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ей\Desktop\"/>
    </mc:Choice>
  </mc:AlternateContent>
  <xr:revisionPtr revIDLastSave="0" documentId="13_ncr:1_{9FFFC6DE-466F-4324-AD00-24540E51E34A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B17" i="1" l="1"/>
  <c r="B15" i="1"/>
</calcChain>
</file>

<file path=xl/sharedStrings.xml><?xml version="1.0" encoding="utf-8"?>
<sst xmlns="http://schemas.openxmlformats.org/spreadsheetml/2006/main" count="22" uniqueCount="22">
  <si>
    <t>Месяц</t>
  </si>
  <si>
    <t>Объем реализации, тыс. руб.</t>
  </si>
  <si>
    <t>Запасы на начало месяца, тыс.руб.</t>
  </si>
  <si>
    <t>янв.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</si>
  <si>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</si>
  <si>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</si>
  <si>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</si>
  <si>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</si>
  <si>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</si>
  <si>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</si>
  <si>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</si>
  <si>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</si>
  <si>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</si>
  <si>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</si>
  <si>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</si>
  <si>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янв</t>
  </si>
  <si>
    <t>Итого объем реализации, тыс. руб.</t>
  </si>
  <si>
    <t>КО</t>
  </si>
  <si>
    <t>О</t>
  </si>
  <si>
    <t>Средние запасы, метод 1, тыс. руб.</t>
  </si>
  <si>
    <t>Средние запасы, метод 2, тыс. руб.</t>
  </si>
  <si>
    <t>Средние запасы, метод 3,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</si>
</sst>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8309037900874"/>
          <c:y val="6.3131468817739941E-2"/>
          <c:w val="0.72303206997084546"/>
          <c:h val="0.83333538839416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[1]Оборот!$B$1</c:f>
              <c:strCache>
                <c:ptCount val="1"/>
                <c:pt idx="0">
                  <c:v>Объем реализации, тыс. руб.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[1]Оборот!$A$2:$A$14</c:f>
              <c:strCache>
                <c:ptCount val="13"/>
                <c:pt idx="0">
                  <c:v>янв.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</c:strCache>
            </c:strRef>
          </c:xVal>
          <c:yVal>
            <c:numRef>
              <c:f>[1]Оборот!$B$2:$B$14</c:f>
              <c:numCache>
                <c:formatCode>General</c:formatCode>
                <c:ptCount val="13"/>
                <c:pt idx="0">
                  <c:v>33641.925000000003</c:v>
                </c:pt>
                <c:pt idx="1">
                  <c:v>40370.31</c:v>
                </c:pt>
                <c:pt idx="2">
                  <c:v>50462.887499999997</c:v>
                </c:pt>
                <c:pt idx="3">
                  <c:v>84104.8125</c:v>
                </c:pt>
                <c:pt idx="4">
                  <c:v>67283.850000000006</c:v>
                </c:pt>
                <c:pt idx="5">
                  <c:v>70648.042499999996</c:v>
                </c:pt>
                <c:pt idx="6">
                  <c:v>74012.235000000001</c:v>
                </c:pt>
                <c:pt idx="7">
                  <c:v>100925.77499999999</c:v>
                </c:pt>
                <c:pt idx="8">
                  <c:v>117746.7375</c:v>
                </c:pt>
                <c:pt idx="9">
                  <c:v>67283.850000000006</c:v>
                </c:pt>
                <c:pt idx="10">
                  <c:v>50462.887499999997</c:v>
                </c:pt>
                <c:pt idx="11">
                  <c:v>33641.925000000003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C-4138-92EE-914267A54249}"/>
            </c:ext>
          </c:extLst>
        </c:ser>
        <c:ser>
          <c:idx val="1"/>
          <c:order val="1"/>
          <c:tx>
            <c:strRef>
              <c:f>[1]Оборот!$C$1</c:f>
              <c:strCache>
                <c:ptCount val="1"/>
                <c:pt idx="0">
                  <c:v>Запасы на начало месяца, тыс.руб.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[1]Оборот!$A$2:$A$14</c:f>
              <c:strCache>
                <c:ptCount val="13"/>
                <c:pt idx="0">
                  <c:v>янв.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</c:strCache>
            </c:strRef>
          </c:xVal>
          <c:yVal>
            <c:numRef>
              <c:f>[1]Оборот!$C$2:$C$14</c:f>
              <c:numCache>
                <c:formatCode>General</c:formatCode>
                <c:ptCount val="13"/>
                <c:pt idx="0">
                  <c:v>40370.31</c:v>
                </c:pt>
                <c:pt idx="1">
                  <c:v>43061.663999999997</c:v>
                </c:pt>
                <c:pt idx="2">
                  <c:v>44407.341</c:v>
                </c:pt>
                <c:pt idx="3">
                  <c:v>53827.08</c:v>
                </c:pt>
                <c:pt idx="4">
                  <c:v>60555.465000000004</c:v>
                </c:pt>
                <c:pt idx="5">
                  <c:v>57864.110999999997</c:v>
                </c:pt>
                <c:pt idx="6">
                  <c:v>67283.850000000006</c:v>
                </c:pt>
                <c:pt idx="7">
                  <c:v>80740.62</c:v>
                </c:pt>
                <c:pt idx="8">
                  <c:v>100925.77499999999</c:v>
                </c:pt>
                <c:pt idx="9">
                  <c:v>80740.62</c:v>
                </c:pt>
                <c:pt idx="10">
                  <c:v>67283.850000000006</c:v>
                </c:pt>
                <c:pt idx="11">
                  <c:v>60555.465000000004</c:v>
                </c:pt>
                <c:pt idx="12">
                  <c:v>53827.08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C-4138-92EE-914267A5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8368"/>
        <c:axId val="152940544"/>
      </c:scatterChart>
      <c:valAx>
        <c:axId val="152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52940544"/>
        <c:crosses val="autoZero"/>
        <c:crossBetween val="midCat"/>
      </c:valAx>
      <c:valAx>
        <c:axId val="1529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52938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91836734693877"/>
          <c:y val="0.22979854649657339"/>
          <c:w val="0.19825072886297376"/>
          <c:h val="0.25505113402366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304800</xdr:rowOff>
    </xdr:from>
    <xdr:to>
      <xdr:col>15</xdr:col>
      <xdr:colOff>0</xdr:colOff>
      <xdr:row>15</xdr:row>
      <xdr:rowOff>276225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n/&#1089;&#1090;&#1091;&#1076;&#1077;&#1085;&#1090;&#1099;/&#1048;&#1069;&#1080;&#1052;/&#1059;&#1087;&#1088;&#1072;&#1074;&#1083;&#1077;&#1085;&#1080;&#1077;%20&#1083;&#1086;&#1075;&#1080;&#1089;&#1090;&#1080;&#1095;&#1077;&#1089;&#1082;&#1080;&#1084;&#1080;%20&#1089;&#1080;&#1089;&#1090;&#1077;&#1084;&#1072;&#1084;&#1080;%20&#1080;%20&#1087;&#1088;&#1086;&#1094;&#1077;&#1089;&#1089;&#1072;&#1084;&#1080;%202019%20&#1055;&#1088;&#1086;&#1075;&#1088;&#1072;&#1084;&#1084;&#1072;%20&#1087;&#1086;&#1074;&#1099;&#1096;&#1077;&#1085;&#1080;&#1103;%20&#1082;&#1074;&#1072;&#1083;&#1080;&#1092;&#1080;&#1082;&#1072;&#1094;&#1080;&#1080;/&#1059;&#1087;&#1088;&#1072;&#1074;&#1083;&#1077;&#1085;&#1080;&#1077;%20&#1051;&#1086;&#1075;&#1080;&#1089;&#1090;&#1080;&#1095;&#1077;&#1089;&#1082;&#1080;&#1084;&#1080;%20&#1057;&#1080;&#1089;&#1090;&#1077;&#1084;&#1072;&#1084;&#1080;%20&#1080;%20&#1087;&#1088;&#1086;&#1094;&#1077;&#1089;&#1089;&#1072;&#1084;&#1080;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"/>
      <sheetName val="АВС XYZ"/>
      <sheetName val="Прогнозирование"/>
      <sheetName val="Сезонность"/>
      <sheetName val="Оптимальный размер заказа"/>
    </sheetNames>
    <sheetDataSet>
      <sheetData sheetId="0">
        <row r="1">
          <cell r="B1" t="str">
            <v>Объем реализации, тыс. руб.</v>
          </cell>
          <cell r="C1" t="str">
            <v>Запасы на начало месяца, тыс.руб.</v>
          </cell>
        </row>
        <row r="2">
          <cell r="A2" t="str">
            <v>янв.</v>
          </cell>
          <cell r="B2">
            <v>33641.925000000003</v>
          </cell>
          <cell r="C2">
            <v>40370.31</v>
          </cell>
        </row>
        <row r="3">
          <cell r="A3" t="str">
            <v>фев</v>
          </cell>
          <cell r="B3">
            <v>40370.31</v>
          </cell>
          <cell r="C3">
            <v>43061.663999999997</v>
          </cell>
        </row>
        <row r="4">
          <cell r="A4" t="str">
            <v>мар</v>
          </cell>
          <cell r="B4">
            <v>50462.887499999997</v>
          </cell>
          <cell r="C4">
            <v>44407.341</v>
          </cell>
        </row>
        <row r="5">
          <cell r="A5" t="str">
            <v>апр</v>
          </cell>
          <cell r="B5">
            <v>84104.8125</v>
          </cell>
          <cell r="C5">
            <v>53827.08</v>
          </cell>
        </row>
        <row r="6">
          <cell r="A6" t="str">
            <v>май</v>
          </cell>
          <cell r="B6">
            <v>67283.850000000006</v>
          </cell>
          <cell r="C6">
            <v>60555.465000000004</v>
          </cell>
        </row>
        <row r="7">
          <cell r="A7" t="str">
            <v>июн</v>
          </cell>
          <cell r="B7">
            <v>70648.042499999996</v>
          </cell>
          <cell r="C7">
            <v>57864.110999999997</v>
          </cell>
        </row>
        <row r="8">
          <cell r="A8" t="str">
            <v>июл</v>
          </cell>
          <cell r="B8">
            <v>74012.235000000001</v>
          </cell>
          <cell r="C8">
            <v>67283.850000000006</v>
          </cell>
        </row>
        <row r="9">
          <cell r="A9" t="str">
            <v>авг</v>
          </cell>
          <cell r="B9">
            <v>100925.77499999999</v>
          </cell>
          <cell r="C9">
            <v>80740.62</v>
          </cell>
        </row>
        <row r="10">
          <cell r="A10" t="str">
            <v>сен</v>
          </cell>
          <cell r="B10">
            <v>117746.7375</v>
          </cell>
          <cell r="C10">
            <v>100925.77499999999</v>
          </cell>
        </row>
        <row r="11">
          <cell r="A11" t="str">
            <v>окт</v>
          </cell>
          <cell r="B11">
            <v>67283.850000000006</v>
          </cell>
          <cell r="C11">
            <v>80740.62</v>
          </cell>
        </row>
        <row r="12">
          <cell r="A12" t="str">
            <v>ноя</v>
          </cell>
          <cell r="B12">
            <v>50462.887499999997</v>
          </cell>
          <cell r="C12">
            <v>67283.850000000006</v>
          </cell>
        </row>
        <row r="13">
          <cell r="A13" t="str">
            <v>дек</v>
          </cell>
          <cell r="B13">
            <v>33641.925000000003</v>
          </cell>
          <cell r="C13">
            <v>60555.465000000004</v>
          </cell>
        </row>
        <row r="14">
          <cell r="A14" t="str">
            <v>янв</v>
          </cell>
          <cell r="C14">
            <v>53827.08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B18" sqref="B18"/>
    </sheetView>
  </sheetViews>
  <sheetFormatPr defaultRowHeight="14.25" x14ac:dyDescent="0.45"/>
  <cols>
    <col min="1" max="1" width="18.86328125" customWidth="1"/>
    <col min="2" max="2" width="19.59765625" customWidth="1"/>
    <col min="3" max="3" width="22.1328125" customWidth="1"/>
    <col min="4" max="4" width="16.265625" customWidth="1"/>
    <col min="257" max="257" width="18.86328125" customWidth="1"/>
    <col min="258" max="258" width="19.59765625" customWidth="1"/>
    <col min="259" max="259" width="22.1328125" customWidth="1"/>
    <col min="260" max="260" width="16.265625" customWidth="1"/>
    <col min="513" max="513" width="18.86328125" customWidth="1"/>
    <col min="514" max="514" width="19.59765625" customWidth="1"/>
    <col min="515" max="515" width="22.1328125" customWidth="1"/>
    <col min="516" max="516" width="16.265625" customWidth="1"/>
    <col min="769" max="769" width="18.86328125" customWidth="1"/>
    <col min="770" max="770" width="19.59765625" customWidth="1"/>
    <col min="771" max="771" width="22.1328125" customWidth="1"/>
    <col min="772" max="772" width="16.265625" customWidth="1"/>
    <col min="1025" max="1025" width="18.86328125" customWidth="1"/>
    <col min="1026" max="1026" width="19.59765625" customWidth="1"/>
    <col min="1027" max="1027" width="22.1328125" customWidth="1"/>
    <col min="1028" max="1028" width="16.265625" customWidth="1"/>
    <col min="1281" max="1281" width="18.86328125" customWidth="1"/>
    <col min="1282" max="1282" width="19.59765625" customWidth="1"/>
    <col min="1283" max="1283" width="22.1328125" customWidth="1"/>
    <col min="1284" max="1284" width="16.265625" customWidth="1"/>
    <col min="1537" max="1537" width="18.86328125" customWidth="1"/>
    <col min="1538" max="1538" width="19.59765625" customWidth="1"/>
    <col min="1539" max="1539" width="22.1328125" customWidth="1"/>
    <col min="1540" max="1540" width="16.265625" customWidth="1"/>
    <col min="1793" max="1793" width="18.86328125" customWidth="1"/>
    <col min="1794" max="1794" width="19.59765625" customWidth="1"/>
    <col min="1795" max="1795" width="22.1328125" customWidth="1"/>
    <col min="1796" max="1796" width="16.265625" customWidth="1"/>
    <col min="2049" max="2049" width="18.86328125" customWidth="1"/>
    <col min="2050" max="2050" width="19.59765625" customWidth="1"/>
    <col min="2051" max="2051" width="22.1328125" customWidth="1"/>
    <col min="2052" max="2052" width="16.265625" customWidth="1"/>
    <col min="2305" max="2305" width="18.86328125" customWidth="1"/>
    <col min="2306" max="2306" width="19.59765625" customWidth="1"/>
    <col min="2307" max="2307" width="22.1328125" customWidth="1"/>
    <col min="2308" max="2308" width="16.265625" customWidth="1"/>
    <col min="2561" max="2561" width="18.86328125" customWidth="1"/>
    <col min="2562" max="2562" width="19.59765625" customWidth="1"/>
    <col min="2563" max="2563" width="22.1328125" customWidth="1"/>
    <col min="2564" max="2564" width="16.265625" customWidth="1"/>
    <col min="2817" max="2817" width="18.86328125" customWidth="1"/>
    <col min="2818" max="2818" width="19.59765625" customWidth="1"/>
    <col min="2819" max="2819" width="22.1328125" customWidth="1"/>
    <col min="2820" max="2820" width="16.265625" customWidth="1"/>
    <col min="3073" max="3073" width="18.86328125" customWidth="1"/>
    <col min="3074" max="3074" width="19.59765625" customWidth="1"/>
    <col min="3075" max="3075" width="22.1328125" customWidth="1"/>
    <col min="3076" max="3076" width="16.265625" customWidth="1"/>
    <col min="3329" max="3329" width="18.86328125" customWidth="1"/>
    <col min="3330" max="3330" width="19.59765625" customWidth="1"/>
    <col min="3331" max="3331" width="22.1328125" customWidth="1"/>
    <col min="3332" max="3332" width="16.265625" customWidth="1"/>
    <col min="3585" max="3585" width="18.86328125" customWidth="1"/>
    <col min="3586" max="3586" width="19.59765625" customWidth="1"/>
    <col min="3587" max="3587" width="22.1328125" customWidth="1"/>
    <col min="3588" max="3588" width="16.265625" customWidth="1"/>
    <col min="3841" max="3841" width="18.86328125" customWidth="1"/>
    <col min="3842" max="3842" width="19.59765625" customWidth="1"/>
    <col min="3843" max="3843" width="22.1328125" customWidth="1"/>
    <col min="3844" max="3844" width="16.265625" customWidth="1"/>
    <col min="4097" max="4097" width="18.86328125" customWidth="1"/>
    <col min="4098" max="4098" width="19.59765625" customWidth="1"/>
    <col min="4099" max="4099" width="22.1328125" customWidth="1"/>
    <col min="4100" max="4100" width="16.265625" customWidth="1"/>
    <col min="4353" max="4353" width="18.86328125" customWidth="1"/>
    <col min="4354" max="4354" width="19.59765625" customWidth="1"/>
    <col min="4355" max="4355" width="22.1328125" customWidth="1"/>
    <col min="4356" max="4356" width="16.265625" customWidth="1"/>
    <col min="4609" max="4609" width="18.86328125" customWidth="1"/>
    <col min="4610" max="4610" width="19.59765625" customWidth="1"/>
    <col min="4611" max="4611" width="22.1328125" customWidth="1"/>
    <col min="4612" max="4612" width="16.265625" customWidth="1"/>
    <col min="4865" max="4865" width="18.86328125" customWidth="1"/>
    <col min="4866" max="4866" width="19.59765625" customWidth="1"/>
    <col min="4867" max="4867" width="22.1328125" customWidth="1"/>
    <col min="4868" max="4868" width="16.265625" customWidth="1"/>
    <col min="5121" max="5121" width="18.86328125" customWidth="1"/>
    <col min="5122" max="5122" width="19.59765625" customWidth="1"/>
    <col min="5123" max="5123" width="22.1328125" customWidth="1"/>
    <col min="5124" max="5124" width="16.265625" customWidth="1"/>
    <col min="5377" max="5377" width="18.86328125" customWidth="1"/>
    <col min="5378" max="5378" width="19.59765625" customWidth="1"/>
    <col min="5379" max="5379" width="22.1328125" customWidth="1"/>
    <col min="5380" max="5380" width="16.265625" customWidth="1"/>
    <col min="5633" max="5633" width="18.86328125" customWidth="1"/>
    <col min="5634" max="5634" width="19.59765625" customWidth="1"/>
    <col min="5635" max="5635" width="22.1328125" customWidth="1"/>
    <col min="5636" max="5636" width="16.265625" customWidth="1"/>
    <col min="5889" max="5889" width="18.86328125" customWidth="1"/>
    <col min="5890" max="5890" width="19.59765625" customWidth="1"/>
    <col min="5891" max="5891" width="22.1328125" customWidth="1"/>
    <col min="5892" max="5892" width="16.265625" customWidth="1"/>
    <col min="6145" max="6145" width="18.86328125" customWidth="1"/>
    <col min="6146" max="6146" width="19.59765625" customWidth="1"/>
    <col min="6147" max="6147" width="22.1328125" customWidth="1"/>
    <col min="6148" max="6148" width="16.265625" customWidth="1"/>
    <col min="6401" max="6401" width="18.86328125" customWidth="1"/>
    <col min="6402" max="6402" width="19.59765625" customWidth="1"/>
    <col min="6403" max="6403" width="22.1328125" customWidth="1"/>
    <col min="6404" max="6404" width="16.265625" customWidth="1"/>
    <col min="6657" max="6657" width="18.86328125" customWidth="1"/>
    <col min="6658" max="6658" width="19.59765625" customWidth="1"/>
    <col min="6659" max="6659" width="22.1328125" customWidth="1"/>
    <col min="6660" max="6660" width="16.265625" customWidth="1"/>
    <col min="6913" max="6913" width="18.86328125" customWidth="1"/>
    <col min="6914" max="6914" width="19.59765625" customWidth="1"/>
    <col min="6915" max="6915" width="22.1328125" customWidth="1"/>
    <col min="6916" max="6916" width="16.265625" customWidth="1"/>
    <col min="7169" max="7169" width="18.86328125" customWidth="1"/>
    <col min="7170" max="7170" width="19.59765625" customWidth="1"/>
    <col min="7171" max="7171" width="22.1328125" customWidth="1"/>
    <col min="7172" max="7172" width="16.265625" customWidth="1"/>
    <col min="7425" max="7425" width="18.86328125" customWidth="1"/>
    <col min="7426" max="7426" width="19.59765625" customWidth="1"/>
    <col min="7427" max="7427" width="22.1328125" customWidth="1"/>
    <col min="7428" max="7428" width="16.265625" customWidth="1"/>
    <col min="7681" max="7681" width="18.86328125" customWidth="1"/>
    <col min="7682" max="7682" width="19.59765625" customWidth="1"/>
    <col min="7683" max="7683" width="22.1328125" customWidth="1"/>
    <col min="7684" max="7684" width="16.265625" customWidth="1"/>
    <col min="7937" max="7937" width="18.86328125" customWidth="1"/>
    <col min="7938" max="7938" width="19.59765625" customWidth="1"/>
    <col min="7939" max="7939" width="22.1328125" customWidth="1"/>
    <col min="7940" max="7940" width="16.265625" customWidth="1"/>
    <col min="8193" max="8193" width="18.86328125" customWidth="1"/>
    <col min="8194" max="8194" width="19.59765625" customWidth="1"/>
    <col min="8195" max="8195" width="22.1328125" customWidth="1"/>
    <col min="8196" max="8196" width="16.265625" customWidth="1"/>
    <col min="8449" max="8449" width="18.86328125" customWidth="1"/>
    <col min="8450" max="8450" width="19.59765625" customWidth="1"/>
    <col min="8451" max="8451" width="22.1328125" customWidth="1"/>
    <col min="8452" max="8452" width="16.265625" customWidth="1"/>
    <col min="8705" max="8705" width="18.86328125" customWidth="1"/>
    <col min="8706" max="8706" width="19.59765625" customWidth="1"/>
    <col min="8707" max="8707" width="22.1328125" customWidth="1"/>
    <col min="8708" max="8708" width="16.265625" customWidth="1"/>
    <col min="8961" max="8961" width="18.86328125" customWidth="1"/>
    <col min="8962" max="8962" width="19.59765625" customWidth="1"/>
    <col min="8963" max="8963" width="22.1328125" customWidth="1"/>
    <col min="8964" max="8964" width="16.265625" customWidth="1"/>
    <col min="9217" max="9217" width="18.86328125" customWidth="1"/>
    <col min="9218" max="9218" width="19.59765625" customWidth="1"/>
    <col min="9219" max="9219" width="22.1328125" customWidth="1"/>
    <col min="9220" max="9220" width="16.265625" customWidth="1"/>
    <col min="9473" max="9473" width="18.86328125" customWidth="1"/>
    <col min="9474" max="9474" width="19.59765625" customWidth="1"/>
    <col min="9475" max="9475" width="22.1328125" customWidth="1"/>
    <col min="9476" max="9476" width="16.265625" customWidth="1"/>
    <col min="9729" max="9729" width="18.86328125" customWidth="1"/>
    <col min="9730" max="9730" width="19.59765625" customWidth="1"/>
    <col min="9731" max="9731" width="22.1328125" customWidth="1"/>
    <col min="9732" max="9732" width="16.265625" customWidth="1"/>
    <col min="9985" max="9985" width="18.86328125" customWidth="1"/>
    <col min="9986" max="9986" width="19.59765625" customWidth="1"/>
    <col min="9987" max="9987" width="22.1328125" customWidth="1"/>
    <col min="9988" max="9988" width="16.265625" customWidth="1"/>
    <col min="10241" max="10241" width="18.86328125" customWidth="1"/>
    <col min="10242" max="10242" width="19.59765625" customWidth="1"/>
    <col min="10243" max="10243" width="22.1328125" customWidth="1"/>
    <col min="10244" max="10244" width="16.265625" customWidth="1"/>
    <col min="10497" max="10497" width="18.86328125" customWidth="1"/>
    <col min="10498" max="10498" width="19.59765625" customWidth="1"/>
    <col min="10499" max="10499" width="22.1328125" customWidth="1"/>
    <col min="10500" max="10500" width="16.265625" customWidth="1"/>
    <col min="10753" max="10753" width="18.86328125" customWidth="1"/>
    <col min="10754" max="10754" width="19.59765625" customWidth="1"/>
    <col min="10755" max="10755" width="22.1328125" customWidth="1"/>
    <col min="10756" max="10756" width="16.265625" customWidth="1"/>
    <col min="11009" max="11009" width="18.86328125" customWidth="1"/>
    <col min="11010" max="11010" width="19.59765625" customWidth="1"/>
    <col min="11011" max="11011" width="22.1328125" customWidth="1"/>
    <col min="11012" max="11012" width="16.265625" customWidth="1"/>
    <col min="11265" max="11265" width="18.86328125" customWidth="1"/>
    <col min="11266" max="11266" width="19.59765625" customWidth="1"/>
    <col min="11267" max="11267" width="22.1328125" customWidth="1"/>
    <col min="11268" max="11268" width="16.265625" customWidth="1"/>
    <col min="11521" max="11521" width="18.86328125" customWidth="1"/>
    <col min="11522" max="11522" width="19.59765625" customWidth="1"/>
    <col min="11523" max="11523" width="22.1328125" customWidth="1"/>
    <col min="11524" max="11524" width="16.265625" customWidth="1"/>
    <col min="11777" max="11777" width="18.86328125" customWidth="1"/>
    <col min="11778" max="11778" width="19.59765625" customWidth="1"/>
    <col min="11779" max="11779" width="22.1328125" customWidth="1"/>
    <col min="11780" max="11780" width="16.265625" customWidth="1"/>
    <col min="12033" max="12033" width="18.86328125" customWidth="1"/>
    <col min="12034" max="12034" width="19.59765625" customWidth="1"/>
    <col min="12035" max="12035" width="22.1328125" customWidth="1"/>
    <col min="12036" max="12036" width="16.265625" customWidth="1"/>
    <col min="12289" max="12289" width="18.86328125" customWidth="1"/>
    <col min="12290" max="12290" width="19.59765625" customWidth="1"/>
    <col min="12291" max="12291" width="22.1328125" customWidth="1"/>
    <col min="12292" max="12292" width="16.265625" customWidth="1"/>
    <col min="12545" max="12545" width="18.86328125" customWidth="1"/>
    <col min="12546" max="12546" width="19.59765625" customWidth="1"/>
    <col min="12547" max="12547" width="22.1328125" customWidth="1"/>
    <col min="12548" max="12548" width="16.265625" customWidth="1"/>
    <col min="12801" max="12801" width="18.86328125" customWidth="1"/>
    <col min="12802" max="12802" width="19.59765625" customWidth="1"/>
    <col min="12803" max="12803" width="22.1328125" customWidth="1"/>
    <col min="12804" max="12804" width="16.265625" customWidth="1"/>
    <col min="13057" max="13057" width="18.86328125" customWidth="1"/>
    <col min="13058" max="13058" width="19.59765625" customWidth="1"/>
    <col min="13059" max="13059" width="22.1328125" customWidth="1"/>
    <col min="13060" max="13060" width="16.265625" customWidth="1"/>
    <col min="13313" max="13313" width="18.86328125" customWidth="1"/>
    <col min="13314" max="13314" width="19.59765625" customWidth="1"/>
    <col min="13315" max="13315" width="22.1328125" customWidth="1"/>
    <col min="13316" max="13316" width="16.265625" customWidth="1"/>
    <col min="13569" max="13569" width="18.86328125" customWidth="1"/>
    <col min="13570" max="13570" width="19.59765625" customWidth="1"/>
    <col min="13571" max="13571" width="22.1328125" customWidth="1"/>
    <col min="13572" max="13572" width="16.265625" customWidth="1"/>
    <col min="13825" max="13825" width="18.86328125" customWidth="1"/>
    <col min="13826" max="13826" width="19.59765625" customWidth="1"/>
    <col min="13827" max="13827" width="22.1328125" customWidth="1"/>
    <col min="13828" max="13828" width="16.265625" customWidth="1"/>
    <col min="14081" max="14081" width="18.86328125" customWidth="1"/>
    <col min="14082" max="14082" width="19.59765625" customWidth="1"/>
    <col min="14083" max="14083" width="22.1328125" customWidth="1"/>
    <col min="14084" max="14084" width="16.265625" customWidth="1"/>
    <col min="14337" max="14337" width="18.86328125" customWidth="1"/>
    <col min="14338" max="14338" width="19.59765625" customWidth="1"/>
    <col min="14339" max="14339" width="22.1328125" customWidth="1"/>
    <col min="14340" max="14340" width="16.265625" customWidth="1"/>
    <col min="14593" max="14593" width="18.86328125" customWidth="1"/>
    <col min="14594" max="14594" width="19.59765625" customWidth="1"/>
    <col min="14595" max="14595" width="22.1328125" customWidth="1"/>
    <col min="14596" max="14596" width="16.265625" customWidth="1"/>
    <col min="14849" max="14849" width="18.86328125" customWidth="1"/>
    <col min="14850" max="14850" width="19.59765625" customWidth="1"/>
    <col min="14851" max="14851" width="22.1328125" customWidth="1"/>
    <col min="14852" max="14852" width="16.265625" customWidth="1"/>
    <col min="15105" max="15105" width="18.86328125" customWidth="1"/>
    <col min="15106" max="15106" width="19.59765625" customWidth="1"/>
    <col min="15107" max="15107" width="22.1328125" customWidth="1"/>
    <col min="15108" max="15108" width="16.265625" customWidth="1"/>
    <col min="15361" max="15361" width="18.86328125" customWidth="1"/>
    <col min="15362" max="15362" width="19.59765625" customWidth="1"/>
    <col min="15363" max="15363" width="22.1328125" customWidth="1"/>
    <col min="15364" max="15364" width="16.265625" customWidth="1"/>
    <col min="15617" max="15617" width="18.86328125" customWidth="1"/>
    <col min="15618" max="15618" width="19.59765625" customWidth="1"/>
    <col min="15619" max="15619" width="22.1328125" customWidth="1"/>
    <col min="15620" max="15620" width="16.265625" customWidth="1"/>
    <col min="15873" max="15873" width="18.86328125" customWidth="1"/>
    <col min="15874" max="15874" width="19.59765625" customWidth="1"/>
    <col min="15875" max="15875" width="22.1328125" customWidth="1"/>
    <col min="15876" max="15876" width="16.265625" customWidth="1"/>
    <col min="16129" max="16129" width="18.86328125" customWidth="1"/>
    <col min="16130" max="16130" width="19.59765625" customWidth="1"/>
    <col min="16131" max="16131" width="22.1328125" customWidth="1"/>
    <col min="16132" max="16132" width="16.265625" customWidth="1"/>
  </cols>
  <sheetData>
    <row r="1" spans="1:4" ht="30.4" x14ac:dyDescent="0.45">
      <c r="A1" s="1" t="s">
        <v>0</v>
      </c>
      <c r="B1" s="1" t="s">
        <v>1</v>
      </c>
      <c r="C1" s="1" t="s">
        <v>2</v>
      </c>
    </row>
    <row r="2" spans="1:4" ht="15.4" x14ac:dyDescent="0.45">
      <c r="A2" s="2" t="s">
        <v>3</v>
      </c>
      <c r="B2" s="3">
        <v>33641.925000000003</v>
      </c>
      <c r="C2" s="3">
        <v>40370.31</v>
      </c>
    </row>
    <row r="3" spans="1:4" ht="15.4" x14ac:dyDescent="0.45">
      <c r="A3" s="2" t="s">
        <v>4</v>
      </c>
      <c r="B3" s="3">
        <v>40370.31</v>
      </c>
      <c r="C3" s="3">
        <v>43061.663999999997</v>
      </c>
    </row>
    <row r="4" spans="1:4" ht="15.4" x14ac:dyDescent="0.45">
      <c r="A4" s="2" t="s">
        <v>5</v>
      </c>
      <c r="B4" s="3">
        <v>50462.887499999997</v>
      </c>
      <c r="C4" s="3">
        <v>44407.341</v>
      </c>
    </row>
    <row r="5" spans="1:4" ht="15.4" x14ac:dyDescent="0.45">
      <c r="A5" s="2" t="s">
        <v>6</v>
      </c>
      <c r="B5" s="3">
        <v>84104.8125</v>
      </c>
      <c r="C5" s="3">
        <v>53827.08</v>
      </c>
    </row>
    <row r="6" spans="1:4" ht="15.4" x14ac:dyDescent="0.45">
      <c r="A6" s="2" t="s">
        <v>7</v>
      </c>
      <c r="B6" s="3">
        <v>67283.850000000006</v>
      </c>
      <c r="C6" s="3">
        <v>60555.465000000004</v>
      </c>
    </row>
    <row r="7" spans="1:4" ht="15.4" x14ac:dyDescent="0.45">
      <c r="A7" s="2" t="s">
        <v>8</v>
      </c>
      <c r="B7" s="3">
        <v>70648.042499999996</v>
      </c>
      <c r="C7" s="3">
        <v>57864.110999999997</v>
      </c>
    </row>
    <row r="8" spans="1:4" ht="15.4" x14ac:dyDescent="0.45">
      <c r="A8" s="2" t="s">
        <v>9</v>
      </c>
      <c r="B8" s="3">
        <v>74012.235000000001</v>
      </c>
      <c r="C8" s="3">
        <v>67283.850000000006</v>
      </c>
    </row>
    <row r="9" spans="1:4" ht="15.4" x14ac:dyDescent="0.45">
      <c r="A9" s="2" t="s">
        <v>10</v>
      </c>
      <c r="B9" s="3">
        <v>100925.77499999999</v>
      </c>
      <c r="C9" s="3">
        <v>80740.62</v>
      </c>
    </row>
    <row r="10" spans="1:4" ht="15.4" x14ac:dyDescent="0.45">
      <c r="A10" s="2" t="s">
        <v>11</v>
      </c>
      <c r="B10" s="3">
        <v>117746.7375</v>
      </c>
      <c r="C10" s="3">
        <v>100925.77499999999</v>
      </c>
    </row>
    <row r="11" spans="1:4" ht="15.4" x14ac:dyDescent="0.45">
      <c r="A11" s="2" t="s">
        <v>12</v>
      </c>
      <c r="B11" s="3">
        <v>67283.850000000006</v>
      </c>
      <c r="C11" s="3">
        <v>80740.62</v>
      </c>
    </row>
    <row r="12" spans="1:4" ht="15.4" x14ac:dyDescent="0.45">
      <c r="A12" s="2" t="s">
        <v>13</v>
      </c>
      <c r="B12" s="3">
        <v>50462.887499999997</v>
      </c>
      <c r="C12" s="3">
        <v>67283.850000000006</v>
      </c>
    </row>
    <row r="13" spans="1:4" ht="15.4" x14ac:dyDescent="0.45">
      <c r="A13" s="2" t="s">
        <v>14</v>
      </c>
      <c r="B13" s="3">
        <v>33641.925000000003</v>
      </c>
      <c r="C13" s="3">
        <v>60555.465000000004</v>
      </c>
    </row>
    <row r="14" spans="1:4" ht="15.4" x14ac:dyDescent="0.45">
      <c r="A14" s="2" t="s">
        <v>15</v>
      </c>
      <c r="B14" s="4"/>
      <c r="C14" s="3">
        <v>53827.08</v>
      </c>
    </row>
    <row r="15" spans="1:4" ht="45.4" x14ac:dyDescent="0.45">
      <c r="A15" s="5" t="s">
        <v>16</v>
      </c>
      <c r="B15" s="6">
        <f>SUM(B2:B13)</f>
        <v>790585.23750000005</v>
      </c>
      <c r="C15" s="7" t="s">
        <v>17</v>
      </c>
      <c r="D15" s="7" t="s">
        <v>18</v>
      </c>
    </row>
    <row r="16" spans="1:4" ht="30.4" x14ac:dyDescent="0.45">
      <c r="A16" s="5" t="s">
        <v>19</v>
      </c>
      <c r="B16" s="9"/>
      <c r="C16" s="8"/>
      <c r="D16" s="8"/>
    </row>
    <row r="17" spans="1:4" ht="30.4" x14ac:dyDescent="0.45">
      <c r="A17" s="5" t="s">
        <v>20</v>
      </c>
      <c r="B17" s="11">
        <f>(C2+C14)/2</f>
        <v>47098.695</v>
      </c>
      <c r="C17" s="8"/>
      <c r="D17" s="8"/>
    </row>
    <row r="18" spans="1:4" ht="30.4" x14ac:dyDescent="0.45">
      <c r="A18" s="5" t="s">
        <v>21</v>
      </c>
      <c r="B18" s="10"/>
      <c r="C18" s="8"/>
      <c r="D18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Алексей</cp:lastModifiedBy>
  <dcterms:created xsi:type="dcterms:W3CDTF">2020-08-26T10:40:02Z</dcterms:created>
  <dcterms:modified xsi:type="dcterms:W3CDTF">2020-10-14T10:53:49Z</dcterms:modified>
</cp:coreProperties>
</file>