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05" yWindow="-105" windowWidth="19425" windowHeight="10425" activeTab="1"/>
  </bookViews>
  <sheets>
    <sheet name="p.mesin" sheetId="11" r:id="rId1"/>
    <sheet name="legger" sheetId="1" r:id="rId2"/>
    <sheet name="agama " sheetId="5" r:id="rId3"/>
    <sheet name="pkn" sheetId="2" r:id="rId4"/>
    <sheet name="mtk" sheetId="6" r:id="rId5"/>
    <sheet name="b.indo" sheetId="7" r:id="rId6"/>
    <sheet name="b.ing" sheetId="8" r:id="rId7"/>
    <sheet name="p.kreatif" sheetId="9" r:id="rId8"/>
  </sheet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J6" i="11"/>
  <c r="J7"/>
  <c r="J8"/>
  <c r="J9"/>
  <c r="J10"/>
  <c r="J11"/>
  <c r="J12"/>
  <c r="J13"/>
  <c r="J14"/>
  <c r="J15"/>
  <c r="J16"/>
  <c r="J17"/>
  <c r="J18"/>
  <c r="J19"/>
  <c r="J20"/>
  <c r="J21"/>
  <c r="J5"/>
  <c r="E6"/>
  <c r="E7"/>
  <c r="E8"/>
  <c r="E9"/>
  <c r="E10"/>
  <c r="E11"/>
  <c r="E12"/>
  <c r="E13"/>
  <c r="E14"/>
  <c r="E15"/>
  <c r="E16"/>
  <c r="E17"/>
  <c r="E18"/>
  <c r="E19"/>
  <c r="E20"/>
  <c r="E21"/>
  <c r="E6" i="5"/>
  <c r="J6" i="9"/>
  <c r="J7"/>
  <c r="J8"/>
  <c r="J9"/>
  <c r="J10"/>
  <c r="J11"/>
  <c r="J12"/>
  <c r="J13"/>
  <c r="J14"/>
  <c r="J15"/>
  <c r="J16"/>
  <c r="J17"/>
  <c r="J18"/>
  <c r="J19"/>
  <c r="J20"/>
  <c r="J21"/>
  <c r="J5"/>
  <c r="E7"/>
  <c r="E5"/>
  <c r="E6"/>
  <c r="E8"/>
  <c r="E9"/>
  <c r="E10"/>
  <c r="E11"/>
  <c r="E12"/>
  <c r="E13"/>
  <c r="E14"/>
  <c r="E15"/>
  <c r="E16"/>
  <c r="E17"/>
  <c r="E18"/>
  <c r="E19"/>
  <c r="E20"/>
  <c r="E21"/>
  <c r="E5" i="8"/>
  <c r="J5"/>
  <c r="E6"/>
  <c r="J6"/>
  <c r="E7"/>
  <c r="J7"/>
  <c r="E8"/>
  <c r="J8"/>
  <c r="E9"/>
  <c r="J9"/>
  <c r="E10"/>
  <c r="J10"/>
  <c r="E11"/>
  <c r="J11"/>
  <c r="E12"/>
  <c r="J12"/>
  <c r="E13"/>
  <c r="J13"/>
  <c r="E14"/>
  <c r="J14"/>
  <c r="E15"/>
  <c r="J15"/>
  <c r="E16"/>
  <c r="J16"/>
  <c r="E17"/>
  <c r="J17"/>
  <c r="E18"/>
  <c r="J18"/>
  <c r="E20"/>
  <c r="J20"/>
  <c r="E21"/>
  <c r="J21"/>
  <c r="E5" i="7"/>
  <c r="E8"/>
  <c r="E6" i="6"/>
  <c r="E7"/>
  <c r="E8"/>
  <c r="E9"/>
  <c r="E10"/>
  <c r="E11"/>
  <c r="E12"/>
  <c r="E13"/>
  <c r="E14"/>
  <c r="E15"/>
  <c r="E16"/>
  <c r="E17"/>
  <c r="E18"/>
  <c r="E20"/>
  <c r="E21"/>
  <c r="E5"/>
  <c r="J6"/>
  <c r="J7"/>
  <c r="J8"/>
  <c r="J9"/>
  <c r="J10"/>
  <c r="J11"/>
  <c r="J12"/>
  <c r="J13"/>
  <c r="J14"/>
  <c r="J15"/>
  <c r="J16"/>
  <c r="J17"/>
  <c r="J18"/>
  <c r="J20"/>
  <c r="J21"/>
  <c r="J5"/>
  <c r="E6" i="7"/>
  <c r="E7"/>
  <c r="E9"/>
  <c r="E10"/>
  <c r="E11"/>
  <c r="E12"/>
  <c r="E13"/>
  <c r="E14"/>
  <c r="E15"/>
  <c r="E16"/>
  <c r="E17"/>
  <c r="E18"/>
  <c r="E19"/>
  <c r="E20"/>
  <c r="E21"/>
  <c r="J6"/>
  <c r="J7"/>
  <c r="J8"/>
  <c r="J9"/>
  <c r="J10"/>
  <c r="J11"/>
  <c r="J12"/>
  <c r="J13"/>
  <c r="J14"/>
  <c r="J15"/>
  <c r="J16"/>
  <c r="J17"/>
  <c r="J18"/>
  <c r="J19"/>
  <c r="J20"/>
  <c r="J21"/>
  <c r="M6" i="6"/>
  <c r="E5" i="5"/>
  <c r="J6"/>
  <c r="J7"/>
  <c r="J8"/>
  <c r="J9"/>
  <c r="J10"/>
  <c r="J11"/>
  <c r="J12"/>
  <c r="J13"/>
  <c r="J14"/>
  <c r="J15"/>
  <c r="J16"/>
  <c r="J17"/>
  <c r="J18"/>
  <c r="J19"/>
  <c r="J20"/>
  <c r="J21"/>
  <c r="J5"/>
  <c r="E7"/>
  <c r="E9"/>
  <c r="E10"/>
  <c r="E11"/>
  <c r="E12"/>
  <c r="E13"/>
  <c r="E14"/>
  <c r="E15"/>
  <c r="E16"/>
  <c r="E17"/>
  <c r="E18"/>
  <c r="E19"/>
  <c r="E20"/>
  <c r="E21"/>
</calcChain>
</file>

<file path=xl/sharedStrings.xml><?xml version="1.0" encoding="utf-8"?>
<sst xmlns="http://schemas.openxmlformats.org/spreadsheetml/2006/main" count="714" uniqueCount="80">
  <si>
    <t>NO</t>
  </si>
  <si>
    <t>NIS</t>
  </si>
  <si>
    <t xml:space="preserve"> NAMA SISWA                               </t>
  </si>
  <si>
    <t>KKM</t>
  </si>
  <si>
    <t>PEND.AGAMA ISLAM &amp;BUDI PEKERTI</t>
  </si>
  <si>
    <t>PEND.PANCASILA &amp; KEWARGANEGARAAN</t>
  </si>
  <si>
    <t>BAHASA INDONESIA</t>
  </si>
  <si>
    <t>MATEMATIKA</t>
  </si>
  <si>
    <t>BAHASA INGGRIS</t>
  </si>
  <si>
    <t>PENG</t>
  </si>
  <si>
    <t>KETR</t>
  </si>
  <si>
    <t>ADAM RIZKI HIDAYAT SIMANULANG</t>
  </si>
  <si>
    <t>BIAS BINANDA KARUNIA</t>
  </si>
  <si>
    <t xml:space="preserve">BIMA ADITIYA NUGRAHA  </t>
  </si>
  <si>
    <t>ELVIN JAYA SIMANUNGKALIT</t>
  </si>
  <si>
    <t>IBRAHIM PUTRA IMAMMA</t>
  </si>
  <si>
    <t>IRWAN ANANDA FARLIS</t>
  </si>
  <si>
    <t>M. EKI RIZALDI</t>
  </si>
  <si>
    <t xml:space="preserve">M. RIZKI MARIANSAH </t>
  </si>
  <si>
    <t>M.YUNUS</t>
  </si>
  <si>
    <t>MUHAMMAD ARIEF RAMADHAN</t>
  </si>
  <si>
    <t>MUHAMMAD ILHAM RAMADHAN</t>
  </si>
  <si>
    <t>MUHAMMAD ROZI</t>
  </si>
  <si>
    <t>RIAN SUGIANT0</t>
  </si>
  <si>
    <t>RIZKI ARDIANTO</t>
  </si>
  <si>
    <t>ROBI SAPUTRA</t>
  </si>
  <si>
    <t>SEPTIAN CANDRA PUTRA</t>
  </si>
  <si>
    <t>TAUFIK ISKANDAR</t>
  </si>
  <si>
    <t>P. MESIN</t>
  </si>
  <si>
    <t>P.SASIS</t>
  </si>
  <si>
    <t>P. LISTRIK</t>
  </si>
  <si>
    <t>P. BENGKEL</t>
  </si>
  <si>
    <t>P. KREATIF</t>
  </si>
  <si>
    <t>LEGGER KELAS XII TBSM 2</t>
  </si>
  <si>
    <t>SEMESTER GENAP</t>
  </si>
  <si>
    <t>SMK  HASANAH PEKANBARU</t>
  </si>
  <si>
    <t>TP. 2020/2021</t>
  </si>
  <si>
    <t>KELAS</t>
  </si>
  <si>
    <t>MATA PELAJARAN</t>
  </si>
  <si>
    <t>BESAR KKM</t>
  </si>
  <si>
    <t>:XII TBSM</t>
  </si>
  <si>
    <t>:Pendidikan Agama Islamm</t>
  </si>
  <si>
    <t>:80</t>
  </si>
  <si>
    <t>XII TBSM 2</t>
  </si>
  <si>
    <t>Pendidikan Agama Islam</t>
  </si>
  <si>
    <t>NAMA</t>
  </si>
  <si>
    <t>NILAI PENGETAHUAN</t>
  </si>
  <si>
    <t>DESKRIPSI</t>
  </si>
  <si>
    <t>PREDIKAT</t>
  </si>
  <si>
    <t>NILAI KETERAMPILAN</t>
  </si>
  <si>
    <t>Memiliki kemampuan dalam mengenal nilai niali Agama</t>
  </si>
  <si>
    <t>B</t>
  </si>
  <si>
    <t>A</t>
  </si>
  <si>
    <t>Siswa mampu, mengevaluasi peran Indonesia dalam hubungan internasional</t>
  </si>
  <si>
    <t xml:space="preserve">  </t>
  </si>
  <si>
    <t>\</t>
  </si>
  <si>
    <t>:PPKN</t>
  </si>
  <si>
    <t>:XII TBSM 2</t>
  </si>
  <si>
    <t>:75</t>
  </si>
  <si>
    <t>:MATEMSTIKA</t>
  </si>
  <si>
    <t>:MATEMATIKA</t>
  </si>
  <si>
    <t>Memiliki kemampuan dalam menentukan nilai limit dan turunan namun perlu peningkatan dalam menentukan integral tentu, tak tentu dan integral luas wilayah</t>
  </si>
  <si>
    <t>Memiliki keterampilan menyelesaikan masalah yang berkaitan dengan limit fungsi aljabar dan turunan namu perlu peningkatan dalam menyelesaikan masalah yang berkaitan dengan nilai integral tentu, tak tentu dan integral luas wilayah</t>
  </si>
  <si>
    <t>Memiliki kemampuan yang baik dalam menentukan nilai limit, turunan fungsi dan memiliki kemampuan menentukan nilai integral tentu</t>
  </si>
  <si>
    <t>Memiliki keterampilan yang baik dalam menyelesaikan masalah yang terkait dengan nilai limit fungsi, turunan fungsi dan memiliki kemampuan menentukan nilai inegral tentu</t>
  </si>
  <si>
    <t>:BAHASA INDONESIA</t>
  </si>
  <si>
    <t>Peserta didik memahami dengan baik dalam menyajikan gagasan melalui artikel, serta menilai karya melalui kritik dan esai</t>
  </si>
  <si>
    <t>Peserta didik memahami dengan cukup baik dalam menyajikan gagasan melalui artikel, serta menilai karya melalui kritik dan esai</t>
  </si>
  <si>
    <t>Peserta didik mampu menganalisis fungsi, dan unsur kebahasaan obligation, News item dan Conditional sentence</t>
  </si>
  <si>
    <t>Peserta didik cukup mampu menganalisis fungsi, dan unsur kebahasaan obligation, News item dan Conditional sentence</t>
  </si>
  <si>
    <t>Peserta didik cukup mampu mengidentifikasi fungsi, dan unsur kebahasaan obligation, News item dan Conditional sentence</t>
  </si>
  <si>
    <t>Peserta didik mampu mengidentifikasi fungsi, dan unsur kebahasaan obligation, News item dan Conditional sentence</t>
  </si>
  <si>
    <t>:BAHASA INGGRIS</t>
  </si>
  <si>
    <t>:PRODUK KREATIF</t>
  </si>
  <si>
    <t>Siswa cukup mampu menentukan media promosi dan strategi pemasaran</t>
  </si>
  <si>
    <t>Secara umum sangat memahami tentang fungsi sistem bahan bakar karburator, Mengklasifikasi komponen bahan bakar karburator beserta fungsinya, Menjelaskan prinsip kerja sistem bahan bakar karburator, Mengidentifikasi gejala gangguan pada sistem bahan bakar karburator, Mengklasifikasi penyebab gangguan pada sistem bahan bakar karburator, Menganalisis perbaikan gangguan pada sistem bahan bakar karburator. Menjelaskan fungsi dan  jenis-jenis transmisi manual sepeda motor, Menjelaskan konstruksi pada transmisi manual sepeda motor, Menjelaskan prinsip kerja pada transmisi manual sepeda motor, Mengidentifikasi jenis-jenis gangguan yang terjadi pada transmisi manual sepeda motor, Menentukan prosedur pemeriksaan untuk menentukan perbaikan sesuai Standart Operational P…</t>
  </si>
  <si>
    <t>Dapat memahami fungsi sistem bahan bakar karburator, Mengklasifikasi komponen bahan bakar karburator beserta fungsinya, Menjelaskan prinsip kerja sistem bahan bakar karburator, Mengidentifikasi gejala gangguan pada sistem bahan bakar karburator, Mengklasifikasi penyebab gangguan pada sistem bahan bakar karburator, Menganalisis perbaikan gangguan pada sistem bahan bakar karburator. Menjelaskan fungsi dan  jenis-jenis transmisi manual sepeda motor, Menjelaskan konstruksi pada transmisi manual sepeda motor, Menjelaskan prinsip kerja pada transmisi manual sepeda motor, Mengidentifikasi jenis-jenis gangguan yang terjadi pada transmisi manual sepeda motor, Menentukan prosedur pemeriksaan untuk menentukan perbaikan sesuai Standart Operational Procedures (SOP). Mengidentifikasi kerusakan pada sistem transmisi otomatis, Menganalisa penyebab kerusakan pada sistem transmisi otomatis, Menentukan langkah perbaikan kerusakan pada sistem transmisi otomatis. Menjelaskan fungsi system kopling, Menjelaskan jenis sitem kopling, Menjelaskan komponen system kopling manual, Menerangkan cara kerja system kopling manual, Menerapkan cara perawatan system kopling manual. Menganalisis kinerja sistem kopling otomatis, Memutuskan kinerja sistem kopling otomatis</t>
  </si>
  <si>
    <t>Secara umum masih kurang memahami fungsi sistem bahan bakar karburator, Mengklasifikasi komponen bahan bakar karburator beserta fungsinya, Menjelaskan prinsip kerja sistem bahan bakar karburator, Mengidentifikasi gejala gangguan pada sistem bahan bakar karburator, Mengklasifikasi penyebab gangguan pada sistem bahan bakar karburator, Menganalisis perbaikan gangguan pada sistem bahan bakar karburator. Menjelaskan fungsi dan  jenis-jenis transmisi manual sepeda motor, Menjelaskan konstruksi pada transmisi manual sepeda motor, Menjelaskan prinsip kerja pada transmisi manual sepeda motor, Mengidentifikasi jenis-jenis gangguan yang terjadi pada transmisi manual sepeda motor, Menentukan prosedur pemeriksaan untuk menentukan perbaikan sesuai Standart Operational Procedures (SOP). Mengidentifikasi kerusakan pada sistem transmisi otomatis, Menganalisa penyebab kerusakan pada sistem transmisi otomatis, Menentukan langkah perbaikan kerusakan pada sistem transmisi otomatis. Menjelaskan fungsi system kopling, Menjelaskan jenis sitem kopling, Menjelaskan komponen system kopling manual, Menerangkan cara kerja system kopling manual, Menerapkan cara perawatan system kopling manual. Menganalisis kinerja sistem kopling otomatis, Memutuskan kinerja sistem kopling otomatis</t>
  </si>
  <si>
    <t>mampu melakukan perbaikan dan pemeriksaaan sistem bahan bakar karburator, Melakukan perawatan berkala sistem bahan bakar karburatorMelakukan pemeriksaan gangguan sistem bahan bakar karburator, Memperbaiki gangguan sistem bahan bakar karburator. Melaksanakan prosedur servis/pemeriksaan sistem transmisi manual sepeda motor, Melakukan langkah-langkah pemeliharaan sistem transmisi manual sepeda motor, Melaksanakan prosedur pembongkaran unit transmisi manual dan komponenya pada sepeda motor, Melaksanakan prosedur pemeriksaan unit transmisi manual dan komponenya pada sepeda motor, Melaksanakan prosedur pemasangan unit transmisi manual dan komponenya pada sepeda motor. Memeriksa  sistem transmisi otomatis, Memperbaiki sistem transmisi otomatis. Memeriksa system kopling manual sesuai SOP, Melakukan perawatan berkala system kopling manual. Memeriksa kinerja sistem kopling otomatis, Memperbaiki kinerja sistem kopling otomatis</t>
  </si>
  <si>
    <t>Secara umum masih kurang mampu melakukan perbaikan dan pemeriksaaan sistem bahan bakar karburator, Melakukan perawatan berkala sistem bahan bakar karburatorMelakukan pemeriksaan gangguan sistem bahan bakar karburator, Memperbaiki gangguan sistem bahan bakar karburator. Melaksanakan prosedur servis/pemeriksaan sistem transmisi manual sepeda motor, Melakukan langkah-langkah pemeliharaan sistem transmisi manual sepeda motor, Melaksanakan prosedur pembongkaran unit transmisi manual dan komponenya pada sepeda motor, Melaksanakan prosedur pemeriksaan unit transmisi manual dan komponenya pada sepeda motor, Melaksanakan prosedur pemasangan unit transmisi manual dan komponenya pada sepeda motor. Memeriksa  sistem transmisi otomatis, Memperbaiki sistem transmisi otomatis. Memeriksa system kopling manual sesuai SOP, Melakukan perawatan berkala system kopling manual. Memeriksa kinerja sistem kopling otomatis, Memperbaiki kinerja sistem kopling otomatis</t>
  </si>
</sst>
</file>

<file path=xl/styles.xml><?xml version="1.0" encoding="utf-8"?>
<styleSheet xmlns="http://schemas.openxmlformats.org/spreadsheetml/2006/main">
  <fonts count="3">
    <font>
      <sz val="11"/>
      <color theme="1"/>
      <name val="Calibri"/>
      <family val="2"/>
      <scheme val="minor"/>
    </font>
    <font>
      <sz val="11"/>
      <color rgb="FFFF0000"/>
      <name val="Calibri"/>
      <family val="2"/>
      <scheme val="minor"/>
    </font>
    <font>
      <b/>
      <sz val="11"/>
      <color theme="1"/>
      <name val="Calibri"/>
      <family val="2"/>
      <scheme val="minor"/>
    </font>
  </fonts>
  <fills count="3">
    <fill>
      <patternFill patternType="none"/>
    </fill>
    <fill>
      <patternFill patternType="gray125"/>
    </fill>
    <fill>
      <patternFill patternType="solid">
        <fgColor rgb="FFFF7C8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s>
  <cellStyleXfs count="1">
    <xf numFmtId="0" fontId="0" fillId="0" borderId="0"/>
  </cellStyleXfs>
  <cellXfs count="29">
    <xf numFmtId="0" fontId="0" fillId="0" borderId="0" xfId="0"/>
    <xf numFmtId="0" fontId="0" fillId="0" borderId="0" xfId="0" applyBorder="1" applyAlignment="1">
      <alignment vertical="center"/>
    </xf>
    <xf numFmtId="0" fontId="0" fillId="0" borderId="1" xfId="0" applyBorder="1" applyAlignment="1">
      <alignment vertical="center"/>
    </xf>
    <xf numFmtId="0" fontId="0" fillId="0" borderId="1" xfId="0" applyBorder="1"/>
    <xf numFmtId="0" fontId="0" fillId="0" borderId="1" xfId="0" applyBorder="1" applyAlignment="1">
      <alignment horizontal="center" vertical="center"/>
    </xf>
    <xf numFmtId="0" fontId="0" fillId="0" borderId="1" xfId="0" applyFill="1" applyBorder="1"/>
    <xf numFmtId="0" fontId="1" fillId="2" borderId="1" xfId="0" applyFont="1" applyFill="1" applyBorder="1"/>
    <xf numFmtId="0" fontId="2" fillId="0" borderId="1" xfId="0" applyFont="1" applyBorder="1" applyAlignment="1">
      <alignment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0" fillId="0" borderId="1" xfId="0" applyBorder="1" applyAlignment="1">
      <alignment wrapText="1"/>
    </xf>
    <xf numFmtId="0" fontId="0" fillId="0" borderId="1" xfId="0" applyBorder="1" applyAlignment="1">
      <alignment horizontal="center"/>
    </xf>
    <xf numFmtId="0" fontId="0" fillId="0" borderId="2" xfId="0" applyBorder="1" applyAlignment="1">
      <alignment horizontal="center"/>
    </xf>
    <xf numFmtId="0" fontId="2" fillId="0" borderId="0" xfId="0" applyFont="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left"/>
    </xf>
    <xf numFmtId="0" fontId="0" fillId="0" borderId="1" xfId="0" applyBorder="1" applyAlignment="1">
      <alignment vertical="center" wrapText="1"/>
    </xf>
    <xf numFmtId="0" fontId="0" fillId="0" borderId="2" xfId="0" applyBorder="1" applyAlignment="1">
      <alignment horizontal="center" vertical="center"/>
    </xf>
    <xf numFmtId="0" fontId="0" fillId="0" borderId="0" xfId="0" applyAlignment="1">
      <alignment vertical="center"/>
    </xf>
    <xf numFmtId="0" fontId="0" fillId="0" borderId="0" xfId="0" applyAlignment="1">
      <alignment horizontal="left" vertical="center"/>
    </xf>
    <xf numFmtId="0" fontId="0" fillId="0" borderId="0" xfId="0" applyAlignment="1">
      <alignment horizontal="left" vertical="center"/>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0" fillId="0" borderId="1" xfId="0" applyBorder="1" applyAlignment="1">
      <alignment horizontal="left" vertical="center"/>
    </xf>
    <xf numFmtId="0" fontId="0" fillId="0" borderId="2" xfId="0" applyBorder="1" applyAlignment="1">
      <alignment horizontal="left" vertical="center"/>
    </xf>
    <xf numFmtId="0" fontId="0" fillId="0" borderId="1" xfId="0" applyBorder="1" applyAlignment="1">
      <alignment horizontal="left" vertical="center" wrapText="1"/>
    </xf>
    <xf numFmtId="0" fontId="0" fillId="0" borderId="3" xfId="0" applyBorder="1" applyAlignment="1">
      <alignment horizontal="left"/>
    </xf>
    <xf numFmtId="0" fontId="0" fillId="0" borderId="1" xfId="0" applyNumberFormat="1" applyBorder="1" applyAlignment="1">
      <alignment vertical="center" wrapText="1"/>
    </xf>
  </cellXfs>
  <cellStyles count="1">
    <cellStyle name="Normal" xfId="0" builtinId="0"/>
  </cellStyles>
  <dxfs count="0"/>
  <tableStyles count="0" defaultTableStyle="TableStyleMedium2" defaultPivotStyle="PivotStyleLight16"/>
  <colors>
    <mruColors>
      <color rgb="FFFF7C8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J21"/>
  <sheetViews>
    <sheetView topLeftCell="D28" zoomScale="90" zoomScaleNormal="90" workbookViewId="0">
      <selection activeCell="A5" sqref="A5:XFD21"/>
    </sheetView>
  </sheetViews>
  <sheetFormatPr defaultRowHeight="15"/>
  <cols>
    <col min="2" max="2" width="36.85546875" customWidth="1"/>
    <col min="4" max="4" width="57.5703125" customWidth="1"/>
    <col min="7" max="7" width="37.140625" customWidth="1"/>
    <col min="9" max="9" width="62.7109375" customWidth="1"/>
    <col min="10" max="10" width="11.85546875" customWidth="1"/>
  </cols>
  <sheetData>
    <row r="1" spans="1:10">
      <c r="A1" s="16" t="s">
        <v>37</v>
      </c>
      <c r="B1" s="16"/>
      <c r="C1" s="16" t="s">
        <v>40</v>
      </c>
      <c r="D1" s="16"/>
      <c r="F1" s="16" t="s">
        <v>37</v>
      </c>
      <c r="G1" s="16"/>
      <c r="H1" s="16" t="s">
        <v>57</v>
      </c>
      <c r="I1" s="16"/>
    </row>
    <row r="2" spans="1:10">
      <c r="A2" s="16" t="s">
        <v>38</v>
      </c>
      <c r="B2" s="16"/>
      <c r="C2" s="16" t="s">
        <v>73</v>
      </c>
      <c r="D2" s="16"/>
      <c r="F2" s="16" t="s">
        <v>38</v>
      </c>
      <c r="G2" s="16"/>
      <c r="H2" s="16" t="s">
        <v>73</v>
      </c>
      <c r="I2" s="16"/>
    </row>
    <row r="3" spans="1:10">
      <c r="A3" s="27" t="s">
        <v>39</v>
      </c>
      <c r="B3" s="27"/>
      <c r="C3" s="27" t="s">
        <v>42</v>
      </c>
      <c r="D3" s="27"/>
      <c r="F3" s="27" t="s">
        <v>39</v>
      </c>
      <c r="G3" s="27"/>
      <c r="H3" s="27" t="s">
        <v>42</v>
      </c>
      <c r="I3" s="27"/>
    </row>
    <row r="4" spans="1:10" ht="45">
      <c r="A4" s="7" t="s">
        <v>0</v>
      </c>
      <c r="B4" s="7" t="s">
        <v>45</v>
      </c>
      <c r="C4" s="8" t="s">
        <v>46</v>
      </c>
      <c r="D4" s="9" t="s">
        <v>47</v>
      </c>
      <c r="E4" s="9" t="s">
        <v>48</v>
      </c>
      <c r="F4" s="9" t="s">
        <v>0</v>
      </c>
      <c r="G4" s="9" t="s">
        <v>45</v>
      </c>
      <c r="H4" s="8" t="s">
        <v>49</v>
      </c>
      <c r="I4" s="9" t="s">
        <v>47</v>
      </c>
      <c r="J4" s="9" t="s">
        <v>48</v>
      </c>
    </row>
    <row r="5" spans="1:10" ht="315.75" customHeight="1">
      <c r="A5" s="4">
        <v>1</v>
      </c>
      <c r="B5" s="25" t="s">
        <v>11</v>
      </c>
      <c r="C5" s="5">
        <v>82</v>
      </c>
      <c r="D5" s="28" t="s">
        <v>76</v>
      </c>
      <c r="E5" s="17"/>
      <c r="F5" s="4">
        <v>1</v>
      </c>
      <c r="G5" s="2" t="s">
        <v>11</v>
      </c>
      <c r="H5" s="17">
        <v>82</v>
      </c>
      <c r="I5" s="28" t="s">
        <v>78</v>
      </c>
      <c r="J5" s="17" t="str">
        <f>IF(C6&gt;=92,"A",IF(C6&gt;=86,"B",IF(C6&gt;=80,"C","D")))</f>
        <v>B</v>
      </c>
    </row>
    <row r="6" spans="1:10" ht="315.75" customHeight="1">
      <c r="A6" s="4">
        <v>2</v>
      </c>
      <c r="B6" s="25" t="s">
        <v>12</v>
      </c>
      <c r="C6" s="5">
        <v>86</v>
      </c>
      <c r="D6" s="28" t="s">
        <v>77</v>
      </c>
      <c r="E6" s="17" t="str">
        <f t="shared" ref="E6:E21" si="0">IF(C7&gt;=92,"A",IF(C7&gt;=86,"B",IF(C7&gt;=80,"C","D")))</f>
        <v>C</v>
      </c>
      <c r="F6" s="4">
        <v>2</v>
      </c>
      <c r="G6" s="2" t="s">
        <v>12</v>
      </c>
      <c r="H6" s="17">
        <v>86</v>
      </c>
      <c r="I6" s="28" t="s">
        <v>79</v>
      </c>
      <c r="J6" s="17" t="str">
        <f t="shared" ref="J6:J21" si="1">IF(C7&gt;=92,"A",IF(C7&gt;=86,"B",IF(C7&gt;=80,"C","D")))</f>
        <v>C</v>
      </c>
    </row>
    <row r="7" spans="1:10" ht="315.75" customHeight="1">
      <c r="A7" s="4">
        <v>3</v>
      </c>
      <c r="B7" s="25" t="s">
        <v>13</v>
      </c>
      <c r="C7" s="5">
        <v>82</v>
      </c>
      <c r="D7" s="28" t="s">
        <v>77</v>
      </c>
      <c r="E7" s="17" t="str">
        <f t="shared" si="0"/>
        <v>C</v>
      </c>
      <c r="F7" s="4">
        <v>3</v>
      </c>
      <c r="G7" s="2" t="s">
        <v>13</v>
      </c>
      <c r="H7" s="17">
        <v>82</v>
      </c>
      <c r="I7" s="28" t="s">
        <v>79</v>
      </c>
      <c r="J7" s="17" t="str">
        <f t="shared" si="1"/>
        <v>C</v>
      </c>
    </row>
    <row r="8" spans="1:10" ht="315.75" customHeight="1">
      <c r="A8" s="4">
        <v>4</v>
      </c>
      <c r="B8" s="25" t="s">
        <v>14</v>
      </c>
      <c r="C8" s="5">
        <v>85</v>
      </c>
      <c r="D8" s="28" t="s">
        <v>77</v>
      </c>
      <c r="E8" s="17" t="str">
        <f t="shared" si="0"/>
        <v>C</v>
      </c>
      <c r="F8" s="4">
        <v>4</v>
      </c>
      <c r="G8" s="2" t="s">
        <v>14</v>
      </c>
      <c r="H8" s="17">
        <v>85</v>
      </c>
      <c r="I8" s="28" t="s">
        <v>79</v>
      </c>
      <c r="J8" s="17" t="str">
        <f t="shared" si="1"/>
        <v>C</v>
      </c>
    </row>
    <row r="9" spans="1:10" ht="315.75" customHeight="1">
      <c r="A9" s="4">
        <v>5</v>
      </c>
      <c r="B9" s="25" t="s">
        <v>15</v>
      </c>
      <c r="C9" s="5">
        <v>85</v>
      </c>
      <c r="D9" s="28" t="s">
        <v>76</v>
      </c>
      <c r="E9" s="17" t="str">
        <f t="shared" si="0"/>
        <v>B</v>
      </c>
      <c r="F9" s="4">
        <v>5</v>
      </c>
      <c r="G9" s="2" t="s">
        <v>15</v>
      </c>
      <c r="H9" s="17">
        <v>85</v>
      </c>
      <c r="I9" s="28" t="s">
        <v>78</v>
      </c>
      <c r="J9" s="17" t="str">
        <f t="shared" si="1"/>
        <v>B</v>
      </c>
    </row>
    <row r="10" spans="1:10" ht="315.75" customHeight="1">
      <c r="A10" s="4">
        <v>6</v>
      </c>
      <c r="B10" s="25" t="s">
        <v>16</v>
      </c>
      <c r="C10" s="5">
        <v>88</v>
      </c>
      <c r="D10" s="28" t="s">
        <v>76</v>
      </c>
      <c r="E10" s="17" t="str">
        <f t="shared" si="0"/>
        <v>B</v>
      </c>
      <c r="F10" s="4">
        <v>6</v>
      </c>
      <c r="G10" s="2" t="s">
        <v>16</v>
      </c>
      <c r="H10" s="17">
        <v>88</v>
      </c>
      <c r="I10" s="28" t="s">
        <v>78</v>
      </c>
      <c r="J10" s="17" t="str">
        <f t="shared" si="1"/>
        <v>B</v>
      </c>
    </row>
    <row r="11" spans="1:10" ht="315.75" customHeight="1">
      <c r="A11" s="4">
        <v>7</v>
      </c>
      <c r="B11" s="25" t="s">
        <v>17</v>
      </c>
      <c r="C11" s="5">
        <v>88</v>
      </c>
      <c r="D11" s="28" t="s">
        <v>77</v>
      </c>
      <c r="E11" s="17" t="str">
        <f t="shared" si="0"/>
        <v>C</v>
      </c>
      <c r="F11" s="4">
        <v>7</v>
      </c>
      <c r="G11" s="2" t="s">
        <v>17</v>
      </c>
      <c r="H11" s="17">
        <v>88</v>
      </c>
      <c r="I11" s="28" t="s">
        <v>79</v>
      </c>
      <c r="J11" s="17" t="str">
        <f t="shared" si="1"/>
        <v>C</v>
      </c>
    </row>
    <row r="12" spans="1:10" ht="315.75" customHeight="1">
      <c r="A12" s="4">
        <v>8</v>
      </c>
      <c r="B12" s="25" t="s">
        <v>18</v>
      </c>
      <c r="C12" s="5">
        <v>84</v>
      </c>
      <c r="D12" s="28" t="s">
        <v>77</v>
      </c>
      <c r="E12" s="17" t="str">
        <f t="shared" si="0"/>
        <v>C</v>
      </c>
      <c r="F12" s="4">
        <v>8</v>
      </c>
      <c r="G12" s="2" t="s">
        <v>18</v>
      </c>
      <c r="H12" s="17">
        <v>84</v>
      </c>
      <c r="I12" s="28" t="s">
        <v>79</v>
      </c>
      <c r="J12" s="17" t="str">
        <f t="shared" si="1"/>
        <v>C</v>
      </c>
    </row>
    <row r="13" spans="1:10" ht="315.75" customHeight="1">
      <c r="A13" s="4">
        <v>9</v>
      </c>
      <c r="B13" s="25" t="s">
        <v>19</v>
      </c>
      <c r="C13" s="5">
        <v>82</v>
      </c>
      <c r="D13" s="28" t="s">
        <v>77</v>
      </c>
      <c r="E13" s="17" t="str">
        <f t="shared" si="0"/>
        <v>C</v>
      </c>
      <c r="F13" s="4">
        <v>9</v>
      </c>
      <c r="G13" s="2" t="s">
        <v>19</v>
      </c>
      <c r="H13" s="17">
        <v>82</v>
      </c>
      <c r="I13" s="28" t="s">
        <v>79</v>
      </c>
      <c r="J13" s="17" t="str">
        <f t="shared" si="1"/>
        <v>C</v>
      </c>
    </row>
    <row r="14" spans="1:10" ht="315.75" customHeight="1">
      <c r="A14" s="4">
        <v>10</v>
      </c>
      <c r="B14" s="25" t="s">
        <v>20</v>
      </c>
      <c r="C14" s="5">
        <v>80</v>
      </c>
      <c r="D14" s="28" t="s">
        <v>75</v>
      </c>
      <c r="E14" s="17" t="str">
        <f t="shared" si="0"/>
        <v>B</v>
      </c>
      <c r="F14" s="4">
        <v>10</v>
      </c>
      <c r="G14" s="2" t="s">
        <v>20</v>
      </c>
      <c r="H14" s="17">
        <v>80</v>
      </c>
      <c r="I14" s="28" t="s">
        <v>78</v>
      </c>
      <c r="J14" s="17" t="str">
        <f t="shared" si="1"/>
        <v>B</v>
      </c>
    </row>
    <row r="15" spans="1:10" ht="315.75" customHeight="1">
      <c r="A15" s="4">
        <v>11</v>
      </c>
      <c r="B15" s="25" t="s">
        <v>21</v>
      </c>
      <c r="C15" s="5">
        <v>88</v>
      </c>
      <c r="D15" s="28" t="s">
        <v>77</v>
      </c>
      <c r="E15" s="17" t="str">
        <f t="shared" si="0"/>
        <v>B</v>
      </c>
      <c r="F15" s="4">
        <v>11</v>
      </c>
      <c r="G15" s="2" t="s">
        <v>21</v>
      </c>
      <c r="H15" s="17">
        <v>88</v>
      </c>
      <c r="I15" s="28" t="s">
        <v>78</v>
      </c>
      <c r="J15" s="17" t="str">
        <f t="shared" si="1"/>
        <v>B</v>
      </c>
    </row>
    <row r="16" spans="1:10" ht="315.75" customHeight="1">
      <c r="A16" s="4">
        <v>12</v>
      </c>
      <c r="B16" s="25" t="s">
        <v>22</v>
      </c>
      <c r="C16" s="5">
        <v>90</v>
      </c>
      <c r="D16" s="28" t="s">
        <v>77</v>
      </c>
      <c r="E16" s="17" t="str">
        <f t="shared" si="0"/>
        <v>C</v>
      </c>
      <c r="F16" s="4">
        <v>12</v>
      </c>
      <c r="G16" s="2" t="s">
        <v>22</v>
      </c>
      <c r="H16" s="17">
        <v>90</v>
      </c>
      <c r="I16" s="17" t="s">
        <v>79</v>
      </c>
      <c r="J16" s="17" t="str">
        <f t="shared" si="1"/>
        <v>C</v>
      </c>
    </row>
    <row r="17" spans="1:10" ht="315.75" customHeight="1">
      <c r="A17" s="4">
        <v>13</v>
      </c>
      <c r="B17" s="25" t="s">
        <v>23</v>
      </c>
      <c r="C17" s="5">
        <v>85</v>
      </c>
      <c r="D17" s="28" t="s">
        <v>77</v>
      </c>
      <c r="E17" s="17" t="str">
        <f t="shared" si="0"/>
        <v>C</v>
      </c>
      <c r="F17" s="4">
        <v>13</v>
      </c>
      <c r="G17" s="2" t="s">
        <v>23</v>
      </c>
      <c r="H17" s="17">
        <v>85</v>
      </c>
      <c r="I17" s="28" t="s">
        <v>79</v>
      </c>
      <c r="J17" s="17" t="str">
        <f t="shared" si="1"/>
        <v>C</v>
      </c>
    </row>
    <row r="18" spans="1:10" ht="315.75" customHeight="1">
      <c r="A18" s="4">
        <v>14</v>
      </c>
      <c r="B18" s="25" t="s">
        <v>24</v>
      </c>
      <c r="C18" s="5">
        <v>85</v>
      </c>
      <c r="D18" s="28" t="s">
        <v>77</v>
      </c>
      <c r="E18" s="17" t="str">
        <f t="shared" si="0"/>
        <v>D</v>
      </c>
      <c r="F18" s="4">
        <v>14</v>
      </c>
      <c r="G18" s="2" t="s">
        <v>24</v>
      </c>
      <c r="H18" s="17">
        <v>85</v>
      </c>
      <c r="I18" s="28" t="s">
        <v>79</v>
      </c>
      <c r="J18" s="17" t="str">
        <f t="shared" si="1"/>
        <v>D</v>
      </c>
    </row>
    <row r="19" spans="1:10" ht="315.75" customHeight="1">
      <c r="A19" s="4">
        <v>15</v>
      </c>
      <c r="B19" s="25" t="s">
        <v>25</v>
      </c>
      <c r="C19" s="5">
        <v>78</v>
      </c>
      <c r="D19" s="28" t="s">
        <v>77</v>
      </c>
      <c r="E19" s="17" t="str">
        <f t="shared" si="0"/>
        <v>C</v>
      </c>
      <c r="F19" s="4">
        <v>15</v>
      </c>
      <c r="G19" s="2" t="s">
        <v>25</v>
      </c>
      <c r="H19" s="17">
        <v>78</v>
      </c>
      <c r="I19" s="28" t="s">
        <v>79</v>
      </c>
      <c r="J19" s="17" t="str">
        <f t="shared" si="1"/>
        <v>C</v>
      </c>
    </row>
    <row r="20" spans="1:10" ht="315.75" customHeight="1">
      <c r="A20" s="4">
        <v>16</v>
      </c>
      <c r="B20" s="25" t="s">
        <v>26</v>
      </c>
      <c r="C20" s="5">
        <v>85</v>
      </c>
      <c r="D20" s="28" t="s">
        <v>76</v>
      </c>
      <c r="E20" s="17" t="str">
        <f t="shared" si="0"/>
        <v>B</v>
      </c>
      <c r="F20" s="4">
        <v>16</v>
      </c>
      <c r="G20" s="2" t="s">
        <v>26</v>
      </c>
      <c r="H20" s="17">
        <v>85</v>
      </c>
      <c r="I20" s="28" t="s">
        <v>78</v>
      </c>
      <c r="J20" s="17" t="str">
        <f t="shared" si="1"/>
        <v>B</v>
      </c>
    </row>
    <row r="21" spans="1:10" ht="315.75" customHeight="1">
      <c r="A21" s="4">
        <v>17</v>
      </c>
      <c r="B21" s="25" t="s">
        <v>27</v>
      </c>
      <c r="C21" s="5">
        <v>90</v>
      </c>
      <c r="D21" s="28" t="s">
        <v>77</v>
      </c>
      <c r="E21" s="17" t="str">
        <f t="shared" si="0"/>
        <v>D</v>
      </c>
      <c r="F21" s="4">
        <v>17</v>
      </c>
      <c r="G21" s="2" t="s">
        <v>27</v>
      </c>
      <c r="H21" s="17">
        <v>90</v>
      </c>
      <c r="I21" s="28" t="s">
        <v>79</v>
      </c>
      <c r="J21" s="17" t="str">
        <f t="shared" si="1"/>
        <v>D</v>
      </c>
    </row>
  </sheetData>
  <mergeCells count="12">
    <mergeCell ref="A3:B3"/>
    <mergeCell ref="C3:D3"/>
    <mergeCell ref="F3:G3"/>
    <mergeCell ref="H3:I3"/>
    <mergeCell ref="A1:B1"/>
    <mergeCell ref="C1:D1"/>
    <mergeCell ref="F1:G1"/>
    <mergeCell ref="H1:I1"/>
    <mergeCell ref="A2:B2"/>
    <mergeCell ref="C2:D2"/>
    <mergeCell ref="F2:G2"/>
    <mergeCell ref="H2:I2"/>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27"/>
  <sheetViews>
    <sheetView tabSelected="1" zoomScale="90" zoomScaleNormal="90" workbookViewId="0">
      <selection activeCell="I19" sqref="I19"/>
    </sheetView>
  </sheetViews>
  <sheetFormatPr defaultRowHeight="15"/>
  <cols>
    <col min="1" max="1" width="7.28515625" customWidth="1"/>
    <col min="3" max="3" width="31.5703125" customWidth="1"/>
    <col min="5" max="24" width="6" customWidth="1"/>
  </cols>
  <sheetData>
    <row r="1" spans="1:24">
      <c r="A1" s="13" t="s">
        <v>33</v>
      </c>
      <c r="B1" s="13"/>
      <c r="C1" s="13"/>
      <c r="D1" s="13"/>
      <c r="E1" s="13"/>
      <c r="F1" s="13"/>
      <c r="G1" s="13"/>
      <c r="H1" s="13"/>
      <c r="I1" s="13"/>
      <c r="J1" s="13"/>
      <c r="K1" s="13"/>
      <c r="L1" s="13"/>
      <c r="M1" s="13"/>
      <c r="N1" s="13"/>
      <c r="O1" s="13"/>
      <c r="P1" s="13"/>
      <c r="Q1" s="13"/>
      <c r="R1" s="13"/>
      <c r="S1" s="13"/>
      <c r="T1" s="13"/>
      <c r="U1" s="13"/>
      <c r="V1" s="13"/>
      <c r="W1" s="13"/>
      <c r="X1" s="13"/>
    </row>
    <row r="2" spans="1:24">
      <c r="A2" s="13" t="s">
        <v>34</v>
      </c>
      <c r="B2" s="13"/>
      <c r="C2" s="13"/>
      <c r="D2" s="13"/>
      <c r="E2" s="13"/>
      <c r="F2" s="13"/>
      <c r="G2" s="13"/>
      <c r="H2" s="13"/>
      <c r="I2" s="13"/>
      <c r="J2" s="13"/>
      <c r="K2" s="13"/>
      <c r="L2" s="13"/>
      <c r="M2" s="13"/>
      <c r="N2" s="13"/>
      <c r="O2" s="13"/>
      <c r="P2" s="13"/>
      <c r="Q2" s="13"/>
      <c r="R2" s="13"/>
      <c r="S2" s="13"/>
      <c r="T2" s="13"/>
      <c r="U2" s="13"/>
      <c r="V2" s="13"/>
      <c r="W2" s="13"/>
      <c r="X2" s="13"/>
    </row>
    <row r="3" spans="1:24">
      <c r="A3" s="13" t="s">
        <v>35</v>
      </c>
      <c r="B3" s="13"/>
      <c r="C3" s="13"/>
      <c r="D3" s="13"/>
      <c r="E3" s="13"/>
      <c r="F3" s="13"/>
      <c r="G3" s="13"/>
      <c r="H3" s="13"/>
      <c r="I3" s="13"/>
      <c r="J3" s="13"/>
      <c r="K3" s="13"/>
      <c r="L3" s="13"/>
      <c r="M3" s="13"/>
      <c r="N3" s="13"/>
      <c r="O3" s="13"/>
      <c r="P3" s="13"/>
      <c r="Q3" s="13"/>
      <c r="R3" s="13"/>
      <c r="S3" s="13"/>
      <c r="T3" s="13"/>
      <c r="U3" s="13"/>
      <c r="V3" s="13"/>
      <c r="W3" s="13"/>
      <c r="X3" s="13"/>
    </row>
    <row r="4" spans="1:24">
      <c r="A4" s="13" t="s">
        <v>36</v>
      </c>
      <c r="B4" s="13"/>
      <c r="C4" s="13"/>
      <c r="D4" s="13"/>
      <c r="E4" s="13"/>
      <c r="F4" s="13"/>
      <c r="G4" s="13"/>
      <c r="H4" s="13"/>
      <c r="I4" s="13"/>
      <c r="J4" s="13"/>
      <c r="K4" s="13"/>
      <c r="L4" s="13"/>
      <c r="M4" s="13"/>
      <c r="N4" s="13"/>
      <c r="O4" s="13"/>
      <c r="P4" s="13"/>
      <c r="Q4" s="13"/>
      <c r="R4" s="13"/>
      <c r="S4" s="13"/>
      <c r="T4" s="13"/>
      <c r="U4" s="13"/>
      <c r="V4" s="13"/>
      <c r="W4" s="13"/>
      <c r="X4" s="13"/>
    </row>
    <row r="7" spans="1:24" s="1" customFormat="1" ht="33" customHeight="1">
      <c r="A7" s="14" t="s">
        <v>0</v>
      </c>
      <c r="B7" s="14" t="s">
        <v>1</v>
      </c>
      <c r="C7" s="14" t="s">
        <v>2</v>
      </c>
      <c r="D7" s="14" t="s">
        <v>3</v>
      </c>
      <c r="E7" s="15" t="s">
        <v>4</v>
      </c>
      <c r="F7" s="15"/>
      <c r="G7" s="15" t="s">
        <v>5</v>
      </c>
      <c r="H7" s="15"/>
      <c r="I7" s="15" t="s">
        <v>6</v>
      </c>
      <c r="J7" s="15"/>
      <c r="K7" s="15" t="s">
        <v>7</v>
      </c>
      <c r="L7" s="15"/>
      <c r="M7" s="15" t="s">
        <v>8</v>
      </c>
      <c r="N7" s="15"/>
      <c r="O7" s="14" t="s">
        <v>28</v>
      </c>
      <c r="P7" s="14"/>
      <c r="Q7" s="14" t="s">
        <v>29</v>
      </c>
      <c r="R7" s="14"/>
      <c r="S7" s="14" t="s">
        <v>30</v>
      </c>
      <c r="T7" s="14"/>
      <c r="U7" s="14" t="s">
        <v>31</v>
      </c>
      <c r="V7" s="14"/>
      <c r="W7" s="14" t="s">
        <v>32</v>
      </c>
      <c r="X7" s="14"/>
    </row>
    <row r="8" spans="1:24" s="1" customFormat="1" ht="33" customHeight="1">
      <c r="A8" s="14"/>
      <c r="B8" s="14"/>
      <c r="C8" s="14"/>
      <c r="D8" s="14"/>
      <c r="E8" s="15"/>
      <c r="F8" s="15"/>
      <c r="G8" s="15"/>
      <c r="H8" s="15"/>
      <c r="I8" s="15"/>
      <c r="J8" s="15"/>
      <c r="K8" s="15"/>
      <c r="L8" s="15"/>
      <c r="M8" s="15"/>
      <c r="N8" s="15"/>
      <c r="O8" s="14"/>
      <c r="P8" s="14"/>
      <c r="Q8" s="14"/>
      <c r="R8" s="14"/>
      <c r="S8" s="14"/>
      <c r="T8" s="14"/>
      <c r="U8" s="14"/>
      <c r="V8" s="14"/>
      <c r="W8" s="14"/>
      <c r="X8" s="14"/>
    </row>
    <row r="9" spans="1:24" s="1" customFormat="1">
      <c r="A9" s="14"/>
      <c r="B9" s="14"/>
      <c r="C9" s="14"/>
      <c r="D9" s="14"/>
      <c r="E9" s="14">
        <v>80</v>
      </c>
      <c r="F9" s="14"/>
      <c r="G9" s="14">
        <v>75</v>
      </c>
      <c r="H9" s="14"/>
      <c r="I9" s="14">
        <v>75</v>
      </c>
      <c r="J9" s="14"/>
      <c r="K9" s="14">
        <v>75</v>
      </c>
      <c r="L9" s="14"/>
      <c r="M9" s="14">
        <v>75</v>
      </c>
      <c r="N9" s="14"/>
      <c r="O9" s="14">
        <v>80</v>
      </c>
      <c r="P9" s="14"/>
      <c r="Q9" s="14">
        <v>80</v>
      </c>
      <c r="R9" s="14"/>
      <c r="S9" s="14">
        <v>80</v>
      </c>
      <c r="T9" s="14"/>
      <c r="U9" s="14">
        <v>80</v>
      </c>
      <c r="V9" s="14"/>
      <c r="W9" s="14">
        <v>80</v>
      </c>
      <c r="X9" s="14"/>
    </row>
    <row r="10" spans="1:24" s="1" customFormat="1">
      <c r="A10" s="14"/>
      <c r="B10" s="14"/>
      <c r="C10" s="14"/>
      <c r="D10" s="14"/>
      <c r="E10" s="2" t="s">
        <v>9</v>
      </c>
      <c r="F10" s="2" t="s">
        <v>10</v>
      </c>
      <c r="G10" s="2" t="s">
        <v>9</v>
      </c>
      <c r="H10" s="2" t="s">
        <v>10</v>
      </c>
      <c r="I10" s="2" t="s">
        <v>9</v>
      </c>
      <c r="J10" s="2" t="s">
        <v>10</v>
      </c>
      <c r="K10" s="2" t="s">
        <v>9</v>
      </c>
      <c r="L10" s="2" t="s">
        <v>10</v>
      </c>
      <c r="M10" s="2" t="s">
        <v>9</v>
      </c>
      <c r="N10" s="2" t="s">
        <v>10</v>
      </c>
      <c r="O10" s="2" t="s">
        <v>9</v>
      </c>
      <c r="P10" s="2" t="s">
        <v>10</v>
      </c>
      <c r="Q10" s="2" t="s">
        <v>9</v>
      </c>
      <c r="R10" s="2" t="s">
        <v>10</v>
      </c>
      <c r="S10" s="2" t="s">
        <v>9</v>
      </c>
      <c r="T10" s="2" t="s">
        <v>10</v>
      </c>
      <c r="U10" s="2" t="s">
        <v>9</v>
      </c>
      <c r="V10" s="2" t="s">
        <v>10</v>
      </c>
      <c r="W10" s="2" t="s">
        <v>9</v>
      </c>
      <c r="X10" s="2" t="s">
        <v>10</v>
      </c>
    </row>
    <row r="11" spans="1:24">
      <c r="A11" s="3">
        <v>1</v>
      </c>
      <c r="B11" s="3">
        <v>5038</v>
      </c>
      <c r="C11" s="3" t="s">
        <v>11</v>
      </c>
      <c r="D11" s="3"/>
      <c r="E11" s="3">
        <v>90</v>
      </c>
      <c r="F11" s="3">
        <v>90</v>
      </c>
      <c r="G11" s="3">
        <v>85</v>
      </c>
      <c r="H11" s="3">
        <v>90</v>
      </c>
      <c r="I11" s="3">
        <v>85</v>
      </c>
      <c r="J11" s="3">
        <v>85</v>
      </c>
      <c r="K11" s="6">
        <v>78</v>
      </c>
      <c r="L11" s="6">
        <v>78</v>
      </c>
      <c r="M11" s="3">
        <v>84</v>
      </c>
      <c r="N11" s="3">
        <v>75</v>
      </c>
      <c r="O11" s="5">
        <v>81</v>
      </c>
      <c r="P11" s="5">
        <v>83</v>
      </c>
      <c r="Q11" s="5">
        <v>80</v>
      </c>
      <c r="R11" s="5">
        <v>80</v>
      </c>
      <c r="S11" s="5">
        <v>82</v>
      </c>
      <c r="T11" s="5">
        <v>82</v>
      </c>
      <c r="U11" s="5">
        <v>80</v>
      </c>
      <c r="V11" s="5">
        <v>80</v>
      </c>
      <c r="W11" s="5">
        <v>84</v>
      </c>
      <c r="X11" s="5">
        <v>84</v>
      </c>
    </row>
    <row r="12" spans="1:24">
      <c r="A12" s="3">
        <v>2</v>
      </c>
      <c r="B12" s="3">
        <v>5039</v>
      </c>
      <c r="C12" s="3" t="s">
        <v>12</v>
      </c>
      <c r="D12" s="3"/>
      <c r="E12" s="3">
        <v>80</v>
      </c>
      <c r="F12" s="3">
        <v>80</v>
      </c>
      <c r="G12" s="3">
        <v>85</v>
      </c>
      <c r="H12" s="3">
        <v>90</v>
      </c>
      <c r="I12" s="3">
        <v>88</v>
      </c>
      <c r="J12" s="3">
        <v>88</v>
      </c>
      <c r="K12" s="3">
        <v>78</v>
      </c>
      <c r="L12" s="3">
        <v>78</v>
      </c>
      <c r="M12" s="3">
        <v>75</v>
      </c>
      <c r="N12" s="3">
        <v>75</v>
      </c>
      <c r="O12" s="5">
        <v>80</v>
      </c>
      <c r="P12" s="5">
        <v>80</v>
      </c>
      <c r="Q12" s="5">
        <v>80</v>
      </c>
      <c r="R12" s="5">
        <v>80</v>
      </c>
      <c r="S12" s="5">
        <v>87</v>
      </c>
      <c r="T12" s="5">
        <v>86</v>
      </c>
      <c r="U12" s="5">
        <v>80</v>
      </c>
      <c r="V12" s="5">
        <v>80</v>
      </c>
      <c r="W12" s="5">
        <v>80</v>
      </c>
      <c r="X12" s="5">
        <v>84</v>
      </c>
    </row>
    <row r="13" spans="1:24">
      <c r="A13" s="3">
        <v>3</v>
      </c>
      <c r="B13" s="3">
        <v>5040</v>
      </c>
      <c r="C13" s="3" t="s">
        <v>13</v>
      </c>
      <c r="D13" s="3"/>
      <c r="E13" s="3">
        <v>80</v>
      </c>
      <c r="F13" s="3">
        <v>80</v>
      </c>
      <c r="G13" s="3">
        <v>85</v>
      </c>
      <c r="H13" s="3">
        <v>85</v>
      </c>
      <c r="I13" s="3">
        <v>78</v>
      </c>
      <c r="J13" s="3">
        <v>78</v>
      </c>
      <c r="K13" s="3">
        <v>78</v>
      </c>
      <c r="L13" s="3">
        <v>78</v>
      </c>
      <c r="M13" s="3">
        <v>76</v>
      </c>
      <c r="N13" s="3">
        <v>76</v>
      </c>
      <c r="O13" s="5">
        <v>81</v>
      </c>
      <c r="P13" s="5">
        <v>83</v>
      </c>
      <c r="Q13" s="5">
        <v>80</v>
      </c>
      <c r="R13" s="5">
        <v>80</v>
      </c>
      <c r="S13" s="5">
        <v>82</v>
      </c>
      <c r="T13" s="5">
        <v>82</v>
      </c>
      <c r="U13" s="5">
        <v>80</v>
      </c>
      <c r="V13" s="5">
        <v>80</v>
      </c>
      <c r="W13" s="5">
        <v>84</v>
      </c>
      <c r="X13" s="5">
        <v>84</v>
      </c>
    </row>
    <row r="14" spans="1:24">
      <c r="A14" s="3">
        <v>4</v>
      </c>
      <c r="B14" s="3">
        <v>5041</v>
      </c>
      <c r="C14" s="3" t="s">
        <v>14</v>
      </c>
      <c r="D14" s="3"/>
      <c r="E14" s="3">
        <v>92</v>
      </c>
      <c r="F14" s="3">
        <v>92</v>
      </c>
      <c r="G14" s="3">
        <v>80</v>
      </c>
      <c r="H14" s="3">
        <v>80</v>
      </c>
      <c r="I14" s="3">
        <v>80</v>
      </c>
      <c r="J14" s="3">
        <v>80</v>
      </c>
      <c r="K14" s="3">
        <v>79</v>
      </c>
      <c r="L14" s="3">
        <v>79</v>
      </c>
      <c r="M14" s="3">
        <v>75</v>
      </c>
      <c r="N14" s="3">
        <v>75</v>
      </c>
      <c r="O14" s="5">
        <v>81</v>
      </c>
      <c r="P14" s="5">
        <v>83</v>
      </c>
      <c r="Q14" s="5">
        <v>80</v>
      </c>
      <c r="R14" s="5">
        <v>80</v>
      </c>
      <c r="S14" s="5">
        <v>85</v>
      </c>
      <c r="T14" s="5">
        <v>85</v>
      </c>
      <c r="U14" s="5">
        <v>80</v>
      </c>
      <c r="V14" s="5">
        <v>80</v>
      </c>
      <c r="W14" s="5">
        <v>83</v>
      </c>
      <c r="X14" s="5">
        <v>86</v>
      </c>
    </row>
    <row r="15" spans="1:24">
      <c r="A15" s="3">
        <v>5</v>
      </c>
      <c r="B15" s="3">
        <v>5042</v>
      </c>
      <c r="C15" s="3" t="s">
        <v>15</v>
      </c>
      <c r="D15" s="3"/>
      <c r="E15" s="3">
        <v>92</v>
      </c>
      <c r="F15" s="3">
        <v>92</v>
      </c>
      <c r="G15" s="3">
        <v>95</v>
      </c>
      <c r="H15" s="3">
        <v>95</v>
      </c>
      <c r="I15" s="3">
        <v>92</v>
      </c>
      <c r="J15" s="3">
        <v>92</v>
      </c>
      <c r="K15" s="3">
        <v>82</v>
      </c>
      <c r="L15" s="3">
        <v>82</v>
      </c>
      <c r="M15" s="3">
        <v>84</v>
      </c>
      <c r="N15" s="3">
        <v>84</v>
      </c>
      <c r="O15" s="5">
        <v>82.9</v>
      </c>
      <c r="P15" s="5">
        <v>81</v>
      </c>
      <c r="Q15" s="5">
        <v>82</v>
      </c>
      <c r="R15" s="5">
        <v>82</v>
      </c>
      <c r="S15" s="5">
        <v>85</v>
      </c>
      <c r="T15" s="5">
        <v>85</v>
      </c>
      <c r="U15" s="5">
        <v>82</v>
      </c>
      <c r="V15" s="5">
        <v>82</v>
      </c>
      <c r="W15" s="5">
        <v>85</v>
      </c>
      <c r="X15" s="5">
        <v>86</v>
      </c>
    </row>
    <row r="16" spans="1:24">
      <c r="A16" s="3">
        <v>6</v>
      </c>
      <c r="B16" s="3">
        <v>5043</v>
      </c>
      <c r="C16" s="3" t="s">
        <v>16</v>
      </c>
      <c r="D16" s="3"/>
      <c r="E16" s="3">
        <v>91</v>
      </c>
      <c r="F16" s="3">
        <v>91</v>
      </c>
      <c r="G16" s="3">
        <v>90</v>
      </c>
      <c r="H16" s="3">
        <v>90</v>
      </c>
      <c r="I16" s="3">
        <v>84</v>
      </c>
      <c r="J16" s="3">
        <v>84</v>
      </c>
      <c r="K16" s="3">
        <v>85</v>
      </c>
      <c r="L16" s="3">
        <v>85</v>
      </c>
      <c r="M16" s="3">
        <v>80</v>
      </c>
      <c r="N16" s="3">
        <v>80</v>
      </c>
      <c r="O16" s="5">
        <v>81</v>
      </c>
      <c r="P16" s="5">
        <v>83</v>
      </c>
      <c r="Q16" s="5">
        <v>85</v>
      </c>
      <c r="R16" s="5">
        <v>85</v>
      </c>
      <c r="S16" s="5">
        <v>88</v>
      </c>
      <c r="T16" s="5">
        <v>88</v>
      </c>
      <c r="U16" s="5">
        <v>85</v>
      </c>
      <c r="V16" s="5">
        <v>85</v>
      </c>
      <c r="W16" s="5">
        <v>80</v>
      </c>
      <c r="X16" s="5">
        <v>84</v>
      </c>
    </row>
    <row r="17" spans="1:24">
      <c r="A17" s="3">
        <v>7</v>
      </c>
      <c r="B17" s="3">
        <v>5046</v>
      </c>
      <c r="C17" s="3" t="s">
        <v>17</v>
      </c>
      <c r="D17" s="3"/>
      <c r="E17" s="3">
        <v>90</v>
      </c>
      <c r="F17" s="3">
        <v>90</v>
      </c>
      <c r="G17" s="3">
        <v>90</v>
      </c>
      <c r="H17" s="3">
        <v>90</v>
      </c>
      <c r="I17" s="3">
        <v>85</v>
      </c>
      <c r="J17" s="3">
        <v>85</v>
      </c>
      <c r="K17" s="3">
        <v>78</v>
      </c>
      <c r="L17" s="3">
        <v>78</v>
      </c>
      <c r="M17" s="3">
        <v>75</v>
      </c>
      <c r="N17" s="3">
        <v>75</v>
      </c>
      <c r="O17" s="5">
        <v>80</v>
      </c>
      <c r="P17" s="5">
        <v>80</v>
      </c>
      <c r="Q17" s="5">
        <v>80</v>
      </c>
      <c r="R17" s="5">
        <v>80</v>
      </c>
      <c r="S17" s="5">
        <v>88</v>
      </c>
      <c r="T17" s="5">
        <v>88</v>
      </c>
      <c r="U17" s="5">
        <v>80</v>
      </c>
      <c r="V17" s="5">
        <v>80</v>
      </c>
      <c r="W17" s="5">
        <v>84</v>
      </c>
      <c r="X17" s="5">
        <v>84</v>
      </c>
    </row>
    <row r="18" spans="1:24">
      <c r="A18" s="3">
        <v>8</v>
      </c>
      <c r="B18" s="3">
        <v>5048</v>
      </c>
      <c r="C18" s="3" t="s">
        <v>18</v>
      </c>
      <c r="D18" s="3"/>
      <c r="E18" s="3">
        <v>90</v>
      </c>
      <c r="F18" s="3">
        <v>90</v>
      </c>
      <c r="G18" s="3">
        <v>85</v>
      </c>
      <c r="H18" s="3">
        <v>90</v>
      </c>
      <c r="I18" s="3">
        <v>85</v>
      </c>
      <c r="J18" s="3">
        <v>85</v>
      </c>
      <c r="K18" s="3">
        <v>78</v>
      </c>
      <c r="L18" s="3">
        <v>78</v>
      </c>
      <c r="M18" s="3">
        <v>84</v>
      </c>
      <c r="N18" s="3">
        <v>84</v>
      </c>
      <c r="O18" s="5">
        <v>81</v>
      </c>
      <c r="P18" s="5">
        <v>81</v>
      </c>
      <c r="Q18" s="5">
        <v>83</v>
      </c>
      <c r="R18" s="5">
        <v>80</v>
      </c>
      <c r="S18" s="5">
        <v>80</v>
      </c>
      <c r="T18" s="5">
        <v>82</v>
      </c>
      <c r="U18" s="5">
        <v>80</v>
      </c>
      <c r="V18" s="5">
        <v>80</v>
      </c>
      <c r="W18" s="5">
        <v>80</v>
      </c>
      <c r="X18" s="5">
        <v>80</v>
      </c>
    </row>
    <row r="19" spans="1:24">
      <c r="A19" s="3">
        <v>9</v>
      </c>
      <c r="B19" s="3">
        <v>5050</v>
      </c>
      <c r="C19" s="3" t="s">
        <v>19</v>
      </c>
      <c r="D19" s="3"/>
      <c r="E19" s="3">
        <v>85</v>
      </c>
      <c r="F19" s="3">
        <v>85</v>
      </c>
      <c r="G19" s="3">
        <v>85</v>
      </c>
      <c r="H19" s="3">
        <v>90</v>
      </c>
      <c r="I19" s="3">
        <v>85</v>
      </c>
      <c r="J19" s="3">
        <v>78</v>
      </c>
      <c r="K19" s="3">
        <v>78</v>
      </c>
      <c r="L19" s="3">
        <v>78</v>
      </c>
      <c r="M19" s="3">
        <v>75</v>
      </c>
      <c r="N19" s="3">
        <v>75</v>
      </c>
      <c r="O19" s="5">
        <v>82.3</v>
      </c>
      <c r="P19" s="3">
        <v>83</v>
      </c>
      <c r="Q19" s="5">
        <v>83</v>
      </c>
      <c r="R19" s="5">
        <v>80</v>
      </c>
      <c r="S19" s="5">
        <v>80</v>
      </c>
      <c r="T19" s="5">
        <v>80</v>
      </c>
      <c r="U19" s="5">
        <v>80</v>
      </c>
      <c r="V19" s="5">
        <v>80</v>
      </c>
      <c r="W19" s="5">
        <v>80</v>
      </c>
      <c r="X19" s="5">
        <v>84</v>
      </c>
    </row>
    <row r="20" spans="1:24">
      <c r="A20" s="3">
        <v>10</v>
      </c>
      <c r="B20" s="3">
        <v>4940</v>
      </c>
      <c r="C20" s="3" t="s">
        <v>20</v>
      </c>
      <c r="D20" s="3"/>
      <c r="E20" s="3">
        <v>90</v>
      </c>
      <c r="F20" s="3">
        <v>90</v>
      </c>
      <c r="G20" s="3">
        <v>90</v>
      </c>
      <c r="H20" s="3">
        <v>85</v>
      </c>
      <c r="I20" s="3">
        <v>85</v>
      </c>
      <c r="J20" s="3">
        <v>85</v>
      </c>
      <c r="K20" s="3">
        <v>76</v>
      </c>
      <c r="L20" s="3">
        <v>76</v>
      </c>
      <c r="M20" s="3">
        <v>75</v>
      </c>
      <c r="N20" s="3">
        <v>75</v>
      </c>
      <c r="O20" s="5">
        <v>84.2</v>
      </c>
      <c r="P20" s="5">
        <v>83</v>
      </c>
      <c r="Q20" s="5">
        <v>83</v>
      </c>
      <c r="R20" s="5">
        <v>85</v>
      </c>
      <c r="S20" s="5">
        <v>85</v>
      </c>
      <c r="T20" s="5">
        <v>88</v>
      </c>
      <c r="U20" s="5">
        <v>85</v>
      </c>
      <c r="V20" s="5">
        <v>85</v>
      </c>
      <c r="W20" s="5">
        <v>85</v>
      </c>
      <c r="X20" s="5">
        <v>86</v>
      </c>
    </row>
    <row r="21" spans="1:24">
      <c r="A21" s="3">
        <v>11</v>
      </c>
      <c r="B21" s="3">
        <v>5051</v>
      </c>
      <c r="C21" s="3" t="s">
        <v>21</v>
      </c>
      <c r="D21" s="3"/>
      <c r="E21" s="3">
        <v>90</v>
      </c>
      <c r="F21" s="3">
        <v>90</v>
      </c>
      <c r="G21" s="3">
        <v>95</v>
      </c>
      <c r="H21" s="3">
        <v>94</v>
      </c>
      <c r="I21" s="3">
        <v>94</v>
      </c>
      <c r="J21" s="3">
        <v>84</v>
      </c>
      <c r="K21" s="3">
        <v>84</v>
      </c>
      <c r="L21" s="3">
        <v>84</v>
      </c>
      <c r="M21" s="3">
        <v>75</v>
      </c>
      <c r="N21" s="3">
        <v>75</v>
      </c>
      <c r="O21" s="5">
        <v>82.3</v>
      </c>
      <c r="P21" s="5">
        <v>83</v>
      </c>
      <c r="Q21" s="5">
        <v>85</v>
      </c>
      <c r="R21" s="5">
        <v>90</v>
      </c>
      <c r="S21" s="5">
        <v>90</v>
      </c>
      <c r="T21" s="5">
        <v>85</v>
      </c>
      <c r="U21" s="5">
        <v>85</v>
      </c>
      <c r="V21" s="5">
        <v>85</v>
      </c>
      <c r="W21" s="5">
        <v>85</v>
      </c>
      <c r="X21" s="5">
        <v>84</v>
      </c>
    </row>
    <row r="22" spans="1:24">
      <c r="A22" s="3">
        <v>12</v>
      </c>
      <c r="B22" s="3">
        <v>5053</v>
      </c>
      <c r="C22" s="3" t="s">
        <v>22</v>
      </c>
      <c r="D22" s="3"/>
      <c r="E22" s="3">
        <v>90</v>
      </c>
      <c r="F22" s="3">
        <v>90</v>
      </c>
      <c r="G22" s="3">
        <v>95</v>
      </c>
      <c r="H22" s="3">
        <v>92</v>
      </c>
      <c r="I22" s="3">
        <v>92</v>
      </c>
      <c r="J22" s="3">
        <v>94</v>
      </c>
      <c r="K22" s="3">
        <v>87</v>
      </c>
      <c r="L22" s="3">
        <v>87</v>
      </c>
      <c r="M22" s="3">
        <v>75</v>
      </c>
      <c r="N22" s="3">
        <v>75</v>
      </c>
      <c r="O22" s="5">
        <v>81</v>
      </c>
      <c r="P22" s="5">
        <v>81</v>
      </c>
      <c r="Q22" s="5">
        <v>85</v>
      </c>
      <c r="R22" s="5">
        <v>85</v>
      </c>
      <c r="S22" s="5">
        <v>85</v>
      </c>
      <c r="T22" s="5">
        <v>85</v>
      </c>
      <c r="U22" s="5">
        <v>85</v>
      </c>
      <c r="V22" s="5">
        <v>85</v>
      </c>
      <c r="W22" s="5">
        <v>85</v>
      </c>
      <c r="X22" s="5">
        <v>86</v>
      </c>
    </row>
    <row r="23" spans="1:24">
      <c r="A23" s="3">
        <v>13</v>
      </c>
      <c r="B23" s="3">
        <v>5055</v>
      </c>
      <c r="C23" s="3" t="s">
        <v>23</v>
      </c>
      <c r="D23" s="3"/>
      <c r="E23" s="3">
        <v>90</v>
      </c>
      <c r="F23" s="3">
        <v>90</v>
      </c>
      <c r="G23" s="3">
        <v>90</v>
      </c>
      <c r="H23" s="3">
        <v>85</v>
      </c>
      <c r="I23" s="3">
        <v>85</v>
      </c>
      <c r="J23" s="3">
        <v>92</v>
      </c>
      <c r="K23" s="3">
        <v>84</v>
      </c>
      <c r="L23" s="3">
        <v>84</v>
      </c>
      <c r="M23" s="3">
        <v>75</v>
      </c>
      <c r="N23" s="3">
        <v>75</v>
      </c>
      <c r="O23" s="5">
        <v>87.7</v>
      </c>
      <c r="P23" s="5">
        <v>83</v>
      </c>
      <c r="Q23" s="5">
        <v>85</v>
      </c>
      <c r="R23" s="5">
        <v>85</v>
      </c>
      <c r="S23" s="5">
        <v>85</v>
      </c>
      <c r="T23" s="5">
        <v>85</v>
      </c>
      <c r="U23" s="5">
        <v>85</v>
      </c>
      <c r="V23" s="5">
        <v>85</v>
      </c>
      <c r="W23" s="5">
        <v>85</v>
      </c>
      <c r="X23" s="5">
        <v>86</v>
      </c>
    </row>
    <row r="24" spans="1:24">
      <c r="A24" s="3">
        <v>14</v>
      </c>
      <c r="B24" s="3">
        <v>5056</v>
      </c>
      <c r="C24" s="3" t="s">
        <v>24</v>
      </c>
      <c r="D24" s="3"/>
      <c r="E24" s="3">
        <v>92</v>
      </c>
      <c r="F24" s="3">
        <v>92</v>
      </c>
      <c r="G24" s="3">
        <v>95</v>
      </c>
      <c r="H24" s="3">
        <v>88</v>
      </c>
      <c r="I24" s="3">
        <v>87</v>
      </c>
      <c r="J24" s="3">
        <v>87</v>
      </c>
      <c r="K24" s="3">
        <v>87</v>
      </c>
      <c r="L24" s="3">
        <v>87</v>
      </c>
      <c r="M24" s="3">
        <v>75</v>
      </c>
      <c r="N24" s="3">
        <v>75</v>
      </c>
      <c r="O24" s="5">
        <v>81</v>
      </c>
      <c r="P24" s="5">
        <v>83</v>
      </c>
      <c r="Q24" s="5">
        <v>80</v>
      </c>
      <c r="R24" s="5">
        <v>80</v>
      </c>
      <c r="S24" s="5">
        <v>78</v>
      </c>
      <c r="T24" s="5">
        <v>78</v>
      </c>
      <c r="U24" s="5">
        <v>80</v>
      </c>
      <c r="V24" s="5">
        <v>80</v>
      </c>
      <c r="W24" s="5">
        <v>80</v>
      </c>
      <c r="X24" s="5">
        <v>80</v>
      </c>
    </row>
    <row r="25" spans="1:24">
      <c r="A25" s="3">
        <v>15</v>
      </c>
      <c r="B25" s="3">
        <v>4914</v>
      </c>
      <c r="C25" s="3" t="s">
        <v>25</v>
      </c>
      <c r="D25" s="3"/>
      <c r="E25" s="3">
        <v>80</v>
      </c>
      <c r="F25" s="3">
        <v>80</v>
      </c>
      <c r="G25" s="3">
        <v>85</v>
      </c>
      <c r="H25" s="3">
        <v>75</v>
      </c>
      <c r="I25" s="3">
        <v>75</v>
      </c>
      <c r="J25" s="3">
        <v>75</v>
      </c>
      <c r="K25" s="3">
        <v>75</v>
      </c>
      <c r="L25" s="3">
        <v>75</v>
      </c>
      <c r="M25" s="3">
        <v>75</v>
      </c>
      <c r="N25" s="3">
        <v>75</v>
      </c>
      <c r="O25" s="5">
        <v>81</v>
      </c>
      <c r="P25" s="5">
        <v>83</v>
      </c>
      <c r="Q25" s="5">
        <v>80</v>
      </c>
      <c r="R25" s="5">
        <v>80</v>
      </c>
      <c r="S25" s="5">
        <v>78</v>
      </c>
      <c r="T25" s="5">
        <v>78</v>
      </c>
      <c r="U25" s="5">
        <v>80</v>
      </c>
      <c r="V25" s="5">
        <v>80</v>
      </c>
      <c r="W25" s="5">
        <v>80</v>
      </c>
      <c r="X25" s="5">
        <v>80</v>
      </c>
    </row>
    <row r="26" spans="1:24">
      <c r="A26" s="3">
        <v>16</v>
      </c>
      <c r="B26" s="3">
        <v>5059</v>
      </c>
      <c r="C26" s="3" t="s">
        <v>26</v>
      </c>
      <c r="D26" s="3"/>
      <c r="E26" s="3">
        <v>90</v>
      </c>
      <c r="F26" s="3">
        <v>90</v>
      </c>
      <c r="G26" s="3">
        <v>95</v>
      </c>
      <c r="H26" s="3">
        <v>85</v>
      </c>
      <c r="I26" s="3">
        <v>85</v>
      </c>
      <c r="J26" s="3">
        <v>85</v>
      </c>
      <c r="K26" s="3">
        <v>78</v>
      </c>
      <c r="L26" s="3">
        <v>78</v>
      </c>
      <c r="M26" s="3">
        <v>84</v>
      </c>
      <c r="N26" s="3">
        <v>84</v>
      </c>
      <c r="O26" s="5">
        <v>81</v>
      </c>
      <c r="P26" s="5">
        <v>81</v>
      </c>
      <c r="Q26" s="5">
        <v>80</v>
      </c>
      <c r="R26" s="5">
        <v>80</v>
      </c>
      <c r="S26" s="5">
        <v>85</v>
      </c>
      <c r="T26" s="5">
        <v>85</v>
      </c>
      <c r="U26" s="5">
        <v>80</v>
      </c>
      <c r="V26" s="5">
        <v>80</v>
      </c>
      <c r="W26" s="5">
        <v>81</v>
      </c>
      <c r="X26" s="5">
        <v>80</v>
      </c>
    </row>
    <row r="27" spans="1:24">
      <c r="A27" s="3">
        <v>17</v>
      </c>
      <c r="B27" s="3">
        <v>5060</v>
      </c>
      <c r="C27" s="3" t="s">
        <v>27</v>
      </c>
      <c r="D27" s="3"/>
      <c r="E27" s="3">
        <v>90</v>
      </c>
      <c r="F27" s="3">
        <v>90</v>
      </c>
      <c r="G27" s="3">
        <v>85</v>
      </c>
      <c r="H27" s="3">
        <v>78</v>
      </c>
      <c r="I27" s="3">
        <v>78</v>
      </c>
      <c r="J27" s="3">
        <v>78</v>
      </c>
      <c r="K27" s="3">
        <v>78</v>
      </c>
      <c r="L27" s="3">
        <v>78</v>
      </c>
      <c r="M27" s="3">
        <v>79</v>
      </c>
      <c r="N27" s="3">
        <v>79</v>
      </c>
      <c r="O27" s="5">
        <v>81</v>
      </c>
      <c r="P27" s="5">
        <v>81</v>
      </c>
      <c r="Q27" s="5">
        <v>80</v>
      </c>
      <c r="R27" s="5">
        <v>80</v>
      </c>
      <c r="S27" s="5">
        <v>90</v>
      </c>
      <c r="T27" s="5">
        <v>90</v>
      </c>
      <c r="U27" s="5">
        <v>80</v>
      </c>
      <c r="V27" s="5">
        <v>80</v>
      </c>
      <c r="W27" s="5">
        <v>81</v>
      </c>
      <c r="X27" s="5">
        <v>84</v>
      </c>
    </row>
  </sheetData>
  <mergeCells count="28">
    <mergeCell ref="G9:H9"/>
    <mergeCell ref="D7:D10"/>
    <mergeCell ref="C7:C10"/>
    <mergeCell ref="B7:B10"/>
    <mergeCell ref="A7:A10"/>
    <mergeCell ref="E7:F8"/>
    <mergeCell ref="E9:F9"/>
    <mergeCell ref="K7:L8"/>
    <mergeCell ref="M7:N8"/>
    <mergeCell ref="M9:N9"/>
    <mergeCell ref="K9:L9"/>
    <mergeCell ref="I9:J9"/>
    <mergeCell ref="A4:X4"/>
    <mergeCell ref="A3:X3"/>
    <mergeCell ref="A2:X2"/>
    <mergeCell ref="A1:X1"/>
    <mergeCell ref="O9:P9"/>
    <mergeCell ref="W9:X9"/>
    <mergeCell ref="U9:V9"/>
    <mergeCell ref="S9:T9"/>
    <mergeCell ref="Q9:R9"/>
    <mergeCell ref="O7:P8"/>
    <mergeCell ref="W7:X8"/>
    <mergeCell ref="U7:V8"/>
    <mergeCell ref="S7:T8"/>
    <mergeCell ref="Q7:R8"/>
    <mergeCell ref="G7:H8"/>
    <mergeCell ref="I7:J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M21"/>
  <sheetViews>
    <sheetView topLeftCell="C1" zoomScale="80" zoomScaleNormal="80" workbookViewId="0">
      <selection activeCell="E6" sqref="E6"/>
    </sheetView>
  </sheetViews>
  <sheetFormatPr defaultRowHeight="15"/>
  <cols>
    <col min="1" max="1" width="5.85546875" customWidth="1"/>
    <col min="2" max="2" width="33" customWidth="1"/>
    <col min="4" max="4" width="52.28515625" customWidth="1"/>
    <col min="7" max="7" width="33" customWidth="1"/>
    <col min="9" max="9" width="42" customWidth="1"/>
  </cols>
  <sheetData>
    <row r="1" spans="1:13">
      <c r="A1" s="16" t="s">
        <v>37</v>
      </c>
      <c r="B1" s="16"/>
      <c r="C1" s="16" t="s">
        <v>40</v>
      </c>
      <c r="D1" s="16"/>
      <c r="F1" s="16" t="s">
        <v>37</v>
      </c>
      <c r="G1" s="16"/>
      <c r="H1" s="16" t="s">
        <v>43</v>
      </c>
      <c r="I1" s="16"/>
    </row>
    <row r="2" spans="1:13">
      <c r="A2" s="16" t="s">
        <v>38</v>
      </c>
      <c r="B2" s="16"/>
      <c r="C2" s="16" t="s">
        <v>41</v>
      </c>
      <c r="D2" s="16"/>
      <c r="F2" s="16" t="s">
        <v>38</v>
      </c>
      <c r="G2" s="16"/>
      <c r="H2" s="16" t="s">
        <v>44</v>
      </c>
      <c r="I2" s="16"/>
    </row>
    <row r="3" spans="1:13">
      <c r="A3" s="16" t="s">
        <v>39</v>
      </c>
      <c r="B3" s="16"/>
      <c r="C3" s="16" t="s">
        <v>42</v>
      </c>
      <c r="D3" s="16"/>
      <c r="F3" s="16" t="s">
        <v>39</v>
      </c>
      <c r="G3" s="16"/>
      <c r="H3" s="16">
        <v>80</v>
      </c>
      <c r="I3" s="16"/>
    </row>
    <row r="4" spans="1:13" ht="45.75" customHeight="1">
      <c r="A4" s="7" t="s">
        <v>0</v>
      </c>
      <c r="B4" s="7" t="s">
        <v>45</v>
      </c>
      <c r="C4" s="8" t="s">
        <v>46</v>
      </c>
      <c r="D4" s="9" t="s">
        <v>47</v>
      </c>
      <c r="E4" s="9" t="s">
        <v>48</v>
      </c>
      <c r="F4" s="9" t="s">
        <v>0</v>
      </c>
      <c r="G4" s="9" t="s">
        <v>45</v>
      </c>
      <c r="H4" s="8" t="s">
        <v>49</v>
      </c>
      <c r="I4" s="9" t="s">
        <v>47</v>
      </c>
      <c r="J4" s="9" t="s">
        <v>48</v>
      </c>
    </row>
    <row r="5" spans="1:13">
      <c r="A5" s="11">
        <v>1</v>
      </c>
      <c r="B5" s="12" t="s">
        <v>11</v>
      </c>
      <c r="C5" s="3">
        <v>90</v>
      </c>
      <c r="D5" s="10" t="s">
        <v>50</v>
      </c>
      <c r="E5" s="3" t="str">
        <f>IF(C5&gt;=92,"A",IF(C5&gt;=86,"B",IF(C5&gt;=80,"C","D")))</f>
        <v>B</v>
      </c>
      <c r="F5" s="11">
        <v>1</v>
      </c>
      <c r="G5" s="11" t="s">
        <v>11</v>
      </c>
      <c r="H5" s="3">
        <v>90</v>
      </c>
      <c r="I5" s="3" t="s">
        <v>50</v>
      </c>
      <c r="J5" s="3" t="str">
        <f>IF(H5&gt;=92,"A",IF(H5&gt;=86,"B",IF(H5&gt;=80,"C","D")))</f>
        <v>B</v>
      </c>
    </row>
    <row r="6" spans="1:13">
      <c r="A6" s="11">
        <v>2</v>
      </c>
      <c r="B6" s="12" t="s">
        <v>12</v>
      </c>
      <c r="C6" s="3">
        <v>75</v>
      </c>
      <c r="D6" s="10" t="s">
        <v>50</v>
      </c>
      <c r="E6" s="3" t="str">
        <f>IF(C6&gt;=92,"A",IF(C6&gt;=86,"B",IF(C6&gt;=80,"C","D")))</f>
        <v>D</v>
      </c>
      <c r="F6" s="11">
        <v>2</v>
      </c>
      <c r="G6" s="11" t="s">
        <v>12</v>
      </c>
      <c r="H6" s="3">
        <v>75</v>
      </c>
      <c r="I6" s="3" t="s">
        <v>50</v>
      </c>
      <c r="J6" s="3" t="str">
        <f t="shared" ref="J6:J21" si="0">IF(H6&gt;=92,"A",IF(H6&gt;=86,"B",IF(H6&gt;=80,"C","D")))</f>
        <v>D</v>
      </c>
      <c r="M6" t="s">
        <v>55</v>
      </c>
    </row>
    <row r="7" spans="1:13">
      <c r="A7" s="11">
        <v>3</v>
      </c>
      <c r="B7" s="12" t="s">
        <v>13</v>
      </c>
      <c r="C7" s="3">
        <v>75</v>
      </c>
      <c r="D7" s="10" t="s">
        <v>50</v>
      </c>
      <c r="E7" s="3" t="str">
        <f t="shared" ref="E6:E21" si="1">IF(C7&gt;=92,"A",IF(C7&gt;=86,"B",IF(C7&gt;=80,"C","D")))</f>
        <v>D</v>
      </c>
      <c r="F7" s="11">
        <v>3</v>
      </c>
      <c r="G7" s="11" t="s">
        <v>13</v>
      </c>
      <c r="H7" s="3">
        <v>75</v>
      </c>
      <c r="I7" s="3" t="s">
        <v>50</v>
      </c>
      <c r="J7" s="3" t="str">
        <f t="shared" si="0"/>
        <v>D</v>
      </c>
    </row>
    <row r="8" spans="1:13">
      <c r="A8" s="11">
        <v>4</v>
      </c>
      <c r="B8" s="12" t="s">
        <v>14</v>
      </c>
      <c r="C8" s="3"/>
      <c r="D8" s="10"/>
      <c r="E8" s="3"/>
      <c r="F8" s="11">
        <v>4</v>
      </c>
      <c r="G8" s="11" t="s">
        <v>14</v>
      </c>
      <c r="H8" s="3"/>
      <c r="I8" s="3"/>
      <c r="J8" s="3" t="str">
        <f t="shared" si="0"/>
        <v>D</v>
      </c>
    </row>
    <row r="9" spans="1:13">
      <c r="A9" s="11">
        <v>5</v>
      </c>
      <c r="B9" s="12" t="s">
        <v>15</v>
      </c>
      <c r="C9" s="3">
        <v>92</v>
      </c>
      <c r="D9" s="10" t="s">
        <v>50</v>
      </c>
      <c r="E9" s="3" t="str">
        <f t="shared" si="1"/>
        <v>A</v>
      </c>
      <c r="F9" s="11">
        <v>5</v>
      </c>
      <c r="G9" s="11" t="s">
        <v>15</v>
      </c>
      <c r="H9" s="3">
        <v>92</v>
      </c>
      <c r="I9" s="3" t="s">
        <v>50</v>
      </c>
      <c r="J9" s="3" t="str">
        <f t="shared" si="0"/>
        <v>A</v>
      </c>
    </row>
    <row r="10" spans="1:13">
      <c r="A10" s="11">
        <v>6</v>
      </c>
      <c r="B10" s="12" t="s">
        <v>16</v>
      </c>
      <c r="C10" s="3">
        <v>91</v>
      </c>
      <c r="D10" s="10" t="s">
        <v>50</v>
      </c>
      <c r="E10" s="3" t="str">
        <f t="shared" si="1"/>
        <v>B</v>
      </c>
      <c r="F10" s="11">
        <v>6</v>
      </c>
      <c r="G10" s="11" t="s">
        <v>16</v>
      </c>
      <c r="H10" s="3">
        <v>91</v>
      </c>
      <c r="I10" s="3" t="s">
        <v>50</v>
      </c>
      <c r="J10" s="3" t="str">
        <f t="shared" si="0"/>
        <v>B</v>
      </c>
    </row>
    <row r="11" spans="1:13">
      <c r="A11" s="11">
        <v>7</v>
      </c>
      <c r="B11" s="12" t="s">
        <v>17</v>
      </c>
      <c r="C11" s="3">
        <v>90</v>
      </c>
      <c r="D11" s="10" t="s">
        <v>50</v>
      </c>
      <c r="E11" s="3" t="str">
        <f t="shared" si="1"/>
        <v>B</v>
      </c>
      <c r="F11" s="11">
        <v>7</v>
      </c>
      <c r="G11" s="11" t="s">
        <v>17</v>
      </c>
      <c r="H11" s="3">
        <v>90</v>
      </c>
      <c r="I11" s="3" t="s">
        <v>50</v>
      </c>
      <c r="J11" s="3" t="str">
        <f t="shared" si="0"/>
        <v>B</v>
      </c>
    </row>
    <row r="12" spans="1:13">
      <c r="A12" s="11">
        <v>8</v>
      </c>
      <c r="B12" s="12" t="s">
        <v>18</v>
      </c>
      <c r="C12" s="3">
        <v>90</v>
      </c>
      <c r="D12" s="10" t="s">
        <v>50</v>
      </c>
      <c r="E12" s="3" t="str">
        <f t="shared" si="1"/>
        <v>B</v>
      </c>
      <c r="F12" s="11">
        <v>8</v>
      </c>
      <c r="G12" s="11" t="s">
        <v>18</v>
      </c>
      <c r="H12" s="3">
        <v>90</v>
      </c>
      <c r="I12" s="3" t="s">
        <v>50</v>
      </c>
      <c r="J12" s="3" t="str">
        <f t="shared" si="0"/>
        <v>B</v>
      </c>
    </row>
    <row r="13" spans="1:13">
      <c r="A13" s="11">
        <v>9</v>
      </c>
      <c r="B13" s="12" t="s">
        <v>19</v>
      </c>
      <c r="C13" s="3">
        <v>85</v>
      </c>
      <c r="D13" s="10" t="s">
        <v>50</v>
      </c>
      <c r="E13" s="3" t="str">
        <f t="shared" si="1"/>
        <v>C</v>
      </c>
      <c r="F13" s="11">
        <v>9</v>
      </c>
      <c r="G13" s="11" t="s">
        <v>19</v>
      </c>
      <c r="H13" s="3">
        <v>85</v>
      </c>
      <c r="I13" s="3" t="s">
        <v>50</v>
      </c>
      <c r="J13" s="3" t="str">
        <f t="shared" si="0"/>
        <v>C</v>
      </c>
    </row>
    <row r="14" spans="1:13">
      <c r="A14" s="11">
        <v>10</v>
      </c>
      <c r="B14" s="12" t="s">
        <v>20</v>
      </c>
      <c r="C14" s="3">
        <v>90</v>
      </c>
      <c r="D14" s="10" t="s">
        <v>50</v>
      </c>
      <c r="E14" s="3" t="str">
        <f t="shared" si="1"/>
        <v>B</v>
      </c>
      <c r="F14" s="11">
        <v>10</v>
      </c>
      <c r="G14" s="11" t="s">
        <v>20</v>
      </c>
      <c r="H14" s="3">
        <v>90</v>
      </c>
      <c r="I14" s="3" t="s">
        <v>50</v>
      </c>
      <c r="J14" s="3" t="str">
        <f t="shared" si="0"/>
        <v>B</v>
      </c>
    </row>
    <row r="15" spans="1:13">
      <c r="A15" s="11">
        <v>11</v>
      </c>
      <c r="B15" s="12" t="s">
        <v>21</v>
      </c>
      <c r="C15" s="3">
        <v>90</v>
      </c>
      <c r="D15" s="10" t="s">
        <v>50</v>
      </c>
      <c r="E15" s="3" t="str">
        <f t="shared" si="1"/>
        <v>B</v>
      </c>
      <c r="F15" s="11">
        <v>11</v>
      </c>
      <c r="G15" s="11" t="s">
        <v>21</v>
      </c>
      <c r="H15" s="3">
        <v>90</v>
      </c>
      <c r="I15" s="3" t="s">
        <v>50</v>
      </c>
      <c r="J15" s="3" t="str">
        <f t="shared" si="0"/>
        <v>B</v>
      </c>
    </row>
    <row r="16" spans="1:13">
      <c r="A16" s="11">
        <v>12</v>
      </c>
      <c r="B16" s="12" t="s">
        <v>22</v>
      </c>
      <c r="C16" s="3">
        <v>90</v>
      </c>
      <c r="D16" s="10" t="s">
        <v>50</v>
      </c>
      <c r="E16" s="3" t="str">
        <f t="shared" si="1"/>
        <v>B</v>
      </c>
      <c r="F16" s="11">
        <v>12</v>
      </c>
      <c r="G16" s="11" t="s">
        <v>22</v>
      </c>
      <c r="H16" s="3">
        <v>90</v>
      </c>
      <c r="I16" s="3" t="s">
        <v>50</v>
      </c>
      <c r="J16" s="3" t="str">
        <f t="shared" si="0"/>
        <v>B</v>
      </c>
    </row>
    <row r="17" spans="1:10">
      <c r="A17" s="11">
        <v>13</v>
      </c>
      <c r="B17" s="12" t="s">
        <v>23</v>
      </c>
      <c r="C17" s="3">
        <v>90</v>
      </c>
      <c r="D17" s="10" t="s">
        <v>50</v>
      </c>
      <c r="E17" s="3" t="str">
        <f t="shared" si="1"/>
        <v>B</v>
      </c>
      <c r="F17" s="11">
        <v>13</v>
      </c>
      <c r="G17" s="11" t="s">
        <v>23</v>
      </c>
      <c r="H17" s="3">
        <v>90</v>
      </c>
      <c r="I17" s="3" t="s">
        <v>50</v>
      </c>
      <c r="J17" s="3" t="str">
        <f t="shared" si="0"/>
        <v>B</v>
      </c>
    </row>
    <row r="18" spans="1:10">
      <c r="A18" s="11">
        <v>14</v>
      </c>
      <c r="B18" s="12" t="s">
        <v>24</v>
      </c>
      <c r="C18" s="3">
        <v>92</v>
      </c>
      <c r="D18" s="10" t="s">
        <v>50</v>
      </c>
      <c r="E18" s="3" t="str">
        <f t="shared" si="1"/>
        <v>A</v>
      </c>
      <c r="F18" s="11">
        <v>14</v>
      </c>
      <c r="G18" s="11" t="s">
        <v>24</v>
      </c>
      <c r="H18" s="3">
        <v>92</v>
      </c>
      <c r="I18" s="3" t="s">
        <v>50</v>
      </c>
      <c r="J18" s="3" t="str">
        <f t="shared" si="0"/>
        <v>A</v>
      </c>
    </row>
    <row r="19" spans="1:10">
      <c r="A19" s="11">
        <v>15</v>
      </c>
      <c r="B19" s="12" t="s">
        <v>25</v>
      </c>
      <c r="C19" s="3">
        <v>75</v>
      </c>
      <c r="D19" s="10" t="s">
        <v>50</v>
      </c>
      <c r="E19" s="3" t="str">
        <f t="shared" si="1"/>
        <v>D</v>
      </c>
      <c r="F19" s="11">
        <v>15</v>
      </c>
      <c r="G19" s="11" t="s">
        <v>25</v>
      </c>
      <c r="H19" s="3">
        <v>75</v>
      </c>
      <c r="I19" s="3" t="s">
        <v>50</v>
      </c>
      <c r="J19" s="3" t="str">
        <f t="shared" si="0"/>
        <v>D</v>
      </c>
    </row>
    <row r="20" spans="1:10">
      <c r="A20" s="11">
        <v>16</v>
      </c>
      <c r="B20" s="12" t="s">
        <v>26</v>
      </c>
      <c r="C20" s="3">
        <v>90</v>
      </c>
      <c r="D20" s="10" t="s">
        <v>50</v>
      </c>
      <c r="E20" s="3" t="str">
        <f t="shared" si="1"/>
        <v>B</v>
      </c>
      <c r="F20" s="11">
        <v>16</v>
      </c>
      <c r="G20" s="11" t="s">
        <v>26</v>
      </c>
      <c r="H20" s="3">
        <v>90</v>
      </c>
      <c r="I20" s="3" t="s">
        <v>50</v>
      </c>
      <c r="J20" s="3" t="str">
        <f t="shared" si="0"/>
        <v>B</v>
      </c>
    </row>
    <row r="21" spans="1:10">
      <c r="A21" s="11">
        <v>17</v>
      </c>
      <c r="B21" s="12" t="s">
        <v>27</v>
      </c>
      <c r="C21" s="3">
        <v>90</v>
      </c>
      <c r="D21" s="10" t="s">
        <v>50</v>
      </c>
      <c r="E21" s="3" t="str">
        <f t="shared" si="1"/>
        <v>B</v>
      </c>
      <c r="F21" s="11">
        <v>17</v>
      </c>
      <c r="G21" s="11" t="s">
        <v>27</v>
      </c>
      <c r="H21" s="3">
        <v>90</v>
      </c>
      <c r="I21" s="3" t="s">
        <v>50</v>
      </c>
      <c r="J21" s="3" t="str">
        <f t="shared" si="0"/>
        <v>B</v>
      </c>
    </row>
  </sheetData>
  <mergeCells count="12">
    <mergeCell ref="A3:B3"/>
    <mergeCell ref="C3:D3"/>
    <mergeCell ref="F3:G3"/>
    <mergeCell ref="H3:I3"/>
    <mergeCell ref="A1:B1"/>
    <mergeCell ref="C1:D1"/>
    <mergeCell ref="F1:G1"/>
    <mergeCell ref="H1:I1"/>
    <mergeCell ref="A2:B2"/>
    <mergeCell ref="C2:D2"/>
    <mergeCell ref="F2:G2"/>
    <mergeCell ref="H2:I2"/>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25"/>
  <sheetViews>
    <sheetView topLeftCell="C1" zoomScale="90" zoomScaleNormal="90" workbookViewId="0">
      <selection activeCell="D30" sqref="D30"/>
    </sheetView>
  </sheetViews>
  <sheetFormatPr defaultRowHeight="15"/>
  <cols>
    <col min="1" max="1" width="5.85546875" customWidth="1"/>
    <col min="2" max="2" width="32.42578125" customWidth="1"/>
    <col min="4" max="4" width="56.140625" customWidth="1"/>
    <col min="7" max="7" width="34" customWidth="1"/>
    <col min="9" max="9" width="56.5703125" customWidth="1"/>
  </cols>
  <sheetData>
    <row r="1" spans="1:10">
      <c r="A1" s="20" t="s">
        <v>37</v>
      </c>
      <c r="B1" s="20"/>
      <c r="C1" s="20" t="s">
        <v>40</v>
      </c>
      <c r="D1" s="20"/>
      <c r="E1" s="21"/>
      <c r="F1" s="20" t="s">
        <v>37</v>
      </c>
      <c r="G1" s="20"/>
      <c r="H1" s="20" t="s">
        <v>57</v>
      </c>
      <c r="I1" s="20"/>
      <c r="J1" s="21"/>
    </row>
    <row r="2" spans="1:10">
      <c r="A2" s="20" t="s">
        <v>38</v>
      </c>
      <c r="B2" s="20"/>
      <c r="C2" s="20" t="s">
        <v>56</v>
      </c>
      <c r="D2" s="20"/>
      <c r="E2" s="21"/>
      <c r="F2" s="20" t="s">
        <v>38</v>
      </c>
      <c r="G2" s="20"/>
      <c r="H2" s="20" t="s">
        <v>56</v>
      </c>
      <c r="I2" s="20"/>
      <c r="J2" s="21"/>
    </row>
    <row r="3" spans="1:10">
      <c r="A3" s="20" t="s">
        <v>39</v>
      </c>
      <c r="B3" s="20"/>
      <c r="C3" s="20" t="s">
        <v>58</v>
      </c>
      <c r="D3" s="20"/>
      <c r="E3" s="21"/>
      <c r="F3" s="20" t="s">
        <v>39</v>
      </c>
      <c r="G3" s="20"/>
      <c r="H3" s="20" t="s">
        <v>58</v>
      </c>
      <c r="I3" s="20"/>
      <c r="J3" s="21"/>
    </row>
    <row r="4" spans="1:10" ht="45.75" customHeight="1">
      <c r="A4" s="22" t="s">
        <v>0</v>
      </c>
      <c r="B4" s="22" t="s">
        <v>45</v>
      </c>
      <c r="C4" s="23" t="s">
        <v>46</v>
      </c>
      <c r="D4" s="22" t="s">
        <v>47</v>
      </c>
      <c r="E4" s="22" t="s">
        <v>48</v>
      </c>
      <c r="F4" s="22" t="s">
        <v>0</v>
      </c>
      <c r="G4" s="22" t="s">
        <v>45</v>
      </c>
      <c r="H4" s="23" t="s">
        <v>49</v>
      </c>
      <c r="I4" s="22" t="s">
        <v>47</v>
      </c>
      <c r="J4" s="22" t="s">
        <v>48</v>
      </c>
    </row>
    <row r="5" spans="1:10" ht="30">
      <c r="A5" s="24">
        <v>1</v>
      </c>
      <c r="B5" s="25" t="s">
        <v>11</v>
      </c>
      <c r="C5" s="24">
        <v>85</v>
      </c>
      <c r="D5" s="26" t="s">
        <v>53</v>
      </c>
      <c r="E5" s="24" t="s">
        <v>51</v>
      </c>
      <c r="F5" s="24">
        <v>1</v>
      </c>
      <c r="G5" s="24" t="s">
        <v>11</v>
      </c>
      <c r="H5" s="24">
        <v>90</v>
      </c>
      <c r="I5" s="26" t="s">
        <v>53</v>
      </c>
      <c r="J5" s="24" t="s">
        <v>51</v>
      </c>
    </row>
    <row r="6" spans="1:10" ht="30">
      <c r="A6" s="24">
        <v>2</v>
      </c>
      <c r="B6" s="25" t="s">
        <v>12</v>
      </c>
      <c r="C6" s="24">
        <v>85</v>
      </c>
      <c r="D6" s="26" t="s">
        <v>53</v>
      </c>
      <c r="E6" s="24" t="s">
        <v>51</v>
      </c>
      <c r="F6" s="24">
        <v>2</v>
      </c>
      <c r="G6" s="24" t="s">
        <v>12</v>
      </c>
      <c r="H6" s="24">
        <v>90</v>
      </c>
      <c r="I6" s="26" t="s">
        <v>53</v>
      </c>
      <c r="J6" s="24" t="s">
        <v>51</v>
      </c>
    </row>
    <row r="7" spans="1:10" ht="30">
      <c r="A7" s="24">
        <v>3</v>
      </c>
      <c r="B7" s="25" t="s">
        <v>13</v>
      </c>
      <c r="C7" s="24">
        <v>85</v>
      </c>
      <c r="D7" s="26" t="s">
        <v>53</v>
      </c>
      <c r="E7" s="24" t="s">
        <v>51</v>
      </c>
      <c r="F7" s="24">
        <v>3</v>
      </c>
      <c r="G7" s="24" t="s">
        <v>13</v>
      </c>
      <c r="H7" s="24">
        <v>85</v>
      </c>
      <c r="I7" s="26" t="s">
        <v>53</v>
      </c>
      <c r="J7" s="24" t="s">
        <v>51</v>
      </c>
    </row>
    <row r="8" spans="1:10" ht="30">
      <c r="A8" s="24">
        <v>4</v>
      </c>
      <c r="B8" s="25" t="s">
        <v>14</v>
      </c>
      <c r="C8" s="24">
        <v>90</v>
      </c>
      <c r="D8" s="26" t="s">
        <v>53</v>
      </c>
      <c r="E8" s="24" t="s">
        <v>51</v>
      </c>
      <c r="F8" s="24">
        <v>4</v>
      </c>
      <c r="G8" s="24" t="s">
        <v>14</v>
      </c>
      <c r="H8" s="24">
        <v>90</v>
      </c>
      <c r="I8" s="26" t="s">
        <v>53</v>
      </c>
      <c r="J8" s="24" t="s">
        <v>51</v>
      </c>
    </row>
    <row r="9" spans="1:10" ht="30">
      <c r="A9" s="24">
        <v>5</v>
      </c>
      <c r="B9" s="25" t="s">
        <v>15</v>
      </c>
      <c r="C9" s="24">
        <v>95</v>
      </c>
      <c r="D9" s="26" t="s">
        <v>53</v>
      </c>
      <c r="E9" s="24" t="s">
        <v>52</v>
      </c>
      <c r="F9" s="24">
        <v>5</v>
      </c>
      <c r="G9" s="24" t="s">
        <v>15</v>
      </c>
      <c r="H9" s="24">
        <v>95</v>
      </c>
      <c r="I9" s="26" t="s">
        <v>53</v>
      </c>
      <c r="J9" s="24" t="s">
        <v>52</v>
      </c>
    </row>
    <row r="10" spans="1:10" ht="30">
      <c r="A10" s="24">
        <v>6</v>
      </c>
      <c r="B10" s="25" t="s">
        <v>16</v>
      </c>
      <c r="C10" s="24">
        <v>90</v>
      </c>
      <c r="D10" s="26" t="s">
        <v>53</v>
      </c>
      <c r="E10" s="24" t="s">
        <v>51</v>
      </c>
      <c r="F10" s="24">
        <v>6</v>
      </c>
      <c r="G10" s="24" t="s">
        <v>16</v>
      </c>
      <c r="H10" s="24">
        <v>90</v>
      </c>
      <c r="I10" s="26" t="s">
        <v>53</v>
      </c>
      <c r="J10" s="24" t="s">
        <v>51</v>
      </c>
    </row>
    <row r="11" spans="1:10" ht="30">
      <c r="A11" s="24">
        <v>7</v>
      </c>
      <c r="B11" s="25" t="s">
        <v>17</v>
      </c>
      <c r="C11" s="24">
        <v>90</v>
      </c>
      <c r="D11" s="26" t="s">
        <v>53</v>
      </c>
      <c r="E11" s="24" t="s">
        <v>51</v>
      </c>
      <c r="F11" s="24">
        <v>7</v>
      </c>
      <c r="G11" s="24" t="s">
        <v>17</v>
      </c>
      <c r="H11" s="24">
        <v>90</v>
      </c>
      <c r="I11" s="26" t="s">
        <v>53</v>
      </c>
      <c r="J11" s="24" t="s">
        <v>51</v>
      </c>
    </row>
    <row r="12" spans="1:10" ht="30">
      <c r="A12" s="24">
        <v>8</v>
      </c>
      <c r="B12" s="25" t="s">
        <v>18</v>
      </c>
      <c r="C12" s="24">
        <v>85</v>
      </c>
      <c r="D12" s="26" t="s">
        <v>53</v>
      </c>
      <c r="E12" s="24" t="s">
        <v>51</v>
      </c>
      <c r="F12" s="24">
        <v>8</v>
      </c>
      <c r="G12" s="24" t="s">
        <v>18</v>
      </c>
      <c r="H12" s="24">
        <v>90</v>
      </c>
      <c r="I12" s="26" t="s">
        <v>53</v>
      </c>
      <c r="J12" s="24" t="s">
        <v>51</v>
      </c>
    </row>
    <row r="13" spans="1:10" ht="30">
      <c r="A13" s="24">
        <v>9</v>
      </c>
      <c r="B13" s="25" t="s">
        <v>19</v>
      </c>
      <c r="C13" s="24">
        <v>85</v>
      </c>
      <c r="D13" s="26" t="s">
        <v>53</v>
      </c>
      <c r="E13" s="24" t="s">
        <v>51</v>
      </c>
      <c r="F13" s="24">
        <v>9</v>
      </c>
      <c r="G13" s="24" t="s">
        <v>19</v>
      </c>
      <c r="H13" s="24">
        <v>90</v>
      </c>
      <c r="I13" s="26" t="s">
        <v>53</v>
      </c>
      <c r="J13" s="24" t="s">
        <v>51</v>
      </c>
    </row>
    <row r="14" spans="1:10" ht="30">
      <c r="A14" s="24">
        <v>10</v>
      </c>
      <c r="B14" s="25" t="s">
        <v>20</v>
      </c>
      <c r="C14" s="24">
        <v>90</v>
      </c>
      <c r="D14" s="26" t="s">
        <v>53</v>
      </c>
      <c r="E14" s="24" t="s">
        <v>51</v>
      </c>
      <c r="F14" s="24">
        <v>10</v>
      </c>
      <c r="G14" s="24" t="s">
        <v>20</v>
      </c>
      <c r="H14" s="24">
        <v>90</v>
      </c>
      <c r="I14" s="26" t="s">
        <v>53</v>
      </c>
      <c r="J14" s="24" t="s">
        <v>51</v>
      </c>
    </row>
    <row r="15" spans="1:10" ht="30">
      <c r="A15" s="24">
        <v>11</v>
      </c>
      <c r="B15" s="25" t="s">
        <v>21</v>
      </c>
      <c r="C15" s="24">
        <v>95</v>
      </c>
      <c r="D15" s="26" t="s">
        <v>53</v>
      </c>
      <c r="E15" s="24" t="s">
        <v>52</v>
      </c>
      <c r="F15" s="24">
        <v>11</v>
      </c>
      <c r="G15" s="24" t="s">
        <v>21</v>
      </c>
      <c r="H15" s="24">
        <v>95</v>
      </c>
      <c r="I15" s="26" t="s">
        <v>53</v>
      </c>
      <c r="J15" s="24" t="s">
        <v>52</v>
      </c>
    </row>
    <row r="16" spans="1:10" ht="30">
      <c r="A16" s="24">
        <v>12</v>
      </c>
      <c r="B16" s="25" t="s">
        <v>22</v>
      </c>
      <c r="C16" s="24">
        <v>95</v>
      </c>
      <c r="D16" s="26" t="s">
        <v>53</v>
      </c>
      <c r="E16" s="24" t="s">
        <v>52</v>
      </c>
      <c r="F16" s="24">
        <v>12</v>
      </c>
      <c r="G16" s="24" t="s">
        <v>22</v>
      </c>
      <c r="H16" s="24">
        <v>95</v>
      </c>
      <c r="I16" s="26" t="s">
        <v>53</v>
      </c>
      <c r="J16" s="24" t="s">
        <v>52</v>
      </c>
    </row>
    <row r="17" spans="1:10" ht="30">
      <c r="A17" s="24">
        <v>13</v>
      </c>
      <c r="B17" s="25" t="s">
        <v>23</v>
      </c>
      <c r="C17" s="24">
        <v>90</v>
      </c>
      <c r="D17" s="26" t="s">
        <v>53</v>
      </c>
      <c r="E17" s="24" t="s">
        <v>51</v>
      </c>
      <c r="F17" s="24">
        <v>13</v>
      </c>
      <c r="G17" s="24" t="s">
        <v>23</v>
      </c>
      <c r="H17" s="24">
        <v>90</v>
      </c>
      <c r="I17" s="26" t="s">
        <v>53</v>
      </c>
      <c r="J17" s="24" t="s">
        <v>51</v>
      </c>
    </row>
    <row r="18" spans="1:10" ht="30">
      <c r="A18" s="24">
        <v>14</v>
      </c>
      <c r="B18" s="25" t="s">
        <v>24</v>
      </c>
      <c r="C18" s="24">
        <v>95</v>
      </c>
      <c r="D18" s="26" t="s">
        <v>53</v>
      </c>
      <c r="E18" s="24" t="s">
        <v>52</v>
      </c>
      <c r="F18" s="24">
        <v>14</v>
      </c>
      <c r="G18" s="24" t="s">
        <v>24</v>
      </c>
      <c r="H18" s="24">
        <v>85</v>
      </c>
      <c r="I18" s="26" t="s">
        <v>53</v>
      </c>
      <c r="J18" s="24" t="s">
        <v>52</v>
      </c>
    </row>
    <row r="19" spans="1:10" ht="30">
      <c r="A19" s="24">
        <v>15</v>
      </c>
      <c r="B19" s="25" t="s">
        <v>25</v>
      </c>
      <c r="C19" s="24">
        <v>85</v>
      </c>
      <c r="D19" s="26" t="s">
        <v>53</v>
      </c>
      <c r="E19" s="24" t="s">
        <v>51</v>
      </c>
      <c r="F19" s="24">
        <v>15</v>
      </c>
      <c r="G19" s="24" t="s">
        <v>25</v>
      </c>
      <c r="H19" s="24">
        <v>85</v>
      </c>
      <c r="I19" s="26" t="s">
        <v>53</v>
      </c>
      <c r="J19" s="24" t="s">
        <v>51</v>
      </c>
    </row>
    <row r="20" spans="1:10" ht="30">
      <c r="A20" s="24">
        <v>16</v>
      </c>
      <c r="B20" s="25" t="s">
        <v>26</v>
      </c>
      <c r="C20" s="24">
        <v>85</v>
      </c>
      <c r="D20" s="26" t="s">
        <v>53</v>
      </c>
      <c r="E20" s="24" t="s">
        <v>52</v>
      </c>
      <c r="F20" s="24">
        <v>16</v>
      </c>
      <c r="G20" s="24" t="s">
        <v>26</v>
      </c>
      <c r="H20" s="24">
        <v>95</v>
      </c>
      <c r="I20" s="26" t="s">
        <v>53</v>
      </c>
      <c r="J20" s="24" t="s">
        <v>52</v>
      </c>
    </row>
    <row r="21" spans="1:10" ht="30">
      <c r="A21" s="24">
        <v>17</v>
      </c>
      <c r="B21" s="25" t="s">
        <v>27</v>
      </c>
      <c r="C21" s="24">
        <v>85</v>
      </c>
      <c r="D21" s="26" t="s">
        <v>53</v>
      </c>
      <c r="E21" s="24" t="s">
        <v>51</v>
      </c>
      <c r="F21" s="24">
        <v>17</v>
      </c>
      <c r="G21" s="24" t="s">
        <v>27</v>
      </c>
      <c r="H21" s="24">
        <v>90</v>
      </c>
      <c r="I21" s="26" t="s">
        <v>53</v>
      </c>
      <c r="J21" s="24" t="s">
        <v>51</v>
      </c>
    </row>
    <row r="22" spans="1:10">
      <c r="A22" s="21"/>
      <c r="B22" s="21"/>
      <c r="C22" s="21"/>
      <c r="D22" s="21"/>
      <c r="E22" s="21"/>
      <c r="F22" s="21"/>
      <c r="G22" s="21"/>
      <c r="H22" s="21"/>
      <c r="I22" s="21"/>
      <c r="J22" s="21"/>
    </row>
    <row r="25" spans="1:10">
      <c r="D25" t="s">
        <v>54</v>
      </c>
    </row>
  </sheetData>
  <mergeCells count="12">
    <mergeCell ref="A3:B3"/>
    <mergeCell ref="A2:B2"/>
    <mergeCell ref="A1:B1"/>
    <mergeCell ref="C3:D3"/>
    <mergeCell ref="C2:D2"/>
    <mergeCell ref="C1:D1"/>
    <mergeCell ref="F3:G3"/>
    <mergeCell ref="F2:G2"/>
    <mergeCell ref="F1:G1"/>
    <mergeCell ref="H1:I1"/>
    <mergeCell ref="H2:I2"/>
    <mergeCell ref="H3:I3"/>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M33"/>
  <sheetViews>
    <sheetView zoomScale="80" zoomScaleNormal="80" workbookViewId="0">
      <selection activeCell="F21" sqref="F21"/>
    </sheetView>
  </sheetViews>
  <sheetFormatPr defaultRowHeight="15"/>
  <cols>
    <col min="2" max="2" width="35.85546875" customWidth="1"/>
    <col min="4" max="4" width="52.5703125" customWidth="1"/>
    <col min="7" max="7" width="36.140625" customWidth="1"/>
    <col min="9" max="9" width="57.42578125" customWidth="1"/>
  </cols>
  <sheetData>
    <row r="1" spans="1:13">
      <c r="A1" s="16" t="s">
        <v>37</v>
      </c>
      <c r="B1" s="16"/>
      <c r="C1" s="16" t="s">
        <v>40</v>
      </c>
      <c r="D1" s="16"/>
      <c r="F1" s="16" t="s">
        <v>37</v>
      </c>
      <c r="G1" s="16"/>
      <c r="H1" s="16" t="s">
        <v>57</v>
      </c>
      <c r="I1" s="16"/>
    </row>
    <row r="2" spans="1:13">
      <c r="A2" s="16" t="s">
        <v>38</v>
      </c>
      <c r="B2" s="16"/>
      <c r="C2" s="16" t="s">
        <v>59</v>
      </c>
      <c r="D2" s="16"/>
      <c r="F2" s="16" t="s">
        <v>38</v>
      </c>
      <c r="G2" s="16"/>
      <c r="H2" s="16" t="s">
        <v>60</v>
      </c>
      <c r="I2" s="16"/>
    </row>
    <row r="3" spans="1:13">
      <c r="A3" s="16" t="s">
        <v>39</v>
      </c>
      <c r="B3" s="16"/>
      <c r="C3" s="16" t="s">
        <v>58</v>
      </c>
      <c r="D3" s="16"/>
      <c r="F3" s="16" t="s">
        <v>39</v>
      </c>
      <c r="G3" s="16"/>
      <c r="H3" s="16" t="s">
        <v>58</v>
      </c>
      <c r="I3" s="16"/>
    </row>
    <row r="4" spans="1:13" ht="45">
      <c r="A4" s="7" t="s">
        <v>0</v>
      </c>
      <c r="B4" s="7" t="s">
        <v>45</v>
      </c>
      <c r="C4" s="8" t="s">
        <v>46</v>
      </c>
      <c r="D4" s="9" t="s">
        <v>47</v>
      </c>
      <c r="E4" s="9" t="s">
        <v>48</v>
      </c>
      <c r="F4" s="9" t="s">
        <v>0</v>
      </c>
      <c r="G4" s="9"/>
      <c r="H4" s="8" t="s">
        <v>49</v>
      </c>
      <c r="I4" s="9" t="s">
        <v>47</v>
      </c>
      <c r="J4" s="9" t="s">
        <v>48</v>
      </c>
    </row>
    <row r="5" spans="1:13" ht="72.75" customHeight="1">
      <c r="A5" s="4">
        <v>1</v>
      </c>
      <c r="B5" s="18" t="s">
        <v>11</v>
      </c>
      <c r="C5" s="2">
        <v>78</v>
      </c>
      <c r="D5" s="17" t="s">
        <v>61</v>
      </c>
      <c r="E5" s="2" t="str">
        <f>IF(C5&gt;=92,"A",IF(C5&gt;=80,"B",IF(C5&gt;=75,"C","D")))</f>
        <v>C</v>
      </c>
      <c r="F5" s="4">
        <v>1</v>
      </c>
      <c r="G5" s="2" t="s">
        <v>11</v>
      </c>
      <c r="H5" s="2">
        <v>78</v>
      </c>
      <c r="I5" s="17" t="s">
        <v>62</v>
      </c>
      <c r="J5" s="2" t="str">
        <f>IF(C5&gt;=92,"A",IF(C5&gt;=80,"B",IF(C5&gt;=75,"C","D")))</f>
        <v>C</v>
      </c>
    </row>
    <row r="6" spans="1:13" ht="72.75" customHeight="1">
      <c r="A6" s="4">
        <v>2</v>
      </c>
      <c r="B6" s="18" t="s">
        <v>12</v>
      </c>
      <c r="C6" s="2">
        <v>78</v>
      </c>
      <c r="D6" s="17" t="s">
        <v>61</v>
      </c>
      <c r="E6" s="2" t="str">
        <f t="shared" ref="E6:E21" si="0">IF(C6&gt;=92,"A",IF(C6&gt;=80,"B",IF(C6&gt;=75,"C","D")))</f>
        <v>C</v>
      </c>
      <c r="F6" s="4">
        <v>2</v>
      </c>
      <c r="G6" s="2" t="s">
        <v>12</v>
      </c>
      <c r="H6" s="2">
        <v>78</v>
      </c>
      <c r="I6" s="17" t="s">
        <v>62</v>
      </c>
      <c r="J6" s="2" t="str">
        <f t="shared" ref="J6:J21" si="1">IF(C6&gt;=92,"A",IF(C6&gt;=80,"B",IF(C6&gt;=75,"C","D")))</f>
        <v>C</v>
      </c>
      <c r="M6" t="str">
        <f>IF(C5&gt;=92,"A",IF(C5&gt;=86,"B",IF(C5&gt;=80,"C","D")))</f>
        <v>D</v>
      </c>
    </row>
    <row r="7" spans="1:13" ht="72.75" customHeight="1">
      <c r="A7" s="4">
        <v>3</v>
      </c>
      <c r="B7" s="18" t="s">
        <v>13</v>
      </c>
      <c r="C7" s="2">
        <v>78</v>
      </c>
      <c r="D7" s="17" t="s">
        <v>61</v>
      </c>
      <c r="E7" s="2" t="str">
        <f t="shared" si="0"/>
        <v>C</v>
      </c>
      <c r="F7" s="4">
        <v>3</v>
      </c>
      <c r="G7" s="2" t="s">
        <v>13</v>
      </c>
      <c r="H7" s="2">
        <v>78</v>
      </c>
      <c r="I7" s="17" t="s">
        <v>62</v>
      </c>
      <c r="J7" s="2" t="str">
        <f t="shared" si="1"/>
        <v>C</v>
      </c>
    </row>
    <row r="8" spans="1:13" ht="72.75" customHeight="1">
      <c r="A8" s="4">
        <v>4</v>
      </c>
      <c r="B8" s="18" t="s">
        <v>14</v>
      </c>
      <c r="C8" s="2">
        <v>79</v>
      </c>
      <c r="D8" s="17" t="s">
        <v>61</v>
      </c>
      <c r="E8" s="2" t="str">
        <f t="shared" si="0"/>
        <v>C</v>
      </c>
      <c r="F8" s="4">
        <v>4</v>
      </c>
      <c r="G8" s="2" t="s">
        <v>14</v>
      </c>
      <c r="H8" s="2">
        <v>79</v>
      </c>
      <c r="I8" s="17" t="s">
        <v>62</v>
      </c>
      <c r="J8" s="2" t="str">
        <f t="shared" si="1"/>
        <v>C</v>
      </c>
    </row>
    <row r="9" spans="1:13" ht="72.75" customHeight="1">
      <c r="A9" s="4">
        <v>5</v>
      </c>
      <c r="B9" s="18" t="s">
        <v>15</v>
      </c>
      <c r="C9" s="2">
        <v>82</v>
      </c>
      <c r="D9" s="17" t="s">
        <v>61</v>
      </c>
      <c r="E9" s="2" t="str">
        <f t="shared" si="0"/>
        <v>B</v>
      </c>
      <c r="F9" s="4">
        <v>5</v>
      </c>
      <c r="G9" s="2" t="s">
        <v>15</v>
      </c>
      <c r="H9" s="2">
        <v>82</v>
      </c>
      <c r="I9" s="17" t="s">
        <v>62</v>
      </c>
      <c r="J9" s="2" t="str">
        <f t="shared" si="1"/>
        <v>B</v>
      </c>
    </row>
    <row r="10" spans="1:13" ht="72.75" customHeight="1">
      <c r="A10" s="4">
        <v>6</v>
      </c>
      <c r="B10" s="18" t="s">
        <v>16</v>
      </c>
      <c r="C10" s="2">
        <v>85</v>
      </c>
      <c r="D10" s="17" t="s">
        <v>61</v>
      </c>
      <c r="E10" s="2" t="str">
        <f t="shared" si="0"/>
        <v>B</v>
      </c>
      <c r="F10" s="4">
        <v>6</v>
      </c>
      <c r="G10" s="2" t="s">
        <v>16</v>
      </c>
      <c r="H10" s="2">
        <v>85</v>
      </c>
      <c r="I10" s="17" t="s">
        <v>62</v>
      </c>
      <c r="J10" s="2" t="str">
        <f t="shared" si="1"/>
        <v>B</v>
      </c>
    </row>
    <row r="11" spans="1:13" ht="72.75" customHeight="1">
      <c r="A11" s="4">
        <v>7</v>
      </c>
      <c r="B11" s="18" t="s">
        <v>17</v>
      </c>
      <c r="C11" s="2">
        <v>78</v>
      </c>
      <c r="D11" s="17" t="s">
        <v>61</v>
      </c>
      <c r="E11" s="2" t="str">
        <f t="shared" si="0"/>
        <v>C</v>
      </c>
      <c r="F11" s="4">
        <v>7</v>
      </c>
      <c r="G11" s="2" t="s">
        <v>17</v>
      </c>
      <c r="H11" s="2">
        <v>78</v>
      </c>
      <c r="I11" s="17" t="s">
        <v>62</v>
      </c>
      <c r="J11" s="2" t="str">
        <f t="shared" si="1"/>
        <v>C</v>
      </c>
    </row>
    <row r="12" spans="1:13" ht="72.75" customHeight="1">
      <c r="A12" s="4">
        <v>8</v>
      </c>
      <c r="B12" s="18" t="s">
        <v>18</v>
      </c>
      <c r="C12" s="2">
        <v>78</v>
      </c>
      <c r="D12" s="17" t="s">
        <v>61</v>
      </c>
      <c r="E12" s="2" t="str">
        <f t="shared" si="0"/>
        <v>C</v>
      </c>
      <c r="F12" s="4">
        <v>8</v>
      </c>
      <c r="G12" s="2" t="s">
        <v>18</v>
      </c>
      <c r="H12" s="2">
        <v>78</v>
      </c>
      <c r="I12" s="17" t="s">
        <v>62</v>
      </c>
      <c r="J12" s="2" t="str">
        <f t="shared" si="1"/>
        <v>C</v>
      </c>
    </row>
    <row r="13" spans="1:13" ht="72.75" customHeight="1">
      <c r="A13" s="4">
        <v>9</v>
      </c>
      <c r="B13" s="18" t="s">
        <v>19</v>
      </c>
      <c r="C13" s="2">
        <v>78</v>
      </c>
      <c r="D13" s="17" t="s">
        <v>61</v>
      </c>
      <c r="E13" s="2" t="str">
        <f t="shared" si="0"/>
        <v>C</v>
      </c>
      <c r="F13" s="4">
        <v>9</v>
      </c>
      <c r="G13" s="2" t="s">
        <v>19</v>
      </c>
      <c r="H13" s="2">
        <v>78</v>
      </c>
      <c r="I13" s="17" t="s">
        <v>62</v>
      </c>
      <c r="J13" s="2" t="str">
        <f t="shared" si="1"/>
        <v>C</v>
      </c>
    </row>
    <row r="14" spans="1:13" ht="72.75" customHeight="1">
      <c r="A14" s="4">
        <v>10</v>
      </c>
      <c r="B14" s="18" t="s">
        <v>20</v>
      </c>
      <c r="C14" s="2">
        <v>76</v>
      </c>
      <c r="D14" s="17" t="s">
        <v>61</v>
      </c>
      <c r="E14" s="2" t="str">
        <f t="shared" si="0"/>
        <v>C</v>
      </c>
      <c r="F14" s="4">
        <v>10</v>
      </c>
      <c r="G14" s="2" t="s">
        <v>20</v>
      </c>
      <c r="H14" s="2">
        <v>76</v>
      </c>
      <c r="I14" s="17" t="s">
        <v>62</v>
      </c>
      <c r="J14" s="2" t="str">
        <f t="shared" si="1"/>
        <v>C</v>
      </c>
    </row>
    <row r="15" spans="1:13" ht="72.75" customHeight="1">
      <c r="A15" s="4">
        <v>11</v>
      </c>
      <c r="B15" s="18" t="s">
        <v>21</v>
      </c>
      <c r="C15" s="2">
        <v>84</v>
      </c>
      <c r="D15" s="17" t="s">
        <v>61</v>
      </c>
      <c r="E15" s="2" t="str">
        <f t="shared" si="0"/>
        <v>B</v>
      </c>
      <c r="F15" s="4">
        <v>11</v>
      </c>
      <c r="G15" s="2" t="s">
        <v>21</v>
      </c>
      <c r="H15" s="2">
        <v>84</v>
      </c>
      <c r="I15" s="17" t="s">
        <v>64</v>
      </c>
      <c r="J15" s="2" t="str">
        <f t="shared" si="1"/>
        <v>B</v>
      </c>
    </row>
    <row r="16" spans="1:13" ht="72.75" customHeight="1">
      <c r="A16" s="4">
        <v>12</v>
      </c>
      <c r="B16" s="18" t="s">
        <v>22</v>
      </c>
      <c r="C16" s="2">
        <v>87</v>
      </c>
      <c r="D16" s="17" t="s">
        <v>63</v>
      </c>
      <c r="E16" s="2" t="str">
        <f t="shared" si="0"/>
        <v>B</v>
      </c>
      <c r="F16" s="4">
        <v>12</v>
      </c>
      <c r="G16" s="2" t="s">
        <v>22</v>
      </c>
      <c r="H16" s="2">
        <v>87</v>
      </c>
      <c r="I16" s="17" t="s">
        <v>64</v>
      </c>
      <c r="J16" s="2" t="str">
        <f t="shared" si="1"/>
        <v>B</v>
      </c>
    </row>
    <row r="17" spans="1:10" ht="72.75" customHeight="1">
      <c r="A17" s="4">
        <v>13</v>
      </c>
      <c r="B17" s="18" t="s">
        <v>23</v>
      </c>
      <c r="C17" s="2">
        <v>85</v>
      </c>
      <c r="D17" s="17" t="s">
        <v>63</v>
      </c>
      <c r="E17" s="2" t="str">
        <f t="shared" si="0"/>
        <v>B</v>
      </c>
      <c r="F17" s="4">
        <v>13</v>
      </c>
      <c r="G17" s="2" t="s">
        <v>23</v>
      </c>
      <c r="H17" s="2">
        <v>84</v>
      </c>
      <c r="I17" s="17" t="s">
        <v>64</v>
      </c>
      <c r="J17" s="2" t="str">
        <f t="shared" si="1"/>
        <v>B</v>
      </c>
    </row>
    <row r="18" spans="1:10" ht="72.75" customHeight="1">
      <c r="A18" s="4">
        <v>14</v>
      </c>
      <c r="B18" s="18" t="s">
        <v>24</v>
      </c>
      <c r="C18" s="2">
        <v>87</v>
      </c>
      <c r="D18" s="17" t="s">
        <v>63</v>
      </c>
      <c r="E18" s="2" t="str">
        <f t="shared" si="0"/>
        <v>B</v>
      </c>
      <c r="F18" s="4">
        <v>14</v>
      </c>
      <c r="G18" s="2" t="s">
        <v>24</v>
      </c>
      <c r="H18" s="2">
        <v>87</v>
      </c>
      <c r="I18" s="17" t="s">
        <v>64</v>
      </c>
      <c r="J18" s="2" t="str">
        <f t="shared" si="1"/>
        <v>B</v>
      </c>
    </row>
    <row r="19" spans="1:10" ht="72.75" customHeight="1">
      <c r="A19" s="4">
        <v>15</v>
      </c>
      <c r="B19" s="18" t="s">
        <v>25</v>
      </c>
      <c r="C19" s="2"/>
      <c r="D19" s="17"/>
      <c r="E19" s="2"/>
      <c r="F19" s="4">
        <v>15</v>
      </c>
      <c r="G19" s="2" t="s">
        <v>25</v>
      </c>
      <c r="H19" s="2"/>
      <c r="I19" s="17"/>
      <c r="J19" s="2"/>
    </row>
    <row r="20" spans="1:10" ht="72.75" customHeight="1">
      <c r="A20" s="4">
        <v>16</v>
      </c>
      <c r="B20" s="18" t="s">
        <v>26</v>
      </c>
      <c r="C20" s="2">
        <v>78</v>
      </c>
      <c r="D20" s="17" t="s">
        <v>61</v>
      </c>
      <c r="E20" s="2" t="str">
        <f t="shared" si="0"/>
        <v>C</v>
      </c>
      <c r="F20" s="4">
        <v>16</v>
      </c>
      <c r="G20" s="2" t="s">
        <v>26</v>
      </c>
      <c r="H20" s="2">
        <v>78</v>
      </c>
      <c r="I20" s="17" t="s">
        <v>62</v>
      </c>
      <c r="J20" s="2" t="str">
        <f t="shared" si="1"/>
        <v>C</v>
      </c>
    </row>
    <row r="21" spans="1:10" ht="72.75" customHeight="1">
      <c r="A21" s="4">
        <v>17</v>
      </c>
      <c r="B21" s="18" t="s">
        <v>27</v>
      </c>
      <c r="C21" s="2">
        <v>78</v>
      </c>
      <c r="D21" s="17" t="s">
        <v>61</v>
      </c>
      <c r="E21" s="2" t="str">
        <f t="shared" si="0"/>
        <v>C</v>
      </c>
      <c r="F21" s="4">
        <v>17</v>
      </c>
      <c r="G21" s="2" t="s">
        <v>27</v>
      </c>
      <c r="H21" s="2">
        <v>78</v>
      </c>
      <c r="I21" s="17" t="s">
        <v>62</v>
      </c>
      <c r="J21" s="2" t="str">
        <f t="shared" si="1"/>
        <v>C</v>
      </c>
    </row>
    <row r="22" spans="1:10">
      <c r="A22" s="19"/>
      <c r="B22" s="19"/>
      <c r="C22" s="19"/>
      <c r="D22" s="19"/>
      <c r="E22" s="19"/>
      <c r="F22" s="19"/>
      <c r="G22" s="19"/>
      <c r="H22" s="19"/>
      <c r="I22" s="19"/>
      <c r="J22" s="19"/>
    </row>
    <row r="23" spans="1:10">
      <c r="A23" s="19"/>
      <c r="B23" s="19"/>
      <c r="C23" s="19"/>
      <c r="D23" s="19"/>
      <c r="E23" s="19"/>
      <c r="F23" s="19"/>
      <c r="G23" s="19"/>
      <c r="H23" s="19"/>
      <c r="I23" s="19"/>
      <c r="J23" s="19"/>
    </row>
    <row r="24" spans="1:10">
      <c r="A24" s="19"/>
      <c r="B24" s="19"/>
      <c r="C24" s="19"/>
      <c r="D24" s="19"/>
      <c r="E24" s="19"/>
      <c r="F24" s="19"/>
      <c r="G24" s="19"/>
      <c r="H24" s="19"/>
      <c r="I24" s="19"/>
      <c r="J24" s="19"/>
    </row>
    <row r="25" spans="1:10">
      <c r="A25" s="19"/>
      <c r="B25" s="19"/>
      <c r="C25" s="19"/>
      <c r="D25" s="19"/>
      <c r="E25" s="19"/>
      <c r="F25" s="19"/>
      <c r="G25" s="19"/>
      <c r="H25" s="19"/>
      <c r="I25" s="19"/>
      <c r="J25" s="19"/>
    </row>
    <row r="26" spans="1:10">
      <c r="A26" s="19"/>
      <c r="B26" s="19"/>
      <c r="C26" s="19"/>
      <c r="D26" s="19"/>
      <c r="E26" s="19"/>
      <c r="F26" s="19"/>
      <c r="G26" s="19"/>
      <c r="H26" s="19"/>
      <c r="I26" s="19"/>
      <c r="J26" s="19"/>
    </row>
    <row r="27" spans="1:10">
      <c r="A27" s="19"/>
      <c r="B27" s="19"/>
      <c r="C27" s="19"/>
      <c r="D27" s="19"/>
      <c r="E27" s="19"/>
      <c r="F27" s="19"/>
      <c r="G27" s="19"/>
      <c r="H27" s="19"/>
      <c r="I27" s="19"/>
      <c r="J27" s="19"/>
    </row>
    <row r="28" spans="1:10">
      <c r="A28" s="19"/>
      <c r="B28" s="19"/>
      <c r="C28" s="19"/>
      <c r="D28" s="19"/>
      <c r="E28" s="19"/>
      <c r="F28" s="19"/>
      <c r="G28" s="19"/>
      <c r="H28" s="19"/>
      <c r="I28" s="19"/>
      <c r="J28" s="19"/>
    </row>
    <row r="29" spans="1:10">
      <c r="A29" s="19"/>
      <c r="B29" s="19"/>
      <c r="C29" s="19"/>
      <c r="D29" s="19"/>
      <c r="E29" s="19"/>
      <c r="F29" s="19"/>
      <c r="G29" s="19"/>
      <c r="H29" s="19"/>
      <c r="I29" s="19"/>
      <c r="J29" s="19"/>
    </row>
    <row r="30" spans="1:10">
      <c r="A30" s="19"/>
      <c r="B30" s="19"/>
      <c r="C30" s="19"/>
      <c r="D30" s="19"/>
      <c r="E30" s="19"/>
      <c r="F30" s="19"/>
      <c r="G30" s="19"/>
      <c r="H30" s="19"/>
      <c r="I30" s="19"/>
      <c r="J30" s="19"/>
    </row>
    <row r="31" spans="1:10">
      <c r="A31" s="19"/>
      <c r="B31" s="19"/>
      <c r="C31" s="19"/>
      <c r="D31" s="19"/>
      <c r="E31" s="19"/>
      <c r="F31" s="19"/>
      <c r="G31" s="19"/>
      <c r="H31" s="19"/>
      <c r="I31" s="19"/>
      <c r="J31" s="19"/>
    </row>
    <row r="32" spans="1:10">
      <c r="A32" s="19"/>
      <c r="B32" s="19"/>
      <c r="C32" s="19"/>
      <c r="D32" s="19"/>
      <c r="E32" s="19"/>
      <c r="F32" s="19"/>
      <c r="G32" s="19"/>
      <c r="H32" s="19"/>
      <c r="I32" s="19"/>
      <c r="J32" s="19"/>
    </row>
    <row r="33" spans="1:10">
      <c r="A33" s="19"/>
      <c r="B33" s="19"/>
      <c r="C33" s="19"/>
      <c r="D33" s="19"/>
      <c r="E33" s="19"/>
      <c r="F33" s="19"/>
      <c r="G33" s="19"/>
      <c r="H33" s="19"/>
      <c r="I33" s="19"/>
      <c r="J33" s="19"/>
    </row>
  </sheetData>
  <mergeCells count="12">
    <mergeCell ref="A3:B3"/>
    <mergeCell ref="C3:D3"/>
    <mergeCell ref="F3:G3"/>
    <mergeCell ref="H3:I3"/>
    <mergeCell ref="A1:B1"/>
    <mergeCell ref="C1:D1"/>
    <mergeCell ref="F1:G1"/>
    <mergeCell ref="H1:I1"/>
    <mergeCell ref="A2:B2"/>
    <mergeCell ref="C2:D2"/>
    <mergeCell ref="F2:G2"/>
    <mergeCell ref="H2:I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J21"/>
  <sheetViews>
    <sheetView zoomScale="80" zoomScaleNormal="80" workbookViewId="0">
      <selection activeCell="E5" sqref="E5"/>
    </sheetView>
  </sheetViews>
  <sheetFormatPr defaultRowHeight="15"/>
  <cols>
    <col min="2" max="2" width="40.5703125" customWidth="1"/>
    <col min="4" max="4" width="37.5703125" customWidth="1"/>
    <col min="7" max="7" width="37.42578125" customWidth="1"/>
    <col min="9" max="9" width="42.42578125" customWidth="1"/>
  </cols>
  <sheetData>
    <row r="1" spans="1:10">
      <c r="A1" s="16" t="s">
        <v>37</v>
      </c>
      <c r="B1" s="16"/>
      <c r="C1" s="16" t="s">
        <v>40</v>
      </c>
      <c r="D1" s="16"/>
      <c r="F1" s="16" t="s">
        <v>37</v>
      </c>
      <c r="G1" s="16"/>
      <c r="H1" s="16" t="s">
        <v>57</v>
      </c>
      <c r="I1" s="16"/>
    </row>
    <row r="2" spans="1:10">
      <c r="A2" s="16" t="s">
        <v>38</v>
      </c>
      <c r="B2" s="16"/>
      <c r="C2" s="16" t="s">
        <v>65</v>
      </c>
      <c r="D2" s="16"/>
      <c r="F2" s="16" t="s">
        <v>38</v>
      </c>
      <c r="G2" s="16"/>
      <c r="H2" s="16" t="s">
        <v>65</v>
      </c>
      <c r="I2" s="16"/>
    </row>
    <row r="3" spans="1:10">
      <c r="A3" s="16" t="s">
        <v>39</v>
      </c>
      <c r="B3" s="16"/>
      <c r="C3" s="16" t="s">
        <v>58</v>
      </c>
      <c r="D3" s="16"/>
      <c r="F3" s="16" t="s">
        <v>39</v>
      </c>
      <c r="G3" s="16"/>
      <c r="H3" s="16" t="s">
        <v>58</v>
      </c>
      <c r="I3" s="16"/>
    </row>
    <row r="4" spans="1:10" ht="45">
      <c r="A4" s="7" t="s">
        <v>0</v>
      </c>
      <c r="B4" s="7" t="s">
        <v>45</v>
      </c>
      <c r="C4" s="8" t="s">
        <v>46</v>
      </c>
      <c r="D4" s="9" t="s">
        <v>47</v>
      </c>
      <c r="E4" s="9" t="s">
        <v>48</v>
      </c>
      <c r="F4" s="9" t="s">
        <v>0</v>
      </c>
      <c r="G4" s="9" t="s">
        <v>45</v>
      </c>
      <c r="H4" s="8" t="s">
        <v>49</v>
      </c>
      <c r="I4" s="9" t="s">
        <v>47</v>
      </c>
      <c r="J4" s="9" t="s">
        <v>48</v>
      </c>
    </row>
    <row r="5" spans="1:10" ht="60">
      <c r="A5" s="4">
        <v>1</v>
      </c>
      <c r="B5" s="18" t="s">
        <v>11</v>
      </c>
      <c r="C5" s="2">
        <v>85</v>
      </c>
      <c r="D5" s="17" t="s">
        <v>66</v>
      </c>
      <c r="E5" s="17" t="str">
        <f>IF(C5&gt;=92,"A",IF(C5&gt;=80,"B",IF(C5&gt;=75,"C","D")))</f>
        <v>B</v>
      </c>
      <c r="F5" s="4">
        <v>1</v>
      </c>
      <c r="G5" s="2" t="s">
        <v>11</v>
      </c>
      <c r="H5" s="2">
        <v>85</v>
      </c>
      <c r="I5" s="17" t="s">
        <v>66</v>
      </c>
      <c r="J5" s="17" t="s">
        <v>51</v>
      </c>
    </row>
    <row r="6" spans="1:10" ht="60">
      <c r="A6" s="4">
        <v>2</v>
      </c>
      <c r="B6" s="18" t="s">
        <v>12</v>
      </c>
      <c r="C6" s="2">
        <v>88</v>
      </c>
      <c r="D6" s="17" t="s">
        <v>66</v>
      </c>
      <c r="E6" s="17" t="str">
        <f t="shared" ref="E6:E21" si="0">IF(C6&gt;=92,"A",IF(C6&gt;=80,"B",IF(C6&gt;=75,"C","D")))</f>
        <v>B</v>
      </c>
      <c r="F6" s="4">
        <v>2</v>
      </c>
      <c r="G6" s="2" t="s">
        <v>12</v>
      </c>
      <c r="H6" s="2">
        <v>88</v>
      </c>
      <c r="I6" s="17" t="s">
        <v>66</v>
      </c>
      <c r="J6" s="17" t="str">
        <f t="shared" ref="J6:J21" si="1">IF(C6&gt;=92,"A",IF(C6&gt;=80,"B",IF(C6&gt;=75,"C","D")))</f>
        <v>B</v>
      </c>
    </row>
    <row r="7" spans="1:10" ht="60">
      <c r="A7" s="4">
        <v>3</v>
      </c>
      <c r="B7" s="18" t="s">
        <v>13</v>
      </c>
      <c r="C7" s="2">
        <v>78</v>
      </c>
      <c r="D7" s="17" t="s">
        <v>67</v>
      </c>
      <c r="E7" s="17" t="str">
        <f t="shared" si="0"/>
        <v>C</v>
      </c>
      <c r="F7" s="4">
        <v>3</v>
      </c>
      <c r="G7" s="2" t="s">
        <v>13</v>
      </c>
      <c r="H7" s="2">
        <v>78</v>
      </c>
      <c r="I7" s="17" t="s">
        <v>67</v>
      </c>
      <c r="J7" s="17" t="str">
        <f t="shared" si="1"/>
        <v>C</v>
      </c>
    </row>
    <row r="8" spans="1:10" ht="60">
      <c r="A8" s="4">
        <v>4</v>
      </c>
      <c r="B8" s="18" t="s">
        <v>14</v>
      </c>
      <c r="C8" s="2">
        <v>80</v>
      </c>
      <c r="D8" s="17" t="s">
        <v>66</v>
      </c>
      <c r="E8" s="17" t="str">
        <f t="shared" si="0"/>
        <v>B</v>
      </c>
      <c r="F8" s="4">
        <v>4</v>
      </c>
      <c r="G8" s="2" t="s">
        <v>14</v>
      </c>
      <c r="H8" s="2">
        <v>80</v>
      </c>
      <c r="I8" s="17" t="s">
        <v>66</v>
      </c>
      <c r="J8" s="17" t="str">
        <f t="shared" si="1"/>
        <v>B</v>
      </c>
    </row>
    <row r="9" spans="1:10" ht="60">
      <c r="A9" s="4">
        <v>5</v>
      </c>
      <c r="B9" s="18" t="s">
        <v>15</v>
      </c>
      <c r="C9" s="2">
        <v>92</v>
      </c>
      <c r="D9" s="17" t="s">
        <v>66</v>
      </c>
      <c r="E9" s="17" t="str">
        <f t="shared" si="0"/>
        <v>A</v>
      </c>
      <c r="F9" s="4">
        <v>5</v>
      </c>
      <c r="G9" s="2" t="s">
        <v>15</v>
      </c>
      <c r="H9" s="2">
        <v>92</v>
      </c>
      <c r="I9" s="17" t="s">
        <v>66</v>
      </c>
      <c r="J9" s="17" t="str">
        <f t="shared" si="1"/>
        <v>A</v>
      </c>
    </row>
    <row r="10" spans="1:10" ht="60">
      <c r="A10" s="4">
        <v>6</v>
      </c>
      <c r="B10" s="18" t="s">
        <v>16</v>
      </c>
      <c r="C10" s="2">
        <v>84</v>
      </c>
      <c r="D10" s="17" t="s">
        <v>66</v>
      </c>
      <c r="E10" s="17" t="str">
        <f t="shared" si="0"/>
        <v>B</v>
      </c>
      <c r="F10" s="4">
        <v>6</v>
      </c>
      <c r="G10" s="2" t="s">
        <v>16</v>
      </c>
      <c r="H10" s="2">
        <v>84</v>
      </c>
      <c r="I10" s="17" t="s">
        <v>66</v>
      </c>
      <c r="J10" s="17" t="str">
        <f t="shared" si="1"/>
        <v>B</v>
      </c>
    </row>
    <row r="11" spans="1:10" ht="60">
      <c r="A11" s="4">
        <v>7</v>
      </c>
      <c r="B11" s="18" t="s">
        <v>17</v>
      </c>
      <c r="C11" s="2">
        <v>85</v>
      </c>
      <c r="D11" s="17" t="s">
        <v>66</v>
      </c>
      <c r="E11" s="17" t="str">
        <f t="shared" si="0"/>
        <v>B</v>
      </c>
      <c r="F11" s="4">
        <v>7</v>
      </c>
      <c r="G11" s="2" t="s">
        <v>17</v>
      </c>
      <c r="H11" s="2">
        <v>85</v>
      </c>
      <c r="I11" s="17" t="s">
        <v>66</v>
      </c>
      <c r="J11" s="17" t="str">
        <f t="shared" si="1"/>
        <v>B</v>
      </c>
    </row>
    <row r="12" spans="1:10" ht="60">
      <c r="A12" s="4">
        <v>8</v>
      </c>
      <c r="B12" s="18" t="s">
        <v>18</v>
      </c>
      <c r="C12" s="2">
        <v>85</v>
      </c>
      <c r="D12" s="17" t="s">
        <v>66</v>
      </c>
      <c r="E12" s="17" t="str">
        <f t="shared" si="0"/>
        <v>B</v>
      </c>
      <c r="F12" s="4">
        <v>8</v>
      </c>
      <c r="G12" s="2" t="s">
        <v>18</v>
      </c>
      <c r="H12" s="2">
        <v>85</v>
      </c>
      <c r="I12" s="17" t="s">
        <v>66</v>
      </c>
      <c r="J12" s="17" t="str">
        <f t="shared" si="1"/>
        <v>B</v>
      </c>
    </row>
    <row r="13" spans="1:10" ht="60">
      <c r="A13" s="4">
        <v>9</v>
      </c>
      <c r="B13" s="18" t="s">
        <v>19</v>
      </c>
      <c r="C13" s="2">
        <v>78</v>
      </c>
      <c r="D13" s="17" t="s">
        <v>67</v>
      </c>
      <c r="E13" s="17" t="str">
        <f t="shared" si="0"/>
        <v>C</v>
      </c>
      <c r="F13" s="4">
        <v>9</v>
      </c>
      <c r="G13" s="2" t="s">
        <v>19</v>
      </c>
      <c r="H13" s="2">
        <v>78</v>
      </c>
      <c r="I13" s="17" t="s">
        <v>67</v>
      </c>
      <c r="J13" s="17" t="str">
        <f t="shared" si="1"/>
        <v>C</v>
      </c>
    </row>
    <row r="14" spans="1:10" ht="60">
      <c r="A14" s="4">
        <v>10</v>
      </c>
      <c r="B14" s="18" t="s">
        <v>20</v>
      </c>
      <c r="C14" s="2">
        <v>85</v>
      </c>
      <c r="D14" s="17" t="s">
        <v>66</v>
      </c>
      <c r="E14" s="17" t="str">
        <f t="shared" si="0"/>
        <v>B</v>
      </c>
      <c r="F14" s="4">
        <v>10</v>
      </c>
      <c r="G14" s="2" t="s">
        <v>20</v>
      </c>
      <c r="H14" s="2">
        <v>85</v>
      </c>
      <c r="I14" s="17" t="s">
        <v>66</v>
      </c>
      <c r="J14" s="17" t="str">
        <f t="shared" si="1"/>
        <v>B</v>
      </c>
    </row>
    <row r="15" spans="1:10" ht="60">
      <c r="A15" s="4">
        <v>11</v>
      </c>
      <c r="B15" s="18" t="s">
        <v>21</v>
      </c>
      <c r="C15" s="2">
        <v>94</v>
      </c>
      <c r="D15" s="17" t="s">
        <v>66</v>
      </c>
      <c r="E15" s="17" t="str">
        <f t="shared" si="0"/>
        <v>A</v>
      </c>
      <c r="F15" s="4">
        <v>11</v>
      </c>
      <c r="G15" s="2" t="s">
        <v>21</v>
      </c>
      <c r="H15" s="2">
        <v>94</v>
      </c>
      <c r="I15" s="17" t="s">
        <v>66</v>
      </c>
      <c r="J15" s="17" t="str">
        <f t="shared" si="1"/>
        <v>A</v>
      </c>
    </row>
    <row r="16" spans="1:10" ht="60">
      <c r="A16" s="4">
        <v>12</v>
      </c>
      <c r="B16" s="18" t="s">
        <v>22</v>
      </c>
      <c r="C16" s="2">
        <v>92</v>
      </c>
      <c r="D16" s="17" t="s">
        <v>66</v>
      </c>
      <c r="E16" s="17" t="str">
        <f t="shared" si="0"/>
        <v>A</v>
      </c>
      <c r="F16" s="4">
        <v>12</v>
      </c>
      <c r="G16" s="2" t="s">
        <v>22</v>
      </c>
      <c r="H16" s="2">
        <v>92</v>
      </c>
      <c r="I16" s="17" t="s">
        <v>66</v>
      </c>
      <c r="J16" s="17" t="str">
        <f t="shared" si="1"/>
        <v>A</v>
      </c>
    </row>
    <row r="17" spans="1:10" ht="60">
      <c r="A17" s="4">
        <v>13</v>
      </c>
      <c r="B17" s="18" t="s">
        <v>23</v>
      </c>
      <c r="C17" s="2">
        <v>85</v>
      </c>
      <c r="D17" s="17" t="s">
        <v>66</v>
      </c>
      <c r="E17" s="17" t="str">
        <f t="shared" si="0"/>
        <v>B</v>
      </c>
      <c r="F17" s="4">
        <v>13</v>
      </c>
      <c r="G17" s="2" t="s">
        <v>23</v>
      </c>
      <c r="H17" s="2">
        <v>85</v>
      </c>
      <c r="I17" s="17" t="s">
        <v>66</v>
      </c>
      <c r="J17" s="17" t="str">
        <f t="shared" si="1"/>
        <v>B</v>
      </c>
    </row>
    <row r="18" spans="1:10" ht="60">
      <c r="A18" s="4">
        <v>14</v>
      </c>
      <c r="B18" s="18" t="s">
        <v>24</v>
      </c>
      <c r="C18" s="2">
        <v>88</v>
      </c>
      <c r="D18" s="17" t="s">
        <v>66</v>
      </c>
      <c r="E18" s="17" t="str">
        <f t="shared" si="0"/>
        <v>B</v>
      </c>
      <c r="F18" s="4">
        <v>14</v>
      </c>
      <c r="G18" s="2" t="s">
        <v>24</v>
      </c>
      <c r="H18" s="2">
        <v>88</v>
      </c>
      <c r="I18" s="17" t="s">
        <v>66</v>
      </c>
      <c r="J18" s="17" t="str">
        <f t="shared" si="1"/>
        <v>B</v>
      </c>
    </row>
    <row r="19" spans="1:10" ht="60">
      <c r="A19" s="4">
        <v>15</v>
      </c>
      <c r="B19" s="18" t="s">
        <v>25</v>
      </c>
      <c r="C19" s="2">
        <v>75</v>
      </c>
      <c r="D19" s="17" t="s">
        <v>66</v>
      </c>
      <c r="E19" s="17" t="str">
        <f t="shared" si="0"/>
        <v>C</v>
      </c>
      <c r="F19" s="4">
        <v>15</v>
      </c>
      <c r="G19" s="2" t="s">
        <v>25</v>
      </c>
      <c r="H19" s="2">
        <v>75</v>
      </c>
      <c r="I19" s="17" t="s">
        <v>67</v>
      </c>
      <c r="J19" s="17" t="str">
        <f t="shared" si="1"/>
        <v>C</v>
      </c>
    </row>
    <row r="20" spans="1:10" ht="60">
      <c r="A20" s="4">
        <v>16</v>
      </c>
      <c r="B20" s="18" t="s">
        <v>26</v>
      </c>
      <c r="C20" s="2">
        <v>85</v>
      </c>
      <c r="D20" s="17" t="s">
        <v>66</v>
      </c>
      <c r="E20" s="17" t="str">
        <f t="shared" si="0"/>
        <v>B</v>
      </c>
      <c r="F20" s="4">
        <v>16</v>
      </c>
      <c r="G20" s="2" t="s">
        <v>26</v>
      </c>
      <c r="H20" s="2">
        <v>85</v>
      </c>
      <c r="I20" s="17" t="s">
        <v>66</v>
      </c>
      <c r="J20" s="17" t="str">
        <f t="shared" si="1"/>
        <v>B</v>
      </c>
    </row>
    <row r="21" spans="1:10" ht="60">
      <c r="A21" s="4">
        <v>17</v>
      </c>
      <c r="B21" s="18" t="s">
        <v>27</v>
      </c>
      <c r="C21" s="2">
        <v>78</v>
      </c>
      <c r="D21" s="17" t="s">
        <v>67</v>
      </c>
      <c r="E21" s="17" t="str">
        <f t="shared" si="0"/>
        <v>C</v>
      </c>
      <c r="F21" s="4">
        <v>17</v>
      </c>
      <c r="G21" s="2" t="s">
        <v>27</v>
      </c>
      <c r="H21" s="2">
        <v>78</v>
      </c>
      <c r="I21" s="17" t="s">
        <v>67</v>
      </c>
      <c r="J21" s="17" t="str">
        <f t="shared" si="1"/>
        <v>C</v>
      </c>
    </row>
  </sheetData>
  <mergeCells count="12">
    <mergeCell ref="A3:B3"/>
    <mergeCell ref="F3:G3"/>
    <mergeCell ref="C1:D1"/>
    <mergeCell ref="H1:I1"/>
    <mergeCell ref="C2:D2"/>
    <mergeCell ref="H2:I2"/>
    <mergeCell ref="C3:D3"/>
    <mergeCell ref="H3:I3"/>
    <mergeCell ref="A1:B1"/>
    <mergeCell ref="F1:G1"/>
    <mergeCell ref="A2:B2"/>
    <mergeCell ref="F2:G2"/>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21"/>
  <sheetViews>
    <sheetView zoomScale="80" zoomScaleNormal="80" workbookViewId="0">
      <selection activeCell="B15" sqref="B15"/>
    </sheetView>
  </sheetViews>
  <sheetFormatPr defaultRowHeight="15"/>
  <cols>
    <col min="2" max="2" width="38.42578125" customWidth="1"/>
    <col min="3" max="3" width="8.5703125" customWidth="1"/>
    <col min="4" max="4" width="43.42578125" customWidth="1"/>
    <col min="7" max="7" width="35.42578125" customWidth="1"/>
    <col min="9" max="9" width="45.85546875" customWidth="1"/>
  </cols>
  <sheetData>
    <row r="1" spans="1:10">
      <c r="A1" s="16" t="s">
        <v>37</v>
      </c>
      <c r="B1" s="16"/>
      <c r="C1" s="16" t="s">
        <v>40</v>
      </c>
      <c r="D1" s="16"/>
      <c r="F1" s="16" t="s">
        <v>37</v>
      </c>
      <c r="G1" s="16"/>
      <c r="H1" s="16" t="s">
        <v>57</v>
      </c>
      <c r="I1" s="16"/>
    </row>
    <row r="2" spans="1:10">
      <c r="A2" s="16" t="s">
        <v>38</v>
      </c>
      <c r="B2" s="16"/>
      <c r="C2" s="16" t="s">
        <v>72</v>
      </c>
      <c r="D2" s="16"/>
      <c r="F2" s="16" t="s">
        <v>38</v>
      </c>
      <c r="G2" s="16"/>
      <c r="H2" s="16" t="s">
        <v>72</v>
      </c>
      <c r="I2" s="16"/>
    </row>
    <row r="3" spans="1:10">
      <c r="A3" s="27" t="s">
        <v>39</v>
      </c>
      <c r="B3" s="27"/>
      <c r="C3" s="27" t="s">
        <v>58</v>
      </c>
      <c r="D3" s="27"/>
      <c r="F3" s="27" t="s">
        <v>39</v>
      </c>
      <c r="G3" s="27"/>
      <c r="H3" s="27" t="s">
        <v>58</v>
      </c>
      <c r="I3" s="27"/>
    </row>
    <row r="4" spans="1:10" ht="45">
      <c r="A4" s="7" t="s">
        <v>0</v>
      </c>
      <c r="B4" s="7" t="s">
        <v>45</v>
      </c>
      <c r="C4" s="8" t="s">
        <v>46</v>
      </c>
      <c r="D4" s="9" t="s">
        <v>47</v>
      </c>
      <c r="E4" s="9" t="s">
        <v>48</v>
      </c>
      <c r="F4" s="9" t="s">
        <v>0</v>
      </c>
      <c r="G4" s="9" t="s">
        <v>45</v>
      </c>
      <c r="H4" s="8" t="s">
        <v>49</v>
      </c>
      <c r="I4" s="9" t="s">
        <v>47</v>
      </c>
      <c r="J4" s="9" t="s">
        <v>48</v>
      </c>
    </row>
    <row r="5" spans="1:10" ht="60">
      <c r="A5" s="4">
        <v>1</v>
      </c>
      <c r="B5" s="18" t="s">
        <v>11</v>
      </c>
      <c r="C5" s="3">
        <v>84</v>
      </c>
      <c r="D5" s="17" t="s">
        <v>68</v>
      </c>
      <c r="E5" s="17" t="str">
        <f>IF(C5&gt;=92,"A",IF(C5&gt;=80,"B",IF(C5&gt;=75,"C","D")))</f>
        <v>B</v>
      </c>
      <c r="F5" s="4">
        <v>1</v>
      </c>
      <c r="G5" s="2" t="s">
        <v>11</v>
      </c>
      <c r="H5" s="3">
        <v>75</v>
      </c>
      <c r="I5" s="17" t="s">
        <v>71</v>
      </c>
      <c r="J5" s="17" t="str">
        <f>IF(C5&gt;=92,"A",IF(C5&gt;=80,"B",IF(C5&gt;=75,"C","D")))</f>
        <v>B</v>
      </c>
    </row>
    <row r="6" spans="1:10" ht="60">
      <c r="A6" s="4">
        <v>2</v>
      </c>
      <c r="B6" s="18" t="s">
        <v>12</v>
      </c>
      <c r="C6" s="3">
        <v>75</v>
      </c>
      <c r="D6" s="17" t="s">
        <v>69</v>
      </c>
      <c r="E6" s="17" t="str">
        <f t="shared" ref="E6:E21" si="0">IF(C6&gt;=92,"A",IF(C6&gt;=80,"B",IF(C6&gt;=75,"C","D")))</f>
        <v>C</v>
      </c>
      <c r="F6" s="4">
        <v>2</v>
      </c>
      <c r="G6" s="2" t="s">
        <v>12</v>
      </c>
      <c r="H6" s="3">
        <v>75</v>
      </c>
      <c r="I6" s="17" t="s">
        <v>70</v>
      </c>
      <c r="J6" s="17" t="str">
        <f t="shared" ref="J6:J21" si="1">IF(C6&gt;=92,"A",IF(C6&gt;=80,"B",IF(C6&gt;=75,"C","D")))</f>
        <v>C</v>
      </c>
    </row>
    <row r="7" spans="1:10" ht="60">
      <c r="A7" s="4">
        <v>3</v>
      </c>
      <c r="B7" s="18" t="s">
        <v>13</v>
      </c>
      <c r="C7" s="3">
        <v>76</v>
      </c>
      <c r="D7" s="17" t="s">
        <v>69</v>
      </c>
      <c r="E7" s="17" t="str">
        <f t="shared" si="0"/>
        <v>C</v>
      </c>
      <c r="F7" s="4">
        <v>3</v>
      </c>
      <c r="G7" s="2" t="s">
        <v>13</v>
      </c>
      <c r="H7" s="3">
        <v>76</v>
      </c>
      <c r="I7" s="17" t="s">
        <v>70</v>
      </c>
      <c r="J7" s="17" t="str">
        <f t="shared" si="1"/>
        <v>C</v>
      </c>
    </row>
    <row r="8" spans="1:10" ht="60">
      <c r="A8" s="4">
        <v>4</v>
      </c>
      <c r="B8" s="18" t="s">
        <v>14</v>
      </c>
      <c r="C8" s="3">
        <v>75</v>
      </c>
      <c r="D8" s="17" t="s">
        <v>69</v>
      </c>
      <c r="E8" s="17" t="str">
        <f t="shared" si="0"/>
        <v>C</v>
      </c>
      <c r="F8" s="4">
        <v>4</v>
      </c>
      <c r="G8" s="2" t="s">
        <v>14</v>
      </c>
      <c r="H8" s="3">
        <v>75</v>
      </c>
      <c r="I8" s="17" t="s">
        <v>70</v>
      </c>
      <c r="J8" s="17" t="str">
        <f t="shared" si="1"/>
        <v>C</v>
      </c>
    </row>
    <row r="9" spans="1:10" ht="60">
      <c r="A9" s="4">
        <v>5</v>
      </c>
      <c r="B9" s="18" t="s">
        <v>15</v>
      </c>
      <c r="C9" s="3">
        <v>84</v>
      </c>
      <c r="D9" s="17" t="s">
        <v>68</v>
      </c>
      <c r="E9" s="17" t="str">
        <f t="shared" si="0"/>
        <v>B</v>
      </c>
      <c r="F9" s="4">
        <v>5</v>
      </c>
      <c r="G9" s="2" t="s">
        <v>15</v>
      </c>
      <c r="H9" s="3">
        <v>84</v>
      </c>
      <c r="I9" s="17" t="s">
        <v>71</v>
      </c>
      <c r="J9" s="17" t="str">
        <f t="shared" si="1"/>
        <v>B</v>
      </c>
    </row>
    <row r="10" spans="1:10" ht="60">
      <c r="A10" s="4">
        <v>6</v>
      </c>
      <c r="B10" s="18" t="s">
        <v>16</v>
      </c>
      <c r="C10" s="3">
        <v>80</v>
      </c>
      <c r="D10" s="17" t="s">
        <v>68</v>
      </c>
      <c r="E10" s="17" t="str">
        <f t="shared" si="0"/>
        <v>B</v>
      </c>
      <c r="F10" s="4">
        <v>6</v>
      </c>
      <c r="G10" s="2" t="s">
        <v>16</v>
      </c>
      <c r="H10" s="3">
        <v>80</v>
      </c>
      <c r="I10" s="17" t="s">
        <v>71</v>
      </c>
      <c r="J10" s="17" t="str">
        <f t="shared" si="1"/>
        <v>B</v>
      </c>
    </row>
    <row r="11" spans="1:10" ht="60">
      <c r="A11" s="4">
        <v>7</v>
      </c>
      <c r="B11" s="18" t="s">
        <v>17</v>
      </c>
      <c r="C11" s="3">
        <v>75</v>
      </c>
      <c r="D11" s="17" t="s">
        <v>68</v>
      </c>
      <c r="E11" s="17" t="str">
        <f t="shared" si="0"/>
        <v>C</v>
      </c>
      <c r="F11" s="4">
        <v>7</v>
      </c>
      <c r="G11" s="2" t="s">
        <v>17</v>
      </c>
      <c r="H11" s="3">
        <v>75</v>
      </c>
      <c r="I11" s="17" t="s">
        <v>70</v>
      </c>
      <c r="J11" s="17" t="str">
        <f t="shared" si="1"/>
        <v>C</v>
      </c>
    </row>
    <row r="12" spans="1:10" ht="60">
      <c r="A12" s="4">
        <v>8</v>
      </c>
      <c r="B12" s="18" t="s">
        <v>18</v>
      </c>
      <c r="C12" s="3">
        <v>84</v>
      </c>
      <c r="D12" s="17" t="s">
        <v>68</v>
      </c>
      <c r="E12" s="17" t="str">
        <f t="shared" si="0"/>
        <v>B</v>
      </c>
      <c r="F12" s="4">
        <v>8</v>
      </c>
      <c r="G12" s="2" t="s">
        <v>18</v>
      </c>
      <c r="H12" s="3">
        <v>84</v>
      </c>
      <c r="I12" s="17" t="s">
        <v>71</v>
      </c>
      <c r="J12" s="17" t="str">
        <f t="shared" si="1"/>
        <v>B</v>
      </c>
    </row>
    <row r="13" spans="1:10" ht="60">
      <c r="A13" s="4">
        <v>9</v>
      </c>
      <c r="B13" s="18" t="s">
        <v>19</v>
      </c>
      <c r="C13" s="3">
        <v>75</v>
      </c>
      <c r="D13" s="17" t="s">
        <v>69</v>
      </c>
      <c r="E13" s="17" t="str">
        <f t="shared" si="0"/>
        <v>C</v>
      </c>
      <c r="F13" s="4">
        <v>9</v>
      </c>
      <c r="G13" s="2" t="s">
        <v>19</v>
      </c>
      <c r="H13" s="3">
        <v>75</v>
      </c>
      <c r="I13" s="17" t="s">
        <v>70</v>
      </c>
      <c r="J13" s="17" t="str">
        <f t="shared" si="1"/>
        <v>C</v>
      </c>
    </row>
    <row r="14" spans="1:10" ht="60">
      <c r="A14" s="4">
        <v>10</v>
      </c>
      <c r="B14" s="18" t="s">
        <v>20</v>
      </c>
      <c r="C14" s="3">
        <v>75</v>
      </c>
      <c r="D14" s="17" t="s">
        <v>69</v>
      </c>
      <c r="E14" s="17" t="str">
        <f t="shared" si="0"/>
        <v>C</v>
      </c>
      <c r="F14" s="4">
        <v>10</v>
      </c>
      <c r="G14" s="2" t="s">
        <v>20</v>
      </c>
      <c r="H14" s="3">
        <v>75</v>
      </c>
      <c r="I14" s="17" t="s">
        <v>70</v>
      </c>
      <c r="J14" s="17" t="str">
        <f t="shared" si="1"/>
        <v>C</v>
      </c>
    </row>
    <row r="15" spans="1:10" ht="60">
      <c r="A15" s="4">
        <v>11</v>
      </c>
      <c r="B15" s="18" t="s">
        <v>21</v>
      </c>
      <c r="C15" s="3">
        <v>75</v>
      </c>
      <c r="D15" s="17" t="s">
        <v>69</v>
      </c>
      <c r="E15" s="17" t="str">
        <f t="shared" si="0"/>
        <v>C</v>
      </c>
      <c r="F15" s="4">
        <v>11</v>
      </c>
      <c r="G15" s="2" t="s">
        <v>21</v>
      </c>
      <c r="H15" s="3">
        <v>75</v>
      </c>
      <c r="I15" s="17" t="s">
        <v>70</v>
      </c>
      <c r="J15" s="17" t="str">
        <f t="shared" si="1"/>
        <v>C</v>
      </c>
    </row>
    <row r="16" spans="1:10" ht="60">
      <c r="A16" s="4">
        <v>12</v>
      </c>
      <c r="B16" s="18" t="s">
        <v>22</v>
      </c>
      <c r="C16" s="3">
        <v>75</v>
      </c>
      <c r="D16" s="17" t="s">
        <v>69</v>
      </c>
      <c r="E16" s="17" t="str">
        <f t="shared" si="0"/>
        <v>C</v>
      </c>
      <c r="F16" s="4">
        <v>12</v>
      </c>
      <c r="G16" s="2" t="s">
        <v>22</v>
      </c>
      <c r="H16" s="3">
        <v>75</v>
      </c>
      <c r="I16" s="17" t="s">
        <v>70</v>
      </c>
      <c r="J16" s="17" t="str">
        <f t="shared" si="1"/>
        <v>C</v>
      </c>
    </row>
    <row r="17" spans="1:10" ht="60">
      <c r="A17" s="4">
        <v>13</v>
      </c>
      <c r="B17" s="18" t="s">
        <v>23</v>
      </c>
      <c r="C17" s="3">
        <v>75</v>
      </c>
      <c r="D17" s="17" t="s">
        <v>69</v>
      </c>
      <c r="E17" s="17" t="str">
        <f t="shared" si="0"/>
        <v>C</v>
      </c>
      <c r="F17" s="4">
        <v>13</v>
      </c>
      <c r="G17" s="2" t="s">
        <v>23</v>
      </c>
      <c r="H17" s="3">
        <v>75</v>
      </c>
      <c r="I17" s="17" t="s">
        <v>70</v>
      </c>
      <c r="J17" s="17" t="str">
        <f t="shared" si="1"/>
        <v>C</v>
      </c>
    </row>
    <row r="18" spans="1:10" ht="60">
      <c r="A18" s="4">
        <v>14</v>
      </c>
      <c r="B18" s="18" t="s">
        <v>24</v>
      </c>
      <c r="C18" s="3">
        <v>75</v>
      </c>
      <c r="D18" s="17" t="s">
        <v>69</v>
      </c>
      <c r="E18" s="17" t="str">
        <f t="shared" si="0"/>
        <v>C</v>
      </c>
      <c r="F18" s="4">
        <v>14</v>
      </c>
      <c r="G18" s="2" t="s">
        <v>24</v>
      </c>
      <c r="H18" s="3">
        <v>75</v>
      </c>
      <c r="I18" s="17" t="s">
        <v>70</v>
      </c>
      <c r="J18" s="17" t="str">
        <f t="shared" si="1"/>
        <v>C</v>
      </c>
    </row>
    <row r="19" spans="1:10" ht="28.5" customHeight="1">
      <c r="A19" s="4">
        <v>15</v>
      </c>
      <c r="B19" s="18" t="s">
        <v>25</v>
      </c>
      <c r="C19" s="3"/>
      <c r="D19" s="17"/>
      <c r="E19" s="17"/>
      <c r="F19" s="4">
        <v>15</v>
      </c>
      <c r="G19" s="2" t="s">
        <v>25</v>
      </c>
      <c r="H19" s="3"/>
      <c r="I19" s="17"/>
      <c r="J19" s="17"/>
    </row>
    <row r="20" spans="1:10" ht="60">
      <c r="A20" s="4">
        <v>16</v>
      </c>
      <c r="B20" s="18" t="s">
        <v>26</v>
      </c>
      <c r="C20" s="3">
        <v>84</v>
      </c>
      <c r="D20" s="17" t="s">
        <v>68</v>
      </c>
      <c r="E20" s="17" t="str">
        <f t="shared" si="0"/>
        <v>B</v>
      </c>
      <c r="F20" s="4">
        <v>16</v>
      </c>
      <c r="G20" s="2" t="s">
        <v>26</v>
      </c>
      <c r="H20" s="3">
        <v>84</v>
      </c>
      <c r="I20" s="17" t="s">
        <v>71</v>
      </c>
      <c r="J20" s="17" t="str">
        <f t="shared" si="1"/>
        <v>B</v>
      </c>
    </row>
    <row r="21" spans="1:10" ht="60">
      <c r="A21" s="4">
        <v>17</v>
      </c>
      <c r="B21" s="18" t="s">
        <v>27</v>
      </c>
      <c r="C21" s="3">
        <v>79</v>
      </c>
      <c r="D21" s="17" t="s">
        <v>68</v>
      </c>
      <c r="E21" s="17" t="str">
        <f t="shared" si="0"/>
        <v>C</v>
      </c>
      <c r="F21" s="4">
        <v>17</v>
      </c>
      <c r="G21" s="2" t="s">
        <v>27</v>
      </c>
      <c r="H21" s="3">
        <v>79</v>
      </c>
      <c r="I21" s="17" t="s">
        <v>70</v>
      </c>
      <c r="J21" s="17" t="str">
        <f t="shared" si="1"/>
        <v>C</v>
      </c>
    </row>
  </sheetData>
  <mergeCells count="12">
    <mergeCell ref="A3:B3"/>
    <mergeCell ref="C3:D3"/>
    <mergeCell ref="F3:G3"/>
    <mergeCell ref="H3:I3"/>
    <mergeCell ref="A1:B1"/>
    <mergeCell ref="C1:D1"/>
    <mergeCell ref="F1:G1"/>
    <mergeCell ref="H1:I1"/>
    <mergeCell ref="A2:B2"/>
    <mergeCell ref="C2:D2"/>
    <mergeCell ref="F2:G2"/>
    <mergeCell ref="H2:I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J21"/>
  <sheetViews>
    <sheetView topLeftCell="A3" zoomScale="80" zoomScaleNormal="80" workbookViewId="0">
      <selection activeCell="D37" sqref="D37"/>
    </sheetView>
  </sheetViews>
  <sheetFormatPr defaultRowHeight="15"/>
  <cols>
    <col min="2" max="2" width="36.85546875" customWidth="1"/>
    <col min="4" max="4" width="51.7109375" customWidth="1"/>
    <col min="7" max="7" width="34.7109375" customWidth="1"/>
    <col min="9" max="9" width="60" customWidth="1"/>
  </cols>
  <sheetData>
    <row r="1" spans="1:10">
      <c r="A1" s="16" t="s">
        <v>37</v>
      </c>
      <c r="B1" s="16"/>
      <c r="C1" s="16" t="s">
        <v>40</v>
      </c>
      <c r="D1" s="16"/>
      <c r="F1" s="16" t="s">
        <v>37</v>
      </c>
      <c r="G1" s="16"/>
      <c r="H1" s="16" t="s">
        <v>57</v>
      </c>
      <c r="I1" s="16"/>
    </row>
    <row r="2" spans="1:10">
      <c r="A2" s="16" t="s">
        <v>38</v>
      </c>
      <c r="B2" s="16"/>
      <c r="C2" s="16" t="s">
        <v>73</v>
      </c>
      <c r="D2" s="16"/>
      <c r="F2" s="16" t="s">
        <v>38</v>
      </c>
      <c r="G2" s="16"/>
      <c r="H2" s="16" t="s">
        <v>73</v>
      </c>
      <c r="I2" s="16"/>
    </row>
    <row r="3" spans="1:10">
      <c r="A3" s="27" t="s">
        <v>39</v>
      </c>
      <c r="B3" s="27"/>
      <c r="C3" s="27" t="s">
        <v>42</v>
      </c>
      <c r="D3" s="27"/>
      <c r="F3" s="27" t="s">
        <v>39</v>
      </c>
      <c r="G3" s="27"/>
      <c r="H3" s="27" t="s">
        <v>42</v>
      </c>
      <c r="I3" s="27"/>
    </row>
    <row r="4" spans="1:10" ht="45">
      <c r="A4" s="7" t="s">
        <v>0</v>
      </c>
      <c r="B4" s="7" t="s">
        <v>45</v>
      </c>
      <c r="C4" s="8" t="s">
        <v>46</v>
      </c>
      <c r="D4" s="9" t="s">
        <v>47</v>
      </c>
      <c r="E4" s="9" t="s">
        <v>48</v>
      </c>
      <c r="F4" s="9" t="s">
        <v>0</v>
      </c>
      <c r="G4" s="9" t="s">
        <v>45</v>
      </c>
      <c r="H4" s="8" t="s">
        <v>49</v>
      </c>
      <c r="I4" s="9" t="s">
        <v>47</v>
      </c>
      <c r="J4" s="9" t="s">
        <v>48</v>
      </c>
    </row>
    <row r="5" spans="1:10" ht="45">
      <c r="A5" s="4">
        <v>1</v>
      </c>
      <c r="B5" s="25" t="s">
        <v>11</v>
      </c>
      <c r="C5" s="5">
        <v>84</v>
      </c>
      <c r="D5" s="17" t="s">
        <v>74</v>
      </c>
      <c r="E5" s="17" t="str">
        <f>IF(C6&gt;=92,"A",IF(C6&gt;=86,"B",IF(C6&gt;=80,"C","D")))</f>
        <v>C</v>
      </c>
      <c r="F5" s="4">
        <v>1</v>
      </c>
      <c r="G5" s="2" t="s">
        <v>11</v>
      </c>
      <c r="H5" s="5">
        <v>84</v>
      </c>
      <c r="I5" s="17" t="s">
        <v>74</v>
      </c>
      <c r="J5" s="17" t="str">
        <f>IF(C8&gt;=92,"A",IF(C8&gt;=86,"B",IF(C8&gt;=80,"C","D")))</f>
        <v>C</v>
      </c>
    </row>
    <row r="6" spans="1:10" ht="45">
      <c r="A6" s="4">
        <v>2</v>
      </c>
      <c r="B6" s="25" t="s">
        <v>12</v>
      </c>
      <c r="C6" s="5">
        <v>80</v>
      </c>
      <c r="D6" s="17" t="s">
        <v>74</v>
      </c>
      <c r="E6" s="17" t="str">
        <f t="shared" ref="E6:E21" si="0">IF(C7&gt;=92,"A",IF(C7&gt;=86,"B",IF(C7&gt;=80,"C","D")))</f>
        <v>C</v>
      </c>
      <c r="F6" s="4">
        <v>2</v>
      </c>
      <c r="G6" s="2" t="s">
        <v>12</v>
      </c>
      <c r="H6" s="5">
        <v>84</v>
      </c>
      <c r="I6" s="17" t="s">
        <v>74</v>
      </c>
      <c r="J6" s="17" t="str">
        <f t="shared" ref="J6:J21" si="1">IF(C9&gt;=92,"A",IF(C9&gt;=86,"B",IF(C9&gt;=80,"C","D")))</f>
        <v>C</v>
      </c>
    </row>
    <row r="7" spans="1:10" ht="45">
      <c r="A7" s="4">
        <v>3</v>
      </c>
      <c r="B7" s="25" t="s">
        <v>13</v>
      </c>
      <c r="C7" s="5">
        <v>84</v>
      </c>
      <c r="D7" s="17" t="s">
        <v>74</v>
      </c>
      <c r="E7" s="17" t="str">
        <f>IF(C8&gt;=92,"A",IF(C8&gt;=86,"B",IF(C8&gt;=80,"C","D")))</f>
        <v>C</v>
      </c>
      <c r="F7" s="4">
        <v>3</v>
      </c>
      <c r="G7" s="2" t="s">
        <v>13</v>
      </c>
      <c r="H7" s="5">
        <v>84</v>
      </c>
      <c r="I7" s="17" t="s">
        <v>74</v>
      </c>
      <c r="J7" s="17" t="str">
        <f t="shared" si="1"/>
        <v>C</v>
      </c>
    </row>
    <row r="8" spans="1:10" ht="45">
      <c r="A8" s="4">
        <v>4</v>
      </c>
      <c r="B8" s="25" t="s">
        <v>14</v>
      </c>
      <c r="C8" s="5">
        <v>83</v>
      </c>
      <c r="D8" s="17" t="s">
        <v>74</v>
      </c>
      <c r="E8" s="17" t="str">
        <f t="shared" si="0"/>
        <v>C</v>
      </c>
      <c r="F8" s="4">
        <v>4</v>
      </c>
      <c r="G8" s="2" t="s">
        <v>14</v>
      </c>
      <c r="H8" s="5">
        <v>86</v>
      </c>
      <c r="I8" s="17" t="s">
        <v>74</v>
      </c>
      <c r="J8" s="17" t="str">
        <f t="shared" si="1"/>
        <v>C</v>
      </c>
    </row>
    <row r="9" spans="1:10" ht="45">
      <c r="A9" s="4">
        <v>5</v>
      </c>
      <c r="B9" s="25" t="s">
        <v>15</v>
      </c>
      <c r="C9" s="5">
        <v>85</v>
      </c>
      <c r="D9" s="17" t="s">
        <v>74</v>
      </c>
      <c r="E9" s="17" t="str">
        <f t="shared" si="0"/>
        <v>C</v>
      </c>
      <c r="F9" s="4">
        <v>5</v>
      </c>
      <c r="G9" s="2" t="s">
        <v>15</v>
      </c>
      <c r="H9" s="5">
        <v>86</v>
      </c>
      <c r="I9" s="17" t="s">
        <v>74</v>
      </c>
      <c r="J9" s="17" t="str">
        <f t="shared" si="1"/>
        <v>C</v>
      </c>
    </row>
    <row r="10" spans="1:10" ht="45">
      <c r="A10" s="4">
        <v>6</v>
      </c>
      <c r="B10" s="25" t="s">
        <v>16</v>
      </c>
      <c r="C10" s="5">
        <v>80</v>
      </c>
      <c r="D10" s="17" t="s">
        <v>74</v>
      </c>
      <c r="E10" s="17" t="str">
        <f t="shared" si="0"/>
        <v>C</v>
      </c>
      <c r="F10" s="4">
        <v>6</v>
      </c>
      <c r="G10" s="2" t="s">
        <v>16</v>
      </c>
      <c r="H10" s="5">
        <v>84</v>
      </c>
      <c r="I10" s="17" t="s">
        <v>74</v>
      </c>
      <c r="J10" s="17" t="str">
        <f t="shared" si="1"/>
        <v>C</v>
      </c>
    </row>
    <row r="11" spans="1:10" ht="45">
      <c r="A11" s="4">
        <v>7</v>
      </c>
      <c r="B11" s="25" t="s">
        <v>17</v>
      </c>
      <c r="C11" s="5">
        <v>84</v>
      </c>
      <c r="D11" s="17" t="s">
        <v>74</v>
      </c>
      <c r="E11" s="17" t="str">
        <f t="shared" si="0"/>
        <v>C</v>
      </c>
      <c r="F11" s="4">
        <v>7</v>
      </c>
      <c r="G11" s="2" t="s">
        <v>17</v>
      </c>
      <c r="H11" s="5">
        <v>84</v>
      </c>
      <c r="I11" s="17" t="s">
        <v>74</v>
      </c>
      <c r="J11" s="17" t="str">
        <f t="shared" si="1"/>
        <v>C</v>
      </c>
    </row>
    <row r="12" spans="1:10" ht="45">
      <c r="A12" s="4">
        <v>8</v>
      </c>
      <c r="B12" s="25" t="s">
        <v>18</v>
      </c>
      <c r="C12" s="5">
        <v>80</v>
      </c>
      <c r="D12" s="17" t="s">
        <v>74</v>
      </c>
      <c r="E12" s="17" t="str">
        <f t="shared" si="0"/>
        <v>C</v>
      </c>
      <c r="F12" s="4">
        <v>8</v>
      </c>
      <c r="G12" s="2" t="s">
        <v>18</v>
      </c>
      <c r="H12" s="5">
        <v>80</v>
      </c>
      <c r="I12" s="17" t="s">
        <v>74</v>
      </c>
      <c r="J12" s="17" t="str">
        <f t="shared" si="1"/>
        <v>C</v>
      </c>
    </row>
    <row r="13" spans="1:10" ht="45">
      <c r="A13" s="4">
        <v>9</v>
      </c>
      <c r="B13" s="25" t="s">
        <v>19</v>
      </c>
      <c r="C13" s="5">
        <v>80</v>
      </c>
      <c r="D13" s="17" t="s">
        <v>74</v>
      </c>
      <c r="E13" s="17" t="str">
        <f t="shared" si="0"/>
        <v>C</v>
      </c>
      <c r="F13" s="4">
        <v>9</v>
      </c>
      <c r="G13" s="2" t="s">
        <v>19</v>
      </c>
      <c r="H13" s="5">
        <v>84</v>
      </c>
      <c r="I13" s="17" t="s">
        <v>74</v>
      </c>
      <c r="J13" s="17" t="str">
        <f t="shared" si="1"/>
        <v>C</v>
      </c>
    </row>
    <row r="14" spans="1:10" ht="45">
      <c r="A14" s="4">
        <v>10</v>
      </c>
      <c r="B14" s="25" t="s">
        <v>20</v>
      </c>
      <c r="C14" s="5">
        <v>85</v>
      </c>
      <c r="D14" s="17" t="s">
        <v>74</v>
      </c>
      <c r="E14" s="17" t="str">
        <f t="shared" si="0"/>
        <v>C</v>
      </c>
      <c r="F14" s="4">
        <v>10</v>
      </c>
      <c r="G14" s="2" t="s">
        <v>20</v>
      </c>
      <c r="H14" s="5">
        <v>86</v>
      </c>
      <c r="I14" s="17" t="s">
        <v>74</v>
      </c>
      <c r="J14" s="17" t="str">
        <f t="shared" si="1"/>
        <v>C</v>
      </c>
    </row>
    <row r="15" spans="1:10" ht="45">
      <c r="A15" s="4">
        <v>11</v>
      </c>
      <c r="B15" s="25" t="s">
        <v>21</v>
      </c>
      <c r="C15" s="5">
        <v>85</v>
      </c>
      <c r="D15" s="17" t="s">
        <v>74</v>
      </c>
      <c r="E15" s="17" t="str">
        <f t="shared" si="0"/>
        <v>C</v>
      </c>
      <c r="F15" s="4">
        <v>11</v>
      </c>
      <c r="G15" s="2" t="s">
        <v>21</v>
      </c>
      <c r="H15" s="5">
        <v>84</v>
      </c>
      <c r="I15" s="17" t="s">
        <v>74</v>
      </c>
      <c r="J15" s="17" t="str">
        <f t="shared" si="1"/>
        <v>C</v>
      </c>
    </row>
    <row r="16" spans="1:10" ht="45">
      <c r="A16" s="4">
        <v>12</v>
      </c>
      <c r="B16" s="25" t="s">
        <v>22</v>
      </c>
      <c r="C16" s="5">
        <v>85</v>
      </c>
      <c r="D16" s="17" t="s">
        <v>74</v>
      </c>
      <c r="E16" s="17" t="str">
        <f t="shared" si="0"/>
        <v>C</v>
      </c>
      <c r="F16" s="4">
        <v>12</v>
      </c>
      <c r="G16" s="2" t="s">
        <v>22</v>
      </c>
      <c r="H16" s="5">
        <v>86</v>
      </c>
      <c r="I16" s="17" t="s">
        <v>74</v>
      </c>
      <c r="J16" s="17" t="str">
        <f t="shared" si="1"/>
        <v>C</v>
      </c>
    </row>
    <row r="17" spans="1:10" ht="45">
      <c r="A17" s="4">
        <v>13</v>
      </c>
      <c r="B17" s="25" t="s">
        <v>23</v>
      </c>
      <c r="C17" s="5">
        <v>85</v>
      </c>
      <c r="D17" s="17" t="s">
        <v>74</v>
      </c>
      <c r="E17" s="17" t="str">
        <f t="shared" si="0"/>
        <v>C</v>
      </c>
      <c r="F17" s="4">
        <v>13</v>
      </c>
      <c r="G17" s="2" t="s">
        <v>23</v>
      </c>
      <c r="H17" s="5">
        <v>86</v>
      </c>
      <c r="I17" s="17" t="s">
        <v>74</v>
      </c>
      <c r="J17" s="17" t="str">
        <f t="shared" si="1"/>
        <v>C</v>
      </c>
    </row>
    <row r="18" spans="1:10" ht="45">
      <c r="A18" s="4">
        <v>14</v>
      </c>
      <c r="B18" s="25" t="s">
        <v>24</v>
      </c>
      <c r="C18" s="5">
        <v>80</v>
      </c>
      <c r="D18" s="17" t="s">
        <v>74</v>
      </c>
      <c r="E18" s="17" t="str">
        <f t="shared" si="0"/>
        <v>C</v>
      </c>
      <c r="F18" s="4">
        <v>14</v>
      </c>
      <c r="G18" s="2" t="s">
        <v>24</v>
      </c>
      <c r="H18" s="5">
        <v>80</v>
      </c>
      <c r="I18" s="17" t="s">
        <v>74</v>
      </c>
      <c r="J18" s="17" t="str">
        <f t="shared" si="1"/>
        <v>C</v>
      </c>
    </row>
    <row r="19" spans="1:10" ht="45">
      <c r="A19" s="4">
        <v>15</v>
      </c>
      <c r="B19" s="25" t="s">
        <v>25</v>
      </c>
      <c r="C19" s="5">
        <v>80</v>
      </c>
      <c r="D19" s="17" t="s">
        <v>74</v>
      </c>
      <c r="E19" s="17" t="str">
        <f t="shared" si="0"/>
        <v>C</v>
      </c>
      <c r="F19" s="4">
        <v>15</v>
      </c>
      <c r="G19" s="2" t="s">
        <v>25</v>
      </c>
      <c r="H19" s="5">
        <v>80</v>
      </c>
      <c r="I19" s="17" t="s">
        <v>74</v>
      </c>
      <c r="J19" s="17" t="str">
        <f t="shared" si="1"/>
        <v>D</v>
      </c>
    </row>
    <row r="20" spans="1:10" ht="45">
      <c r="A20" s="4">
        <v>16</v>
      </c>
      <c r="B20" s="25" t="s">
        <v>26</v>
      </c>
      <c r="C20" s="5">
        <v>81</v>
      </c>
      <c r="D20" s="17" t="s">
        <v>74</v>
      </c>
      <c r="E20" s="17" t="str">
        <f t="shared" si="0"/>
        <v>C</v>
      </c>
      <c r="F20" s="4">
        <v>16</v>
      </c>
      <c r="G20" s="2" t="s">
        <v>26</v>
      </c>
      <c r="H20" s="5">
        <v>80</v>
      </c>
      <c r="I20" s="17" t="s">
        <v>74</v>
      </c>
      <c r="J20" s="17" t="str">
        <f t="shared" si="1"/>
        <v>D</v>
      </c>
    </row>
    <row r="21" spans="1:10" ht="45">
      <c r="A21" s="4">
        <v>17</v>
      </c>
      <c r="B21" s="25" t="s">
        <v>27</v>
      </c>
      <c r="C21" s="5">
        <v>81</v>
      </c>
      <c r="D21" s="17" t="s">
        <v>74</v>
      </c>
      <c r="E21" s="17" t="str">
        <f t="shared" si="0"/>
        <v>D</v>
      </c>
      <c r="F21" s="4">
        <v>17</v>
      </c>
      <c r="G21" s="2" t="s">
        <v>27</v>
      </c>
      <c r="H21" s="5">
        <v>84</v>
      </c>
      <c r="I21" s="17" t="s">
        <v>74</v>
      </c>
      <c r="J21" s="17" t="str">
        <f t="shared" si="1"/>
        <v>D</v>
      </c>
    </row>
  </sheetData>
  <mergeCells count="12">
    <mergeCell ref="A3:B3"/>
    <mergeCell ref="C3:D3"/>
    <mergeCell ref="F3:G3"/>
    <mergeCell ref="H3:I3"/>
    <mergeCell ref="A1:B1"/>
    <mergeCell ref="C1:D1"/>
    <mergeCell ref="F1:G1"/>
    <mergeCell ref="H1:I1"/>
    <mergeCell ref="A2:B2"/>
    <mergeCell ref="C2:D2"/>
    <mergeCell ref="F2:G2"/>
    <mergeCell ref="H2: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p.mesin</vt:lpstr>
      <vt:lpstr>legger</vt:lpstr>
      <vt:lpstr>agama </vt:lpstr>
      <vt:lpstr>pkn</vt:lpstr>
      <vt:lpstr>mtk</vt:lpstr>
      <vt:lpstr>b.indo</vt:lpstr>
      <vt:lpstr>b.ing</vt:lpstr>
      <vt:lpstr>p.kreatif</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rpl</cp:lastModifiedBy>
  <dcterms:created xsi:type="dcterms:W3CDTF">2021-08-05T01:55:20Z</dcterms:created>
  <dcterms:modified xsi:type="dcterms:W3CDTF">2021-08-19T04:20:59Z</dcterms:modified>
</cp:coreProperties>
</file>