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 activeTab="1"/>
  </bookViews>
  <sheets>
    <sheet name="TL" sheetId="1" r:id="rId1"/>
    <sheet name="TL By Grading" sheetId="3" r:id="rId2"/>
  </sheets>
  <definedNames>
    <definedName name="_xlnm._FilterDatabase" localSheetId="0" hidden="1">TL!$B$5:$BS$29</definedName>
    <definedName name="_xlnm._FilterDatabase" localSheetId="1" hidden="1">'TL By Grading'!$B$3:$H$22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HR1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<sst xmlns="http://schemas.openxmlformats.org/spreadsheetml/2006/main" count="271" uniqueCount="99">
  <si>
    <t>FORM REKAPITULASI PENILAIAN KINERJA</t>
  </si>
  <si>
    <t>TEAM LEADER LAYANAN TELKOMSEL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</si>
  <si>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</si>
  <si>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</si>
  <si>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</si>
  <si>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</si>
  <si>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</si>
  <si>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</si>
  <si>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</si>
  <si>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</si>
  <si>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SPV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</si>
  <si>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</si>
  <si>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</si>
  <si>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</si>
  <si>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</si>
  <si>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</si>
  <si>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</si>
  <si>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</si>
  <si>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</si>
  <si>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</si>
  <si>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</si>
  <si>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</si>
  <si>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</si>
  <si>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</si>
  <si>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JUMLAH PRODUKTIVITAS (40%)</t>
  </si>
  <si>
    <t>KUALITAS</t>
  </si>
  <si>
    <t>JUMLAH KUALITAS (50%)</t>
  </si>
  <si>
    <t>TEMATIK</t>
  </si>
  <si>
    <t>JUMLAH TEMATIK(10%)</t>
  </si>
  <si>
    <t>TOTAL KINERJA (100%)</t>
  </si>
  <si>
    <t>NOMINAL BERDASARKAN JABATAN</t>
  </si>
  <si>
    <t>GUGUR / TERIMA</t>
  </si>
  <si>
    <t>NOMINAL INSENTIF KINERJA</t>
  </si>
  <si>
    <t>NOMINAL INSENTIF KINERJA YANG DIBAYARKAN</t>
  </si>
  <si>
    <t>TOTAL NOMINAL KUALITAS YANG DIBAYARKAN</t>
  </si>
  <si>
    <t>KONSELING</t>
  </si>
  <si>
    <t xml:space="preserve">BATL </t>
  </si>
  <si>
    <t>SP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</si>
  <si>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</si>
  <si>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</si>
  <si>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</si>
  <si>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</si>
  <si>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</si>
  <si>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</si>
  <si>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</si>
  <si>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</si>
  <si>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</si>
  <si>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</si>
  <si>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Populasi Pencapaian ACD Valid Team</t>
  </si>
  <si>
    <t>Sharing Knowledge</t>
  </si>
  <si>
    <t>Realisasi</t>
  </si>
  <si>
    <t>Nilai</t>
  </si>
  <si>
    <t>%Nilai</t>
  </si>
  <si>
    <t>% Nilai</t>
  </si>
  <si>
    <t>Target KPI</t>
  </si>
  <si>
    <t>IIN TARINAH</t>
  </si>
  <si>
    <t>TL INBOUND</t>
  </si>
  <si>
    <t>PEREMPUAN</t>
  </si>
  <si>
    <t>AAN YANUAR</t>
  </si>
  <si>
    <t>INF</t>
  </si>
  <si>
    <t>METI PERMAYANTI</t>
  </si>
  <si>
    <t>RIKA RIANY</t>
  </si>
  <si>
    <t>WIDA MIRAWATI</t>
  </si>
  <si>
    <t>ADITYA AMRULLAH</t>
  </si>
  <si>
    <t>LAKI-LAKI</t>
  </si>
  <si>
    <t>ADITYA ROY WICAKSONO</t>
  </si>
  <si>
    <t>DESY SUTANTI ARI</t>
  </si>
  <si>
    <t>FERDY LEONARD SAMUEL TAULO</t>
  </si>
  <si>
    <t>FREDY CAHYADI</t>
  </si>
  <si>
    <t>ILYAS AFANDI</t>
  </si>
  <si>
    <t>JEANNY ANASTASYA</t>
  </si>
  <si>
    <t>ANDRYAN ANAKOTTA PARY</t>
  </si>
  <si>
    <t>HENDRA</t>
  </si>
  <si>
    <t>IMAN RINALDI</t>
  </si>
  <si>
    <t>IRMA RISMAYASARI</t>
  </si>
  <si>
    <t>MOHAMAD RAMDAN HILMI SOFYAN</t>
  </si>
  <si>
    <t>SLAMET GUMELAR</t>
  </si>
  <si>
    <t>TATAN SUDRAJAT</t>
  </si>
  <si>
    <t>WELLY FERDINANT NUGRAHA</t>
  </si>
  <si>
    <t>RITA</t>
  </si>
  <si>
    <t>ANGGITA SITI NUR MARFUAH</t>
  </si>
  <si>
    <t>NAMA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</si>
  <si>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</si>
  <si>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</si>
  <si>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</si>
  <si>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</si>
  <si>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</si>
  <si>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</si>
  <si>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</si>
  <si>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</si>
  <si>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</si>
  <si>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KINERJA YANG DIBAYARKAN</t>
  </si>
  <si>
    <t>KUANTITAS</t>
  </si>
  <si>
    <t>TEAM</t>
  </si>
  <si>
    <t>TL POSTPAID</t>
  </si>
  <si>
    <t>TL PREPAID</t>
  </si>
  <si>
    <t>Populasi Performansi Team Leader (Score ≥ 75%)</t>
  </si>
  <si>
    <t>PERIODE   : NOVEMBER  2021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</si>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</sst>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_);_(@_)"/>
    <numFmt numFmtId="168" formatCode="_(* #,##0_);_(* \(#,##0\);_(* &quot;-&quot;??_);_(@_)"/>
    <numFmt numFmtId="169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sz val="8"/>
      <color theme="1"/>
      <name val="KaiTi"/>
      <family val="3"/>
    </font>
    <font>
      <sz val="8"/>
      <name val="KaiTi"/>
      <family val="3"/>
    </font>
    <font>
      <sz val="8"/>
      <color indexed="8"/>
      <name val="KaiTi"/>
      <family val="3"/>
    </font>
    <font>
      <sz val="9"/>
      <name val="Calibri"/>
      <family val="2"/>
      <scheme val="minor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1" fillId="0" borderId="0"/>
    <xf numFmtId="0" fontId="3" fillId="0" borderId="0"/>
    <xf numFmtId="169" fontId="1" fillId="0" borderId="0" applyFont="0" applyFill="0" applyBorder="0" applyAlignment="0" applyProtection="0"/>
  </cellStyleXfs>
  <cellXfs count="170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1" fillId="0" borderId="0" xfId="4" applyAlignment="1">
      <alignment horizontal="center" vertical="center"/>
    </xf>
    <xf numFmtId="0" fontId="1" fillId="0" borderId="0" xfId="4" applyAlignment="1">
      <alignment vertical="center"/>
    </xf>
    <xf numFmtId="17" fontId="4" fillId="0" borderId="0" xfId="3" applyNumberFormat="1" applyFont="1" applyAlignment="1">
      <alignment horizontal="left" vertical="center"/>
    </xf>
    <xf numFmtId="17" fontId="4" fillId="0" borderId="0" xfId="3" applyNumberFormat="1" applyFont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  <xf numFmtId="0" fontId="5" fillId="3" borderId="5" xfId="3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center" vertical="center" wrapText="1"/>
    </xf>
    <xf numFmtId="0" fontId="6" fillId="0" borderId="5" xfId="6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 wrapText="1"/>
    </xf>
    <xf numFmtId="164" fontId="5" fillId="4" borderId="1" xfId="6" applyNumberFormat="1" applyFont="1" applyFill="1" applyBorder="1" applyAlignment="1">
      <alignment horizontal="center" vertical="center" wrapText="1"/>
    </xf>
    <xf numFmtId="164" fontId="5" fillId="4" borderId="1" xfId="5" applyNumberFormat="1" applyFont="1" applyFill="1" applyBorder="1" applyAlignment="1">
      <alignment horizontal="center" vertical="center" wrapText="1"/>
    </xf>
    <xf numFmtId="0" fontId="5" fillId="0" borderId="5" xfId="5" applyFont="1" applyBorder="1" applyAlignment="1">
      <alignment horizontal="center" vertical="center" wrapText="1"/>
    </xf>
    <xf numFmtId="0" fontId="5" fillId="0" borderId="5" xfId="5" applyFont="1" applyFill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/>
    </xf>
    <xf numFmtId="0" fontId="5" fillId="0" borderId="6" xfId="4" applyFont="1" applyBorder="1" applyAlignment="1">
      <alignment horizontal="center" vertical="center" wrapText="1"/>
    </xf>
    <xf numFmtId="0" fontId="5" fillId="0" borderId="6" xfId="5" applyFont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2" borderId="6" xfId="4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5" fillId="3" borderId="10" xfId="3" applyFont="1" applyFill="1" applyBorder="1" applyAlignment="1">
      <alignment horizontal="center" vertical="center" wrapText="1"/>
    </xf>
    <xf numFmtId="0" fontId="5" fillId="0" borderId="6" xfId="5" applyFont="1" applyFill="1" applyBorder="1" applyAlignment="1">
      <alignment horizontal="center" vertical="center" wrapText="1"/>
    </xf>
    <xf numFmtId="0" fontId="5" fillId="0" borderId="6" xfId="6" applyFont="1" applyBorder="1" applyAlignment="1">
      <alignment horizontal="center" vertical="center" wrapText="1"/>
    </xf>
    <xf numFmtId="164" fontId="5" fillId="4" borderId="6" xfId="6" applyNumberFormat="1" applyFont="1" applyFill="1" applyBorder="1" applyAlignment="1">
      <alignment horizontal="center" vertical="center" wrapText="1"/>
    </xf>
    <xf numFmtId="164" fontId="5" fillId="4" borderId="6" xfId="5" applyNumberFormat="1" applyFont="1" applyFill="1" applyBorder="1" applyAlignment="1">
      <alignment horizontal="center" vertical="center" wrapText="1"/>
    </xf>
    <xf numFmtId="165" fontId="5" fillId="2" borderId="5" xfId="3" applyNumberFormat="1" applyFont="1" applyFill="1" applyBorder="1" applyAlignment="1">
      <alignment horizontal="center" vertical="center" wrapText="1"/>
    </xf>
    <xf numFmtId="165" fontId="5" fillId="0" borderId="11" xfId="3" applyNumberFormat="1" applyFont="1" applyFill="1" applyBorder="1" applyAlignment="1">
      <alignment horizontal="center" vertical="center" wrapText="1"/>
    </xf>
    <xf numFmtId="165" fontId="5" fillId="0" borderId="12" xfId="3" applyNumberFormat="1" applyFont="1" applyFill="1" applyBorder="1" applyAlignment="1">
      <alignment horizontal="center" vertical="center" wrapText="1"/>
    </xf>
    <xf numFmtId="165" fontId="5" fillId="0" borderId="13" xfId="3" applyNumberFormat="1" applyFont="1" applyFill="1" applyBorder="1" applyAlignment="1">
      <alignment horizontal="center" vertical="center" wrapText="1"/>
    </xf>
    <xf numFmtId="165" fontId="5" fillId="2" borderId="5" xfId="3" applyNumberFormat="1" applyFont="1" applyFill="1" applyBorder="1" applyAlignment="1">
      <alignment horizontal="center" vertical="center"/>
    </xf>
    <xf numFmtId="165" fontId="5" fillId="0" borderId="5" xfId="3" applyNumberFormat="1" applyFont="1" applyFill="1" applyBorder="1" applyAlignment="1">
      <alignment horizontal="center" vertical="center" wrapText="1"/>
    </xf>
    <xf numFmtId="165" fontId="5" fillId="2" borderId="11" xfId="3" applyNumberFormat="1" applyFont="1" applyFill="1" applyBorder="1" applyAlignment="1">
      <alignment horizontal="center" vertical="center" wrapText="1"/>
    </xf>
    <xf numFmtId="165" fontId="5" fillId="2" borderId="12" xfId="3" applyNumberFormat="1" applyFont="1" applyFill="1" applyBorder="1" applyAlignment="1">
      <alignment horizontal="center" vertical="center" wrapText="1"/>
    </xf>
    <xf numFmtId="9" fontId="6" fillId="0" borderId="5" xfId="6" applyNumberFormat="1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0" fontId="5" fillId="2" borderId="11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5" borderId="5" xfId="3" applyFont="1" applyFill="1" applyBorder="1" applyAlignment="1">
      <alignment horizontal="center" vertical="center" wrapText="1"/>
    </xf>
    <xf numFmtId="0" fontId="2" fillId="0" borderId="5" xfId="6" applyFont="1" applyFill="1" applyBorder="1" applyAlignment="1">
      <alignment horizontal="center" vertical="center" wrapText="1"/>
    </xf>
    <xf numFmtId="0" fontId="4" fillId="0" borderId="0" xfId="3" applyFont="1" applyBorder="1" applyAlignment="1">
      <alignment vertical="center"/>
    </xf>
    <xf numFmtId="0" fontId="5" fillId="0" borderId="14" xfId="3" applyFont="1" applyBorder="1" applyAlignment="1">
      <alignment horizontal="center" vertical="center"/>
    </xf>
    <xf numFmtId="0" fontId="5" fillId="0" borderId="14" xfId="4" applyFont="1" applyBorder="1" applyAlignment="1">
      <alignment horizontal="center" vertical="center" wrapText="1"/>
    </xf>
    <xf numFmtId="0" fontId="5" fillId="0" borderId="14" xfId="5" applyFont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0" fontId="5" fillId="2" borderId="14" xfId="4" applyFont="1" applyFill="1" applyBorder="1" applyAlignment="1">
      <alignment horizontal="center" vertical="center" wrapText="1"/>
    </xf>
    <xf numFmtId="0" fontId="5" fillId="6" borderId="5" xfId="3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 wrapText="1"/>
    </xf>
    <xf numFmtId="0" fontId="5" fillId="7" borderId="5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9" fontId="5" fillId="7" borderId="5" xfId="7" applyFont="1" applyFill="1" applyBorder="1" applyAlignment="1">
      <alignment horizontal="center" vertical="center"/>
    </xf>
    <xf numFmtId="2" fontId="5" fillId="2" borderId="5" xfId="3" applyNumberFormat="1" applyFont="1" applyFill="1" applyBorder="1" applyAlignment="1">
      <alignment horizontal="center" vertical="center" wrapText="1"/>
    </xf>
    <xf numFmtId="0" fontId="5" fillId="3" borderId="9" xfId="3" applyFont="1" applyFill="1" applyBorder="1" applyAlignment="1">
      <alignment horizontal="center" vertical="center" wrapText="1"/>
    </xf>
    <xf numFmtId="0" fontId="5" fillId="0" borderId="14" xfId="5" applyFont="1" applyFill="1" applyBorder="1" applyAlignment="1">
      <alignment horizontal="center" vertical="center" wrapText="1"/>
    </xf>
    <xf numFmtId="0" fontId="5" fillId="0" borderId="14" xfId="6" applyFont="1" applyBorder="1" applyAlignment="1">
      <alignment horizontal="center" vertical="center" wrapText="1"/>
    </xf>
    <xf numFmtId="164" fontId="5" fillId="4" borderId="14" xfId="6" applyNumberFormat="1" applyFont="1" applyFill="1" applyBorder="1" applyAlignment="1">
      <alignment horizontal="center" vertical="center" wrapText="1"/>
    </xf>
    <xf numFmtId="164" fontId="5" fillId="4" borderId="14" xfId="5" applyNumberFormat="1" applyFont="1" applyFill="1" applyBorder="1" applyAlignment="1">
      <alignment horizontal="center" vertical="center" wrapText="1"/>
    </xf>
    <xf numFmtId="0" fontId="7" fillId="0" borderId="0" xfId="4" applyFont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5" borderId="5" xfId="4" applyFont="1" applyFill="1" applyBorder="1" applyAlignment="1">
      <alignment horizontal="center" vertical="center"/>
    </xf>
    <xf numFmtId="0" fontId="10" fillId="5" borderId="5" xfId="8" applyFont="1" applyFill="1" applyBorder="1" applyAlignment="1">
      <alignment horizontal="center" vertical="center"/>
    </xf>
    <xf numFmtId="0" fontId="8" fillId="0" borderId="5" xfId="6" applyFont="1" applyFill="1" applyBorder="1" applyAlignment="1">
      <alignment horizontal="center" vertical="center"/>
    </xf>
    <xf numFmtId="0" fontId="8" fillId="2" borderId="5" xfId="4" applyFont="1" applyFill="1" applyBorder="1" applyAlignment="1">
      <alignment horizontal="center" vertical="center"/>
    </xf>
    <xf numFmtId="10" fontId="8" fillId="6" borderId="5" xfId="3" applyNumberFormat="1" applyFont="1" applyFill="1" applyBorder="1" applyAlignment="1">
      <alignment horizontal="center" vertical="center"/>
    </xf>
    <xf numFmtId="1" fontId="8" fillId="2" borderId="5" xfId="9" applyNumberFormat="1" applyFont="1" applyFill="1" applyBorder="1" applyAlignment="1">
      <alignment horizontal="center" vertical="center"/>
    </xf>
    <xf numFmtId="165" fontId="8" fillId="7" borderId="5" xfId="7" applyNumberFormat="1" applyFont="1" applyFill="1" applyBorder="1" applyAlignment="1">
      <alignment horizontal="center" vertical="center"/>
    </xf>
    <xf numFmtId="1" fontId="8" fillId="0" borderId="5" xfId="9" applyNumberFormat="1" applyFont="1" applyFill="1" applyBorder="1" applyAlignment="1">
      <alignment horizontal="center" vertical="center"/>
    </xf>
    <xf numFmtId="10" fontId="8" fillId="0" borderId="5" xfId="7" applyNumberFormat="1" applyFont="1" applyFill="1" applyBorder="1" applyAlignment="1">
      <alignment horizontal="center" vertical="center"/>
    </xf>
    <xf numFmtId="2" fontId="8" fillId="6" borderId="5" xfId="3" applyNumberFormat="1" applyFont="1" applyFill="1" applyBorder="1" applyAlignment="1">
      <alignment horizontal="center" vertical="center"/>
    </xf>
    <xf numFmtId="10" fontId="8" fillId="7" borderId="5" xfId="7" applyNumberFormat="1" applyFont="1" applyFill="1" applyBorder="1" applyAlignment="1">
      <alignment horizontal="center" vertical="center"/>
    </xf>
    <xf numFmtId="9" fontId="8" fillId="6" borderId="5" xfId="2" applyFont="1" applyFill="1" applyBorder="1" applyAlignment="1">
      <alignment horizontal="center" vertical="center"/>
    </xf>
    <xf numFmtId="0" fontId="9" fillId="2" borderId="5" xfId="4" applyFont="1" applyFill="1" applyBorder="1" applyAlignment="1">
      <alignment horizontal="center" vertical="center"/>
    </xf>
    <xf numFmtId="9" fontId="8" fillId="7" borderId="5" xfId="3" applyNumberFormat="1" applyFont="1" applyFill="1" applyBorder="1" applyAlignment="1">
      <alignment horizontal="center" vertical="center"/>
    </xf>
    <xf numFmtId="9" fontId="8" fillId="0" borderId="5" xfId="7" applyFont="1" applyFill="1" applyBorder="1" applyAlignment="1">
      <alignment horizontal="center" vertical="center"/>
    </xf>
    <xf numFmtId="9" fontId="8" fillId="7" borderId="5" xfId="7" applyFont="1" applyFill="1" applyBorder="1" applyAlignment="1">
      <alignment horizontal="center" vertical="center"/>
    </xf>
    <xf numFmtId="0" fontId="8" fillId="0" borderId="5" xfId="9" applyNumberFormat="1" applyFont="1" applyFill="1" applyBorder="1" applyAlignment="1">
      <alignment horizontal="center" vertical="center"/>
    </xf>
    <xf numFmtId="10" fontId="8" fillId="2" borderId="5" xfId="7" applyNumberFormat="1" applyFont="1" applyFill="1" applyBorder="1" applyAlignment="1">
      <alignment horizontal="center" vertical="center"/>
    </xf>
    <xf numFmtId="1" fontId="8" fillId="2" borderId="5" xfId="7" applyNumberFormat="1" applyFont="1" applyFill="1" applyBorder="1" applyAlignment="1">
      <alignment horizontal="center" vertical="center"/>
    </xf>
    <xf numFmtId="9" fontId="8" fillId="0" borderId="5" xfId="2" applyFont="1" applyFill="1" applyBorder="1" applyAlignment="1">
      <alignment horizontal="center" vertical="center"/>
    </xf>
    <xf numFmtId="9" fontId="8" fillId="7" borderId="11" xfId="7" applyFont="1" applyFill="1" applyBorder="1" applyAlignment="1">
      <alignment horizontal="center" vertical="center"/>
    </xf>
    <xf numFmtId="0" fontId="8" fillId="8" borderId="5" xfId="7" applyNumberFormat="1" applyFont="1" applyFill="1" applyBorder="1" applyAlignment="1">
      <alignment horizontal="center" vertical="center"/>
    </xf>
    <xf numFmtId="0" fontId="8" fillId="0" borderId="5" xfId="7" applyNumberFormat="1" applyFont="1" applyFill="1" applyBorder="1" applyAlignment="1">
      <alignment horizontal="center" vertical="center"/>
    </xf>
    <xf numFmtId="9" fontId="8" fillId="0" borderId="5" xfId="3" applyNumberFormat="1" applyFont="1" applyFill="1" applyBorder="1" applyAlignment="1">
      <alignment horizontal="center" vertical="center"/>
    </xf>
    <xf numFmtId="165" fontId="8" fillId="0" borderId="5" xfId="7" applyNumberFormat="1" applyFont="1" applyFill="1" applyBorder="1" applyAlignment="1">
      <alignment horizontal="center" vertical="center"/>
    </xf>
    <xf numFmtId="41" fontId="7" fillId="0" borderId="5" xfId="10" applyFont="1" applyBorder="1" applyAlignment="1">
      <alignment horizontal="center" vertical="center"/>
    </xf>
    <xf numFmtId="10" fontId="8" fillId="0" borderId="5" xfId="11" applyNumberFormat="1" applyFont="1" applyFill="1" applyBorder="1" applyAlignment="1">
      <alignment horizontal="center" vertical="center" wrapText="1"/>
    </xf>
    <xf numFmtId="43" fontId="8" fillId="0" borderId="5" xfId="7" applyNumberFormat="1" applyFont="1" applyFill="1" applyBorder="1" applyAlignment="1">
      <alignment horizontal="center" vertical="center"/>
    </xf>
    <xf numFmtId="164" fontId="8" fillId="0" borderId="5" xfId="7" applyNumberFormat="1" applyFont="1" applyFill="1" applyBorder="1" applyAlignment="1">
      <alignment horizontal="center" vertical="center"/>
    </xf>
    <xf numFmtId="167" fontId="8" fillId="4" borderId="5" xfId="7" applyNumberFormat="1" applyFont="1" applyFill="1" applyBorder="1" applyAlignment="1">
      <alignment horizontal="center" vertical="center"/>
    </xf>
    <xf numFmtId="0" fontId="7" fillId="6" borderId="5" xfId="4" applyFont="1" applyFill="1" applyBorder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Fill="1"/>
    <xf numFmtId="166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8" fillId="0" borderId="5" xfId="4" applyFont="1" applyFill="1" applyBorder="1" applyAlignment="1">
      <alignment horizontal="center" vertical="center"/>
    </xf>
    <xf numFmtId="0" fontId="9" fillId="0" borderId="5" xfId="4" applyFont="1" applyFill="1" applyBorder="1" applyAlignment="1">
      <alignment horizontal="center" vertical="center"/>
    </xf>
    <xf numFmtId="1" fontId="8" fillId="0" borderId="5" xfId="7" applyNumberFormat="1" applyFont="1" applyFill="1" applyBorder="1" applyAlignment="1">
      <alignment horizontal="center" vertical="center"/>
    </xf>
    <xf numFmtId="41" fontId="7" fillId="0" borderId="5" xfId="10" applyFont="1" applyFill="1" applyBorder="1" applyAlignment="1">
      <alignment horizontal="center" vertical="center"/>
    </xf>
    <xf numFmtId="10" fontId="7" fillId="0" borderId="0" xfId="2" applyNumberFormat="1" applyFont="1" applyFill="1" applyAlignment="1">
      <alignment horizontal="center" vertical="center"/>
    </xf>
    <xf numFmtId="0" fontId="7" fillId="0" borderId="5" xfId="6" applyFont="1" applyFill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5" xfId="4" applyFont="1" applyFill="1" applyBorder="1" applyAlignment="1">
      <alignment horizontal="center" vertical="center"/>
    </xf>
    <xf numFmtId="0" fontId="7" fillId="5" borderId="5" xfId="4" applyFont="1" applyFill="1" applyBorder="1" applyAlignment="1">
      <alignment horizontal="center" vertical="center"/>
    </xf>
    <xf numFmtId="0" fontId="8" fillId="0" borderId="5" xfId="12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2" fontId="17" fillId="0" borderId="5" xfId="0" applyNumberFormat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168" fontId="17" fillId="0" borderId="5" xfId="1" applyNumberFormat="1" applyFont="1" applyFill="1" applyBorder="1" applyAlignment="1">
      <alignment horizontal="center" vertical="center"/>
    </xf>
    <xf numFmtId="168" fontId="18" fillId="0" borderId="5" xfId="1" applyNumberFormat="1" applyFont="1" applyFill="1" applyBorder="1" applyAlignment="1">
      <alignment horizontal="center" vertical="center"/>
    </xf>
    <xf numFmtId="10" fontId="16" fillId="0" borderId="0" xfId="2" applyNumberFormat="1" applyFont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vertical="center"/>
    </xf>
    <xf numFmtId="168" fontId="16" fillId="0" borderId="5" xfId="1" applyNumberFormat="1" applyFont="1" applyBorder="1" applyAlignment="1">
      <alignment horizontal="center" vertical="center"/>
    </xf>
    <xf numFmtId="168" fontId="16" fillId="0" borderId="5" xfId="0" applyNumberFormat="1" applyFont="1" applyBorder="1" applyAlignment="1">
      <alignment horizontal="center" vertical="center"/>
    </xf>
    <xf numFmtId="168" fontId="16" fillId="0" borderId="0" xfId="0" applyNumberFormat="1" applyFont="1" applyAlignment="1">
      <alignment horizontal="center" vertical="center"/>
    </xf>
    <xf numFmtId="168" fontId="16" fillId="0" borderId="0" xfId="1" applyNumberFormat="1" applyFont="1" applyAlignment="1">
      <alignment horizontal="center" vertical="center"/>
    </xf>
    <xf numFmtId="168" fontId="19" fillId="0" borderId="0" xfId="13" applyNumberFormat="1" applyFont="1" applyFill="1" applyBorder="1"/>
    <xf numFmtId="0" fontId="16" fillId="0" borderId="0" xfId="0" applyFont="1" applyFill="1" applyAlignment="1">
      <alignment horizontal="center" vertical="center"/>
    </xf>
    <xf numFmtId="10" fontId="16" fillId="0" borderId="0" xfId="2" applyNumberFormat="1" applyFont="1" applyFill="1" applyAlignment="1">
      <alignment horizontal="left" vertical="center"/>
    </xf>
    <xf numFmtId="168" fontId="14" fillId="0" borderId="0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12" borderId="11" xfId="3" applyFont="1" applyFill="1" applyBorder="1" applyAlignment="1">
      <alignment horizontal="center" vertical="center" wrapText="1"/>
    </xf>
    <xf numFmtId="0" fontId="20" fillId="12" borderId="12" xfId="3" applyFont="1" applyFill="1" applyBorder="1" applyAlignment="1">
      <alignment horizontal="center" vertical="center" wrapText="1"/>
    </xf>
    <xf numFmtId="0" fontId="20" fillId="12" borderId="13" xfId="3" applyFont="1" applyFill="1" applyBorder="1" applyAlignment="1">
      <alignment horizontal="center" vertical="center" wrapText="1"/>
    </xf>
    <xf numFmtId="10" fontId="16" fillId="0" borderId="5" xfId="2" applyNumberFormat="1" applyFont="1" applyBorder="1" applyAlignment="1">
      <alignment horizontal="center" vertical="center"/>
    </xf>
  </cellXfs>
  <cellStyles count="14">
    <cellStyle name="Comma" xfId="1" builtinId="3"/>
    <cellStyle name="Comma [0] 2" xfId="10"/>
    <cellStyle name="Comma 2 2" xfId="9"/>
    <cellStyle name="Comma 2 3" xfId="13"/>
    <cellStyle name="Normal" xfId="0" builtinId="0"/>
    <cellStyle name="Normal 2 2" xfId="12"/>
    <cellStyle name="Normal 3 3" xfId="4"/>
    <cellStyle name="Normal 3 3 2" xfId="8"/>
    <cellStyle name="Normal 4" xfId="6"/>
    <cellStyle name="Normal 4 2" xfId="5"/>
    <cellStyle name="Normal_Kinerja Nov 08" xfId="11"/>
    <cellStyle name="Normal_Kinerja Siska Sept 2010" xfId="3"/>
    <cellStyle name="Percent" xfId="2" builtinId="5"/>
    <cellStyle name="Percent 2" xfId="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29"/>
  <sheetViews>
    <sheetView showGridLines="0" zoomScale="86" zoomScaleNormal="86" workbookViewId="0">
      <pane xSplit="4" ySplit="11" topLeftCell="BD12" activePane="bottomRight" state="frozen"/>
      <selection pane="topRight" activeCell="E1" sqref="E1"/>
      <selection pane="bottomLeft" activeCell="A12" sqref="A12"/>
      <selection pane="bottomRight" activeCell="BI25" sqref="BI25"/>
    </sheetView>
  </sheetViews>
  <sheetFormatPr defaultRowHeight="15" x14ac:dyDescent="0.25"/>
  <cols>
    <col min="1" max="1" width="3.28515625" customWidth="1"/>
    <col min="3" max="3" width="28.5703125" bestFit="1" customWidth="1"/>
    <col min="4" max="4" width="8.5703125" customWidth="1"/>
    <col min="5" max="5" width="13" customWidth="1"/>
    <col min="6" max="6" width="12.42578125" customWidth="1"/>
    <col min="7" max="7" width="11" bestFit="1" customWidth="1"/>
    <col min="8" max="8" width="14.42578125" bestFit="1" customWidth="1"/>
    <col min="9" max="9" width="11" bestFit="1" customWidth="1"/>
    <col min="63" max="64" width="12.5703125" customWidth="1"/>
    <col min="65" max="66" width="15.5703125" customWidth="1"/>
    <col min="67" max="67" width="12.5703125" customWidth="1"/>
    <col min="72" max="72" width="11.28515625" bestFit="1" customWidth="1"/>
  </cols>
  <sheetData>
    <row r="1" spans="1:7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"/>
      <c r="AB1" s="2"/>
      <c r="AC1" s="2"/>
      <c r="AD1" s="2"/>
      <c r="AE1" s="2"/>
      <c r="AF1" s="2"/>
      <c r="AG1" s="2"/>
      <c r="AH1" s="2"/>
      <c r="AI1" s="4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5"/>
      <c r="BC1" s="5"/>
      <c r="BD1" s="5"/>
      <c r="BE1" s="5"/>
      <c r="BF1" s="5"/>
      <c r="BG1" s="5"/>
      <c r="BH1" s="5"/>
      <c r="BI1" s="5"/>
      <c r="BJ1" s="5"/>
      <c r="BK1" s="2"/>
      <c r="BL1" s="2"/>
      <c r="BM1" s="2"/>
      <c r="BN1" s="2"/>
      <c r="BO1" s="2"/>
      <c r="BP1" s="6"/>
      <c r="BQ1" s="6"/>
      <c r="BR1" s="6"/>
      <c r="BS1" s="6"/>
    </row>
    <row r="2" spans="1:72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"/>
      <c r="AF2" s="2"/>
      <c r="AG2" s="2"/>
      <c r="AH2" s="2"/>
      <c r="AI2" s="4"/>
      <c r="AJ2" s="2"/>
      <c r="AK2" s="2"/>
      <c r="AL2" s="2"/>
      <c r="AM2" s="2"/>
      <c r="AN2" s="2"/>
      <c r="AO2" s="2"/>
      <c r="AP2" s="2"/>
      <c r="AQ2" s="5"/>
      <c r="AR2" s="5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5"/>
      <c r="BE2" s="5"/>
      <c r="BF2" s="5"/>
      <c r="BG2" s="5"/>
      <c r="BH2" s="5"/>
      <c r="BI2" s="5"/>
      <c r="BJ2" s="5"/>
      <c r="BK2" s="2"/>
      <c r="BL2" s="2"/>
      <c r="BM2" s="2"/>
      <c r="BN2" s="2"/>
      <c r="BO2" s="2"/>
      <c r="BP2" s="2"/>
      <c r="BQ2" s="2"/>
      <c r="BR2" s="6"/>
      <c r="BS2" s="6"/>
    </row>
    <row r="3" spans="1:72" x14ac:dyDescent="0.25">
      <c r="A3" s="1"/>
      <c r="B3" s="7" t="s">
        <v>97</v>
      </c>
      <c r="C3" s="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 t="s">
        <v>2</v>
      </c>
      <c r="AF3" s="2"/>
      <c r="AG3" s="2"/>
      <c r="AH3" s="2"/>
      <c r="AI3" s="4"/>
      <c r="AJ3" s="2"/>
      <c r="AK3" s="2"/>
      <c r="AL3" s="2"/>
      <c r="AM3" s="2"/>
      <c r="AN3" s="2"/>
      <c r="AO3" s="5"/>
      <c r="AP3" s="5"/>
      <c r="AQ3" s="5"/>
      <c r="AR3" s="5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5"/>
      <c r="BE3" s="5"/>
      <c r="BF3" s="5"/>
      <c r="BG3" s="5"/>
      <c r="BH3" s="5"/>
      <c r="BI3" s="5"/>
      <c r="BJ3" s="5"/>
      <c r="BK3" s="2"/>
      <c r="BL3" s="2"/>
      <c r="BM3" s="2"/>
      <c r="BN3" s="2"/>
      <c r="BO3" s="2"/>
      <c r="BP3" s="2"/>
      <c r="BQ3" s="2"/>
      <c r="BR3" s="6"/>
      <c r="BS3" s="6"/>
    </row>
    <row r="4" spans="1:72" x14ac:dyDescent="0.25">
      <c r="A4" s="1"/>
      <c r="B4" s="1"/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4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4"/>
      <c r="AW4" s="2"/>
      <c r="AX4" s="2"/>
      <c r="AY4" s="2"/>
      <c r="AZ4" s="2"/>
      <c r="BA4" s="2"/>
      <c r="BB4" s="5"/>
      <c r="BC4" s="5"/>
      <c r="BD4" s="5"/>
      <c r="BE4" s="5"/>
      <c r="BF4" s="5"/>
      <c r="BG4" s="5"/>
      <c r="BH4" s="5"/>
      <c r="BI4" s="5"/>
      <c r="BJ4" s="5"/>
      <c r="BK4" s="2"/>
      <c r="BL4" s="2"/>
      <c r="BM4" s="2"/>
      <c r="BN4" s="2"/>
      <c r="BO4" s="2"/>
      <c r="BP4" s="6"/>
      <c r="BQ4" s="6"/>
      <c r="BR4" s="6"/>
      <c r="BS4" s="6"/>
    </row>
    <row r="5" spans="1:72" x14ac:dyDescent="0.25">
      <c r="A5" s="1"/>
      <c r="B5" s="9" t="s">
        <v>3</v>
      </c>
      <c r="C5" s="9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14</v>
      </c>
      <c r="N5" s="12" t="s">
        <v>15</v>
      </c>
      <c r="O5" s="12" t="s">
        <v>16</v>
      </c>
      <c r="P5" s="12" t="s">
        <v>17</v>
      </c>
      <c r="Q5" s="12" t="s">
        <v>18</v>
      </c>
      <c r="R5" s="12" t="s">
        <v>19</v>
      </c>
      <c r="S5" s="12" t="s">
        <v>20</v>
      </c>
      <c r="T5" s="13" t="s">
        <v>21</v>
      </c>
      <c r="U5" s="13" t="s">
        <v>22</v>
      </c>
      <c r="V5" s="14" t="s">
        <v>23</v>
      </c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  <c r="AH5" s="17" t="s">
        <v>24</v>
      </c>
      <c r="AI5" s="18" t="s">
        <v>25</v>
      </c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 t="s">
        <v>26</v>
      </c>
      <c r="BC5" s="20" t="s">
        <v>27</v>
      </c>
      <c r="BD5" s="20"/>
      <c r="BE5" s="20"/>
      <c r="BF5" s="20"/>
      <c r="BG5" s="20"/>
      <c r="BH5" s="20"/>
      <c r="BI5" s="19" t="s">
        <v>28</v>
      </c>
      <c r="BJ5" s="19" t="s">
        <v>29</v>
      </c>
      <c r="BK5" s="21" t="s">
        <v>30</v>
      </c>
      <c r="BL5" s="22" t="s">
        <v>31</v>
      </c>
      <c r="BM5" s="23" t="s">
        <v>32</v>
      </c>
      <c r="BN5" s="23" t="s">
        <v>33</v>
      </c>
      <c r="BO5" s="24" t="s">
        <v>34</v>
      </c>
      <c r="BP5" s="25" t="s">
        <v>35</v>
      </c>
      <c r="BQ5" s="25" t="s">
        <v>36</v>
      </c>
      <c r="BR5" s="26" t="s">
        <v>37</v>
      </c>
      <c r="BS5" s="6"/>
    </row>
    <row r="6" spans="1:72" x14ac:dyDescent="0.25">
      <c r="A6" s="1"/>
      <c r="B6" s="27"/>
      <c r="C6" s="27"/>
      <c r="D6" s="28"/>
      <c r="E6" s="28"/>
      <c r="F6" s="28"/>
      <c r="G6" s="28"/>
      <c r="H6" s="29"/>
      <c r="I6" s="29"/>
      <c r="J6" s="29"/>
      <c r="K6" s="29"/>
      <c r="L6" s="29"/>
      <c r="M6" s="30"/>
      <c r="N6" s="30"/>
      <c r="O6" s="30"/>
      <c r="P6" s="30"/>
      <c r="Q6" s="30"/>
      <c r="R6" s="30"/>
      <c r="S6" s="30"/>
      <c r="T6" s="31"/>
      <c r="U6" s="31"/>
      <c r="V6" s="32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4"/>
      <c r="AH6" s="17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35"/>
      <c r="BC6" s="20"/>
      <c r="BD6" s="20"/>
      <c r="BE6" s="20"/>
      <c r="BF6" s="20"/>
      <c r="BG6" s="20"/>
      <c r="BH6" s="20"/>
      <c r="BI6" s="35"/>
      <c r="BJ6" s="35"/>
      <c r="BK6" s="36"/>
      <c r="BL6" s="37"/>
      <c r="BM6" s="38"/>
      <c r="BN6" s="38"/>
      <c r="BO6" s="39"/>
      <c r="BP6" s="25"/>
      <c r="BQ6" s="25"/>
      <c r="BR6" s="26"/>
      <c r="BS6" s="6"/>
    </row>
    <row r="7" spans="1:72" x14ac:dyDescent="0.25">
      <c r="A7" s="1"/>
      <c r="B7" s="27"/>
      <c r="C7" s="27"/>
      <c r="D7" s="28"/>
      <c r="E7" s="28"/>
      <c r="F7" s="28"/>
      <c r="G7" s="28"/>
      <c r="H7" s="29"/>
      <c r="I7" s="29"/>
      <c r="J7" s="29"/>
      <c r="K7" s="29"/>
      <c r="L7" s="29"/>
      <c r="M7" s="30"/>
      <c r="N7" s="30"/>
      <c r="O7" s="30"/>
      <c r="P7" s="30"/>
      <c r="Q7" s="30"/>
      <c r="R7" s="30"/>
      <c r="S7" s="30"/>
      <c r="T7" s="31"/>
      <c r="U7" s="31"/>
      <c r="V7" s="40">
        <v>0.11</v>
      </c>
      <c r="W7" s="40"/>
      <c r="X7" s="40"/>
      <c r="Y7" s="41">
        <v>0.08</v>
      </c>
      <c r="Z7" s="42"/>
      <c r="AA7" s="43"/>
      <c r="AB7" s="40">
        <v>0.11</v>
      </c>
      <c r="AC7" s="40"/>
      <c r="AD7" s="40"/>
      <c r="AE7" s="44">
        <v>0.1</v>
      </c>
      <c r="AF7" s="44"/>
      <c r="AG7" s="44"/>
      <c r="AH7" s="17"/>
      <c r="AI7" s="45">
        <v>0.05</v>
      </c>
      <c r="AJ7" s="45"/>
      <c r="AK7" s="45"/>
      <c r="AL7" s="40">
        <v>0.1</v>
      </c>
      <c r="AM7" s="40"/>
      <c r="AN7" s="40"/>
      <c r="AO7" s="46">
        <v>0.09</v>
      </c>
      <c r="AP7" s="47"/>
      <c r="AQ7" s="47"/>
      <c r="AR7" s="40">
        <v>0.1</v>
      </c>
      <c r="AS7" s="40"/>
      <c r="AT7" s="40"/>
      <c r="AU7" s="45">
        <v>0.08</v>
      </c>
      <c r="AV7" s="45"/>
      <c r="AW7" s="45"/>
      <c r="AX7" s="45"/>
      <c r="AY7" s="40">
        <v>0.08</v>
      </c>
      <c r="AZ7" s="40"/>
      <c r="BA7" s="40"/>
      <c r="BB7" s="35"/>
      <c r="BC7" s="48">
        <v>0.05</v>
      </c>
      <c r="BD7" s="20"/>
      <c r="BE7" s="20"/>
      <c r="BF7" s="48">
        <v>0.05</v>
      </c>
      <c r="BG7" s="20"/>
      <c r="BH7" s="20"/>
      <c r="BI7" s="35"/>
      <c r="BJ7" s="35"/>
      <c r="BK7" s="36"/>
      <c r="BL7" s="37"/>
      <c r="BM7" s="38"/>
      <c r="BN7" s="38"/>
      <c r="BO7" s="39"/>
      <c r="BP7" s="25"/>
      <c r="BQ7" s="25"/>
      <c r="BR7" s="26"/>
      <c r="BS7" s="6"/>
    </row>
    <row r="8" spans="1:72" ht="17.25" customHeight="1" x14ac:dyDescent="0.25">
      <c r="A8" s="1"/>
      <c r="B8" s="27"/>
      <c r="C8" s="27"/>
      <c r="D8" s="28"/>
      <c r="E8" s="28"/>
      <c r="F8" s="28"/>
      <c r="G8" s="28"/>
      <c r="H8" s="29"/>
      <c r="I8" s="29"/>
      <c r="J8" s="29"/>
      <c r="K8" s="29"/>
      <c r="L8" s="29"/>
      <c r="M8" s="30"/>
      <c r="N8" s="30"/>
      <c r="O8" s="30"/>
      <c r="P8" s="30"/>
      <c r="Q8" s="30"/>
      <c r="R8" s="30"/>
      <c r="S8" s="30"/>
      <c r="T8" s="31"/>
      <c r="U8" s="31"/>
      <c r="V8" s="49" t="s">
        <v>38</v>
      </c>
      <c r="W8" s="49"/>
      <c r="X8" s="49"/>
      <c r="Y8" s="50" t="s">
        <v>39</v>
      </c>
      <c r="Z8" s="51"/>
      <c r="AA8" s="52"/>
      <c r="AB8" s="49" t="s">
        <v>40</v>
      </c>
      <c r="AC8" s="49"/>
      <c r="AD8" s="49"/>
      <c r="AE8" s="49" t="s">
        <v>41</v>
      </c>
      <c r="AF8" s="49"/>
      <c r="AG8" s="49"/>
      <c r="AH8" s="17"/>
      <c r="AI8" s="53" t="s">
        <v>42</v>
      </c>
      <c r="AJ8" s="54"/>
      <c r="AK8" s="55"/>
      <c r="AL8" s="53" t="s">
        <v>43</v>
      </c>
      <c r="AM8" s="54"/>
      <c r="AN8" s="55"/>
      <c r="AO8" s="53" t="s">
        <v>44</v>
      </c>
      <c r="AP8" s="54"/>
      <c r="AQ8" s="54"/>
      <c r="AR8" s="49" t="s">
        <v>45</v>
      </c>
      <c r="AS8" s="49"/>
      <c r="AT8" s="49"/>
      <c r="AU8" s="56" t="s">
        <v>46</v>
      </c>
      <c r="AV8" s="56"/>
      <c r="AW8" s="56"/>
      <c r="AX8" s="56"/>
      <c r="AY8" s="49" t="s">
        <v>47</v>
      </c>
      <c r="AZ8" s="49"/>
      <c r="BA8" s="49"/>
      <c r="BB8" s="35"/>
      <c r="BC8" s="57" t="s">
        <v>48</v>
      </c>
      <c r="BD8" s="57"/>
      <c r="BE8" s="57"/>
      <c r="BF8" s="57" t="s">
        <v>49</v>
      </c>
      <c r="BG8" s="57"/>
      <c r="BH8" s="57"/>
      <c r="BI8" s="35"/>
      <c r="BJ8" s="35"/>
      <c r="BK8" s="36"/>
      <c r="BL8" s="37"/>
      <c r="BM8" s="38"/>
      <c r="BN8" s="38"/>
      <c r="BO8" s="39"/>
      <c r="BP8" s="25"/>
      <c r="BQ8" s="25"/>
      <c r="BR8" s="26"/>
      <c r="BS8" s="6"/>
    </row>
    <row r="9" spans="1:72" ht="30" x14ac:dyDescent="0.25">
      <c r="A9" s="58"/>
      <c r="B9" s="59"/>
      <c r="C9" s="59"/>
      <c r="D9" s="60"/>
      <c r="E9" s="60"/>
      <c r="F9" s="60"/>
      <c r="G9" s="60"/>
      <c r="H9" s="61"/>
      <c r="I9" s="61"/>
      <c r="J9" s="61"/>
      <c r="K9" s="61"/>
      <c r="L9" s="61"/>
      <c r="M9" s="62"/>
      <c r="N9" s="62"/>
      <c r="O9" s="62"/>
      <c r="P9" s="62"/>
      <c r="Q9" s="62"/>
      <c r="R9" s="62"/>
      <c r="S9" s="62"/>
      <c r="T9" s="63"/>
      <c r="U9" s="63"/>
      <c r="V9" s="64" t="s">
        <v>50</v>
      </c>
      <c r="W9" s="65" t="s">
        <v>51</v>
      </c>
      <c r="X9" s="66" t="s">
        <v>52</v>
      </c>
      <c r="Y9" s="64" t="s">
        <v>50</v>
      </c>
      <c r="Z9" s="67" t="s">
        <v>51</v>
      </c>
      <c r="AA9" s="67" t="s">
        <v>52</v>
      </c>
      <c r="AB9" s="64" t="s">
        <v>50</v>
      </c>
      <c r="AC9" s="65" t="s">
        <v>51</v>
      </c>
      <c r="AD9" s="66" t="s">
        <v>52</v>
      </c>
      <c r="AE9" s="65" t="s">
        <v>50</v>
      </c>
      <c r="AF9" s="65" t="s">
        <v>51</v>
      </c>
      <c r="AG9" s="68" t="s">
        <v>53</v>
      </c>
      <c r="AH9" s="17"/>
      <c r="AI9" s="69" t="s">
        <v>50</v>
      </c>
      <c r="AJ9" s="65" t="s">
        <v>51</v>
      </c>
      <c r="AK9" s="66" t="s">
        <v>52</v>
      </c>
      <c r="AL9" s="65" t="s">
        <v>50</v>
      </c>
      <c r="AM9" s="65" t="s">
        <v>51</v>
      </c>
      <c r="AN9" s="66" t="s">
        <v>52</v>
      </c>
      <c r="AO9" s="65" t="s">
        <v>50</v>
      </c>
      <c r="AP9" s="65" t="s">
        <v>51</v>
      </c>
      <c r="AQ9" s="66" t="s">
        <v>52</v>
      </c>
      <c r="AR9" s="65" t="s">
        <v>50</v>
      </c>
      <c r="AS9" s="65" t="s">
        <v>51</v>
      </c>
      <c r="AT9" s="66" t="s">
        <v>52</v>
      </c>
      <c r="AU9" s="65" t="s">
        <v>54</v>
      </c>
      <c r="AV9" s="69" t="s">
        <v>50</v>
      </c>
      <c r="AW9" s="65" t="s">
        <v>51</v>
      </c>
      <c r="AX9" s="66" t="s">
        <v>52</v>
      </c>
      <c r="AY9" s="65" t="s">
        <v>50</v>
      </c>
      <c r="AZ9" s="65" t="s">
        <v>51</v>
      </c>
      <c r="BA9" s="66" t="s">
        <v>52</v>
      </c>
      <c r="BB9" s="70"/>
      <c r="BC9" s="69" t="s">
        <v>50</v>
      </c>
      <c r="BD9" s="65" t="s">
        <v>51</v>
      </c>
      <c r="BE9" s="66" t="s">
        <v>52</v>
      </c>
      <c r="BF9" s="69" t="s">
        <v>50</v>
      </c>
      <c r="BG9" s="65" t="s">
        <v>51</v>
      </c>
      <c r="BH9" s="66" t="s">
        <v>52</v>
      </c>
      <c r="BI9" s="70"/>
      <c r="BJ9" s="70"/>
      <c r="BK9" s="71"/>
      <c r="BL9" s="72"/>
      <c r="BM9" s="73"/>
      <c r="BN9" s="73"/>
      <c r="BO9" s="74"/>
      <c r="BP9" s="25"/>
      <c r="BQ9" s="25"/>
      <c r="BR9" s="26"/>
      <c r="BS9" s="6"/>
    </row>
    <row r="10" spans="1:72" x14ac:dyDescent="0.25">
      <c r="A10" s="75"/>
      <c r="B10" s="76">
        <v>1</v>
      </c>
      <c r="C10" s="77" t="s">
        <v>55</v>
      </c>
      <c r="D10" s="78">
        <v>75040</v>
      </c>
      <c r="E10" s="79">
        <v>43831</v>
      </c>
      <c r="F10" s="79">
        <v>44561</v>
      </c>
      <c r="G10" s="79" t="s">
        <v>56</v>
      </c>
      <c r="H10" s="79" t="s">
        <v>57</v>
      </c>
      <c r="I10" s="79" t="s">
        <v>58</v>
      </c>
      <c r="J10" s="80" t="s">
        <v>59</v>
      </c>
      <c r="K10" s="81"/>
      <c r="L10" s="81"/>
      <c r="M10" s="81">
        <v>22</v>
      </c>
      <c r="N10" s="82">
        <v>21</v>
      </c>
      <c r="O10" s="82">
        <v>0</v>
      </c>
      <c r="P10" s="82">
        <v>0</v>
      </c>
      <c r="Q10" s="82">
        <v>0</v>
      </c>
      <c r="R10" s="82">
        <v>1</v>
      </c>
      <c r="S10" s="82">
        <v>0</v>
      </c>
      <c r="T10" s="83">
        <v>21</v>
      </c>
      <c r="U10" s="84">
        <v>20</v>
      </c>
      <c r="V10" s="85">
        <v>0.90909090909090906</v>
      </c>
      <c r="W10" s="86">
        <v>4</v>
      </c>
      <c r="X10" s="87">
        <v>8.7999999999999995E-2</v>
      </c>
      <c r="Y10" s="85">
        <v>1</v>
      </c>
      <c r="Z10" s="88">
        <v>5</v>
      </c>
      <c r="AA10" s="89">
        <v>0.08</v>
      </c>
      <c r="AB10" s="90">
        <v>286.78400969882591</v>
      </c>
      <c r="AC10" s="86">
        <v>5</v>
      </c>
      <c r="AD10" s="91">
        <v>0.11000000000000001</v>
      </c>
      <c r="AE10" s="92">
        <v>1</v>
      </c>
      <c r="AF10" s="93">
        <v>5</v>
      </c>
      <c r="AG10" s="94">
        <v>0.1</v>
      </c>
      <c r="AH10" s="95">
        <v>0.378</v>
      </c>
      <c r="AI10" s="85">
        <v>0.96619999999999995</v>
      </c>
      <c r="AJ10" s="86">
        <v>5</v>
      </c>
      <c r="AK10" s="96">
        <v>0.05</v>
      </c>
      <c r="AL10" s="85">
        <v>0.72727272727272729</v>
      </c>
      <c r="AM10" s="86">
        <v>1</v>
      </c>
      <c r="AN10" s="91">
        <v>0.02</v>
      </c>
      <c r="AO10" s="85">
        <v>1</v>
      </c>
      <c r="AP10" s="97">
        <v>5</v>
      </c>
      <c r="AQ10" s="91">
        <v>0.09</v>
      </c>
      <c r="AR10" s="85">
        <v>1</v>
      </c>
      <c r="AS10" s="86">
        <v>5</v>
      </c>
      <c r="AT10" s="91">
        <v>0.1</v>
      </c>
      <c r="AU10" s="98">
        <v>0.85</v>
      </c>
      <c r="AV10" s="85">
        <v>0.89590867084538728</v>
      </c>
      <c r="AW10" s="99">
        <v>5</v>
      </c>
      <c r="AX10" s="96">
        <v>0.08</v>
      </c>
      <c r="AY10" s="85">
        <v>0.67676161639677546</v>
      </c>
      <c r="AZ10" s="86">
        <v>5</v>
      </c>
      <c r="BA10" s="91">
        <v>0.08</v>
      </c>
      <c r="BB10" s="100">
        <v>0.42000000000000004</v>
      </c>
      <c r="BC10" s="85">
        <v>1</v>
      </c>
      <c r="BD10" s="86">
        <v>5</v>
      </c>
      <c r="BE10" s="101">
        <v>0.05</v>
      </c>
      <c r="BF10" s="102">
        <v>2</v>
      </c>
      <c r="BG10" s="103">
        <v>5</v>
      </c>
      <c r="BH10" s="101">
        <v>0.05</v>
      </c>
      <c r="BI10" s="104">
        <v>0.1</v>
      </c>
      <c r="BJ10" s="105">
        <v>0.89800000000000002</v>
      </c>
      <c r="BK10" s="106">
        <v>753232</v>
      </c>
      <c r="BL10" s="107" t="s">
        <v>98</v>
      </c>
      <c r="BM10" s="108">
        <v>676402.33600000001</v>
      </c>
      <c r="BN10" s="109">
        <v>676402.33600000001</v>
      </c>
      <c r="BO10" s="110">
        <v>645656.77527272725</v>
      </c>
      <c r="BP10" s="111"/>
      <c r="BQ10" s="111"/>
      <c r="BR10" s="111"/>
      <c r="BS10" s="112">
        <v>0.44900000000000001</v>
      </c>
    </row>
    <row r="11" spans="1:72" x14ac:dyDescent="0.25">
      <c r="A11" s="75"/>
      <c r="B11" s="76">
        <v>2</v>
      </c>
      <c r="C11" s="113" t="s">
        <v>60</v>
      </c>
      <c r="D11" s="78">
        <v>30471</v>
      </c>
      <c r="E11" s="79">
        <v>44387</v>
      </c>
      <c r="F11" s="79">
        <v>44690</v>
      </c>
      <c r="G11" s="79" t="s">
        <v>56</v>
      </c>
      <c r="H11" s="79" t="s">
        <v>57</v>
      </c>
      <c r="I11" s="79" t="s">
        <v>61</v>
      </c>
      <c r="J11" s="80" t="s">
        <v>59</v>
      </c>
      <c r="K11" s="81"/>
      <c r="L11" s="81"/>
      <c r="M11" s="81">
        <v>22</v>
      </c>
      <c r="N11" s="82">
        <v>21</v>
      </c>
      <c r="O11" s="82">
        <v>0</v>
      </c>
      <c r="P11" s="82">
        <v>0</v>
      </c>
      <c r="Q11" s="82">
        <v>0</v>
      </c>
      <c r="R11" s="82">
        <v>1</v>
      </c>
      <c r="S11" s="82">
        <v>0</v>
      </c>
      <c r="T11" s="83">
        <v>21</v>
      </c>
      <c r="U11" s="84">
        <v>20</v>
      </c>
      <c r="V11" s="85">
        <v>1</v>
      </c>
      <c r="W11" s="86">
        <v>5</v>
      </c>
      <c r="X11" s="87">
        <v>0.11000000000000001</v>
      </c>
      <c r="Y11" s="85">
        <v>0.91666666666666663</v>
      </c>
      <c r="Z11" s="88">
        <v>4</v>
      </c>
      <c r="AA11" s="89">
        <v>6.4000000000000001E-2</v>
      </c>
      <c r="AB11" s="90">
        <v>299.03990360762634</v>
      </c>
      <c r="AC11" s="86">
        <v>5</v>
      </c>
      <c r="AD11" s="91">
        <v>0.11000000000000001</v>
      </c>
      <c r="AE11" s="92">
        <v>1</v>
      </c>
      <c r="AF11" s="93">
        <v>5</v>
      </c>
      <c r="AG11" s="94">
        <v>0.1</v>
      </c>
      <c r="AH11" s="95">
        <v>0.38400000000000001</v>
      </c>
      <c r="AI11" s="85">
        <v>0.96619999999999995</v>
      </c>
      <c r="AJ11" s="86">
        <v>5</v>
      </c>
      <c r="AK11" s="96">
        <v>0.05</v>
      </c>
      <c r="AL11" s="85">
        <v>0.5</v>
      </c>
      <c r="AM11" s="86">
        <v>1</v>
      </c>
      <c r="AN11" s="91">
        <v>0.02</v>
      </c>
      <c r="AO11" s="85">
        <v>1</v>
      </c>
      <c r="AP11" s="97">
        <v>5</v>
      </c>
      <c r="AQ11" s="91">
        <v>0.09</v>
      </c>
      <c r="AR11" s="85">
        <v>0.75</v>
      </c>
      <c r="AS11" s="86">
        <v>1</v>
      </c>
      <c r="AT11" s="91">
        <v>0.02</v>
      </c>
      <c r="AU11" s="98">
        <v>0.85</v>
      </c>
      <c r="AV11" s="85">
        <v>0.85888666888666898</v>
      </c>
      <c r="AW11" s="99">
        <v>5</v>
      </c>
      <c r="AX11" s="96">
        <v>0.08</v>
      </c>
      <c r="AY11" s="85">
        <v>0.60770308307472509</v>
      </c>
      <c r="AZ11" s="86">
        <v>5</v>
      </c>
      <c r="BA11" s="91">
        <v>0.08</v>
      </c>
      <c r="BB11" s="100">
        <v>0.34</v>
      </c>
      <c r="BC11" s="85">
        <v>1</v>
      </c>
      <c r="BD11" s="86">
        <v>5</v>
      </c>
      <c r="BE11" s="101">
        <v>0.05</v>
      </c>
      <c r="BF11" s="102">
        <v>2</v>
      </c>
      <c r="BG11" s="103">
        <v>5</v>
      </c>
      <c r="BH11" s="101">
        <v>0.05</v>
      </c>
      <c r="BI11" s="104">
        <v>0.1</v>
      </c>
      <c r="BJ11" s="105">
        <v>0.82400000000000007</v>
      </c>
      <c r="BK11" s="106">
        <v>753232</v>
      </c>
      <c r="BL11" s="107" t="s">
        <v>98</v>
      </c>
      <c r="BM11" s="108">
        <v>620663.16800000006</v>
      </c>
      <c r="BN11" s="109">
        <v>620663.16800000006</v>
      </c>
      <c r="BO11" s="110">
        <v>592451.20581818186</v>
      </c>
      <c r="BP11" s="111"/>
      <c r="BQ11" s="111"/>
      <c r="BR11" s="111"/>
      <c r="BS11" s="112">
        <v>0.41200000000000003</v>
      </c>
      <c r="BT11" s="114"/>
    </row>
    <row r="12" spans="1:72" s="115" customFormat="1" x14ac:dyDescent="0.25">
      <c r="B12" s="76">
        <v>3</v>
      </c>
      <c r="C12" s="77" t="s">
        <v>62</v>
      </c>
      <c r="D12" s="78">
        <v>70846</v>
      </c>
      <c r="E12" s="116">
        <v>44313</v>
      </c>
      <c r="F12" s="116">
        <v>44618</v>
      </c>
      <c r="G12" s="116" t="s">
        <v>56</v>
      </c>
      <c r="H12" s="116" t="s">
        <v>57</v>
      </c>
      <c r="I12" s="116" t="s">
        <v>58</v>
      </c>
      <c r="J12" s="117" t="s">
        <v>59</v>
      </c>
      <c r="K12" s="118"/>
      <c r="L12" s="118"/>
      <c r="M12" s="118">
        <v>22</v>
      </c>
      <c r="N12" s="82">
        <v>21</v>
      </c>
      <c r="O12" s="82">
        <v>0</v>
      </c>
      <c r="P12" s="82">
        <v>0</v>
      </c>
      <c r="Q12" s="82">
        <v>1</v>
      </c>
      <c r="R12" s="82">
        <v>1</v>
      </c>
      <c r="S12" s="82">
        <v>0</v>
      </c>
      <c r="T12" s="83">
        <v>21</v>
      </c>
      <c r="U12" s="84">
        <v>20</v>
      </c>
      <c r="V12" s="85">
        <v>1</v>
      </c>
      <c r="W12" s="86">
        <v>5</v>
      </c>
      <c r="X12" s="87">
        <v>0.11000000000000001</v>
      </c>
      <c r="Y12" s="85">
        <v>0.92307692307692313</v>
      </c>
      <c r="Z12" s="88">
        <v>4</v>
      </c>
      <c r="AA12" s="89">
        <v>6.4000000000000001E-2</v>
      </c>
      <c r="AB12" s="90">
        <v>302.38931705003557</v>
      </c>
      <c r="AC12" s="88">
        <v>1</v>
      </c>
      <c r="AD12" s="91">
        <v>2.1999999999999999E-2</v>
      </c>
      <c r="AE12" s="92">
        <v>1</v>
      </c>
      <c r="AF12" s="119">
        <v>5</v>
      </c>
      <c r="AG12" s="94">
        <v>0.1</v>
      </c>
      <c r="AH12" s="95">
        <v>0.29600000000000004</v>
      </c>
      <c r="AI12" s="85">
        <v>0.96619999999999995</v>
      </c>
      <c r="AJ12" s="88">
        <v>5</v>
      </c>
      <c r="AK12" s="96">
        <v>0.05</v>
      </c>
      <c r="AL12" s="85">
        <v>0.53846153846153844</v>
      </c>
      <c r="AM12" s="88">
        <v>1</v>
      </c>
      <c r="AN12" s="91">
        <v>0.02</v>
      </c>
      <c r="AO12" s="85">
        <v>1</v>
      </c>
      <c r="AP12" s="97">
        <v>5</v>
      </c>
      <c r="AQ12" s="91">
        <v>0.09</v>
      </c>
      <c r="AR12" s="85">
        <v>0.84615384615384615</v>
      </c>
      <c r="AS12" s="88">
        <v>1</v>
      </c>
      <c r="AT12" s="91">
        <v>0.02</v>
      </c>
      <c r="AU12" s="89">
        <v>0.85</v>
      </c>
      <c r="AV12" s="85">
        <v>0.93305328062735149</v>
      </c>
      <c r="AW12" s="120">
        <v>5</v>
      </c>
      <c r="AX12" s="96">
        <v>0.08</v>
      </c>
      <c r="AY12" s="85">
        <v>0.60039618259130456</v>
      </c>
      <c r="AZ12" s="88">
        <v>5</v>
      </c>
      <c r="BA12" s="91">
        <v>0.08</v>
      </c>
      <c r="BB12" s="100">
        <v>0.34</v>
      </c>
      <c r="BC12" s="85">
        <v>1</v>
      </c>
      <c r="BD12" s="88">
        <v>5</v>
      </c>
      <c r="BE12" s="101">
        <v>0.05</v>
      </c>
      <c r="BF12" s="102">
        <v>3</v>
      </c>
      <c r="BG12" s="103">
        <v>5</v>
      </c>
      <c r="BH12" s="101">
        <v>0.05</v>
      </c>
      <c r="BI12" s="104">
        <v>0.1</v>
      </c>
      <c r="BJ12" s="105">
        <v>0.7360000000000001</v>
      </c>
      <c r="BK12" s="121">
        <v>753232</v>
      </c>
      <c r="BL12" s="107" t="s">
        <v>98</v>
      </c>
      <c r="BM12" s="108">
        <v>554378.75200000009</v>
      </c>
      <c r="BN12" s="109">
        <v>554378.75200000009</v>
      </c>
      <c r="BO12" s="110">
        <v>529179.71781818185</v>
      </c>
      <c r="BP12" s="111"/>
      <c r="BQ12" s="111"/>
      <c r="BR12" s="111"/>
      <c r="BS12" s="122">
        <v>0.36800000000000005</v>
      </c>
    </row>
    <row r="13" spans="1:72" x14ac:dyDescent="0.25">
      <c r="B13" s="76">
        <v>4</v>
      </c>
      <c r="C13" s="77" t="s">
        <v>63</v>
      </c>
      <c r="D13" s="78">
        <v>30538</v>
      </c>
      <c r="E13" s="79">
        <v>44216</v>
      </c>
      <c r="F13" s="79">
        <v>44580</v>
      </c>
      <c r="G13" s="79" t="s">
        <v>56</v>
      </c>
      <c r="H13" s="79" t="s">
        <v>64</v>
      </c>
      <c r="I13" s="79" t="s">
        <v>61</v>
      </c>
      <c r="J13" s="80" t="s">
        <v>59</v>
      </c>
      <c r="K13" s="81"/>
      <c r="L13" s="81"/>
      <c r="M13" s="81">
        <v>22</v>
      </c>
      <c r="N13" s="82">
        <v>21</v>
      </c>
      <c r="O13" s="82">
        <v>0</v>
      </c>
      <c r="P13" s="82">
        <v>0</v>
      </c>
      <c r="Q13" s="82">
        <v>1</v>
      </c>
      <c r="R13" s="82">
        <v>1</v>
      </c>
      <c r="S13" s="82">
        <v>0</v>
      </c>
      <c r="T13" s="83">
        <v>21</v>
      </c>
      <c r="U13" s="84">
        <v>20</v>
      </c>
      <c r="V13" s="85">
        <v>0.91666666666666663</v>
      </c>
      <c r="W13" s="86">
        <v>4</v>
      </c>
      <c r="X13" s="87">
        <v>8.7999999999999995E-2</v>
      </c>
      <c r="Y13" s="85">
        <v>0.91666666666666663</v>
      </c>
      <c r="Z13" s="88">
        <v>4</v>
      </c>
      <c r="AA13" s="89">
        <v>6.4000000000000001E-2</v>
      </c>
      <c r="AB13" s="90">
        <v>292.06327427734112</v>
      </c>
      <c r="AC13" s="86">
        <v>5</v>
      </c>
      <c r="AD13" s="91">
        <v>0.11000000000000001</v>
      </c>
      <c r="AE13" s="92">
        <v>1</v>
      </c>
      <c r="AF13" s="93">
        <v>5</v>
      </c>
      <c r="AG13" s="94">
        <v>0.1</v>
      </c>
      <c r="AH13" s="95">
        <v>0.36199999999999999</v>
      </c>
      <c r="AI13" s="85">
        <v>0.96619999999999995</v>
      </c>
      <c r="AJ13" s="86">
        <v>5</v>
      </c>
      <c r="AK13" s="96">
        <v>0.05</v>
      </c>
      <c r="AL13" s="85">
        <v>0.58333333333333337</v>
      </c>
      <c r="AM13" s="86">
        <v>1</v>
      </c>
      <c r="AN13" s="91">
        <v>0.02</v>
      </c>
      <c r="AO13" s="85">
        <v>1</v>
      </c>
      <c r="AP13" s="97">
        <v>5</v>
      </c>
      <c r="AQ13" s="91">
        <v>0.09</v>
      </c>
      <c r="AR13" s="85">
        <v>0.91666666666666663</v>
      </c>
      <c r="AS13" s="86">
        <v>1</v>
      </c>
      <c r="AT13" s="91">
        <v>0.02</v>
      </c>
      <c r="AU13" s="98">
        <v>0.85</v>
      </c>
      <c r="AV13" s="85">
        <v>0.87168749595650175</v>
      </c>
      <c r="AW13" s="99">
        <v>5</v>
      </c>
      <c r="AX13" s="96">
        <v>0.08</v>
      </c>
      <c r="AY13" s="85">
        <v>0.6066793090773166</v>
      </c>
      <c r="AZ13" s="86">
        <v>5</v>
      </c>
      <c r="BA13" s="91">
        <v>0.08</v>
      </c>
      <c r="BB13" s="100">
        <v>0.34</v>
      </c>
      <c r="BC13" s="85">
        <v>0.91666666666666663</v>
      </c>
      <c r="BD13" s="86">
        <v>1</v>
      </c>
      <c r="BE13" s="101">
        <v>0.01</v>
      </c>
      <c r="BF13" s="102">
        <v>2</v>
      </c>
      <c r="BG13" s="103">
        <v>5</v>
      </c>
      <c r="BH13" s="101">
        <v>0.05</v>
      </c>
      <c r="BI13" s="104">
        <v>6.0000000000000005E-2</v>
      </c>
      <c r="BJ13" s="105">
        <v>0.76200000000000001</v>
      </c>
      <c r="BK13" s="106">
        <v>753232</v>
      </c>
      <c r="BL13" s="107" t="s">
        <v>98</v>
      </c>
      <c r="BM13" s="108">
        <v>573962.78399999999</v>
      </c>
      <c r="BN13" s="109">
        <v>573962.78399999999</v>
      </c>
      <c r="BO13" s="110">
        <v>547873.56654545455</v>
      </c>
      <c r="BP13" s="111"/>
      <c r="BQ13" s="111"/>
      <c r="BR13" s="111"/>
      <c r="BS13" s="112">
        <v>0.38100000000000001</v>
      </c>
    </row>
    <row r="14" spans="1:72" x14ac:dyDescent="0.25">
      <c r="B14" s="76">
        <v>5</v>
      </c>
      <c r="C14" s="123" t="s">
        <v>65</v>
      </c>
      <c r="D14" s="78">
        <v>30643</v>
      </c>
      <c r="E14" s="79">
        <v>44123</v>
      </c>
      <c r="F14" s="79">
        <v>44487</v>
      </c>
      <c r="G14" s="79" t="s">
        <v>56</v>
      </c>
      <c r="H14" s="79" t="s">
        <v>64</v>
      </c>
      <c r="I14" s="79" t="s">
        <v>58</v>
      </c>
      <c r="J14" s="80" t="s">
        <v>59</v>
      </c>
      <c r="K14" s="124"/>
      <c r="L14" s="124"/>
      <c r="M14" s="81">
        <v>22</v>
      </c>
      <c r="N14" s="82">
        <v>21</v>
      </c>
      <c r="O14" s="82">
        <v>0</v>
      </c>
      <c r="P14" s="82">
        <v>0</v>
      </c>
      <c r="Q14" s="82">
        <v>0</v>
      </c>
      <c r="R14" s="82">
        <v>2</v>
      </c>
      <c r="S14" s="82">
        <v>0</v>
      </c>
      <c r="T14" s="83">
        <v>21</v>
      </c>
      <c r="U14" s="84">
        <v>19</v>
      </c>
      <c r="V14" s="85">
        <v>0.90909090909090906</v>
      </c>
      <c r="W14" s="86">
        <v>4</v>
      </c>
      <c r="X14" s="87">
        <v>8.7999999999999995E-2</v>
      </c>
      <c r="Y14" s="85">
        <v>1</v>
      </c>
      <c r="Z14" s="88">
        <v>5</v>
      </c>
      <c r="AA14" s="89">
        <v>0.08</v>
      </c>
      <c r="AB14" s="90">
        <v>297.37892049598833</v>
      </c>
      <c r="AC14" s="86">
        <v>5</v>
      </c>
      <c r="AD14" s="91">
        <v>0.11000000000000001</v>
      </c>
      <c r="AE14" s="92">
        <v>1</v>
      </c>
      <c r="AF14" s="93">
        <v>5</v>
      </c>
      <c r="AG14" s="94">
        <v>0.1</v>
      </c>
      <c r="AH14" s="95">
        <v>0.378</v>
      </c>
      <c r="AI14" s="85">
        <v>0.96619999999999995</v>
      </c>
      <c r="AJ14" s="86">
        <v>5</v>
      </c>
      <c r="AK14" s="96">
        <v>0.05</v>
      </c>
      <c r="AL14" s="85">
        <v>0.72727272727272729</v>
      </c>
      <c r="AM14" s="86">
        <v>1</v>
      </c>
      <c r="AN14" s="91">
        <v>0.02</v>
      </c>
      <c r="AO14" s="85">
        <v>1</v>
      </c>
      <c r="AP14" s="97">
        <v>5</v>
      </c>
      <c r="AQ14" s="91">
        <v>0.09</v>
      </c>
      <c r="AR14" s="85">
        <v>1</v>
      </c>
      <c r="AS14" s="86">
        <v>5</v>
      </c>
      <c r="AT14" s="91">
        <v>0.1</v>
      </c>
      <c r="AU14" s="98">
        <v>0.85</v>
      </c>
      <c r="AV14" s="85">
        <v>0.93328460831520799</v>
      </c>
      <c r="AW14" s="99">
        <v>5</v>
      </c>
      <c r="AX14" s="96">
        <v>0.08</v>
      </c>
      <c r="AY14" s="85">
        <v>0.65322417593086002</v>
      </c>
      <c r="AZ14" s="86">
        <v>5</v>
      </c>
      <c r="BA14" s="91">
        <v>0.08</v>
      </c>
      <c r="BB14" s="100">
        <v>0.42000000000000004</v>
      </c>
      <c r="BC14" s="85">
        <v>1</v>
      </c>
      <c r="BD14" s="86">
        <v>5</v>
      </c>
      <c r="BE14" s="101">
        <v>0.05</v>
      </c>
      <c r="BF14" s="102">
        <v>2</v>
      </c>
      <c r="BG14" s="103">
        <v>5</v>
      </c>
      <c r="BH14" s="101">
        <v>0.05</v>
      </c>
      <c r="BI14" s="104">
        <v>0.1</v>
      </c>
      <c r="BJ14" s="105">
        <v>0.89800000000000002</v>
      </c>
      <c r="BK14" s="106">
        <v>753232</v>
      </c>
      <c r="BL14" s="107" t="s">
        <v>98</v>
      </c>
      <c r="BM14" s="108">
        <v>676402.33600000001</v>
      </c>
      <c r="BN14" s="109">
        <v>676402.33600000001</v>
      </c>
      <c r="BO14" s="110">
        <v>645656.77527272725</v>
      </c>
      <c r="BP14" s="111"/>
      <c r="BQ14" s="111"/>
      <c r="BR14" s="111"/>
      <c r="BS14" s="112">
        <v>0.44900000000000001</v>
      </c>
    </row>
    <row r="15" spans="1:72" x14ac:dyDescent="0.25">
      <c r="B15" s="76">
        <v>6</v>
      </c>
      <c r="C15" s="113" t="s">
        <v>66</v>
      </c>
      <c r="D15" s="78">
        <v>93884</v>
      </c>
      <c r="E15" s="79">
        <v>44118</v>
      </c>
      <c r="F15" s="79">
        <v>44482</v>
      </c>
      <c r="G15" s="79" t="s">
        <v>56</v>
      </c>
      <c r="H15" s="79" t="s">
        <v>57</v>
      </c>
      <c r="I15" s="79" t="s">
        <v>58</v>
      </c>
      <c r="J15" s="80" t="s">
        <v>59</v>
      </c>
      <c r="K15" s="81"/>
      <c r="L15" s="81"/>
      <c r="M15" s="81">
        <v>22</v>
      </c>
      <c r="N15" s="82">
        <v>21</v>
      </c>
      <c r="O15" s="82">
        <v>0</v>
      </c>
      <c r="P15" s="82">
        <v>0</v>
      </c>
      <c r="Q15" s="82">
        <v>0</v>
      </c>
      <c r="R15" s="82">
        <v>1</v>
      </c>
      <c r="S15" s="82">
        <v>0</v>
      </c>
      <c r="T15" s="83">
        <v>21</v>
      </c>
      <c r="U15" s="84">
        <v>20</v>
      </c>
      <c r="V15" s="85">
        <v>1</v>
      </c>
      <c r="W15" s="86">
        <v>5</v>
      </c>
      <c r="X15" s="87">
        <v>0.11000000000000001</v>
      </c>
      <c r="Y15" s="85">
        <v>1</v>
      </c>
      <c r="Z15" s="88">
        <v>5</v>
      </c>
      <c r="AA15" s="89">
        <v>0.08</v>
      </c>
      <c r="AB15" s="90">
        <v>299.84592979835696</v>
      </c>
      <c r="AC15" s="86">
        <v>5</v>
      </c>
      <c r="AD15" s="91">
        <v>0.11000000000000001</v>
      </c>
      <c r="AE15" s="92">
        <v>1</v>
      </c>
      <c r="AF15" s="93">
        <v>5</v>
      </c>
      <c r="AG15" s="94">
        <v>0.1</v>
      </c>
      <c r="AH15" s="95">
        <v>0.4</v>
      </c>
      <c r="AI15" s="85">
        <v>0.96619999999999995</v>
      </c>
      <c r="AJ15" s="86">
        <v>5</v>
      </c>
      <c r="AK15" s="96">
        <v>0.05</v>
      </c>
      <c r="AL15" s="85">
        <v>0.75</v>
      </c>
      <c r="AM15" s="86">
        <v>1</v>
      </c>
      <c r="AN15" s="91">
        <v>0.02</v>
      </c>
      <c r="AO15" s="85">
        <v>1</v>
      </c>
      <c r="AP15" s="97">
        <v>5</v>
      </c>
      <c r="AQ15" s="91">
        <v>0.09</v>
      </c>
      <c r="AR15" s="85">
        <v>0.83333333333333337</v>
      </c>
      <c r="AS15" s="86">
        <v>1</v>
      </c>
      <c r="AT15" s="91">
        <v>0.02</v>
      </c>
      <c r="AU15" s="98">
        <v>0.85</v>
      </c>
      <c r="AV15" s="85">
        <v>0.9113941961656743</v>
      </c>
      <c r="AW15" s="99">
        <v>5</v>
      </c>
      <c r="AX15" s="96">
        <v>0.08</v>
      </c>
      <c r="AY15" s="85">
        <v>0.61903906412216003</v>
      </c>
      <c r="AZ15" s="86">
        <v>5</v>
      </c>
      <c r="BA15" s="91">
        <v>0.08</v>
      </c>
      <c r="BB15" s="100">
        <v>0.34</v>
      </c>
      <c r="BC15" s="85">
        <v>1</v>
      </c>
      <c r="BD15" s="86">
        <v>5</v>
      </c>
      <c r="BE15" s="101">
        <v>0.05</v>
      </c>
      <c r="BF15" s="102">
        <v>2</v>
      </c>
      <c r="BG15" s="103">
        <v>5</v>
      </c>
      <c r="BH15" s="101">
        <v>0.05</v>
      </c>
      <c r="BI15" s="104">
        <v>0.1</v>
      </c>
      <c r="BJ15" s="105">
        <v>0.84000000000000008</v>
      </c>
      <c r="BK15" s="106">
        <v>753232</v>
      </c>
      <c r="BL15" s="107" t="s">
        <v>98</v>
      </c>
      <c r="BM15" s="108">
        <v>632714.88</v>
      </c>
      <c r="BN15" s="109">
        <v>632714.88</v>
      </c>
      <c r="BO15" s="110">
        <v>603955.11272727279</v>
      </c>
      <c r="BP15" s="111"/>
      <c r="BQ15" s="111"/>
      <c r="BR15" s="111"/>
      <c r="BS15" s="112">
        <v>0.42000000000000004</v>
      </c>
    </row>
    <row r="16" spans="1:72" x14ac:dyDescent="0.25">
      <c r="B16" s="76">
        <v>7</v>
      </c>
      <c r="C16" s="125" t="s">
        <v>67</v>
      </c>
      <c r="D16" s="78">
        <v>13165</v>
      </c>
      <c r="E16" s="79">
        <v>44314</v>
      </c>
      <c r="F16" s="79">
        <v>44619</v>
      </c>
      <c r="G16" s="79" t="s">
        <v>56</v>
      </c>
      <c r="H16" s="79" t="s">
        <v>64</v>
      </c>
      <c r="I16" s="79" t="s">
        <v>58</v>
      </c>
      <c r="J16" s="80" t="s">
        <v>59</v>
      </c>
      <c r="K16" s="126"/>
      <c r="L16" s="126"/>
      <c r="M16" s="81">
        <v>22</v>
      </c>
      <c r="N16" s="82">
        <v>21</v>
      </c>
      <c r="O16" s="82">
        <v>0</v>
      </c>
      <c r="P16" s="82">
        <v>0</v>
      </c>
      <c r="Q16" s="82">
        <v>1</v>
      </c>
      <c r="R16" s="82">
        <v>1</v>
      </c>
      <c r="S16" s="82">
        <v>0</v>
      </c>
      <c r="T16" s="83">
        <v>21</v>
      </c>
      <c r="U16" s="84">
        <v>20</v>
      </c>
      <c r="V16" s="85">
        <v>1</v>
      </c>
      <c r="W16" s="86">
        <v>5</v>
      </c>
      <c r="X16" s="87">
        <v>0.11000000000000001</v>
      </c>
      <c r="Y16" s="85">
        <v>1</v>
      </c>
      <c r="Z16" s="88">
        <v>5</v>
      </c>
      <c r="AA16" s="89">
        <v>0.08</v>
      </c>
      <c r="AB16" s="90">
        <v>302.8939534101421</v>
      </c>
      <c r="AC16" s="86">
        <v>1</v>
      </c>
      <c r="AD16" s="91">
        <v>2.1999999999999999E-2</v>
      </c>
      <c r="AE16" s="92">
        <v>1</v>
      </c>
      <c r="AF16" s="93">
        <v>5</v>
      </c>
      <c r="AG16" s="94">
        <v>0.1</v>
      </c>
      <c r="AH16" s="95">
        <v>0.312</v>
      </c>
      <c r="AI16" s="85">
        <v>0.96619999999999995</v>
      </c>
      <c r="AJ16" s="86">
        <v>5</v>
      </c>
      <c r="AK16" s="96">
        <v>0.05</v>
      </c>
      <c r="AL16" s="85">
        <v>0.7</v>
      </c>
      <c r="AM16" s="86">
        <v>1</v>
      </c>
      <c r="AN16" s="91">
        <v>0.02</v>
      </c>
      <c r="AO16" s="85">
        <v>1</v>
      </c>
      <c r="AP16" s="97">
        <v>5</v>
      </c>
      <c r="AQ16" s="91">
        <v>0.09</v>
      </c>
      <c r="AR16" s="85">
        <v>0.9</v>
      </c>
      <c r="AS16" s="86">
        <v>1</v>
      </c>
      <c r="AT16" s="91">
        <v>0.02</v>
      </c>
      <c r="AU16" s="98">
        <v>0.85</v>
      </c>
      <c r="AV16" s="85">
        <v>0.9759412385643913</v>
      </c>
      <c r="AW16" s="99">
        <v>5</v>
      </c>
      <c r="AX16" s="96">
        <v>0.08</v>
      </c>
      <c r="AY16" s="85">
        <v>0.61339745878273289</v>
      </c>
      <c r="AZ16" s="86">
        <v>5</v>
      </c>
      <c r="BA16" s="91">
        <v>0.08</v>
      </c>
      <c r="BB16" s="100">
        <v>0.34</v>
      </c>
      <c r="BC16" s="85">
        <v>1</v>
      </c>
      <c r="BD16" s="86">
        <v>5</v>
      </c>
      <c r="BE16" s="101">
        <v>0.05</v>
      </c>
      <c r="BF16" s="102">
        <v>2</v>
      </c>
      <c r="BG16" s="103">
        <v>5</v>
      </c>
      <c r="BH16" s="101">
        <v>0.05</v>
      </c>
      <c r="BI16" s="104">
        <v>0.1</v>
      </c>
      <c r="BJ16" s="105">
        <v>0.752</v>
      </c>
      <c r="BK16" s="106">
        <v>753232</v>
      </c>
      <c r="BL16" s="107" t="s">
        <v>98</v>
      </c>
      <c r="BM16" s="108">
        <v>566430.46400000004</v>
      </c>
      <c r="BN16" s="109">
        <v>566430.46400000004</v>
      </c>
      <c r="BO16" s="110">
        <v>540683.62472727278</v>
      </c>
      <c r="BP16" s="111"/>
      <c r="BQ16" s="111"/>
      <c r="BR16" s="111"/>
      <c r="BS16" s="112">
        <v>0.376</v>
      </c>
    </row>
    <row r="17" spans="2:71" x14ac:dyDescent="0.25">
      <c r="B17" s="76">
        <v>8</v>
      </c>
      <c r="C17" s="123" t="s">
        <v>68</v>
      </c>
      <c r="D17" s="78">
        <v>30568</v>
      </c>
      <c r="E17" s="79">
        <v>44289</v>
      </c>
      <c r="F17" s="79">
        <v>44594</v>
      </c>
      <c r="G17" s="79" t="s">
        <v>56</v>
      </c>
      <c r="H17" s="79" t="s">
        <v>64</v>
      </c>
      <c r="I17" s="79" t="s">
        <v>61</v>
      </c>
      <c r="J17" s="117" t="s">
        <v>59</v>
      </c>
      <c r="K17" s="125"/>
      <c r="L17" s="125"/>
      <c r="M17" s="81">
        <v>22</v>
      </c>
      <c r="N17" s="82">
        <v>21</v>
      </c>
      <c r="O17" s="82">
        <v>0</v>
      </c>
      <c r="P17" s="82">
        <v>0</v>
      </c>
      <c r="Q17" s="82">
        <v>0</v>
      </c>
      <c r="R17" s="82">
        <v>1</v>
      </c>
      <c r="S17" s="82">
        <v>0</v>
      </c>
      <c r="T17" s="83">
        <v>21</v>
      </c>
      <c r="U17" s="84">
        <v>20</v>
      </c>
      <c r="V17" s="85">
        <v>0.8</v>
      </c>
      <c r="W17" s="86">
        <v>2</v>
      </c>
      <c r="X17" s="87">
        <v>4.3999999999999997E-2</v>
      </c>
      <c r="Y17" s="85">
        <v>1</v>
      </c>
      <c r="Z17" s="88">
        <v>5</v>
      </c>
      <c r="AA17" s="89">
        <v>0.08</v>
      </c>
      <c r="AB17" s="90">
        <v>306.81907233757534</v>
      </c>
      <c r="AC17" s="86">
        <v>1</v>
      </c>
      <c r="AD17" s="91">
        <v>2.1999999999999999E-2</v>
      </c>
      <c r="AE17" s="92">
        <v>1</v>
      </c>
      <c r="AF17" s="93">
        <v>5</v>
      </c>
      <c r="AG17" s="94">
        <v>0.1</v>
      </c>
      <c r="AH17" s="95">
        <v>0.246</v>
      </c>
      <c r="AI17" s="85">
        <v>0.96619999999999995</v>
      </c>
      <c r="AJ17" s="86">
        <v>5</v>
      </c>
      <c r="AK17" s="96">
        <v>0.05</v>
      </c>
      <c r="AL17" s="85">
        <v>0.5</v>
      </c>
      <c r="AM17" s="86">
        <v>1</v>
      </c>
      <c r="AN17" s="91">
        <v>0.02</v>
      </c>
      <c r="AO17" s="85">
        <v>1</v>
      </c>
      <c r="AP17" s="97">
        <v>5</v>
      </c>
      <c r="AQ17" s="91">
        <v>0.09</v>
      </c>
      <c r="AR17" s="85">
        <v>0.5</v>
      </c>
      <c r="AS17" s="86">
        <v>1</v>
      </c>
      <c r="AT17" s="91">
        <v>0.02</v>
      </c>
      <c r="AU17" s="98">
        <v>0.85</v>
      </c>
      <c r="AV17" s="85">
        <v>0.92430544636426981</v>
      </c>
      <c r="AW17" s="99">
        <v>5</v>
      </c>
      <c r="AX17" s="96">
        <v>0.08</v>
      </c>
      <c r="AY17" s="85">
        <v>0.53746460675339991</v>
      </c>
      <c r="AZ17" s="86">
        <v>5</v>
      </c>
      <c r="BA17" s="91">
        <v>0.08</v>
      </c>
      <c r="BB17" s="100">
        <v>0.34</v>
      </c>
      <c r="BC17" s="85">
        <v>1</v>
      </c>
      <c r="BD17" s="86">
        <v>5</v>
      </c>
      <c r="BE17" s="101">
        <v>0.05</v>
      </c>
      <c r="BF17" s="102">
        <v>2</v>
      </c>
      <c r="BG17" s="103">
        <v>5</v>
      </c>
      <c r="BH17" s="101">
        <v>0.05</v>
      </c>
      <c r="BI17" s="104">
        <v>0.1</v>
      </c>
      <c r="BJ17" s="105">
        <v>0.68600000000000005</v>
      </c>
      <c r="BK17" s="106">
        <v>753232</v>
      </c>
      <c r="BL17" s="107" t="s">
        <v>98</v>
      </c>
      <c r="BM17" s="108">
        <v>516717.15200000006</v>
      </c>
      <c r="BN17" s="109">
        <v>516717.15200000006</v>
      </c>
      <c r="BO17" s="110">
        <v>493230.0087272728</v>
      </c>
      <c r="BP17" s="111"/>
      <c r="BQ17" s="111"/>
      <c r="BR17" s="111"/>
      <c r="BS17" s="112">
        <v>0.34300000000000003</v>
      </c>
    </row>
    <row r="18" spans="2:71" x14ac:dyDescent="0.25">
      <c r="B18" s="76">
        <v>9</v>
      </c>
      <c r="C18" s="127" t="s">
        <v>69</v>
      </c>
      <c r="D18" s="78">
        <v>30355</v>
      </c>
      <c r="E18" s="79">
        <v>44184</v>
      </c>
      <c r="F18" s="79">
        <v>44548</v>
      </c>
      <c r="G18" s="79" t="s">
        <v>56</v>
      </c>
      <c r="H18" s="79" t="s">
        <v>64</v>
      </c>
      <c r="I18" s="79" t="s">
        <v>58</v>
      </c>
      <c r="J18" s="80" t="s">
        <v>59</v>
      </c>
      <c r="K18" s="126"/>
      <c r="L18" s="126"/>
      <c r="M18" s="81">
        <v>22</v>
      </c>
      <c r="N18" s="82">
        <v>21</v>
      </c>
      <c r="O18" s="82">
        <v>0</v>
      </c>
      <c r="P18" s="82">
        <v>0</v>
      </c>
      <c r="Q18" s="82">
        <v>0</v>
      </c>
      <c r="R18" s="82">
        <v>1</v>
      </c>
      <c r="S18" s="82">
        <v>0</v>
      </c>
      <c r="T18" s="83">
        <v>21</v>
      </c>
      <c r="U18" s="84">
        <v>20</v>
      </c>
      <c r="V18" s="85">
        <v>0.92307692307692313</v>
      </c>
      <c r="W18" s="86">
        <v>4</v>
      </c>
      <c r="X18" s="87">
        <v>8.7999999999999995E-2</v>
      </c>
      <c r="Y18" s="85">
        <v>1</v>
      </c>
      <c r="Z18" s="88">
        <v>5</v>
      </c>
      <c r="AA18" s="89">
        <v>0.08</v>
      </c>
      <c r="AB18" s="90">
        <v>280.4070908726714</v>
      </c>
      <c r="AC18" s="86">
        <v>5</v>
      </c>
      <c r="AD18" s="91">
        <v>0.11000000000000001</v>
      </c>
      <c r="AE18" s="92">
        <v>1</v>
      </c>
      <c r="AF18" s="93">
        <v>5</v>
      </c>
      <c r="AG18" s="94">
        <v>0.1</v>
      </c>
      <c r="AH18" s="95">
        <v>0.378</v>
      </c>
      <c r="AI18" s="85">
        <v>0.96619999999999995</v>
      </c>
      <c r="AJ18" s="86">
        <v>5</v>
      </c>
      <c r="AK18" s="96">
        <v>0.05</v>
      </c>
      <c r="AL18" s="85">
        <v>0.46153846153846156</v>
      </c>
      <c r="AM18" s="86">
        <v>1</v>
      </c>
      <c r="AN18" s="91">
        <v>0.02</v>
      </c>
      <c r="AO18" s="85">
        <v>1</v>
      </c>
      <c r="AP18" s="97">
        <v>5</v>
      </c>
      <c r="AQ18" s="91">
        <v>0.09</v>
      </c>
      <c r="AR18" s="85">
        <v>1</v>
      </c>
      <c r="AS18" s="86">
        <v>5</v>
      </c>
      <c r="AT18" s="91">
        <v>0.1</v>
      </c>
      <c r="AU18" s="98">
        <v>0.85</v>
      </c>
      <c r="AV18" s="85">
        <v>0.83193135840194665</v>
      </c>
      <c r="AW18" s="99">
        <v>3</v>
      </c>
      <c r="AX18" s="96">
        <v>4.8000000000000001E-2</v>
      </c>
      <c r="AY18" s="85">
        <v>0.55847683217099153</v>
      </c>
      <c r="AZ18" s="86">
        <v>5</v>
      </c>
      <c r="BA18" s="91">
        <v>0.08</v>
      </c>
      <c r="BB18" s="100">
        <v>0.38800000000000001</v>
      </c>
      <c r="BC18" s="85">
        <v>0.92307692307692313</v>
      </c>
      <c r="BD18" s="86">
        <v>1</v>
      </c>
      <c r="BE18" s="101">
        <v>0.01</v>
      </c>
      <c r="BF18" s="102">
        <v>2</v>
      </c>
      <c r="BG18" s="103">
        <v>5</v>
      </c>
      <c r="BH18" s="101">
        <v>0.05</v>
      </c>
      <c r="BI18" s="104">
        <v>6.0000000000000005E-2</v>
      </c>
      <c r="BJ18" s="105">
        <v>0.82600000000000007</v>
      </c>
      <c r="BK18" s="106">
        <v>753232</v>
      </c>
      <c r="BL18" s="107" t="s">
        <v>98</v>
      </c>
      <c r="BM18" s="108">
        <v>622169.6320000001</v>
      </c>
      <c r="BN18" s="109">
        <v>622169.6320000001</v>
      </c>
      <c r="BO18" s="110">
        <v>593889.19418181828</v>
      </c>
      <c r="BP18" s="111"/>
      <c r="BQ18" s="111"/>
      <c r="BR18" s="111"/>
      <c r="BS18" s="112">
        <v>0.41300000000000003</v>
      </c>
    </row>
    <row r="19" spans="2:71" x14ac:dyDescent="0.25">
      <c r="B19" s="76">
        <v>10</v>
      </c>
      <c r="C19" s="77" t="s">
        <v>70</v>
      </c>
      <c r="D19" s="78">
        <v>30321</v>
      </c>
      <c r="E19" s="79">
        <v>44208</v>
      </c>
      <c r="F19" s="79">
        <v>44572</v>
      </c>
      <c r="G19" s="79" t="s">
        <v>56</v>
      </c>
      <c r="H19" s="79" t="s">
        <v>57</v>
      </c>
      <c r="I19" s="79" t="s">
        <v>58</v>
      </c>
      <c r="J19" s="80" t="s">
        <v>59</v>
      </c>
      <c r="K19" s="118"/>
      <c r="L19" s="118"/>
      <c r="M19" s="81">
        <v>22</v>
      </c>
      <c r="N19" s="82">
        <v>21</v>
      </c>
      <c r="O19" s="82">
        <v>0</v>
      </c>
      <c r="P19" s="82">
        <v>0</v>
      </c>
      <c r="Q19" s="82">
        <v>0</v>
      </c>
      <c r="R19" s="82">
        <v>1</v>
      </c>
      <c r="S19" s="82">
        <v>0</v>
      </c>
      <c r="T19" s="83">
        <v>21</v>
      </c>
      <c r="U19" s="84">
        <v>20</v>
      </c>
      <c r="V19" s="85">
        <v>1</v>
      </c>
      <c r="W19" s="86">
        <v>5</v>
      </c>
      <c r="X19" s="87">
        <v>0.11000000000000001</v>
      </c>
      <c r="Y19" s="85">
        <v>1</v>
      </c>
      <c r="Z19" s="88">
        <v>5</v>
      </c>
      <c r="AA19" s="89">
        <v>0.08</v>
      </c>
      <c r="AB19" s="90">
        <v>289.24668317145938</v>
      </c>
      <c r="AC19" s="86">
        <v>5</v>
      </c>
      <c r="AD19" s="91">
        <v>0.11000000000000001</v>
      </c>
      <c r="AE19" s="92">
        <v>1</v>
      </c>
      <c r="AF19" s="93">
        <v>5</v>
      </c>
      <c r="AG19" s="94">
        <v>0.1</v>
      </c>
      <c r="AH19" s="95">
        <v>0.4</v>
      </c>
      <c r="AI19" s="85">
        <v>0.96619999999999995</v>
      </c>
      <c r="AJ19" s="86">
        <v>5</v>
      </c>
      <c r="AK19" s="96">
        <v>0.05</v>
      </c>
      <c r="AL19" s="85">
        <v>0.61538461538461542</v>
      </c>
      <c r="AM19" s="86">
        <v>1</v>
      </c>
      <c r="AN19" s="91">
        <v>0.02</v>
      </c>
      <c r="AO19" s="85">
        <v>1</v>
      </c>
      <c r="AP19" s="97">
        <v>5</v>
      </c>
      <c r="AQ19" s="91">
        <v>0.09</v>
      </c>
      <c r="AR19" s="85">
        <v>0.84615384615384615</v>
      </c>
      <c r="AS19" s="86">
        <v>1</v>
      </c>
      <c r="AT19" s="91">
        <v>0.02</v>
      </c>
      <c r="AU19" s="98">
        <v>0.85</v>
      </c>
      <c r="AV19" s="85">
        <v>0.94659617264455986</v>
      </c>
      <c r="AW19" s="99">
        <v>5</v>
      </c>
      <c r="AX19" s="96">
        <v>0.08</v>
      </c>
      <c r="AY19" s="85">
        <v>0.62569861043115071</v>
      </c>
      <c r="AZ19" s="86">
        <v>5</v>
      </c>
      <c r="BA19" s="91">
        <v>0.08</v>
      </c>
      <c r="BB19" s="100">
        <v>0.34</v>
      </c>
      <c r="BC19" s="85">
        <v>1</v>
      </c>
      <c r="BD19" s="86">
        <v>5</v>
      </c>
      <c r="BE19" s="101">
        <v>0.05</v>
      </c>
      <c r="BF19" s="102">
        <v>2</v>
      </c>
      <c r="BG19" s="103">
        <v>5</v>
      </c>
      <c r="BH19" s="101">
        <v>0.05</v>
      </c>
      <c r="BI19" s="104">
        <v>0.1</v>
      </c>
      <c r="BJ19" s="105">
        <v>0.84000000000000008</v>
      </c>
      <c r="BK19" s="106">
        <v>753232</v>
      </c>
      <c r="BL19" s="107" t="s">
        <v>98</v>
      </c>
      <c r="BM19" s="108">
        <v>632714.88</v>
      </c>
      <c r="BN19" s="109">
        <v>632714.88</v>
      </c>
      <c r="BO19" s="110">
        <v>603955.11272727279</v>
      </c>
      <c r="BP19" s="111"/>
      <c r="BQ19" s="111"/>
      <c r="BR19" s="111"/>
      <c r="BS19" s="112">
        <v>0.42000000000000004</v>
      </c>
    </row>
    <row r="20" spans="2:71" x14ac:dyDescent="0.25">
      <c r="B20" s="76">
        <v>11</v>
      </c>
      <c r="C20" s="77" t="s">
        <v>71</v>
      </c>
      <c r="D20" s="78">
        <v>30543</v>
      </c>
      <c r="E20" s="79">
        <v>44235</v>
      </c>
      <c r="F20" s="79">
        <v>44537</v>
      </c>
      <c r="G20" s="79" t="s">
        <v>56</v>
      </c>
      <c r="H20" s="79" t="s">
        <v>64</v>
      </c>
      <c r="I20" s="79" t="s">
        <v>58</v>
      </c>
      <c r="J20" s="80" t="s">
        <v>59</v>
      </c>
      <c r="K20" s="81"/>
      <c r="L20" s="81"/>
      <c r="M20" s="81">
        <v>22</v>
      </c>
      <c r="N20" s="82">
        <v>21</v>
      </c>
      <c r="O20" s="82">
        <v>0</v>
      </c>
      <c r="P20" s="82">
        <v>0</v>
      </c>
      <c r="Q20" s="82">
        <v>0</v>
      </c>
      <c r="R20" s="82">
        <v>1</v>
      </c>
      <c r="S20" s="82">
        <v>0</v>
      </c>
      <c r="T20" s="83">
        <v>21</v>
      </c>
      <c r="U20" s="84">
        <v>20</v>
      </c>
      <c r="V20" s="85">
        <v>1</v>
      </c>
      <c r="W20" s="86">
        <v>5</v>
      </c>
      <c r="X20" s="87">
        <v>0.11000000000000001</v>
      </c>
      <c r="Y20" s="85">
        <v>1</v>
      </c>
      <c r="Z20" s="88">
        <v>5</v>
      </c>
      <c r="AA20" s="89">
        <v>0.08</v>
      </c>
      <c r="AB20" s="90">
        <v>305.16028015354567</v>
      </c>
      <c r="AC20" s="86">
        <v>1</v>
      </c>
      <c r="AD20" s="91">
        <v>2.1999999999999999E-2</v>
      </c>
      <c r="AE20" s="92">
        <v>1</v>
      </c>
      <c r="AF20" s="93">
        <v>5</v>
      </c>
      <c r="AG20" s="94">
        <v>0.1</v>
      </c>
      <c r="AH20" s="95">
        <v>0.312</v>
      </c>
      <c r="AI20" s="85">
        <v>0.96619999999999995</v>
      </c>
      <c r="AJ20" s="86">
        <v>5</v>
      </c>
      <c r="AK20" s="96">
        <v>0.05</v>
      </c>
      <c r="AL20" s="85">
        <v>0.63636363636363635</v>
      </c>
      <c r="AM20" s="86">
        <v>1</v>
      </c>
      <c r="AN20" s="91">
        <v>0.02</v>
      </c>
      <c r="AO20" s="85">
        <v>1</v>
      </c>
      <c r="AP20" s="97">
        <v>5</v>
      </c>
      <c r="AQ20" s="91">
        <v>0.09</v>
      </c>
      <c r="AR20" s="85">
        <v>0.90909090909090906</v>
      </c>
      <c r="AS20" s="86">
        <v>1</v>
      </c>
      <c r="AT20" s="91">
        <v>0.02</v>
      </c>
      <c r="AU20" s="98">
        <v>0.85</v>
      </c>
      <c r="AV20" s="85">
        <v>0.90619690154922539</v>
      </c>
      <c r="AW20" s="99">
        <v>5</v>
      </c>
      <c r="AX20" s="96">
        <v>0.08</v>
      </c>
      <c r="AY20" s="85">
        <v>0.5930217355189189</v>
      </c>
      <c r="AZ20" s="86">
        <v>5</v>
      </c>
      <c r="BA20" s="91">
        <v>0.08</v>
      </c>
      <c r="BB20" s="100">
        <v>0.34</v>
      </c>
      <c r="BC20" s="85">
        <v>1</v>
      </c>
      <c r="BD20" s="86">
        <v>5</v>
      </c>
      <c r="BE20" s="101">
        <v>0.05</v>
      </c>
      <c r="BF20" s="102">
        <v>2</v>
      </c>
      <c r="BG20" s="103">
        <v>5</v>
      </c>
      <c r="BH20" s="101">
        <v>0.05</v>
      </c>
      <c r="BI20" s="104">
        <v>0.1</v>
      </c>
      <c r="BJ20" s="105">
        <v>0.752</v>
      </c>
      <c r="BK20" s="106">
        <v>753232</v>
      </c>
      <c r="BL20" s="107" t="s">
        <v>98</v>
      </c>
      <c r="BM20" s="108">
        <v>566430.46400000004</v>
      </c>
      <c r="BN20" s="109">
        <v>566430.46400000004</v>
      </c>
      <c r="BO20" s="110">
        <v>540683.62472727278</v>
      </c>
      <c r="BP20" s="111"/>
      <c r="BQ20" s="111"/>
      <c r="BR20" s="111"/>
      <c r="BS20" s="112">
        <v>0.376</v>
      </c>
    </row>
    <row r="21" spans="2:71" x14ac:dyDescent="0.25">
      <c r="B21" s="76">
        <v>12</v>
      </c>
      <c r="C21" s="113" t="s">
        <v>72</v>
      </c>
      <c r="D21" s="78">
        <v>28413</v>
      </c>
      <c r="E21" s="79">
        <v>44313</v>
      </c>
      <c r="F21" s="79">
        <v>44677</v>
      </c>
      <c r="G21" s="79" t="s">
        <v>56</v>
      </c>
      <c r="H21" s="79" t="s">
        <v>64</v>
      </c>
      <c r="I21" s="79" t="s">
        <v>61</v>
      </c>
      <c r="J21" s="80" t="s">
        <v>59</v>
      </c>
      <c r="K21" s="81"/>
      <c r="L21" s="81"/>
      <c r="M21" s="81">
        <v>22</v>
      </c>
      <c r="N21" s="82">
        <v>21</v>
      </c>
      <c r="O21" s="82">
        <v>0</v>
      </c>
      <c r="P21" s="82">
        <v>0</v>
      </c>
      <c r="Q21" s="82">
        <v>0</v>
      </c>
      <c r="R21" s="82">
        <v>1</v>
      </c>
      <c r="S21" s="82">
        <v>0</v>
      </c>
      <c r="T21" s="83">
        <v>21</v>
      </c>
      <c r="U21" s="84">
        <v>20</v>
      </c>
      <c r="V21" s="85">
        <v>1</v>
      </c>
      <c r="W21" s="86">
        <v>5</v>
      </c>
      <c r="X21" s="87">
        <v>0.11000000000000001</v>
      </c>
      <c r="Y21" s="85">
        <v>1</v>
      </c>
      <c r="Z21" s="88">
        <v>5</v>
      </c>
      <c r="AA21" s="89">
        <v>0.08</v>
      </c>
      <c r="AB21" s="90">
        <v>301.70410827150317</v>
      </c>
      <c r="AC21" s="86">
        <v>1</v>
      </c>
      <c r="AD21" s="91">
        <v>2.1999999999999999E-2</v>
      </c>
      <c r="AE21" s="92">
        <v>1</v>
      </c>
      <c r="AF21" s="93">
        <v>5</v>
      </c>
      <c r="AG21" s="94">
        <v>0.1</v>
      </c>
      <c r="AH21" s="95">
        <v>0.312</v>
      </c>
      <c r="AI21" s="85">
        <v>0.96619999999999995</v>
      </c>
      <c r="AJ21" s="86">
        <v>5</v>
      </c>
      <c r="AK21" s="96">
        <v>0.05</v>
      </c>
      <c r="AL21" s="85">
        <v>0.81818181818181823</v>
      </c>
      <c r="AM21" s="86">
        <v>1</v>
      </c>
      <c r="AN21" s="91">
        <v>0.02</v>
      </c>
      <c r="AO21" s="85">
        <v>1</v>
      </c>
      <c r="AP21" s="97">
        <v>5</v>
      </c>
      <c r="AQ21" s="91">
        <v>0.09</v>
      </c>
      <c r="AR21" s="85">
        <v>0.72727272727272729</v>
      </c>
      <c r="AS21" s="86">
        <v>1</v>
      </c>
      <c r="AT21" s="91">
        <v>0.02</v>
      </c>
      <c r="AU21" s="98">
        <v>0.85</v>
      </c>
      <c r="AV21" s="85">
        <v>0.89423558897243105</v>
      </c>
      <c r="AW21" s="99">
        <v>5</v>
      </c>
      <c r="AX21" s="96">
        <v>0.08</v>
      </c>
      <c r="AY21" s="85">
        <v>0.58550214060282046</v>
      </c>
      <c r="AZ21" s="86">
        <v>5</v>
      </c>
      <c r="BA21" s="91">
        <v>0.08</v>
      </c>
      <c r="BB21" s="100">
        <v>0.34</v>
      </c>
      <c r="BC21" s="85">
        <v>1</v>
      </c>
      <c r="BD21" s="86">
        <v>5</v>
      </c>
      <c r="BE21" s="101">
        <v>0.05</v>
      </c>
      <c r="BF21" s="102">
        <v>2</v>
      </c>
      <c r="BG21" s="103">
        <v>5</v>
      </c>
      <c r="BH21" s="101">
        <v>0.05</v>
      </c>
      <c r="BI21" s="104">
        <v>0.1</v>
      </c>
      <c r="BJ21" s="105">
        <v>0.752</v>
      </c>
      <c r="BK21" s="106">
        <v>753232</v>
      </c>
      <c r="BL21" s="107" t="s">
        <v>98</v>
      </c>
      <c r="BM21" s="108">
        <v>566430.46400000004</v>
      </c>
      <c r="BN21" s="109">
        <v>566430.46400000004</v>
      </c>
      <c r="BO21" s="110">
        <v>540683.62472727278</v>
      </c>
      <c r="BP21" s="111"/>
      <c r="BQ21" s="111"/>
      <c r="BR21" s="111"/>
      <c r="BS21" s="112">
        <v>0.376</v>
      </c>
    </row>
    <row r="22" spans="2:71" x14ac:dyDescent="0.25">
      <c r="B22" s="76">
        <v>13</v>
      </c>
      <c r="C22" s="77" t="s">
        <v>73</v>
      </c>
      <c r="D22" s="78">
        <v>30581</v>
      </c>
      <c r="E22" s="79">
        <v>44350</v>
      </c>
      <c r="F22" s="79">
        <v>44714</v>
      </c>
      <c r="G22" s="79" t="s">
        <v>56</v>
      </c>
      <c r="H22" s="79" t="s">
        <v>64</v>
      </c>
      <c r="I22" s="79" t="s">
        <v>61</v>
      </c>
      <c r="J22" s="80" t="s">
        <v>59</v>
      </c>
      <c r="K22" s="81"/>
      <c r="L22" s="81"/>
      <c r="M22" s="81">
        <v>22</v>
      </c>
      <c r="N22" s="82">
        <v>21</v>
      </c>
      <c r="O22" s="82">
        <v>0</v>
      </c>
      <c r="P22" s="82">
        <v>0</v>
      </c>
      <c r="Q22" s="82">
        <v>0</v>
      </c>
      <c r="R22" s="82">
        <v>1</v>
      </c>
      <c r="S22" s="82">
        <v>0</v>
      </c>
      <c r="T22" s="83">
        <v>21</v>
      </c>
      <c r="U22" s="84">
        <v>20</v>
      </c>
      <c r="V22" s="85">
        <v>1</v>
      </c>
      <c r="W22" s="86">
        <v>5</v>
      </c>
      <c r="X22" s="87">
        <v>0.11000000000000001</v>
      </c>
      <c r="Y22" s="85">
        <v>1</v>
      </c>
      <c r="Z22" s="88">
        <v>5</v>
      </c>
      <c r="AA22" s="89">
        <v>0.08</v>
      </c>
      <c r="AB22" s="90">
        <v>275.36802395209583</v>
      </c>
      <c r="AC22" s="86">
        <v>5</v>
      </c>
      <c r="AD22" s="91">
        <v>0.11000000000000001</v>
      </c>
      <c r="AE22" s="92">
        <v>1</v>
      </c>
      <c r="AF22" s="93">
        <v>5</v>
      </c>
      <c r="AG22" s="94">
        <v>0.1</v>
      </c>
      <c r="AH22" s="95">
        <v>0.4</v>
      </c>
      <c r="AI22" s="85">
        <v>0.96619999999999995</v>
      </c>
      <c r="AJ22" s="86">
        <v>5</v>
      </c>
      <c r="AK22" s="96">
        <v>0.05</v>
      </c>
      <c r="AL22" s="85">
        <v>0.7857142857142857</v>
      </c>
      <c r="AM22" s="86">
        <v>1</v>
      </c>
      <c r="AN22" s="91">
        <v>0.02</v>
      </c>
      <c r="AO22" s="85">
        <v>1</v>
      </c>
      <c r="AP22" s="97">
        <v>5</v>
      </c>
      <c r="AQ22" s="91">
        <v>0.09</v>
      </c>
      <c r="AR22" s="85">
        <v>0.9285714285714286</v>
      </c>
      <c r="AS22" s="86">
        <v>1</v>
      </c>
      <c r="AT22" s="91">
        <v>0.02</v>
      </c>
      <c r="AU22" s="98">
        <v>0.85</v>
      </c>
      <c r="AV22" s="85">
        <v>0.98717948717948711</v>
      </c>
      <c r="AW22" s="99">
        <v>5</v>
      </c>
      <c r="AX22" s="96">
        <v>0.08</v>
      </c>
      <c r="AY22" s="85">
        <v>0.81368274582560296</v>
      </c>
      <c r="AZ22" s="86">
        <v>5</v>
      </c>
      <c r="BA22" s="91">
        <v>0.08</v>
      </c>
      <c r="BB22" s="100">
        <v>0.34</v>
      </c>
      <c r="BC22" s="85">
        <v>1</v>
      </c>
      <c r="BD22" s="86">
        <v>5</v>
      </c>
      <c r="BE22" s="101">
        <v>0.05</v>
      </c>
      <c r="BF22" s="102">
        <v>2</v>
      </c>
      <c r="BG22" s="103">
        <v>5</v>
      </c>
      <c r="BH22" s="101">
        <v>0.05</v>
      </c>
      <c r="BI22" s="104">
        <v>0.1</v>
      </c>
      <c r="BJ22" s="105">
        <v>0.84000000000000008</v>
      </c>
      <c r="BK22" s="106">
        <v>753232</v>
      </c>
      <c r="BL22" s="107" t="s">
        <v>98</v>
      </c>
      <c r="BM22" s="108">
        <v>632714.88</v>
      </c>
      <c r="BN22" s="109">
        <v>632714.88</v>
      </c>
      <c r="BO22" s="110">
        <v>603955.11272727279</v>
      </c>
      <c r="BP22" s="111"/>
      <c r="BQ22" s="111"/>
      <c r="BR22" s="111"/>
      <c r="BS22" s="112">
        <v>0.42000000000000004</v>
      </c>
    </row>
    <row r="23" spans="2:71" x14ac:dyDescent="0.25">
      <c r="B23" s="76">
        <v>14</v>
      </c>
      <c r="C23" s="127" t="s">
        <v>74</v>
      </c>
      <c r="D23" s="78">
        <v>28314</v>
      </c>
      <c r="E23" s="79">
        <v>44219</v>
      </c>
      <c r="F23" s="79">
        <v>44522</v>
      </c>
      <c r="G23" s="79" t="s">
        <v>56</v>
      </c>
      <c r="H23" s="79" t="s">
        <v>57</v>
      </c>
      <c r="I23" s="79" t="s">
        <v>61</v>
      </c>
      <c r="J23" s="80" t="s">
        <v>59</v>
      </c>
      <c r="K23" s="126"/>
      <c r="L23" s="126"/>
      <c r="M23" s="81">
        <v>22</v>
      </c>
      <c r="N23" s="82">
        <v>21</v>
      </c>
      <c r="O23" s="82">
        <v>0</v>
      </c>
      <c r="P23" s="82">
        <v>0</v>
      </c>
      <c r="Q23" s="82">
        <v>0</v>
      </c>
      <c r="R23" s="82">
        <v>1</v>
      </c>
      <c r="S23" s="82">
        <v>0</v>
      </c>
      <c r="T23" s="83">
        <v>21</v>
      </c>
      <c r="U23" s="84">
        <v>20</v>
      </c>
      <c r="V23" s="85">
        <v>1</v>
      </c>
      <c r="W23" s="86">
        <v>5</v>
      </c>
      <c r="X23" s="87">
        <v>0.11000000000000001</v>
      </c>
      <c r="Y23" s="85">
        <v>1</v>
      </c>
      <c r="Z23" s="88">
        <v>5</v>
      </c>
      <c r="AA23" s="89">
        <v>0.08</v>
      </c>
      <c r="AB23" s="90">
        <v>266.51746472357161</v>
      </c>
      <c r="AC23" s="86">
        <v>5</v>
      </c>
      <c r="AD23" s="91">
        <v>0.11000000000000001</v>
      </c>
      <c r="AE23" s="92">
        <v>1</v>
      </c>
      <c r="AF23" s="93">
        <v>5</v>
      </c>
      <c r="AG23" s="94">
        <v>0.1</v>
      </c>
      <c r="AH23" s="95">
        <v>0.4</v>
      </c>
      <c r="AI23" s="85">
        <v>0.96619999999999995</v>
      </c>
      <c r="AJ23" s="86">
        <v>5</v>
      </c>
      <c r="AK23" s="96">
        <v>0.05</v>
      </c>
      <c r="AL23" s="85">
        <v>0.66666666666666663</v>
      </c>
      <c r="AM23" s="86">
        <v>1</v>
      </c>
      <c r="AN23" s="91">
        <v>0.02</v>
      </c>
      <c r="AO23" s="85">
        <v>1</v>
      </c>
      <c r="AP23" s="97">
        <v>5</v>
      </c>
      <c r="AQ23" s="91">
        <v>0.09</v>
      </c>
      <c r="AR23" s="85">
        <v>0.66666666666666663</v>
      </c>
      <c r="AS23" s="86">
        <v>1</v>
      </c>
      <c r="AT23" s="91">
        <v>0.02</v>
      </c>
      <c r="AU23" s="98">
        <v>0.85</v>
      </c>
      <c r="AV23" s="85">
        <v>0.95831629745267122</v>
      </c>
      <c r="AW23" s="99">
        <v>5</v>
      </c>
      <c r="AX23" s="96">
        <v>0.08</v>
      </c>
      <c r="AY23" s="85">
        <v>0.71550459401535227</v>
      </c>
      <c r="AZ23" s="86">
        <v>5</v>
      </c>
      <c r="BA23" s="91">
        <v>0.08</v>
      </c>
      <c r="BB23" s="100">
        <v>0.34</v>
      </c>
      <c r="BC23" s="85">
        <v>1</v>
      </c>
      <c r="BD23" s="86">
        <v>5</v>
      </c>
      <c r="BE23" s="101">
        <v>0.05</v>
      </c>
      <c r="BF23" s="102">
        <v>2</v>
      </c>
      <c r="BG23" s="103">
        <v>5</v>
      </c>
      <c r="BH23" s="101">
        <v>0.05</v>
      </c>
      <c r="BI23" s="104">
        <v>0.1</v>
      </c>
      <c r="BJ23" s="105">
        <v>0.84000000000000008</v>
      </c>
      <c r="BK23" s="106">
        <v>753232</v>
      </c>
      <c r="BL23" s="107" t="s">
        <v>98</v>
      </c>
      <c r="BM23" s="108">
        <v>632714.88</v>
      </c>
      <c r="BN23" s="109">
        <v>632714.88</v>
      </c>
      <c r="BO23" s="110">
        <v>603955.11272727279</v>
      </c>
      <c r="BP23" s="111"/>
      <c r="BQ23" s="111"/>
      <c r="BR23" s="111"/>
      <c r="BS23" s="112">
        <v>0.42000000000000004</v>
      </c>
    </row>
    <row r="24" spans="2:71" x14ac:dyDescent="0.25">
      <c r="B24" s="76">
        <v>15</v>
      </c>
      <c r="C24" s="127" t="s">
        <v>75</v>
      </c>
      <c r="D24" s="78">
        <v>154707</v>
      </c>
      <c r="E24" s="79">
        <v>44315</v>
      </c>
      <c r="F24" s="79">
        <v>44619</v>
      </c>
      <c r="G24" s="79" t="s">
        <v>56</v>
      </c>
      <c r="H24" s="79" t="s">
        <v>64</v>
      </c>
      <c r="I24" s="79" t="s">
        <v>61</v>
      </c>
      <c r="J24" s="80" t="s">
        <v>59</v>
      </c>
      <c r="K24" s="126"/>
      <c r="L24" s="126"/>
      <c r="M24" s="81">
        <v>22</v>
      </c>
      <c r="N24" s="82">
        <v>21</v>
      </c>
      <c r="O24" s="82">
        <v>0</v>
      </c>
      <c r="P24" s="82">
        <v>0</v>
      </c>
      <c r="Q24" s="82">
        <v>0</v>
      </c>
      <c r="R24" s="82">
        <v>1</v>
      </c>
      <c r="S24" s="82">
        <v>0</v>
      </c>
      <c r="T24" s="83">
        <v>21</v>
      </c>
      <c r="U24" s="84">
        <v>20</v>
      </c>
      <c r="V24" s="85">
        <v>0.90909090909090906</v>
      </c>
      <c r="W24" s="86">
        <v>4</v>
      </c>
      <c r="X24" s="87">
        <v>8.7999999999999995E-2</v>
      </c>
      <c r="Y24" s="85">
        <v>1</v>
      </c>
      <c r="Z24" s="88">
        <v>5</v>
      </c>
      <c r="AA24" s="89">
        <v>0.08</v>
      </c>
      <c r="AB24" s="90">
        <v>296.71028309438907</v>
      </c>
      <c r="AC24" s="86">
        <v>5</v>
      </c>
      <c r="AD24" s="91">
        <v>0.11000000000000001</v>
      </c>
      <c r="AE24" s="92">
        <v>1</v>
      </c>
      <c r="AF24" s="93">
        <v>5</v>
      </c>
      <c r="AG24" s="94">
        <v>0.1</v>
      </c>
      <c r="AH24" s="95">
        <v>0.378</v>
      </c>
      <c r="AI24" s="85">
        <v>0.96619999999999995</v>
      </c>
      <c r="AJ24" s="86">
        <v>5</v>
      </c>
      <c r="AK24" s="96">
        <v>0.05</v>
      </c>
      <c r="AL24" s="85">
        <v>0.54545454545454541</v>
      </c>
      <c r="AM24" s="86">
        <v>1</v>
      </c>
      <c r="AN24" s="91">
        <v>0.02</v>
      </c>
      <c r="AO24" s="85">
        <v>1</v>
      </c>
      <c r="AP24" s="97">
        <v>5</v>
      </c>
      <c r="AQ24" s="91">
        <v>0.09</v>
      </c>
      <c r="AR24" s="85">
        <v>0.54545454545454541</v>
      </c>
      <c r="AS24" s="86">
        <v>1</v>
      </c>
      <c r="AT24" s="91">
        <v>0.02</v>
      </c>
      <c r="AU24" s="98">
        <v>0.85</v>
      </c>
      <c r="AV24" s="85">
        <v>0.88198260073260082</v>
      </c>
      <c r="AW24" s="99">
        <v>5</v>
      </c>
      <c r="AX24" s="96">
        <v>0.08</v>
      </c>
      <c r="AY24" s="85">
        <v>0.60612131229778299</v>
      </c>
      <c r="AZ24" s="86">
        <v>5</v>
      </c>
      <c r="BA24" s="91">
        <v>0.08</v>
      </c>
      <c r="BB24" s="100">
        <v>0.34</v>
      </c>
      <c r="BC24" s="85">
        <v>1</v>
      </c>
      <c r="BD24" s="86">
        <v>5</v>
      </c>
      <c r="BE24" s="101">
        <v>0.05</v>
      </c>
      <c r="BF24" s="102">
        <v>2</v>
      </c>
      <c r="BG24" s="103">
        <v>5</v>
      </c>
      <c r="BH24" s="101">
        <v>0.05</v>
      </c>
      <c r="BI24" s="104">
        <v>0.1</v>
      </c>
      <c r="BJ24" s="105">
        <v>0.81800000000000006</v>
      </c>
      <c r="BK24" s="106">
        <v>753232</v>
      </c>
      <c r="BL24" s="107" t="s">
        <v>98</v>
      </c>
      <c r="BM24" s="108">
        <v>616143.77600000007</v>
      </c>
      <c r="BN24" s="109">
        <v>616143.77600000007</v>
      </c>
      <c r="BO24" s="110">
        <v>588137.24072727282</v>
      </c>
      <c r="BP24" s="111"/>
      <c r="BQ24" s="111"/>
      <c r="BR24" s="111"/>
      <c r="BS24" s="112">
        <v>0.40900000000000003</v>
      </c>
    </row>
    <row r="25" spans="2:71" x14ac:dyDescent="0.25">
      <c r="B25" s="76">
        <v>16</v>
      </c>
      <c r="C25" s="113" t="s">
        <v>76</v>
      </c>
      <c r="D25" s="78">
        <v>30330</v>
      </c>
      <c r="E25" s="79">
        <v>44313</v>
      </c>
      <c r="F25" s="79">
        <v>44618</v>
      </c>
      <c r="G25" s="79" t="s">
        <v>56</v>
      </c>
      <c r="H25" s="79" t="s">
        <v>64</v>
      </c>
      <c r="I25" s="79" t="s">
        <v>61</v>
      </c>
      <c r="J25" s="80" t="s">
        <v>59</v>
      </c>
      <c r="K25" s="81"/>
      <c r="L25" s="81"/>
      <c r="M25" s="81">
        <v>22</v>
      </c>
      <c r="N25" s="82">
        <v>21</v>
      </c>
      <c r="O25" s="82">
        <v>0</v>
      </c>
      <c r="P25" s="82">
        <v>0</v>
      </c>
      <c r="Q25" s="82">
        <v>0</v>
      </c>
      <c r="R25" s="82">
        <v>1</v>
      </c>
      <c r="S25" s="82">
        <v>0</v>
      </c>
      <c r="T25" s="83">
        <v>21</v>
      </c>
      <c r="U25" s="84">
        <v>20</v>
      </c>
      <c r="V25" s="85">
        <v>0.91666666666666663</v>
      </c>
      <c r="W25" s="86">
        <v>4</v>
      </c>
      <c r="X25" s="87">
        <v>8.7999999999999995E-2</v>
      </c>
      <c r="Y25" s="85">
        <v>1</v>
      </c>
      <c r="Z25" s="88">
        <v>5</v>
      </c>
      <c r="AA25" s="89">
        <v>0.08</v>
      </c>
      <c r="AB25" s="90">
        <v>300.44138121166174</v>
      </c>
      <c r="AC25" s="86">
        <v>1</v>
      </c>
      <c r="AD25" s="91">
        <v>2.1999999999999999E-2</v>
      </c>
      <c r="AE25" s="92">
        <v>1</v>
      </c>
      <c r="AF25" s="93">
        <v>5</v>
      </c>
      <c r="AG25" s="94">
        <v>0.1</v>
      </c>
      <c r="AH25" s="95">
        <v>0.28999999999999998</v>
      </c>
      <c r="AI25" s="85">
        <v>0.96619999999999995</v>
      </c>
      <c r="AJ25" s="86">
        <v>5</v>
      </c>
      <c r="AK25" s="96">
        <v>0.05</v>
      </c>
      <c r="AL25" s="85">
        <v>0.75</v>
      </c>
      <c r="AM25" s="86">
        <v>1</v>
      </c>
      <c r="AN25" s="91">
        <v>0.02</v>
      </c>
      <c r="AO25" s="85">
        <v>1</v>
      </c>
      <c r="AP25" s="97">
        <v>5</v>
      </c>
      <c r="AQ25" s="91">
        <v>0.09</v>
      </c>
      <c r="AR25" s="85">
        <v>0.91666666666666663</v>
      </c>
      <c r="AS25" s="86">
        <v>1</v>
      </c>
      <c r="AT25" s="91">
        <v>0.02</v>
      </c>
      <c r="AU25" s="98">
        <v>0.85</v>
      </c>
      <c r="AV25" s="85">
        <v>0.9123893358103885</v>
      </c>
      <c r="AW25" s="99">
        <v>5</v>
      </c>
      <c r="AX25" s="96">
        <v>0.08</v>
      </c>
      <c r="AY25" s="85">
        <v>0.62224751141626944</v>
      </c>
      <c r="AZ25" s="86">
        <v>5</v>
      </c>
      <c r="BA25" s="91">
        <v>0.08</v>
      </c>
      <c r="BB25" s="100">
        <v>0.34</v>
      </c>
      <c r="BC25" s="85">
        <v>1</v>
      </c>
      <c r="BD25" s="86">
        <v>5</v>
      </c>
      <c r="BE25" s="101">
        <v>0.05</v>
      </c>
      <c r="BF25" s="102">
        <v>2</v>
      </c>
      <c r="BG25" s="103">
        <v>5</v>
      </c>
      <c r="BH25" s="101">
        <v>0.05</v>
      </c>
      <c r="BI25" s="104">
        <v>0.1</v>
      </c>
      <c r="BJ25" s="105">
        <v>0.73</v>
      </c>
      <c r="BK25" s="106">
        <v>753232</v>
      </c>
      <c r="BL25" s="107" t="s">
        <v>98</v>
      </c>
      <c r="BM25" s="108">
        <v>549859.36</v>
      </c>
      <c r="BN25" s="109">
        <v>549859.36</v>
      </c>
      <c r="BO25" s="110">
        <v>524865.7527272728</v>
      </c>
      <c r="BP25" s="111"/>
      <c r="BQ25" s="111"/>
      <c r="BR25" s="111"/>
      <c r="BS25" s="112">
        <v>0.36499999999999999</v>
      </c>
    </row>
    <row r="26" spans="2:71" x14ac:dyDescent="0.25">
      <c r="B26" s="76">
        <v>17</v>
      </c>
      <c r="C26" s="77" t="s">
        <v>77</v>
      </c>
      <c r="D26" s="78">
        <v>30620</v>
      </c>
      <c r="E26" s="79">
        <v>44210</v>
      </c>
      <c r="F26" s="79">
        <v>44513</v>
      </c>
      <c r="G26" s="79" t="s">
        <v>56</v>
      </c>
      <c r="H26" s="79" t="s">
        <v>64</v>
      </c>
      <c r="I26" s="79" t="s">
        <v>61</v>
      </c>
      <c r="J26" s="80" t="s">
        <v>59</v>
      </c>
      <c r="K26" s="81"/>
      <c r="L26" s="81"/>
      <c r="M26" s="81">
        <v>22</v>
      </c>
      <c r="N26" s="82">
        <v>21</v>
      </c>
      <c r="O26" s="82">
        <v>0</v>
      </c>
      <c r="P26" s="82">
        <v>0</v>
      </c>
      <c r="Q26" s="82">
        <v>0</v>
      </c>
      <c r="R26" s="82">
        <v>1</v>
      </c>
      <c r="S26" s="82">
        <v>0</v>
      </c>
      <c r="T26" s="83">
        <v>21</v>
      </c>
      <c r="U26" s="84">
        <v>20</v>
      </c>
      <c r="V26" s="85">
        <v>0.84615384615384615</v>
      </c>
      <c r="W26" s="86">
        <v>2</v>
      </c>
      <c r="X26" s="87">
        <v>4.3999999999999997E-2</v>
      </c>
      <c r="Y26" s="85">
        <v>1</v>
      </c>
      <c r="Z26" s="88">
        <v>5</v>
      </c>
      <c r="AA26" s="89">
        <v>0.08</v>
      </c>
      <c r="AB26" s="90">
        <v>310.86598011363634</v>
      </c>
      <c r="AC26" s="86">
        <v>1</v>
      </c>
      <c r="AD26" s="91">
        <v>2.1999999999999999E-2</v>
      </c>
      <c r="AE26" s="92">
        <v>1</v>
      </c>
      <c r="AF26" s="93">
        <v>5</v>
      </c>
      <c r="AG26" s="94">
        <v>0.1</v>
      </c>
      <c r="AH26" s="95">
        <v>0.246</v>
      </c>
      <c r="AI26" s="85">
        <v>0.96619999999999995</v>
      </c>
      <c r="AJ26" s="86">
        <v>5</v>
      </c>
      <c r="AK26" s="96">
        <v>0.05</v>
      </c>
      <c r="AL26" s="85">
        <v>0.61538461538461542</v>
      </c>
      <c r="AM26" s="86">
        <v>1</v>
      </c>
      <c r="AN26" s="91">
        <v>0.02</v>
      </c>
      <c r="AO26" s="85">
        <v>1</v>
      </c>
      <c r="AP26" s="97">
        <v>5</v>
      </c>
      <c r="AQ26" s="91">
        <v>0.09</v>
      </c>
      <c r="AR26" s="85">
        <v>0.84615384615384615</v>
      </c>
      <c r="AS26" s="86">
        <v>1</v>
      </c>
      <c r="AT26" s="91">
        <v>0.02</v>
      </c>
      <c r="AU26" s="98">
        <v>0.85</v>
      </c>
      <c r="AV26" s="85">
        <v>0.97037037037037044</v>
      </c>
      <c r="AW26" s="99">
        <v>5</v>
      </c>
      <c r="AX26" s="96">
        <v>0.08</v>
      </c>
      <c r="AY26" s="85">
        <v>0.64478576253916131</v>
      </c>
      <c r="AZ26" s="86">
        <v>5</v>
      </c>
      <c r="BA26" s="91">
        <v>0.08</v>
      </c>
      <c r="BB26" s="100">
        <v>0.34</v>
      </c>
      <c r="BC26" s="85">
        <v>1</v>
      </c>
      <c r="BD26" s="86">
        <v>5</v>
      </c>
      <c r="BE26" s="101">
        <v>0.05</v>
      </c>
      <c r="BF26" s="102">
        <v>2</v>
      </c>
      <c r="BG26" s="103">
        <v>5</v>
      </c>
      <c r="BH26" s="101">
        <v>0.05</v>
      </c>
      <c r="BI26" s="104">
        <v>0.1</v>
      </c>
      <c r="BJ26" s="105">
        <v>0.68600000000000005</v>
      </c>
      <c r="BK26" s="106">
        <v>753232</v>
      </c>
      <c r="BL26" s="107" t="s">
        <v>98</v>
      </c>
      <c r="BM26" s="108">
        <v>516717.15200000006</v>
      </c>
      <c r="BN26" s="109">
        <v>516717.15200000006</v>
      </c>
      <c r="BO26" s="110">
        <v>493230.0087272728</v>
      </c>
      <c r="BP26" s="111"/>
      <c r="BQ26" s="111"/>
      <c r="BR26" s="111"/>
      <c r="BS26" s="112">
        <v>0.34300000000000003</v>
      </c>
    </row>
    <row r="27" spans="2:71" x14ac:dyDescent="0.25">
      <c r="B27" s="76">
        <v>18</v>
      </c>
      <c r="C27" s="125" t="s">
        <v>78</v>
      </c>
      <c r="D27" s="78">
        <v>54165</v>
      </c>
      <c r="E27" s="79">
        <v>44202</v>
      </c>
      <c r="F27" s="79">
        <v>44505</v>
      </c>
      <c r="G27" s="79" t="s">
        <v>56</v>
      </c>
      <c r="H27" s="79" t="s">
        <v>64</v>
      </c>
      <c r="I27" s="79" t="s">
        <v>58</v>
      </c>
      <c r="J27" s="80" t="s">
        <v>59</v>
      </c>
      <c r="K27" s="126"/>
      <c r="L27" s="126"/>
      <c r="M27" s="81">
        <v>22</v>
      </c>
      <c r="N27" s="82">
        <v>21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83">
        <v>21</v>
      </c>
      <c r="U27" s="84">
        <v>21</v>
      </c>
      <c r="V27" s="85">
        <v>0.9</v>
      </c>
      <c r="W27" s="86">
        <v>3</v>
      </c>
      <c r="X27" s="87">
        <v>6.6000000000000003E-2</v>
      </c>
      <c r="Y27" s="85">
        <v>1</v>
      </c>
      <c r="Z27" s="88">
        <v>5</v>
      </c>
      <c r="AA27" s="89">
        <v>0.08</v>
      </c>
      <c r="AB27" s="90">
        <v>294.95582265382473</v>
      </c>
      <c r="AC27" s="86">
        <v>5</v>
      </c>
      <c r="AD27" s="91">
        <v>0.11000000000000001</v>
      </c>
      <c r="AE27" s="92">
        <v>1</v>
      </c>
      <c r="AF27" s="93">
        <v>5</v>
      </c>
      <c r="AG27" s="94">
        <v>0.1</v>
      </c>
      <c r="AH27" s="95">
        <v>0.35599999999999998</v>
      </c>
      <c r="AI27" s="85">
        <v>0.96619999999999995</v>
      </c>
      <c r="AJ27" s="86">
        <v>5</v>
      </c>
      <c r="AK27" s="96">
        <v>0.05</v>
      </c>
      <c r="AL27" s="85">
        <v>0.6</v>
      </c>
      <c r="AM27" s="86">
        <v>1</v>
      </c>
      <c r="AN27" s="91">
        <v>0.02</v>
      </c>
      <c r="AO27" s="85">
        <v>1</v>
      </c>
      <c r="AP27" s="97">
        <v>5</v>
      </c>
      <c r="AQ27" s="91">
        <v>0.09</v>
      </c>
      <c r="AR27" s="85">
        <v>0.7</v>
      </c>
      <c r="AS27" s="86">
        <v>1</v>
      </c>
      <c r="AT27" s="91">
        <v>0.02</v>
      </c>
      <c r="AU27" s="98">
        <v>0.85</v>
      </c>
      <c r="AV27" s="85">
        <v>0.93497751119702321</v>
      </c>
      <c r="AW27" s="99">
        <v>5</v>
      </c>
      <c r="AX27" s="96">
        <v>0.08</v>
      </c>
      <c r="AY27" s="85">
        <v>0.6832907992390751</v>
      </c>
      <c r="AZ27" s="86">
        <v>5</v>
      </c>
      <c r="BA27" s="91">
        <v>0.08</v>
      </c>
      <c r="BB27" s="100">
        <v>0.34</v>
      </c>
      <c r="BC27" s="85">
        <v>1</v>
      </c>
      <c r="BD27" s="86">
        <v>5</v>
      </c>
      <c r="BE27" s="101">
        <v>0.05</v>
      </c>
      <c r="BF27" s="102">
        <v>2</v>
      </c>
      <c r="BG27" s="103">
        <v>5</v>
      </c>
      <c r="BH27" s="101">
        <v>0.05</v>
      </c>
      <c r="BI27" s="104">
        <v>0.1</v>
      </c>
      <c r="BJ27" s="105">
        <v>0.79600000000000004</v>
      </c>
      <c r="BK27" s="106">
        <v>753232</v>
      </c>
      <c r="BL27" s="107" t="s">
        <v>98</v>
      </c>
      <c r="BM27" s="108">
        <v>599572.67200000002</v>
      </c>
      <c r="BN27" s="109">
        <v>599572.67200000002</v>
      </c>
      <c r="BO27" s="110">
        <v>572319.36872727273</v>
      </c>
      <c r="BP27" s="111"/>
      <c r="BQ27" s="111"/>
      <c r="BR27" s="111"/>
      <c r="BS27" s="112">
        <v>0.39800000000000002</v>
      </c>
    </row>
    <row r="28" spans="2:71" x14ac:dyDescent="0.25">
      <c r="B28" s="76">
        <v>19</v>
      </c>
      <c r="C28" s="77" t="s">
        <v>79</v>
      </c>
      <c r="D28" s="78">
        <v>70846</v>
      </c>
      <c r="E28" s="79">
        <v>44382</v>
      </c>
      <c r="F28" s="79">
        <v>44746</v>
      </c>
      <c r="G28" s="79" t="s">
        <v>56</v>
      </c>
      <c r="H28" s="79" t="s">
        <v>57</v>
      </c>
      <c r="I28" s="79" t="s">
        <v>61</v>
      </c>
      <c r="J28" s="80" t="s">
        <v>59</v>
      </c>
      <c r="K28" s="81"/>
      <c r="L28" s="81"/>
      <c r="M28" s="81">
        <v>22</v>
      </c>
      <c r="N28" s="82">
        <v>21</v>
      </c>
      <c r="O28" s="82">
        <v>0</v>
      </c>
      <c r="P28" s="82">
        <v>0</v>
      </c>
      <c r="Q28" s="82">
        <v>0</v>
      </c>
      <c r="R28" s="82">
        <v>1</v>
      </c>
      <c r="S28" s="82">
        <v>0</v>
      </c>
      <c r="T28" s="83">
        <v>21</v>
      </c>
      <c r="U28" s="84">
        <v>20</v>
      </c>
      <c r="V28" s="85">
        <v>0.9</v>
      </c>
      <c r="W28" s="86">
        <v>3</v>
      </c>
      <c r="X28" s="87">
        <v>6.6000000000000003E-2</v>
      </c>
      <c r="Y28" s="85">
        <v>1</v>
      </c>
      <c r="Z28" s="88">
        <v>5</v>
      </c>
      <c r="AA28" s="89">
        <v>0.08</v>
      </c>
      <c r="AB28" s="90">
        <v>294.46166488618621</v>
      </c>
      <c r="AC28" s="86">
        <v>5</v>
      </c>
      <c r="AD28" s="91">
        <v>0.11000000000000001</v>
      </c>
      <c r="AE28" s="92">
        <v>1</v>
      </c>
      <c r="AF28" s="93">
        <v>5</v>
      </c>
      <c r="AG28" s="94">
        <v>0.1</v>
      </c>
      <c r="AH28" s="95">
        <v>0.35599999999999998</v>
      </c>
      <c r="AI28" s="85">
        <v>0.96619999999999995</v>
      </c>
      <c r="AJ28" s="86">
        <v>5</v>
      </c>
      <c r="AK28" s="96">
        <v>0.05</v>
      </c>
      <c r="AL28" s="85">
        <v>0.8</v>
      </c>
      <c r="AM28" s="86">
        <v>1</v>
      </c>
      <c r="AN28" s="91">
        <v>0.02</v>
      </c>
      <c r="AO28" s="85">
        <v>1</v>
      </c>
      <c r="AP28" s="97">
        <v>5</v>
      </c>
      <c r="AQ28" s="91">
        <v>0.09</v>
      </c>
      <c r="AR28" s="85">
        <v>0.7</v>
      </c>
      <c r="AS28" s="86">
        <v>1</v>
      </c>
      <c r="AT28" s="91">
        <v>0.02</v>
      </c>
      <c r="AU28" s="98">
        <v>0.85</v>
      </c>
      <c r="AV28" s="85">
        <v>0.93541887592788964</v>
      </c>
      <c r="AW28" s="99">
        <v>5</v>
      </c>
      <c r="AX28" s="96">
        <v>0.08</v>
      </c>
      <c r="AY28" s="85">
        <v>0.62563521307622938</v>
      </c>
      <c r="AZ28" s="86">
        <v>5</v>
      </c>
      <c r="BA28" s="91">
        <v>0.08</v>
      </c>
      <c r="BB28" s="100">
        <v>0.34</v>
      </c>
      <c r="BC28" s="85">
        <v>1</v>
      </c>
      <c r="BD28" s="86">
        <v>5</v>
      </c>
      <c r="BE28" s="101">
        <v>0.05</v>
      </c>
      <c r="BF28" s="102">
        <v>2</v>
      </c>
      <c r="BG28" s="103">
        <v>5</v>
      </c>
      <c r="BH28" s="101">
        <v>0.05</v>
      </c>
      <c r="BI28" s="104">
        <v>0.1</v>
      </c>
      <c r="BJ28" s="105">
        <v>0.79600000000000004</v>
      </c>
      <c r="BK28" s="106">
        <v>753232</v>
      </c>
      <c r="BL28" s="107" t="s">
        <v>98</v>
      </c>
      <c r="BM28" s="108">
        <v>599572.67200000002</v>
      </c>
      <c r="BN28" s="109">
        <v>599572.67200000002</v>
      </c>
      <c r="BO28" s="110">
        <v>572319.36872727273</v>
      </c>
      <c r="BP28" s="111"/>
      <c r="BQ28" s="111"/>
      <c r="BR28" s="111"/>
      <c r="BS28" s="112">
        <v>0.39800000000000002</v>
      </c>
    </row>
    <row r="29" spans="2:71" x14ac:dyDescent="0.25">
      <c r="B29" s="76">
        <v>20</v>
      </c>
      <c r="C29" s="124" t="s">
        <v>80</v>
      </c>
      <c r="D29" s="78">
        <v>50083</v>
      </c>
      <c r="E29" s="79">
        <v>43713</v>
      </c>
      <c r="F29" s="79">
        <v>44443</v>
      </c>
      <c r="G29" s="79" t="s">
        <v>56</v>
      </c>
      <c r="H29" s="79" t="s">
        <v>57</v>
      </c>
      <c r="I29" s="79" t="s">
        <v>58</v>
      </c>
      <c r="J29" s="80" t="s">
        <v>59</v>
      </c>
      <c r="K29" s="126"/>
      <c r="L29" s="126"/>
      <c r="M29" s="81">
        <v>22</v>
      </c>
      <c r="N29" s="82">
        <v>21</v>
      </c>
      <c r="O29" s="82">
        <v>0</v>
      </c>
      <c r="P29" s="82">
        <v>0</v>
      </c>
      <c r="Q29" s="82">
        <v>0</v>
      </c>
      <c r="R29" s="82">
        <v>1</v>
      </c>
      <c r="S29" s="82">
        <v>0</v>
      </c>
      <c r="T29" s="83">
        <v>21</v>
      </c>
      <c r="U29" s="84">
        <v>20</v>
      </c>
      <c r="V29" s="85">
        <v>0.90909090909090906</v>
      </c>
      <c r="W29" s="86">
        <v>4</v>
      </c>
      <c r="X29" s="87">
        <v>8.7999999999999995E-2</v>
      </c>
      <c r="Y29" s="85">
        <v>1</v>
      </c>
      <c r="Z29" s="88">
        <v>5</v>
      </c>
      <c r="AA29" s="89">
        <v>0.08</v>
      </c>
      <c r="AB29" s="90">
        <v>298.41228616940231</v>
      </c>
      <c r="AC29" s="86">
        <v>5</v>
      </c>
      <c r="AD29" s="91">
        <v>0.11000000000000001</v>
      </c>
      <c r="AE29" s="92">
        <v>1</v>
      </c>
      <c r="AF29" s="93">
        <v>5</v>
      </c>
      <c r="AG29" s="94">
        <v>0.1</v>
      </c>
      <c r="AH29" s="95">
        <v>0.378</v>
      </c>
      <c r="AI29" s="85">
        <v>0.96619999999999995</v>
      </c>
      <c r="AJ29" s="86">
        <v>5</v>
      </c>
      <c r="AK29" s="96">
        <v>0.05</v>
      </c>
      <c r="AL29" s="85">
        <v>0.72727272727272729</v>
      </c>
      <c r="AM29" s="86">
        <v>1</v>
      </c>
      <c r="AN29" s="91">
        <v>0.02</v>
      </c>
      <c r="AO29" s="85">
        <v>1</v>
      </c>
      <c r="AP29" s="97">
        <v>5</v>
      </c>
      <c r="AQ29" s="91">
        <v>0.09</v>
      </c>
      <c r="AR29" s="85">
        <v>1</v>
      </c>
      <c r="AS29" s="86">
        <v>5</v>
      </c>
      <c r="AT29" s="91">
        <v>0.1</v>
      </c>
      <c r="AU29" s="98">
        <v>0.85</v>
      </c>
      <c r="AV29" s="85">
        <v>0.90198919275006229</v>
      </c>
      <c r="AW29" s="99">
        <v>5</v>
      </c>
      <c r="AX29" s="96">
        <v>0.08</v>
      </c>
      <c r="AY29" s="85">
        <v>0.6243224938553682</v>
      </c>
      <c r="AZ29" s="86">
        <v>5</v>
      </c>
      <c r="BA29" s="91">
        <v>0.08</v>
      </c>
      <c r="BB29" s="100">
        <v>0.42000000000000004</v>
      </c>
      <c r="BC29" s="85">
        <v>1</v>
      </c>
      <c r="BD29" s="86">
        <v>5</v>
      </c>
      <c r="BE29" s="101">
        <v>0.05</v>
      </c>
      <c r="BF29" s="102">
        <v>2</v>
      </c>
      <c r="BG29" s="103">
        <v>5</v>
      </c>
      <c r="BH29" s="101">
        <v>0.05</v>
      </c>
      <c r="BI29" s="104">
        <v>0.1</v>
      </c>
      <c r="BJ29" s="105">
        <v>0.89800000000000002</v>
      </c>
      <c r="BK29" s="106">
        <v>753232</v>
      </c>
      <c r="BL29" s="107" t="s">
        <v>98</v>
      </c>
      <c r="BM29" s="108">
        <v>676402.33600000001</v>
      </c>
      <c r="BN29" s="109">
        <v>676402.33600000001</v>
      </c>
      <c r="BO29" s="110">
        <v>645656.77527272725</v>
      </c>
      <c r="BP29" s="111"/>
      <c r="BQ29" s="111"/>
      <c r="BR29" s="111"/>
      <c r="BS29" s="112">
        <v>0.44900000000000001</v>
      </c>
    </row>
  </sheetData>
  <mergeCells count="59">
    <mergeCell ref="AR8:AT8"/>
    <mergeCell ref="AU8:AX8"/>
    <mergeCell ref="AY8:BA8"/>
    <mergeCell ref="BC8:BE8"/>
    <mergeCell ref="BF8:BH8"/>
    <mergeCell ref="AY7:BA7"/>
    <mergeCell ref="BC7:BE7"/>
    <mergeCell ref="BF7:BH7"/>
    <mergeCell ref="V8:X8"/>
    <mergeCell ref="Y8:AA8"/>
    <mergeCell ref="AB8:AD8"/>
    <mergeCell ref="AE8:AG8"/>
    <mergeCell ref="AI8:AK8"/>
    <mergeCell ref="AL8:AN8"/>
    <mergeCell ref="AO8:AQ8"/>
    <mergeCell ref="BN5:BN9"/>
    <mergeCell ref="BO5:BO9"/>
    <mergeCell ref="BP5:BP9"/>
    <mergeCell ref="BQ5:BQ9"/>
    <mergeCell ref="BR5:BR9"/>
    <mergeCell ref="V7:X7"/>
    <mergeCell ref="Y7:AA7"/>
    <mergeCell ref="AB7:AD7"/>
    <mergeCell ref="AE7:AG7"/>
    <mergeCell ref="AI7:AK7"/>
    <mergeCell ref="BC5:BH6"/>
    <mergeCell ref="BI5:BI9"/>
    <mergeCell ref="BJ5:BJ9"/>
    <mergeCell ref="BK5:BK9"/>
    <mergeCell ref="BL5:BL9"/>
    <mergeCell ref="BM5:BM9"/>
    <mergeCell ref="T5:T9"/>
    <mergeCell ref="U5:U9"/>
    <mergeCell ref="V5:AG6"/>
    <mergeCell ref="AH5:AH9"/>
    <mergeCell ref="AI5:BA6"/>
    <mergeCell ref="BB5:BB9"/>
    <mergeCell ref="AL7:AN7"/>
    <mergeCell ref="AO7:AQ7"/>
    <mergeCell ref="AR7:AT7"/>
    <mergeCell ref="AU7:AX7"/>
    <mergeCell ref="N5:N9"/>
    <mergeCell ref="O5:O9"/>
    <mergeCell ref="P5:P9"/>
    <mergeCell ref="Q5:Q9"/>
    <mergeCell ref="R5:R9"/>
    <mergeCell ref="S5:S9"/>
    <mergeCell ref="H5:H9"/>
    <mergeCell ref="I5:I9"/>
    <mergeCell ref="J5:J9"/>
    <mergeCell ref="K5:K9"/>
    <mergeCell ref="L5:L9"/>
    <mergeCell ref="M5:M9"/>
    <mergeCell ref="B5:B9"/>
    <mergeCell ref="C5:C9"/>
    <mergeCell ref="D5:D9"/>
    <mergeCell ref="E5:E9"/>
    <mergeCell ref="F5:F9"/>
    <mergeCell ref="G5:G9"/>
  </mergeCells>
  <conditionalFormatting sqref="C1:C9">
    <cfRule type="duplicateValues" dxfId="5" priority="4"/>
  </conditionalFormatting>
  <conditionalFormatting sqref="BL10">
    <cfRule type="cellIs" dxfId="4" priority="3" operator="equal">
      <formula>"""GUGUR"""</formula>
    </cfRule>
  </conditionalFormatting>
  <conditionalFormatting sqref="C10:C29">
    <cfRule type="duplicateValues" dxfId="3" priority="2"/>
  </conditionalFormatting>
  <conditionalFormatting sqref="BL11:BL29">
    <cfRule type="cellIs" dxfId="2" priority="1" operator="equal">
      <formula>"""GUGUR"""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29"/>
  <sheetViews>
    <sheetView showGridLines="0" tabSelected="1" zoomScale="118" zoomScaleNormal="118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RowHeight="14.25" customHeight="1" x14ac:dyDescent="0.25"/>
  <cols>
    <col min="1" max="1" width="3.85546875" style="139" bestFit="1" customWidth="1"/>
    <col min="2" max="2" width="25" style="139" customWidth="1"/>
    <col min="3" max="3" width="15.42578125" style="139" customWidth="1"/>
    <col min="4" max="5" width="9.42578125" style="139" customWidth="1"/>
    <col min="6" max="6" width="11.140625" style="139" customWidth="1"/>
    <col min="7" max="7" width="9.85546875" style="139" customWidth="1"/>
    <col min="8" max="8" width="9.140625" style="139" customWidth="1"/>
    <col min="9" max="9" width="11.140625" style="139" customWidth="1"/>
    <col min="10" max="10" width="10.28515625" style="139" customWidth="1"/>
    <col min="11" max="11" width="10" style="139" customWidth="1"/>
    <col min="12" max="12" width="9.140625" style="139" customWidth="1"/>
    <col min="13" max="13" width="7.7109375" style="139" customWidth="1"/>
    <col min="14" max="14" width="13.42578125" style="139" customWidth="1"/>
    <col min="15" max="15" width="12.42578125" style="165" customWidth="1"/>
    <col min="16" max="16" width="8.85546875" style="138" customWidth="1"/>
    <col min="17" max="17" width="9.140625" style="139" customWidth="1"/>
    <col min="18" max="18" width="11.28515625" style="139" customWidth="1"/>
    <col min="19" max="21" width="9.5703125" style="139" customWidth="1"/>
    <col min="22" max="22" width="11.7109375" style="139" customWidth="1"/>
    <col min="23" max="23" width="9.140625" style="139" customWidth="1"/>
    <col min="24" max="16384" width="9.140625" style="139"/>
  </cols>
  <sheetData>
    <row r="1" spans="1:22" ht="14.25" customHeight="1" x14ac:dyDescent="0.25">
      <c r="A1" s="128" t="s">
        <v>3</v>
      </c>
      <c r="B1" s="129" t="s">
        <v>81</v>
      </c>
      <c r="C1" s="129" t="s">
        <v>10</v>
      </c>
      <c r="D1" s="130" t="s">
        <v>82</v>
      </c>
      <c r="E1" s="131"/>
      <c r="F1" s="132" t="s">
        <v>83</v>
      </c>
      <c r="G1" s="132" t="s">
        <v>84</v>
      </c>
      <c r="H1" s="133" t="s">
        <v>85</v>
      </c>
      <c r="I1" s="134" t="s">
        <v>86</v>
      </c>
      <c r="J1" s="134" t="s">
        <v>87</v>
      </c>
      <c r="K1" s="135" t="s">
        <v>88</v>
      </c>
      <c r="L1" s="135" t="s">
        <v>89</v>
      </c>
      <c r="M1" s="135" t="s">
        <v>90</v>
      </c>
      <c r="N1" s="136" t="s">
        <v>91</v>
      </c>
      <c r="O1" s="137"/>
      <c r="T1" s="140" t="s">
        <v>82</v>
      </c>
      <c r="U1" s="141"/>
    </row>
    <row r="2" spans="1:22" ht="29.25" customHeight="1" x14ac:dyDescent="0.25">
      <c r="A2" s="142"/>
      <c r="B2" s="129"/>
      <c r="C2" s="129"/>
      <c r="D2" s="143" t="s">
        <v>92</v>
      </c>
      <c r="E2" s="143" t="s">
        <v>25</v>
      </c>
      <c r="F2" s="144"/>
      <c r="G2" s="144"/>
      <c r="H2" s="133"/>
      <c r="I2" s="134"/>
      <c r="J2" s="134"/>
      <c r="K2" s="135"/>
      <c r="L2" s="135"/>
      <c r="M2" s="135"/>
      <c r="N2" s="136"/>
      <c r="O2" s="137"/>
      <c r="P2" s="145"/>
      <c r="Q2" s="146"/>
      <c r="R2" s="147"/>
      <c r="S2" s="148" t="s">
        <v>93</v>
      </c>
      <c r="T2" s="148" t="s">
        <v>25</v>
      </c>
      <c r="U2" s="148" t="s">
        <v>92</v>
      </c>
    </row>
    <row r="3" spans="1:22" ht="14.25" customHeight="1" x14ac:dyDescent="0.25">
      <c r="A3" s="149">
        <v>1</v>
      </c>
      <c r="B3" s="149" t="s">
        <v>55</v>
      </c>
      <c r="C3" s="149" t="s">
        <v>61</v>
      </c>
      <c r="D3" s="150">
        <v>4.6000000000000005</v>
      </c>
      <c r="E3" s="150">
        <v>4.8666666666666671</v>
      </c>
      <c r="F3" s="151">
        <v>0.47333333333333338</v>
      </c>
      <c r="G3" s="151">
        <v>0.44900000000000001</v>
      </c>
      <c r="H3" s="151">
        <v>0.92233333333333345</v>
      </c>
      <c r="I3" s="151">
        <v>0.92000000000000015</v>
      </c>
      <c r="J3" s="151">
        <v>0.97333333333333338</v>
      </c>
      <c r="K3" s="152">
        <v>230000.00000000003</v>
      </c>
      <c r="L3" s="152">
        <v>243333.33333333334</v>
      </c>
      <c r="M3" s="152">
        <v>449000</v>
      </c>
      <c r="N3" s="153">
        <v>922333.33333333337</v>
      </c>
      <c r="O3" s="137"/>
      <c r="P3" s="154"/>
      <c r="Q3" s="155" t="s">
        <v>94</v>
      </c>
      <c r="R3" s="156">
        <v>1000000</v>
      </c>
      <c r="S3" s="157">
        <v>500000</v>
      </c>
      <c r="T3" s="158">
        <v>250000</v>
      </c>
      <c r="U3" s="158">
        <v>250000</v>
      </c>
      <c r="V3" s="159">
        <v>1000000</v>
      </c>
    </row>
    <row r="4" spans="1:22" ht="14.25" customHeight="1" x14ac:dyDescent="0.25">
      <c r="A4" s="149">
        <v>2</v>
      </c>
      <c r="B4" s="149" t="s">
        <v>80</v>
      </c>
      <c r="C4" s="149" t="s">
        <v>61</v>
      </c>
      <c r="D4" s="150">
        <v>4.625</v>
      </c>
      <c r="E4" s="150">
        <v>4.7833333333333332</v>
      </c>
      <c r="F4" s="151">
        <v>0.47041666666666671</v>
      </c>
      <c r="G4" s="151">
        <v>0.44900000000000001</v>
      </c>
      <c r="H4" s="151">
        <v>0.91941666666666677</v>
      </c>
      <c r="I4" s="151">
        <v>0.92500000000000004</v>
      </c>
      <c r="J4" s="151">
        <v>0.95666666666666667</v>
      </c>
      <c r="K4" s="152">
        <v>231250</v>
      </c>
      <c r="L4" s="152">
        <v>239166.66666666666</v>
      </c>
      <c r="M4" s="152">
        <v>449000</v>
      </c>
      <c r="N4" s="153">
        <v>919416.66666666663</v>
      </c>
      <c r="O4" s="137"/>
      <c r="P4" s="154"/>
      <c r="Q4" s="155" t="s">
        <v>95</v>
      </c>
      <c r="R4" s="156">
        <v>1000000</v>
      </c>
      <c r="S4" s="157">
        <v>500000</v>
      </c>
      <c r="T4" s="158">
        <v>250000</v>
      </c>
      <c r="U4" s="158">
        <v>250000</v>
      </c>
      <c r="V4" s="159"/>
    </row>
    <row r="5" spans="1:22" ht="14.25" customHeight="1" x14ac:dyDescent="0.25">
      <c r="A5" s="149">
        <v>3</v>
      </c>
      <c r="B5" s="149" t="s">
        <v>65</v>
      </c>
      <c r="C5" s="149" t="s">
        <v>61</v>
      </c>
      <c r="D5" s="150">
        <v>4.5394736842105265</v>
      </c>
      <c r="E5" s="150">
        <v>4.859649122807018</v>
      </c>
      <c r="F5" s="151">
        <v>0.46995614035087724</v>
      </c>
      <c r="G5" s="151">
        <v>0.44900000000000001</v>
      </c>
      <c r="H5" s="151">
        <v>0.91895614035087725</v>
      </c>
      <c r="I5" s="151">
        <v>0.90789473684210531</v>
      </c>
      <c r="J5" s="151">
        <v>0.97192982456140364</v>
      </c>
      <c r="K5" s="152">
        <v>226973.68421052632</v>
      </c>
      <c r="L5" s="152">
        <v>242982.4561403509</v>
      </c>
      <c r="M5" s="152">
        <v>449000</v>
      </c>
      <c r="N5" s="153">
        <v>918956.14035087719</v>
      </c>
      <c r="O5" s="137"/>
      <c r="P5" s="154"/>
      <c r="R5" s="160"/>
    </row>
    <row r="6" spans="1:22" ht="14.25" customHeight="1" x14ac:dyDescent="0.25">
      <c r="A6" s="149">
        <v>4</v>
      </c>
      <c r="B6" s="149" t="s">
        <v>66</v>
      </c>
      <c r="C6" s="149" t="s">
        <v>61</v>
      </c>
      <c r="D6" s="150">
        <v>4.6374999999999993</v>
      </c>
      <c r="E6" s="150">
        <v>4.7833333333333332</v>
      </c>
      <c r="F6" s="151">
        <v>0.47104166666666664</v>
      </c>
      <c r="G6" s="151">
        <v>0.42000000000000004</v>
      </c>
      <c r="H6" s="151">
        <v>0.89104166666666673</v>
      </c>
      <c r="I6" s="151">
        <v>0.92749999999999988</v>
      </c>
      <c r="J6" s="151">
        <v>0.95666666666666667</v>
      </c>
      <c r="K6" s="152">
        <v>231874.99999999997</v>
      </c>
      <c r="L6" s="152">
        <v>239166.66666666666</v>
      </c>
      <c r="M6" s="152">
        <v>420000.00000000006</v>
      </c>
      <c r="N6" s="153">
        <v>891041.66666666674</v>
      </c>
      <c r="O6" s="137"/>
      <c r="P6" s="154"/>
      <c r="R6" s="161"/>
      <c r="S6" s="161"/>
    </row>
    <row r="7" spans="1:22" ht="14.25" customHeight="1" x14ac:dyDescent="0.25">
      <c r="A7" s="149">
        <v>5</v>
      </c>
      <c r="B7" s="149" t="s">
        <v>60</v>
      </c>
      <c r="C7" s="149" t="s">
        <v>61</v>
      </c>
      <c r="D7" s="150">
        <v>4.6374999999999993</v>
      </c>
      <c r="E7" s="150">
        <v>4.8833333333333337</v>
      </c>
      <c r="F7" s="151">
        <v>0.4760416666666667</v>
      </c>
      <c r="G7" s="151">
        <v>0.41200000000000003</v>
      </c>
      <c r="H7" s="151">
        <v>0.88804166666666673</v>
      </c>
      <c r="I7" s="151">
        <v>0.92749999999999988</v>
      </c>
      <c r="J7" s="151">
        <v>0.97666666666666679</v>
      </c>
      <c r="K7" s="152">
        <v>231874.99999999997</v>
      </c>
      <c r="L7" s="152">
        <v>244166.66666666669</v>
      </c>
      <c r="M7" s="152">
        <v>412000.00000000006</v>
      </c>
      <c r="N7" s="153">
        <v>888041.66666666674</v>
      </c>
      <c r="O7" s="137"/>
      <c r="P7" s="154"/>
      <c r="R7" s="159"/>
    </row>
    <row r="8" spans="1:22" ht="14.25" customHeight="1" x14ac:dyDescent="0.25">
      <c r="A8" s="149">
        <v>6</v>
      </c>
      <c r="B8" s="149" t="s">
        <v>74</v>
      </c>
      <c r="C8" s="149" t="s">
        <v>61</v>
      </c>
      <c r="D8" s="150">
        <v>4.5500000000000007</v>
      </c>
      <c r="E8" s="150">
        <v>4.8</v>
      </c>
      <c r="F8" s="151">
        <v>0.46750000000000003</v>
      </c>
      <c r="G8" s="151">
        <v>0.42000000000000004</v>
      </c>
      <c r="H8" s="151">
        <v>0.88750000000000007</v>
      </c>
      <c r="I8" s="151">
        <v>0.91000000000000014</v>
      </c>
      <c r="J8" s="151">
        <v>0.96</v>
      </c>
      <c r="K8" s="152">
        <v>227500.00000000003</v>
      </c>
      <c r="L8" s="152">
        <v>240000</v>
      </c>
      <c r="M8" s="152">
        <v>420000.00000000006</v>
      </c>
      <c r="N8" s="153">
        <v>887500</v>
      </c>
      <c r="O8" s="137"/>
      <c r="P8" s="154"/>
    </row>
    <row r="9" spans="1:22" ht="14.25" customHeight="1" x14ac:dyDescent="0.25">
      <c r="A9" s="149">
        <v>7</v>
      </c>
      <c r="B9" s="149" t="s">
        <v>73</v>
      </c>
      <c r="C9" s="149" t="s">
        <v>61</v>
      </c>
      <c r="D9" s="150">
        <v>4.5250000000000004</v>
      </c>
      <c r="E9" s="150">
        <v>4.8166666666666664</v>
      </c>
      <c r="F9" s="151">
        <v>0.46708333333333329</v>
      </c>
      <c r="G9" s="151">
        <v>0.42000000000000004</v>
      </c>
      <c r="H9" s="151">
        <v>0.88708333333333333</v>
      </c>
      <c r="I9" s="151">
        <v>0.90500000000000003</v>
      </c>
      <c r="J9" s="151">
        <v>0.96333333333333326</v>
      </c>
      <c r="K9" s="152">
        <v>226250</v>
      </c>
      <c r="L9" s="152">
        <v>240833.33333333331</v>
      </c>
      <c r="M9" s="152">
        <v>420000.00000000006</v>
      </c>
      <c r="N9" s="153">
        <v>887083.33333333337</v>
      </c>
      <c r="O9" s="137"/>
      <c r="P9" s="154"/>
    </row>
    <row r="10" spans="1:22" ht="14.25" customHeight="1" x14ac:dyDescent="0.25">
      <c r="A10" s="149">
        <v>8</v>
      </c>
      <c r="B10" s="149" t="s">
        <v>69</v>
      </c>
      <c r="C10" s="149" t="s">
        <v>61</v>
      </c>
      <c r="D10" s="150">
        <v>4.625</v>
      </c>
      <c r="E10" s="150">
        <v>4.8500000000000005</v>
      </c>
      <c r="F10" s="151">
        <v>0.47375</v>
      </c>
      <c r="G10" s="151">
        <v>0.41300000000000003</v>
      </c>
      <c r="H10" s="151">
        <v>0.88675000000000004</v>
      </c>
      <c r="I10" s="151">
        <v>0.92500000000000004</v>
      </c>
      <c r="J10" s="151">
        <v>0.97000000000000008</v>
      </c>
      <c r="K10" s="152">
        <v>231250</v>
      </c>
      <c r="L10" s="152">
        <v>242500.00000000003</v>
      </c>
      <c r="M10" s="152">
        <v>413000.00000000006</v>
      </c>
      <c r="N10" s="153">
        <v>886750</v>
      </c>
      <c r="O10" s="137"/>
      <c r="P10" s="154"/>
    </row>
    <row r="11" spans="1:22" ht="14.25" customHeight="1" x14ac:dyDescent="0.25">
      <c r="A11" s="149">
        <v>9</v>
      </c>
      <c r="B11" s="149" t="s">
        <v>70</v>
      </c>
      <c r="C11" s="149" t="s">
        <v>61</v>
      </c>
      <c r="D11" s="150">
        <v>4.55</v>
      </c>
      <c r="E11" s="150">
        <v>4.7666666666666666</v>
      </c>
      <c r="F11" s="151">
        <v>0.46583333333333332</v>
      </c>
      <c r="G11" s="151">
        <v>0.42000000000000004</v>
      </c>
      <c r="H11" s="151">
        <v>0.88583333333333336</v>
      </c>
      <c r="I11" s="151">
        <v>0.90999999999999992</v>
      </c>
      <c r="J11" s="151">
        <v>0.95333333333333337</v>
      </c>
      <c r="K11" s="152">
        <v>227499.99999999997</v>
      </c>
      <c r="L11" s="152">
        <v>238333.33333333334</v>
      </c>
      <c r="M11" s="152">
        <v>420000.00000000006</v>
      </c>
      <c r="N11" s="153">
        <v>885833.33333333337</v>
      </c>
      <c r="O11" s="137"/>
      <c r="P11" s="154"/>
    </row>
    <row r="12" spans="1:22" ht="14.25" customHeight="1" x14ac:dyDescent="0.25">
      <c r="A12" s="149">
        <v>10</v>
      </c>
      <c r="B12" s="149" t="s">
        <v>75</v>
      </c>
      <c r="C12" s="149" t="s">
        <v>61</v>
      </c>
      <c r="D12" s="150">
        <v>4.5750000000000002</v>
      </c>
      <c r="E12" s="150">
        <v>4.7833333333333332</v>
      </c>
      <c r="F12" s="151">
        <v>0.46791666666666665</v>
      </c>
      <c r="G12" s="151">
        <v>0.40900000000000003</v>
      </c>
      <c r="H12" s="151">
        <v>0.87691666666666668</v>
      </c>
      <c r="I12" s="151">
        <v>0.91500000000000004</v>
      </c>
      <c r="J12" s="151">
        <v>0.95666666666666667</v>
      </c>
      <c r="K12" s="152">
        <v>228750</v>
      </c>
      <c r="L12" s="152">
        <v>239166.66666666666</v>
      </c>
      <c r="M12" s="152">
        <v>409000.00000000006</v>
      </c>
      <c r="N12" s="153">
        <v>876916.66666666674</v>
      </c>
      <c r="O12" s="137"/>
      <c r="P12" s="154"/>
    </row>
    <row r="13" spans="1:22" ht="14.25" customHeight="1" x14ac:dyDescent="0.25">
      <c r="A13" s="149">
        <v>11</v>
      </c>
      <c r="B13" s="149" t="s">
        <v>79</v>
      </c>
      <c r="C13" s="149" t="s">
        <v>61</v>
      </c>
      <c r="D13" s="150">
        <v>4.5999999999999996</v>
      </c>
      <c r="E13" s="150">
        <v>4.833333333333333</v>
      </c>
      <c r="F13" s="151">
        <v>0.47166666666666662</v>
      </c>
      <c r="G13" s="151">
        <v>0.39800000000000002</v>
      </c>
      <c r="H13" s="151">
        <v>0.86966666666666659</v>
      </c>
      <c r="I13" s="151">
        <v>0.91999999999999993</v>
      </c>
      <c r="J13" s="151">
        <v>0.96666666666666656</v>
      </c>
      <c r="K13" s="152">
        <v>229999.99999999997</v>
      </c>
      <c r="L13" s="152">
        <v>241666.66666666663</v>
      </c>
      <c r="M13" s="152">
        <v>398000</v>
      </c>
      <c r="N13" s="153">
        <v>869666.66666666663</v>
      </c>
      <c r="O13" s="137"/>
      <c r="P13" s="154"/>
    </row>
    <row r="14" spans="1:22" ht="14.25" customHeight="1" x14ac:dyDescent="0.25">
      <c r="A14" s="149">
        <v>12</v>
      </c>
      <c r="B14" s="149" t="s">
        <v>78</v>
      </c>
      <c r="C14" s="149" t="s">
        <v>61</v>
      </c>
      <c r="D14" s="150">
        <v>4.5238095238095237</v>
      </c>
      <c r="E14" s="150">
        <v>4.7936507936507935</v>
      </c>
      <c r="F14" s="151">
        <v>0.46587301587301588</v>
      </c>
      <c r="G14" s="151">
        <v>0.39800000000000002</v>
      </c>
      <c r="H14" s="151">
        <v>0.8638730158730159</v>
      </c>
      <c r="I14" s="151">
        <v>0.90476190476190477</v>
      </c>
      <c r="J14" s="151">
        <v>0.95873015873015865</v>
      </c>
      <c r="K14" s="152">
        <v>226190.47619047618</v>
      </c>
      <c r="L14" s="152">
        <v>239682.53968253967</v>
      </c>
      <c r="M14" s="152">
        <v>398000</v>
      </c>
      <c r="N14" s="153">
        <v>863873.01587301586</v>
      </c>
      <c r="O14" s="137"/>
      <c r="P14" s="154"/>
    </row>
    <row r="15" spans="1:22" s="162" customFormat="1" ht="14.25" customHeight="1" x14ac:dyDescent="0.25">
      <c r="A15" s="149">
        <v>13</v>
      </c>
      <c r="B15" s="149" t="s">
        <v>63</v>
      </c>
      <c r="C15" s="149" t="s">
        <v>61</v>
      </c>
      <c r="D15" s="150">
        <v>4.5657894736842106</v>
      </c>
      <c r="E15" s="150">
        <v>4.8070175438596499</v>
      </c>
      <c r="F15" s="151">
        <v>0.46864035087719302</v>
      </c>
      <c r="G15" s="151">
        <v>0.38100000000000001</v>
      </c>
      <c r="H15" s="151">
        <v>0.84964035087719303</v>
      </c>
      <c r="I15" s="151">
        <v>0.91315789473684217</v>
      </c>
      <c r="J15" s="151">
        <v>0.96140350877192993</v>
      </c>
      <c r="K15" s="152">
        <v>228289.47368421053</v>
      </c>
      <c r="L15" s="152">
        <v>240350.87719298247</v>
      </c>
      <c r="M15" s="152">
        <v>381000</v>
      </c>
      <c r="N15" s="153">
        <v>849640.35087719304</v>
      </c>
      <c r="O15" s="137"/>
      <c r="P15" s="154"/>
    </row>
    <row r="16" spans="1:22" s="162" customFormat="1" ht="14.25" customHeight="1" x14ac:dyDescent="0.25">
      <c r="A16" s="149">
        <v>14</v>
      </c>
      <c r="B16" s="149" t="s">
        <v>67</v>
      </c>
      <c r="C16" s="149" t="s">
        <v>61</v>
      </c>
      <c r="D16" s="150">
        <v>4.5921052631578947</v>
      </c>
      <c r="E16" s="150">
        <v>4.8421052631578947</v>
      </c>
      <c r="F16" s="151">
        <v>0.47171052631578947</v>
      </c>
      <c r="G16" s="151">
        <v>0.376</v>
      </c>
      <c r="H16" s="151">
        <v>0.84771052631578947</v>
      </c>
      <c r="I16" s="151">
        <v>0.91842105263157892</v>
      </c>
      <c r="J16" s="151">
        <v>0.96842105263157896</v>
      </c>
      <c r="K16" s="152">
        <v>229605.26315789472</v>
      </c>
      <c r="L16" s="152">
        <v>242105.26315789475</v>
      </c>
      <c r="M16" s="152">
        <v>376000</v>
      </c>
      <c r="N16" s="153">
        <v>847710.52631578944</v>
      </c>
      <c r="O16" s="137"/>
      <c r="P16" s="154"/>
    </row>
    <row r="17" spans="1:16" s="162" customFormat="1" ht="14.25" customHeight="1" x14ac:dyDescent="0.25">
      <c r="A17" s="149">
        <v>15</v>
      </c>
      <c r="B17" s="149" t="s">
        <v>71</v>
      </c>
      <c r="C17" s="149" t="s">
        <v>61</v>
      </c>
      <c r="D17" s="150">
        <v>4.5875000000000004</v>
      </c>
      <c r="E17" s="150">
        <v>4.7666666666666666</v>
      </c>
      <c r="F17" s="151">
        <v>0.46770833333333339</v>
      </c>
      <c r="G17" s="151">
        <v>0.376</v>
      </c>
      <c r="H17" s="151">
        <v>0.84370833333333339</v>
      </c>
      <c r="I17" s="151">
        <v>0.91750000000000009</v>
      </c>
      <c r="J17" s="151">
        <v>0.95333333333333337</v>
      </c>
      <c r="K17" s="152">
        <v>229375.00000000003</v>
      </c>
      <c r="L17" s="152">
        <v>238333.33333333334</v>
      </c>
      <c r="M17" s="152">
        <v>376000</v>
      </c>
      <c r="N17" s="153">
        <v>843708.33333333337</v>
      </c>
      <c r="O17" s="137"/>
      <c r="P17" s="154"/>
    </row>
    <row r="18" spans="1:16" s="162" customFormat="1" ht="14.25" customHeight="1" x14ac:dyDescent="0.25">
      <c r="A18" s="149">
        <v>16</v>
      </c>
      <c r="B18" s="149" t="s">
        <v>72</v>
      </c>
      <c r="C18" s="149" t="s">
        <v>61</v>
      </c>
      <c r="D18" s="150">
        <v>4.5</v>
      </c>
      <c r="E18" s="150">
        <v>4.7833333333333332</v>
      </c>
      <c r="F18" s="151">
        <v>0.46416666666666667</v>
      </c>
      <c r="G18" s="151">
        <v>0.376</v>
      </c>
      <c r="H18" s="151">
        <v>0.84016666666666673</v>
      </c>
      <c r="I18" s="151">
        <v>0.9</v>
      </c>
      <c r="J18" s="151">
        <v>0.95666666666666667</v>
      </c>
      <c r="K18" s="152">
        <v>225000</v>
      </c>
      <c r="L18" s="152">
        <v>239166.66666666666</v>
      </c>
      <c r="M18" s="152">
        <v>376000</v>
      </c>
      <c r="N18" s="153">
        <v>840166.66666666663</v>
      </c>
      <c r="O18" s="137"/>
      <c r="P18" s="154"/>
    </row>
    <row r="19" spans="1:16" s="162" customFormat="1" ht="14.25" customHeight="1" x14ac:dyDescent="0.25">
      <c r="A19" s="149">
        <v>17</v>
      </c>
      <c r="B19" s="149" t="s">
        <v>62</v>
      </c>
      <c r="C19" s="149" t="s">
        <v>61</v>
      </c>
      <c r="D19" s="150">
        <v>4.6184210526315788</v>
      </c>
      <c r="E19" s="150">
        <v>4.7719298245614032</v>
      </c>
      <c r="F19" s="151">
        <v>0.46951754385964911</v>
      </c>
      <c r="G19" s="151">
        <v>0.36800000000000005</v>
      </c>
      <c r="H19" s="151">
        <v>0.83751754385964916</v>
      </c>
      <c r="I19" s="151">
        <v>0.92368421052631577</v>
      </c>
      <c r="J19" s="151">
        <v>0.95438596491228067</v>
      </c>
      <c r="K19" s="152">
        <v>230921.05263157893</v>
      </c>
      <c r="L19" s="152">
        <v>238596.49122807017</v>
      </c>
      <c r="M19" s="152">
        <v>368000.00000000006</v>
      </c>
      <c r="N19" s="153">
        <v>837517.54385964922</v>
      </c>
      <c r="O19" s="137"/>
      <c r="P19" s="154"/>
    </row>
    <row r="20" spans="1:16" s="162" customFormat="1" ht="14.25" customHeight="1" x14ac:dyDescent="0.25">
      <c r="A20" s="149">
        <v>18</v>
      </c>
      <c r="B20" s="149" t="s">
        <v>76</v>
      </c>
      <c r="C20" s="149" t="s">
        <v>61</v>
      </c>
      <c r="D20" s="150">
        <v>4.5749999999999993</v>
      </c>
      <c r="E20" s="150">
        <v>4.833333333333333</v>
      </c>
      <c r="F20" s="151">
        <v>0.47041666666666659</v>
      </c>
      <c r="G20" s="151">
        <v>0.36499999999999999</v>
      </c>
      <c r="H20" s="151">
        <v>0.83541666666666659</v>
      </c>
      <c r="I20" s="151">
        <v>0.91499999999999981</v>
      </c>
      <c r="J20" s="151">
        <v>0.96666666666666656</v>
      </c>
      <c r="K20" s="152">
        <v>228749.99999999994</v>
      </c>
      <c r="L20" s="152">
        <v>241666.66666666663</v>
      </c>
      <c r="M20" s="152">
        <v>365000</v>
      </c>
      <c r="N20" s="153">
        <v>835416.66666666651</v>
      </c>
      <c r="O20" s="137"/>
      <c r="P20" s="154"/>
    </row>
    <row r="21" spans="1:16" s="162" customFormat="1" ht="14.25" customHeight="1" x14ac:dyDescent="0.25">
      <c r="A21" s="149">
        <v>19</v>
      </c>
      <c r="B21" s="149" t="s">
        <v>68</v>
      </c>
      <c r="C21" s="149" t="s">
        <v>61</v>
      </c>
      <c r="D21" s="150">
        <v>4.5</v>
      </c>
      <c r="E21" s="150">
        <v>4.833333333333333</v>
      </c>
      <c r="F21" s="151">
        <v>0.46666666666666667</v>
      </c>
      <c r="G21" s="151">
        <v>0.34300000000000003</v>
      </c>
      <c r="H21" s="151">
        <v>0.80966666666666676</v>
      </c>
      <c r="I21" s="151">
        <v>0.9</v>
      </c>
      <c r="J21" s="151">
        <v>0.96666666666666656</v>
      </c>
      <c r="K21" s="152">
        <v>225000</v>
      </c>
      <c r="L21" s="152">
        <v>241666.66666666663</v>
      </c>
      <c r="M21" s="152">
        <v>343000</v>
      </c>
      <c r="N21" s="153">
        <v>809666.66666666663</v>
      </c>
      <c r="O21" s="137"/>
      <c r="P21" s="154"/>
    </row>
    <row r="22" spans="1:16" s="162" customFormat="1" ht="14.25" customHeight="1" x14ac:dyDescent="0.25">
      <c r="A22" s="149">
        <v>20</v>
      </c>
      <c r="B22" s="149" t="s">
        <v>77</v>
      </c>
      <c r="C22" s="149" t="s">
        <v>61</v>
      </c>
      <c r="D22" s="150">
        <v>4.5125000000000002</v>
      </c>
      <c r="E22" s="150">
        <v>4.7666666666666666</v>
      </c>
      <c r="F22" s="151">
        <v>0.46395833333333336</v>
      </c>
      <c r="G22" s="151">
        <v>0.34300000000000003</v>
      </c>
      <c r="H22" s="151">
        <v>0.80695833333333344</v>
      </c>
      <c r="I22" s="151">
        <v>0.90250000000000008</v>
      </c>
      <c r="J22" s="151">
        <v>0.95333333333333337</v>
      </c>
      <c r="K22" s="152">
        <v>225625.00000000003</v>
      </c>
      <c r="L22" s="152">
        <v>238333.33333333334</v>
      </c>
      <c r="M22" s="152">
        <v>343000</v>
      </c>
      <c r="N22" s="153">
        <v>806958.33333333337</v>
      </c>
      <c r="O22" s="137"/>
      <c r="P22" s="163"/>
    </row>
    <row r="23" spans="1:16" s="162" customFormat="1" ht="10.5" customHeight="1" x14ac:dyDescent="0.25">
      <c r="A23" s="139"/>
      <c r="B23" s="139"/>
      <c r="C23" s="139"/>
      <c r="D23" s="139"/>
      <c r="E23" s="139"/>
      <c r="F23" s="139"/>
      <c r="G23" s="139"/>
      <c r="H23" s="139"/>
      <c r="I23" s="139"/>
      <c r="O23" s="164"/>
      <c r="P23" s="163"/>
    </row>
    <row r="24" spans="1:16" s="162" customFormat="1" ht="14.25" customHeight="1" x14ac:dyDescent="0.25">
      <c r="A24" s="139"/>
      <c r="B24" s="139"/>
      <c r="C24" s="139"/>
      <c r="D24" s="139"/>
      <c r="E24" s="139"/>
      <c r="F24" s="139"/>
      <c r="G24" s="139"/>
      <c r="H24" s="139"/>
      <c r="I24" s="139"/>
      <c r="P24" s="163"/>
    </row>
    <row r="25" spans="1:16" s="162" customFormat="1" ht="11.25" x14ac:dyDescent="0.2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65"/>
      <c r="P25" s="163"/>
    </row>
    <row r="26" spans="1:16" ht="24.75" hidden="1" customHeight="1" x14ac:dyDescent="0.25">
      <c r="C26" s="166" t="s">
        <v>96</v>
      </c>
      <c r="D26" s="167"/>
      <c r="E26" s="168"/>
    </row>
    <row r="27" spans="1:16" ht="11.25" hidden="1" x14ac:dyDescent="0.25">
      <c r="B27" s="149" t="s">
        <v>61</v>
      </c>
      <c r="C27" s="148">
        <v>20</v>
      </c>
      <c r="D27" s="169">
        <v>1</v>
      </c>
      <c r="E27" s="148"/>
    </row>
    <row r="28" spans="1:16" ht="14.25" hidden="1" customHeight="1" x14ac:dyDescent="0.25">
      <c r="A28" s="139">
        <v>0</v>
      </c>
    </row>
    <row r="29" spans="1:16" ht="14.25" hidden="1" customHeight="1" x14ac:dyDescent="0.25">
      <c r="A29" s="139">
        <v>20</v>
      </c>
    </row>
  </sheetData>
  <mergeCells count="26">
    <mergeCell ref="O21:O22"/>
    <mergeCell ref="C26:E26"/>
    <mergeCell ref="O9:O10"/>
    <mergeCell ref="O11:O12"/>
    <mergeCell ref="O13:O14"/>
    <mergeCell ref="O15:O16"/>
    <mergeCell ref="O17:O18"/>
    <mergeCell ref="O19:O20"/>
    <mergeCell ref="N1:N2"/>
    <mergeCell ref="O1:O2"/>
    <mergeCell ref="T1:U1"/>
    <mergeCell ref="O3:O4"/>
    <mergeCell ref="O5:O6"/>
    <mergeCell ref="O7:O8"/>
    <mergeCell ref="H1:H2"/>
    <mergeCell ref="I1:I2"/>
    <mergeCell ref="J1:J2"/>
    <mergeCell ref="K1:K2"/>
    <mergeCell ref="L1:L2"/>
    <mergeCell ref="M1:M2"/>
    <mergeCell ref="A1:A2"/>
    <mergeCell ref="B1:B2"/>
    <mergeCell ref="C1:C2"/>
    <mergeCell ref="D1:E1"/>
    <mergeCell ref="F1:F2"/>
    <mergeCell ref="G1:G2"/>
  </mergeCells>
  <conditionalFormatting sqref="B54:B1048576 B1:B22 B26:B28">
    <cfRule type="duplicateValues" dxfId="1" priority="1"/>
  </conditionalFormatting>
  <conditionalFormatting sqref="Y3:Y23 B3:B2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TL</vt:lpstr>
      <vt:lpstr>TL By 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2021-12-08T08:11:00Z</dcterms:created>
  <dcterms:modified xsi:type="dcterms:W3CDTF">2021-12-08T08:13:12Z</dcterms:modified>
</cp:coreProperties>
</file>