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TRAINER HARDSKILL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14" i="1" l="1"/>
  <c r="BB14" i="1"/>
  <c r="BC14" i="1" s="1"/>
  <c r="AZ14" i="1"/>
  <c r="AY14" i="1"/>
  <c r="AV14" i="1"/>
  <c r="AW14" i="1" s="1"/>
  <c r="AT14" i="1"/>
  <c r="AS14" i="1"/>
  <c r="AP14" i="1"/>
  <c r="AQ14" i="1" s="1"/>
  <c r="AN14" i="1"/>
  <c r="AM14" i="1"/>
  <c r="AJ14" i="1"/>
  <c r="AK14" i="1" s="1"/>
  <c r="AH14" i="1"/>
  <c r="AG14" i="1"/>
  <c r="AD14" i="1"/>
  <c r="BD14" i="1" s="1"/>
  <c r="BE14" i="1" s="1"/>
  <c r="BH14" i="1" s="1"/>
  <c r="Z14" i="1"/>
  <c r="AA14" i="1" s="1"/>
  <c r="X14" i="1"/>
  <c r="W14" i="1"/>
  <c r="AB14" i="1" s="1"/>
  <c r="S14" i="1"/>
  <c r="BI14" i="1" s="1"/>
  <c r="BJ14" i="1" s="1"/>
  <c r="N14" i="1"/>
  <c r="U14" i="1" s="1"/>
  <c r="BF13" i="1"/>
  <c r="BC13" i="1"/>
  <c r="BB13" i="1"/>
  <c r="AY13" i="1"/>
  <c r="AZ13" i="1" s="1"/>
  <c r="AW13" i="1"/>
  <c r="AV13" i="1"/>
  <c r="AS13" i="1"/>
  <c r="AT13" i="1" s="1"/>
  <c r="AQ13" i="1"/>
  <c r="AP13" i="1"/>
  <c r="AM13" i="1"/>
  <c r="AN13" i="1" s="1"/>
  <c r="AK13" i="1"/>
  <c r="AJ13" i="1"/>
  <c r="AG13" i="1"/>
  <c r="AH13" i="1" s="1"/>
  <c r="AE13" i="1"/>
  <c r="AD13" i="1"/>
  <c r="Z13" i="1"/>
  <c r="AA13" i="1" s="1"/>
  <c r="X13" i="1"/>
  <c r="W13" i="1"/>
  <c r="AB13" i="1" s="1"/>
  <c r="T13" i="1"/>
  <c r="S13" i="1"/>
  <c r="N13" i="1"/>
  <c r="BF12" i="1"/>
  <c r="BC12" i="1"/>
  <c r="BB12" i="1"/>
  <c r="AY12" i="1"/>
  <c r="AZ12" i="1" s="1"/>
  <c r="AW12" i="1"/>
  <c r="AV12" i="1"/>
  <c r="AS12" i="1"/>
  <c r="AT12" i="1" s="1"/>
  <c r="AQ12" i="1"/>
  <c r="AP12" i="1"/>
  <c r="AM12" i="1"/>
  <c r="AN12" i="1" s="1"/>
  <c r="AK12" i="1"/>
  <c r="AJ12" i="1"/>
  <c r="AG12" i="1"/>
  <c r="BD12" i="1" s="1"/>
  <c r="AE12" i="1"/>
  <c r="AD12" i="1"/>
  <c r="AA12" i="1"/>
  <c r="Z12" i="1"/>
  <c r="W12" i="1"/>
  <c r="X12" i="1" s="1"/>
  <c r="U12" i="1"/>
  <c r="T12" i="1"/>
  <c r="S12" i="1"/>
  <c r="N12" i="1"/>
  <c r="BF11" i="1"/>
  <c r="BB11" i="1"/>
  <c r="BC11" i="1" s="1"/>
  <c r="AZ11" i="1"/>
  <c r="AY11" i="1"/>
  <c r="AV11" i="1"/>
  <c r="AW11" i="1" s="1"/>
  <c r="AT11" i="1"/>
  <c r="AS11" i="1"/>
  <c r="AP11" i="1"/>
  <c r="AQ11" i="1" s="1"/>
  <c r="AN11" i="1"/>
  <c r="AM11" i="1"/>
  <c r="AJ11" i="1"/>
  <c r="AK11" i="1" s="1"/>
  <c r="AH11" i="1"/>
  <c r="AG11" i="1"/>
  <c r="BD11" i="1" s="1"/>
  <c r="AD11" i="1"/>
  <c r="AE11" i="1" s="1"/>
  <c r="AA11" i="1"/>
  <c r="Z11" i="1"/>
  <c r="W11" i="1"/>
  <c r="AB11" i="1" s="1"/>
  <c r="S11" i="1"/>
  <c r="N11" i="1"/>
  <c r="U11" i="1" s="1"/>
  <c r="C4" i="1"/>
  <c r="C3" i="1"/>
  <c r="BI11" i="1" l="1"/>
  <c r="BJ11" i="1" s="1"/>
  <c r="BE11" i="1"/>
  <c r="BH11" i="1" s="1"/>
  <c r="X11" i="1"/>
  <c r="AB12" i="1"/>
  <c r="BE12" i="1" s="1"/>
  <c r="BH12" i="1" s="1"/>
  <c r="BI12" i="1" s="1"/>
  <c r="BJ12" i="1" s="1"/>
  <c r="AH12" i="1"/>
  <c r="U13" i="1"/>
  <c r="BD13" i="1"/>
  <c r="BE13" i="1" s="1"/>
  <c r="BH13" i="1" s="1"/>
  <c r="BI13" i="1" s="1"/>
  <c r="BJ13" i="1" s="1"/>
  <c r="T14" i="1"/>
  <c r="AE14" i="1"/>
  <c r="T11" i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<sst xmlns="http://schemas.openxmlformats.org/spreadsheetml/2006/main" count="99" uniqueCount="58">
  <si>
    <t>FORM REKAPITULASI PENILAIAN KINERJA</t>
  </si>
  <si>
    <t>TRAINER HARD SKILL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</si>
  <si>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</si>
  <si>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</si>
  <si>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</si>
  <si>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</si>
  <si>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</si>
  <si>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</si>
  <si>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</si>
  <si>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</si>
  <si>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</si>
  <si>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</si>
  <si>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</si>
  <si>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</si>
  <si>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</si>
  <si>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</si>
  <si>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</si>
  <si>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</si>
  <si>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</si>
  <si>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</si>
  <si>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</si>
  <si>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</si>
  <si>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</si>
  <si>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</si>
  <si>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</si>
  <si>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 (80%)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</si>
  <si>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</si>
  <si>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</si>
  <si>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</si>
  <si>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</si>
  <si>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</si>
  <si>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</si>
  <si>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</si>
  <si>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</si>
  <si>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</si>
  <si>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</si>
  <si>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</si>
  <si>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</si>
  <si>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</si>
  <si>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</si>
  <si>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</si>
  <si>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</si>
  <si>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CES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</si>
  <si>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</si>
  <si>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</si>
  <si>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</si>
  <si>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NILAI</t>
  </si>
  <si>
    <t>%NILAI</t>
  </si>
  <si>
    <t>REALISASI</t>
  </si>
  <si>
    <t>ACHATTA SINDY LEOMARTI</t>
  </si>
  <si>
    <t>TRAINER HARD SKILL</t>
  </si>
  <si>
    <t>PEREMPUAN</t>
  </si>
  <si>
    <t>DANIAR RACHMAN</t>
  </si>
  <si>
    <t>PT. INFOMEDIA SOLUSI HUMANIKA</t>
  </si>
  <si>
    <t>BELLA NUR UTAMA SOLIHIN</t>
  </si>
  <si>
    <t>LAKI-LAKI</t>
  </si>
  <si>
    <t>FITRIA DANAIRA</t>
  </si>
  <si>
    <t>MUHAMMAD RIFKI AZKIYA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</si>
</sst>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-[$Rp-421]* #,##0.00_-;\-[$Rp-421]* #,##0.00_-;_-[$Rp-421]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92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17" fontId="3" fillId="0" borderId="0" xfId="1" applyNumberFormat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5" borderId="1" xfId="3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 wrapText="1"/>
    </xf>
    <xf numFmtId="0" fontId="5" fillId="4" borderId="9" xfId="1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5" borderId="6" xfId="3" applyNumberFormat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43" fontId="5" fillId="2" borderId="10" xfId="4" applyFont="1" applyFill="1" applyBorder="1" applyAlignment="1">
      <alignment horizontal="center" vertical="center" wrapText="1"/>
    </xf>
    <xf numFmtId="43" fontId="5" fillId="2" borderId="11" xfId="4" applyFont="1" applyFill="1" applyBorder="1" applyAlignment="1">
      <alignment horizontal="center" vertical="center" wrapText="1"/>
    </xf>
    <xf numFmtId="43" fontId="5" fillId="2" borderId="12" xfId="4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Border="1"/>
    <xf numFmtId="0" fontId="5" fillId="2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4" fillId="0" borderId="0" xfId="2" applyFont="1" applyFill="1"/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1" applyNumberFormat="1" applyFont="1" applyFill="1" applyBorder="1" applyAlignment="1">
      <alignment horizontal="center" vertical="center"/>
    </xf>
    <xf numFmtId="10" fontId="3" fillId="4" borderId="4" xfId="1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167" fontId="3" fillId="0" borderId="4" xfId="7" applyNumberFormat="1" applyFont="1" applyFill="1" applyBorder="1" applyAlignment="1">
      <alignment horizontal="center" vertical="center" wrapText="1"/>
    </xf>
    <xf numFmtId="164" fontId="3" fillId="0" borderId="4" xfId="6" applyNumberFormat="1" applyFont="1" applyFill="1" applyBorder="1" applyAlignment="1">
      <alignment horizontal="center" vertical="center"/>
    </xf>
    <xf numFmtId="164" fontId="3" fillId="5" borderId="4" xfId="6" applyNumberFormat="1" applyFont="1" applyFill="1" applyBorder="1" applyAlignment="1">
      <alignment horizontal="center" vertical="center"/>
    </xf>
    <xf numFmtId="168" fontId="4" fillId="0" borderId="0" xfId="2" applyNumberFormat="1" applyFont="1" applyFill="1"/>
    <xf numFmtId="0" fontId="4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0" xfId="2" applyFont="1" applyBorder="1"/>
    <xf numFmtId="166" fontId="4" fillId="0" borderId="4" xfId="0" applyNumberFormat="1" applyFont="1" applyFill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Fill="1" applyBorder="1"/>
    <xf numFmtId="0" fontId="9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Fill="1" applyBorder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9" fontId="9" fillId="0" borderId="0" xfId="0" applyNumberFormat="1" applyFont="1" applyFill="1" applyBorder="1" applyAlignment="1">
      <alignment horizontal="left" vertical="center" wrapText="1" indent="2"/>
    </xf>
    <xf numFmtId="9" fontId="1" fillId="0" borderId="0" xfId="0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left" vertical="center"/>
    </xf>
  </cellXfs>
  <cellStyles count="8">
    <cellStyle name="Comma 5 3 2 2" xfId="4"/>
    <cellStyle name="Normal" xfId="0" builtinId="0"/>
    <cellStyle name="Normal 3 3 2" xfId="2"/>
    <cellStyle name="Normal 4 10 7" xfId="5"/>
    <cellStyle name="Normal 4 2" xfId="3"/>
    <cellStyle name="Normal_Kinerja Nov 08" xfId="7"/>
    <cellStyle name="Normal_Kinerja Siska Sept 2010" xfId="1"/>
    <cellStyle name="Percent 2 2" xfId="6"/>
  </cellStyles>
  <dxfs count="4">
    <dxf>
      <fill>
        <patternFill>
          <bgColor indexed="10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1/12.%20Desember%202021/KINERJA%20STAFF%20DESEMBER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2021/ALL%20DATA%20CC%20BANDUNG/1.%20Master%20Data/12.%20DESEMBER/12.8.%20Master%20Data%20Absensi%20Staff%20Desember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Rar$DIa0.694\12.8.%20Master%20Data%20Absensi%20Staff%20Des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 t="str">
            <v>LOKASI      : CC TELKOMSEL BANDUNG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>
            <v>44531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>APRILLIANI</v>
          </cell>
          <cell r="C11">
            <v>71676</v>
          </cell>
          <cell r="D11">
            <v>16009119</v>
          </cell>
          <cell r="E11" t="str">
            <v>PEREMPUAN</v>
          </cell>
          <cell r="F11">
            <v>10200203095</v>
          </cell>
          <cell r="G11" t="str">
            <v>ADMIN CHO</v>
          </cell>
          <cell r="H11">
            <v>0</v>
          </cell>
          <cell r="I11" t="str">
            <v>ISLAM</v>
          </cell>
          <cell r="J11" t="str">
            <v>ANJAR KESUMARAHARJO</v>
          </cell>
          <cell r="K11" t="str">
            <v>BG</v>
          </cell>
          <cell r="L11" t="str">
            <v>H</v>
          </cell>
          <cell r="P11" t="str">
            <v>Tidak Terlambat</v>
          </cell>
          <cell r="Q11">
            <v>0</v>
          </cell>
          <cell r="U11" t="str">
            <v>BG</v>
          </cell>
          <cell r="V11" t="str">
            <v>H</v>
          </cell>
          <cell r="Z11" t="str">
            <v>Tidak Terlambat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X</v>
          </cell>
          <cell r="AP11" t="str">
            <v>X</v>
          </cell>
          <cell r="AT11">
            <v>0</v>
          </cell>
          <cell r="AU11">
            <v>0</v>
          </cell>
          <cell r="AY11" t="str">
            <v>X</v>
          </cell>
          <cell r="AZ11" t="str">
            <v>X</v>
          </cell>
          <cell r="BD11">
            <v>0</v>
          </cell>
          <cell r="BE11">
            <v>0</v>
          </cell>
          <cell r="BI11" t="str">
            <v>BG</v>
          </cell>
          <cell r="BJ11" t="str">
            <v>H</v>
          </cell>
          <cell r="BN11" t="str">
            <v>Tidak Terlambat</v>
          </cell>
          <cell r="BO11">
            <v>0</v>
          </cell>
          <cell r="BS11" t="str">
            <v>BG</v>
          </cell>
          <cell r="BT11" t="str">
            <v>H</v>
          </cell>
          <cell r="BX11" t="str">
            <v>Tidak Terlambat</v>
          </cell>
          <cell r="BY11">
            <v>0</v>
          </cell>
          <cell r="CC11" t="str">
            <v>BG</v>
          </cell>
          <cell r="CD11" t="str">
            <v>H</v>
          </cell>
          <cell r="CH11" t="str">
            <v>Tidak Terlambat</v>
          </cell>
          <cell r="CI11">
            <v>0</v>
          </cell>
          <cell r="CM11" t="str">
            <v>BG</v>
          </cell>
          <cell r="CN11" t="str">
            <v>H</v>
          </cell>
          <cell r="CR11" t="str">
            <v>Tidak Terlambat</v>
          </cell>
          <cell r="CS11">
            <v>0</v>
          </cell>
          <cell r="CW11" t="str">
            <v>BG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X</v>
          </cell>
          <cell r="DH11" t="str">
            <v>X</v>
          </cell>
          <cell r="DL11">
            <v>0</v>
          </cell>
          <cell r="DM11">
            <v>0</v>
          </cell>
          <cell r="DQ11" t="str">
            <v>X</v>
          </cell>
          <cell r="DR11" t="str">
            <v>X</v>
          </cell>
          <cell r="DV11">
            <v>0</v>
          </cell>
          <cell r="DW11">
            <v>0</v>
          </cell>
          <cell r="EA11" t="str">
            <v>BG</v>
          </cell>
          <cell r="EB11" t="str">
            <v>H</v>
          </cell>
          <cell r="EF11" t="str">
            <v>Tidak Terlambat</v>
          </cell>
          <cell r="EG11">
            <v>0</v>
          </cell>
          <cell r="EK11" t="str">
            <v>CT</v>
          </cell>
          <cell r="EL11" t="str">
            <v>CT</v>
          </cell>
          <cell r="EP11">
            <v>0</v>
          </cell>
          <cell r="EQ11">
            <v>0</v>
          </cell>
          <cell r="EU11" t="str">
            <v>CT</v>
          </cell>
          <cell r="EV11" t="str">
            <v>CT</v>
          </cell>
          <cell r="EZ11">
            <v>0</v>
          </cell>
          <cell r="FA11">
            <v>0</v>
          </cell>
          <cell r="FE11" t="str">
            <v>BG</v>
          </cell>
          <cell r="FF11" t="str">
            <v>H</v>
          </cell>
          <cell r="FJ11" t="str">
            <v>Tidak Terlambat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X</v>
          </cell>
          <cell r="FZ11" t="str">
            <v>X</v>
          </cell>
          <cell r="GD11">
            <v>0</v>
          </cell>
          <cell r="GE11">
            <v>0</v>
          </cell>
          <cell r="GI11" t="str">
            <v>X</v>
          </cell>
          <cell r="GJ11" t="str">
            <v>X</v>
          </cell>
          <cell r="GN11">
            <v>0</v>
          </cell>
          <cell r="GO11">
            <v>0</v>
          </cell>
          <cell r="GS11" t="str">
            <v>BG</v>
          </cell>
          <cell r="GT11" t="str">
            <v>H</v>
          </cell>
          <cell r="GX11" t="str">
            <v>Tidak Terlambat</v>
          </cell>
          <cell r="GY11">
            <v>0</v>
          </cell>
          <cell r="HC11" t="str">
            <v>BG</v>
          </cell>
          <cell r="HD11" t="str">
            <v>H</v>
          </cell>
          <cell r="HH11" t="str">
            <v>Tidak Terlambat</v>
          </cell>
          <cell r="HI11">
            <v>0</v>
          </cell>
          <cell r="HM11" t="str">
            <v>BG</v>
          </cell>
          <cell r="HN11" t="str">
            <v>H</v>
          </cell>
          <cell r="HR11" t="str">
            <v>Tidak Terlambat</v>
          </cell>
          <cell r="HS11">
            <v>0</v>
          </cell>
          <cell r="HW11" t="str">
            <v>BG</v>
          </cell>
          <cell r="HX11" t="str">
            <v>H</v>
          </cell>
          <cell r="IB11" t="str">
            <v>Tidak Terlambat</v>
          </cell>
          <cell r="IC11">
            <v>0</v>
          </cell>
          <cell r="IG11" t="str">
            <v>BG</v>
          </cell>
          <cell r="IH11" t="str">
            <v>H</v>
          </cell>
          <cell r="IL11" t="str">
            <v>Tidak Terlambat</v>
          </cell>
          <cell r="IM11">
            <v>0</v>
          </cell>
          <cell r="IQ11" t="str">
            <v>X</v>
          </cell>
          <cell r="IR11" t="str">
            <v>X</v>
          </cell>
          <cell r="IV11">
            <v>0</v>
          </cell>
          <cell r="IW11">
            <v>0</v>
          </cell>
          <cell r="JA11" t="str">
            <v>X</v>
          </cell>
          <cell r="JB11" t="str">
            <v>X</v>
          </cell>
          <cell r="JF11">
            <v>0</v>
          </cell>
          <cell r="JG11">
            <v>0</v>
          </cell>
          <cell r="JK11" t="str">
            <v>BG</v>
          </cell>
          <cell r="JL11" t="str">
            <v>H</v>
          </cell>
          <cell r="JP11" t="str">
            <v>Tidak Terlambat</v>
          </cell>
          <cell r="JQ11">
            <v>0</v>
          </cell>
          <cell r="JU11" t="str">
            <v>BG</v>
          </cell>
          <cell r="JV11" t="str">
            <v>H</v>
          </cell>
          <cell r="JZ11" t="str">
            <v>Tidak Terlambat</v>
          </cell>
          <cell r="KA11">
            <v>0</v>
          </cell>
          <cell r="KE11" t="str">
            <v>BG</v>
          </cell>
          <cell r="KF11" t="str">
            <v>H</v>
          </cell>
          <cell r="KJ11" t="str">
            <v>Tidak Terlambat</v>
          </cell>
          <cell r="KK11">
            <v>0</v>
          </cell>
          <cell r="KO11" t="str">
            <v>BG</v>
          </cell>
          <cell r="KP11" t="str">
            <v>H</v>
          </cell>
          <cell r="KT11" t="str">
            <v>Tidak Terlambat</v>
          </cell>
          <cell r="KU11">
            <v>0</v>
          </cell>
          <cell r="KY11" t="str">
            <v>BG</v>
          </cell>
          <cell r="KZ11" t="str">
            <v>H</v>
          </cell>
          <cell r="LD11" t="str">
            <v>Tidak Terlambat</v>
          </cell>
          <cell r="LE11">
            <v>0</v>
          </cell>
          <cell r="LJ11" t="str">
            <v>H</v>
          </cell>
          <cell r="LK11" t="str">
            <v>H</v>
          </cell>
          <cell r="LL11" t="str">
            <v>H</v>
          </cell>
          <cell r="LM11" t="str">
            <v>X</v>
          </cell>
          <cell r="LN11" t="str">
            <v>X</v>
          </cell>
          <cell r="LO11" t="str">
            <v>H</v>
          </cell>
          <cell r="LP11" t="str">
            <v>H</v>
          </cell>
          <cell r="LQ11" t="str">
            <v>H</v>
          </cell>
          <cell r="LR11" t="str">
            <v>H</v>
          </cell>
          <cell r="LS11" t="str">
            <v>H</v>
          </cell>
          <cell r="LT11" t="str">
            <v>X</v>
          </cell>
          <cell r="LU11" t="str">
            <v>X</v>
          </cell>
          <cell r="LV11" t="str">
            <v>H</v>
          </cell>
          <cell r="LW11" t="str">
            <v>CT</v>
          </cell>
          <cell r="LX11" t="str">
            <v>CT</v>
          </cell>
          <cell r="LY11" t="str">
            <v>H</v>
          </cell>
          <cell r="LZ11" t="str">
            <v>H</v>
          </cell>
          <cell r="MA11" t="str">
            <v>X</v>
          </cell>
          <cell r="MB11" t="str">
            <v>X</v>
          </cell>
          <cell r="MC11" t="str">
            <v>H</v>
          </cell>
          <cell r="MD11" t="str">
            <v>H</v>
          </cell>
          <cell r="ME11" t="str">
            <v>H</v>
          </cell>
          <cell r="MF11" t="str">
            <v>H</v>
          </cell>
          <cell r="MG11" t="str">
            <v>H</v>
          </cell>
          <cell r="MH11" t="str">
            <v>X</v>
          </cell>
          <cell r="MI11" t="str">
            <v>X</v>
          </cell>
          <cell r="MJ11" t="str">
            <v>H</v>
          </cell>
          <cell r="MK11" t="str">
            <v>H</v>
          </cell>
          <cell r="ML11" t="str">
            <v>H</v>
          </cell>
          <cell r="MM11" t="str">
            <v>H</v>
          </cell>
          <cell r="MN11" t="str">
            <v>H</v>
          </cell>
          <cell r="MP11">
            <v>31</v>
          </cell>
          <cell r="MQ11">
            <v>0</v>
          </cell>
          <cell r="MR11">
            <v>23</v>
          </cell>
          <cell r="MS11">
            <v>21</v>
          </cell>
          <cell r="MT11">
            <v>8</v>
          </cell>
          <cell r="MU11">
            <v>0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2</v>
          </cell>
          <cell r="ND11">
            <v>0</v>
          </cell>
          <cell r="NE11">
            <v>0</v>
          </cell>
          <cell r="NF11">
            <v>0</v>
          </cell>
          <cell r="NG11">
            <v>0</v>
          </cell>
          <cell r="NH11">
            <v>2</v>
          </cell>
          <cell r="NI11">
            <v>0</v>
          </cell>
          <cell r="NJ11">
            <v>0</v>
          </cell>
          <cell r="NK11">
            <v>0</v>
          </cell>
          <cell r="NL11">
            <v>0</v>
          </cell>
          <cell r="NN11">
            <v>8</v>
          </cell>
          <cell r="NO11">
            <v>4</v>
          </cell>
          <cell r="NP11">
            <v>9</v>
          </cell>
          <cell r="NQ11">
            <v>21</v>
          </cell>
          <cell r="NR11">
            <v>0</v>
          </cell>
          <cell r="NS11">
            <v>0</v>
          </cell>
          <cell r="NT11">
            <v>0</v>
          </cell>
          <cell r="NU11">
            <v>0</v>
          </cell>
          <cell r="NV11">
            <v>0</v>
          </cell>
          <cell r="NW11">
            <v>0</v>
          </cell>
          <cell r="NX11">
            <v>0</v>
          </cell>
          <cell r="NY11">
            <v>0</v>
          </cell>
          <cell r="NZ11">
            <v>0</v>
          </cell>
          <cell r="OA11">
            <v>0</v>
          </cell>
          <cell r="OB11">
            <v>0</v>
          </cell>
          <cell r="OC11">
            <v>0</v>
          </cell>
          <cell r="OD11">
            <v>0</v>
          </cell>
          <cell r="OE11">
            <v>0</v>
          </cell>
          <cell r="OF11">
            <v>0</v>
          </cell>
          <cell r="OG11">
            <v>0</v>
          </cell>
          <cell r="OH11">
            <v>21</v>
          </cell>
          <cell r="OI11">
            <v>1</v>
          </cell>
          <cell r="OK11">
            <v>0</v>
          </cell>
          <cell r="OL11">
            <v>0</v>
          </cell>
          <cell r="OM11">
            <v>0</v>
          </cell>
          <cell r="ON11">
            <v>0</v>
          </cell>
        </row>
        <row r="12">
          <cell r="B12" t="str">
            <v>EGI TRISNANDI</v>
          </cell>
          <cell r="C12">
            <v>53356</v>
          </cell>
          <cell r="D12">
            <v>11008689</v>
          </cell>
          <cell r="E12" t="str">
            <v>LAKI-LAKI</v>
          </cell>
          <cell r="F12">
            <v>10200201273</v>
          </cell>
          <cell r="G12" t="str">
            <v>ADMIN LO</v>
          </cell>
          <cell r="H12">
            <v>124</v>
          </cell>
          <cell r="I12" t="str">
            <v>ISLAM</v>
          </cell>
          <cell r="J12">
            <v>0</v>
          </cell>
          <cell r="K12" t="str">
            <v>BG</v>
          </cell>
          <cell r="L12" t="str">
            <v>H</v>
          </cell>
          <cell r="P12" t="str">
            <v>Tidak Terlambat</v>
          </cell>
          <cell r="Q12">
            <v>0</v>
          </cell>
          <cell r="U12" t="str">
            <v>BG</v>
          </cell>
          <cell r="V12" t="str">
            <v>H</v>
          </cell>
          <cell r="Z12" t="str">
            <v>Tidak Terlambat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X</v>
          </cell>
          <cell r="AP12" t="str">
            <v>X</v>
          </cell>
          <cell r="AT12">
            <v>0</v>
          </cell>
          <cell r="AU12">
            <v>0</v>
          </cell>
          <cell r="AY12" t="str">
            <v>X</v>
          </cell>
          <cell r="AZ12" t="str">
            <v>X</v>
          </cell>
          <cell r="BD12">
            <v>0</v>
          </cell>
          <cell r="BE12">
            <v>0</v>
          </cell>
          <cell r="BI12" t="str">
            <v>BG</v>
          </cell>
          <cell r="BJ12" t="str">
            <v>H</v>
          </cell>
          <cell r="BN12" t="str">
            <v>Tidak Terlambat</v>
          </cell>
          <cell r="BO12">
            <v>0</v>
          </cell>
          <cell r="BS12" t="str">
            <v>BG</v>
          </cell>
          <cell r="BT12" t="str">
            <v>H</v>
          </cell>
          <cell r="BX12">
            <v>0</v>
          </cell>
          <cell r="BY12">
            <v>0</v>
          </cell>
          <cell r="CC12" t="str">
            <v>BG</v>
          </cell>
          <cell r="CD12" t="str">
            <v>H</v>
          </cell>
          <cell r="CH12" t="str">
            <v>Tidak Terlambat</v>
          </cell>
          <cell r="CI12" t="str">
            <v>09:10:22</v>
          </cell>
          <cell r="CM12" t="str">
            <v>BG</v>
          </cell>
          <cell r="CN12" t="str">
            <v>H</v>
          </cell>
          <cell r="CR12" t="str">
            <v>Tidak Terlambat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X</v>
          </cell>
          <cell r="DH12" t="str">
            <v>X</v>
          </cell>
          <cell r="DL12">
            <v>0</v>
          </cell>
          <cell r="DM12">
            <v>0</v>
          </cell>
          <cell r="DQ12" t="str">
            <v>X</v>
          </cell>
          <cell r="DR12" t="str">
            <v>X</v>
          </cell>
          <cell r="DV12">
            <v>0</v>
          </cell>
          <cell r="DW12">
            <v>0</v>
          </cell>
          <cell r="EA12" t="str">
            <v>BG</v>
          </cell>
          <cell r="EB12" t="str">
            <v>H</v>
          </cell>
          <cell r="EF12" t="str">
            <v>Tidak Terlambat</v>
          </cell>
          <cell r="EG12">
            <v>0</v>
          </cell>
          <cell r="EK12" t="str">
            <v>BG</v>
          </cell>
          <cell r="EL12" t="str">
            <v>H</v>
          </cell>
          <cell r="EP12" t="str">
            <v>Tidak Terlambat</v>
          </cell>
          <cell r="EQ12">
            <v>0</v>
          </cell>
          <cell r="EU12" t="str">
            <v>BG</v>
          </cell>
          <cell r="EV12" t="str">
            <v>H</v>
          </cell>
          <cell r="EZ12" t="str">
            <v>Terlambat</v>
          </cell>
          <cell r="FA12" t="str">
            <v>09:06:30</v>
          </cell>
          <cell r="FE12" t="str">
            <v>BG</v>
          </cell>
          <cell r="FF12" t="str">
            <v>H</v>
          </cell>
          <cell r="FJ12" t="str">
            <v>Tidak Terlambat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X</v>
          </cell>
          <cell r="FZ12" t="str">
            <v>X</v>
          </cell>
          <cell r="GD12">
            <v>0</v>
          </cell>
          <cell r="GE12">
            <v>0</v>
          </cell>
          <cell r="GI12" t="str">
            <v>X</v>
          </cell>
          <cell r="GJ12" t="str">
            <v>X</v>
          </cell>
          <cell r="GN12">
            <v>0</v>
          </cell>
          <cell r="GO12">
            <v>0</v>
          </cell>
          <cell r="GS12" t="str">
            <v>BG</v>
          </cell>
          <cell r="GT12" t="str">
            <v>H</v>
          </cell>
          <cell r="GX12" t="str">
            <v>Tidak Terlambat</v>
          </cell>
          <cell r="GY12">
            <v>0</v>
          </cell>
          <cell r="HC12" t="str">
            <v>BG</v>
          </cell>
          <cell r="HD12" t="str">
            <v>H</v>
          </cell>
          <cell r="HH12" t="str">
            <v>Tidak Terlambat</v>
          </cell>
          <cell r="HI12">
            <v>0</v>
          </cell>
          <cell r="HM12" t="str">
            <v>BG</v>
          </cell>
          <cell r="HN12" t="str">
            <v>H</v>
          </cell>
          <cell r="HR12" t="str">
            <v>Tidak Terlambat</v>
          </cell>
          <cell r="HS12">
            <v>0</v>
          </cell>
          <cell r="HW12" t="str">
            <v>BG</v>
          </cell>
          <cell r="HX12" t="str">
            <v>H</v>
          </cell>
          <cell r="IB12" t="str">
            <v>Tidak Terlambat</v>
          </cell>
          <cell r="IC12">
            <v>0</v>
          </cell>
          <cell r="IG12" t="str">
            <v>BG</v>
          </cell>
          <cell r="IH12" t="str">
            <v>H</v>
          </cell>
          <cell r="IL12">
            <v>0</v>
          </cell>
          <cell r="IM12">
            <v>0</v>
          </cell>
          <cell r="IQ12" t="str">
            <v>X</v>
          </cell>
          <cell r="IR12" t="str">
            <v>X</v>
          </cell>
          <cell r="IV12">
            <v>0</v>
          </cell>
          <cell r="IW12">
            <v>0</v>
          </cell>
          <cell r="JA12" t="str">
            <v>X</v>
          </cell>
          <cell r="JB12" t="str">
            <v>X</v>
          </cell>
          <cell r="JF12">
            <v>0</v>
          </cell>
          <cell r="JG12">
            <v>0</v>
          </cell>
          <cell r="JK12" t="str">
            <v>BG</v>
          </cell>
          <cell r="JL12" t="str">
            <v>H</v>
          </cell>
          <cell r="JP12" t="str">
            <v>Tidak Terlambat</v>
          </cell>
          <cell r="JQ12">
            <v>0</v>
          </cell>
          <cell r="JU12" t="str">
            <v>BG</v>
          </cell>
          <cell r="JV12" t="str">
            <v>H</v>
          </cell>
          <cell r="JZ12" t="str">
            <v>Tidak Terlambat</v>
          </cell>
          <cell r="KA12">
            <v>0</v>
          </cell>
          <cell r="KE12" t="str">
            <v>BG</v>
          </cell>
          <cell r="KF12" t="str">
            <v>H</v>
          </cell>
          <cell r="KJ12" t="str">
            <v>Tidak Terlambat</v>
          </cell>
          <cell r="KK12">
            <v>0</v>
          </cell>
          <cell r="KO12" t="str">
            <v>BG</v>
          </cell>
          <cell r="KP12" t="str">
            <v>H</v>
          </cell>
          <cell r="KT12" t="str">
            <v>Tidak Terlambat</v>
          </cell>
          <cell r="KU12">
            <v>0</v>
          </cell>
          <cell r="KY12" t="str">
            <v>BG</v>
          </cell>
          <cell r="KZ12" t="str">
            <v>H</v>
          </cell>
          <cell r="LD12">
            <v>0</v>
          </cell>
          <cell r="LE12">
            <v>0</v>
          </cell>
          <cell r="LJ12" t="str">
            <v>H</v>
          </cell>
          <cell r="LK12" t="str">
            <v>H</v>
          </cell>
          <cell r="LL12" t="str">
            <v>H</v>
          </cell>
          <cell r="LM12" t="str">
            <v>X</v>
          </cell>
          <cell r="LN12" t="str">
            <v>X</v>
          </cell>
          <cell r="LO12" t="str">
            <v>H</v>
          </cell>
          <cell r="LP12" t="str">
            <v>H</v>
          </cell>
          <cell r="LQ12" t="str">
            <v>H</v>
          </cell>
          <cell r="LR12" t="str">
            <v>H</v>
          </cell>
          <cell r="LS12" t="str">
            <v>H</v>
          </cell>
          <cell r="LT12" t="str">
            <v>X</v>
          </cell>
          <cell r="LU12" t="str">
            <v>X</v>
          </cell>
          <cell r="LV12" t="str">
            <v>H</v>
          </cell>
          <cell r="LW12" t="str">
            <v>H</v>
          </cell>
          <cell r="LX12" t="str">
            <v>H</v>
          </cell>
          <cell r="LY12" t="str">
            <v>H</v>
          </cell>
          <cell r="LZ12" t="str">
            <v>H</v>
          </cell>
          <cell r="MA12" t="str">
            <v>X</v>
          </cell>
          <cell r="MB12" t="str">
            <v>X</v>
          </cell>
          <cell r="MC12" t="str">
            <v>H</v>
          </cell>
          <cell r="MD12" t="str">
            <v>H</v>
          </cell>
          <cell r="ME12" t="str">
            <v>H</v>
          </cell>
          <cell r="MF12" t="str">
            <v>H</v>
          </cell>
          <cell r="MG12" t="str">
            <v>H</v>
          </cell>
          <cell r="MH12" t="str">
            <v>X</v>
          </cell>
          <cell r="MI12" t="str">
            <v>X</v>
          </cell>
          <cell r="MJ12" t="str">
            <v>H</v>
          </cell>
          <cell r="MK12" t="str">
            <v>H</v>
          </cell>
          <cell r="ML12" t="str">
            <v>H</v>
          </cell>
          <cell r="MM12" t="str">
            <v>H</v>
          </cell>
          <cell r="MN12" t="str">
            <v>H</v>
          </cell>
          <cell r="MP12">
            <v>31</v>
          </cell>
          <cell r="MQ12">
            <v>0</v>
          </cell>
          <cell r="MR12">
            <v>23</v>
          </cell>
          <cell r="MS12">
            <v>23</v>
          </cell>
          <cell r="MT12">
            <v>8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  <cell r="NE12">
            <v>0</v>
          </cell>
          <cell r="NF12">
            <v>0</v>
          </cell>
          <cell r="NG12">
            <v>0</v>
          </cell>
          <cell r="NH12">
            <v>0</v>
          </cell>
          <cell r="NI12">
            <v>0</v>
          </cell>
          <cell r="NJ12">
            <v>0</v>
          </cell>
          <cell r="NK12">
            <v>0</v>
          </cell>
          <cell r="NL12">
            <v>0</v>
          </cell>
          <cell r="NN12">
            <v>8</v>
          </cell>
          <cell r="NO12">
            <v>6</v>
          </cell>
          <cell r="NP12">
            <v>9</v>
          </cell>
          <cell r="NQ12">
            <v>23</v>
          </cell>
          <cell r="NR12">
            <v>0</v>
          </cell>
          <cell r="NS12">
            <v>0</v>
          </cell>
          <cell r="NT12">
            <v>0</v>
          </cell>
          <cell r="NU12">
            <v>0</v>
          </cell>
          <cell r="NV12">
            <v>0</v>
          </cell>
          <cell r="NW12">
            <v>0</v>
          </cell>
          <cell r="NX12">
            <v>0</v>
          </cell>
          <cell r="NY12">
            <v>0</v>
          </cell>
          <cell r="NZ12">
            <v>0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  <cell r="OE12">
            <v>0</v>
          </cell>
          <cell r="OF12">
            <v>0</v>
          </cell>
          <cell r="OG12">
            <v>0</v>
          </cell>
          <cell r="OH12">
            <v>23</v>
          </cell>
          <cell r="OI12">
            <v>1</v>
          </cell>
          <cell r="OK12">
            <v>1</v>
          </cell>
          <cell r="OL12">
            <v>0</v>
          </cell>
          <cell r="OM12">
            <v>0</v>
          </cell>
          <cell r="ON12">
            <v>0</v>
          </cell>
        </row>
        <row r="13">
          <cell r="B13" t="str">
            <v>DIAH FITRIYANA AZIZA</v>
          </cell>
          <cell r="C13">
            <v>30422</v>
          </cell>
          <cell r="D13">
            <v>11009676</v>
          </cell>
          <cell r="E13" t="str">
            <v>PEREMPUAN</v>
          </cell>
          <cell r="F13">
            <v>10200201357</v>
          </cell>
          <cell r="G13" t="str">
            <v>ADMIN CHO</v>
          </cell>
          <cell r="H13">
            <v>127</v>
          </cell>
          <cell r="I13" t="str">
            <v>ISLAM</v>
          </cell>
          <cell r="J13" t="str">
            <v>ANJAR KESUMARAHARJO</v>
          </cell>
          <cell r="K13" t="str">
            <v>BG</v>
          </cell>
          <cell r="L13" t="str">
            <v>H</v>
          </cell>
          <cell r="P13" t="str">
            <v>Tidak Terlambat</v>
          </cell>
          <cell r="Q13">
            <v>0</v>
          </cell>
          <cell r="U13" t="str">
            <v>BG</v>
          </cell>
          <cell r="V13" t="str">
            <v>H</v>
          </cell>
          <cell r="Z13" t="str">
            <v>Tidak Terlambat</v>
          </cell>
          <cell r="AA13">
            <v>0</v>
          </cell>
          <cell r="AE13" t="str">
            <v>BG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X</v>
          </cell>
          <cell r="AP13" t="str">
            <v>X</v>
          </cell>
          <cell r="AT13">
            <v>0</v>
          </cell>
          <cell r="AU13">
            <v>0</v>
          </cell>
          <cell r="AY13" t="str">
            <v>X</v>
          </cell>
          <cell r="AZ13" t="str">
            <v>X</v>
          </cell>
          <cell r="BD13">
            <v>0</v>
          </cell>
          <cell r="BE13">
            <v>0</v>
          </cell>
          <cell r="BI13" t="str">
            <v>BG</v>
          </cell>
          <cell r="BJ13" t="str">
            <v>H</v>
          </cell>
          <cell r="BN13" t="str">
            <v>Tidak Terlambat</v>
          </cell>
          <cell r="BO13">
            <v>0</v>
          </cell>
          <cell r="BS13" t="str">
            <v>BG</v>
          </cell>
          <cell r="BT13" t="str">
            <v>H</v>
          </cell>
          <cell r="BX13" t="str">
            <v>Tidak Terlambat</v>
          </cell>
          <cell r="BY13">
            <v>0</v>
          </cell>
          <cell r="CC13" t="str">
            <v>BG</v>
          </cell>
          <cell r="CD13" t="str">
            <v>H</v>
          </cell>
          <cell r="CH13" t="str">
            <v>Tidak Terlambat</v>
          </cell>
          <cell r="CI13">
            <v>0</v>
          </cell>
          <cell r="CM13" t="str">
            <v>BG</v>
          </cell>
          <cell r="CN13" t="str">
            <v>H</v>
          </cell>
          <cell r="CR13" t="str">
            <v>Tidak Terlambat</v>
          </cell>
          <cell r="CS13">
            <v>0</v>
          </cell>
          <cell r="CW13" t="str">
            <v>BG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X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X</v>
          </cell>
          <cell r="DR13" t="str">
            <v>X</v>
          </cell>
          <cell r="DV13">
            <v>0</v>
          </cell>
          <cell r="DW13">
            <v>0</v>
          </cell>
          <cell r="EA13" t="str">
            <v>BG</v>
          </cell>
          <cell r="EB13" t="str">
            <v>H</v>
          </cell>
          <cell r="EF13" t="str">
            <v>Tidak Terlambat</v>
          </cell>
          <cell r="EG13">
            <v>0</v>
          </cell>
          <cell r="EK13" t="str">
            <v>BG</v>
          </cell>
          <cell r="EL13" t="str">
            <v>H</v>
          </cell>
          <cell r="EP13" t="str">
            <v>Tidak Terlambat</v>
          </cell>
          <cell r="EQ13">
            <v>0</v>
          </cell>
          <cell r="EU13" t="str">
            <v>BG</v>
          </cell>
          <cell r="EV13" t="str">
            <v>H</v>
          </cell>
          <cell r="EZ13" t="str">
            <v>Tidak Terlambat</v>
          </cell>
          <cell r="FA13">
            <v>0</v>
          </cell>
          <cell r="FE13" t="str">
            <v>BG</v>
          </cell>
          <cell r="FF13" t="str">
            <v>H</v>
          </cell>
          <cell r="FJ13" t="str">
            <v>Tidak Terlambat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Tidak Terlambat</v>
          </cell>
          <cell r="FU13">
            <v>0</v>
          </cell>
          <cell r="FY13" t="str">
            <v>X</v>
          </cell>
          <cell r="FZ13" t="str">
            <v>X</v>
          </cell>
          <cell r="GD13">
            <v>0</v>
          </cell>
          <cell r="GE13">
            <v>0</v>
          </cell>
          <cell r="GI13" t="str">
            <v>X</v>
          </cell>
          <cell r="GJ13" t="str">
            <v>X</v>
          </cell>
          <cell r="GN13">
            <v>0</v>
          </cell>
          <cell r="GO13">
            <v>0</v>
          </cell>
          <cell r="GS13" t="str">
            <v>BG</v>
          </cell>
          <cell r="GT13" t="str">
            <v>H</v>
          </cell>
          <cell r="GX13" t="str">
            <v>Tidak Terlambat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Tidak Terlambat</v>
          </cell>
          <cell r="HI13">
            <v>0</v>
          </cell>
          <cell r="HM13" t="str">
            <v>BG</v>
          </cell>
          <cell r="HN13" t="str">
            <v>H</v>
          </cell>
          <cell r="HR13" t="str">
            <v>Tidak Terlambat</v>
          </cell>
          <cell r="HS13">
            <v>0</v>
          </cell>
          <cell r="HW13" t="str">
            <v>BG</v>
          </cell>
          <cell r="HX13" t="str">
            <v>H</v>
          </cell>
          <cell r="IB13" t="str">
            <v>Tidak Terlambat</v>
          </cell>
          <cell r="IC13">
            <v>0</v>
          </cell>
          <cell r="IG13" t="str">
            <v>BG</v>
          </cell>
          <cell r="IH13" t="str">
            <v>H</v>
          </cell>
          <cell r="IL13" t="str">
            <v>Tidak Terlambat</v>
          </cell>
          <cell r="IM13">
            <v>0</v>
          </cell>
          <cell r="IQ13" t="str">
            <v>X</v>
          </cell>
          <cell r="IR13" t="str">
            <v>X</v>
          </cell>
          <cell r="IV13">
            <v>0</v>
          </cell>
          <cell r="IW13">
            <v>0</v>
          </cell>
          <cell r="JA13" t="str">
            <v>X</v>
          </cell>
          <cell r="JB13" t="str">
            <v>X</v>
          </cell>
          <cell r="JF13">
            <v>0</v>
          </cell>
          <cell r="JG13">
            <v>0</v>
          </cell>
          <cell r="JK13" t="str">
            <v>BG</v>
          </cell>
          <cell r="JL13" t="str">
            <v>H</v>
          </cell>
          <cell r="JP13" t="str">
            <v>Tidak Terlambat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BG</v>
          </cell>
          <cell r="KF13" t="str">
            <v>H</v>
          </cell>
          <cell r="KJ13" t="str">
            <v>Tidak Terlambat</v>
          </cell>
          <cell r="KK13">
            <v>0</v>
          </cell>
          <cell r="KO13" t="str">
            <v>BG</v>
          </cell>
          <cell r="KP13" t="str">
            <v>H</v>
          </cell>
          <cell r="KT13" t="str">
            <v>Tidak Terlambat</v>
          </cell>
          <cell r="KU13">
            <v>0</v>
          </cell>
          <cell r="KY13" t="str">
            <v>BG</v>
          </cell>
          <cell r="KZ13" t="str">
            <v>H</v>
          </cell>
          <cell r="LD13" t="str">
            <v>Tidak Terlambat</v>
          </cell>
          <cell r="LE13">
            <v>0</v>
          </cell>
          <cell r="LJ13" t="str">
            <v>H</v>
          </cell>
          <cell r="LK13" t="str">
            <v>H</v>
          </cell>
          <cell r="LL13" t="str">
            <v>H</v>
          </cell>
          <cell r="LM13" t="str">
            <v>X</v>
          </cell>
          <cell r="LN13" t="str">
            <v>X</v>
          </cell>
          <cell r="LO13" t="str">
            <v>H</v>
          </cell>
          <cell r="LP13" t="str">
            <v>H</v>
          </cell>
          <cell r="LQ13" t="str">
            <v>H</v>
          </cell>
          <cell r="LR13" t="str">
            <v>H</v>
          </cell>
          <cell r="LS13" t="str">
            <v>H</v>
          </cell>
          <cell r="LT13" t="str">
            <v>H</v>
          </cell>
          <cell r="LU13" t="str">
            <v>X</v>
          </cell>
          <cell r="LV13" t="str">
            <v>H</v>
          </cell>
          <cell r="LW13" t="str">
            <v>H</v>
          </cell>
          <cell r="LX13" t="str">
            <v>H</v>
          </cell>
          <cell r="LY13" t="str">
            <v>H</v>
          </cell>
          <cell r="LZ13" t="str">
            <v>H</v>
          </cell>
          <cell r="MA13" t="str">
            <v>X</v>
          </cell>
          <cell r="MB13" t="str">
            <v>X</v>
          </cell>
          <cell r="MC13" t="str">
            <v>H</v>
          </cell>
          <cell r="MD13" t="str">
            <v>H</v>
          </cell>
          <cell r="ME13" t="str">
            <v>H</v>
          </cell>
          <cell r="MF13" t="str">
            <v>H</v>
          </cell>
          <cell r="MG13" t="str">
            <v>H</v>
          </cell>
          <cell r="MH13" t="str">
            <v>X</v>
          </cell>
          <cell r="MI13" t="str">
            <v>X</v>
          </cell>
          <cell r="MJ13" t="str">
            <v>H</v>
          </cell>
          <cell r="MK13" t="str">
            <v>H</v>
          </cell>
          <cell r="ML13" t="str">
            <v>H</v>
          </cell>
          <cell r="MM13" t="str">
            <v>H</v>
          </cell>
          <cell r="MN13" t="str">
            <v>H</v>
          </cell>
          <cell r="MP13">
            <v>31</v>
          </cell>
          <cell r="MQ13">
            <v>0</v>
          </cell>
          <cell r="MR13">
            <v>24</v>
          </cell>
          <cell r="MS13">
            <v>24</v>
          </cell>
          <cell r="MT13">
            <v>7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N13">
            <v>8</v>
          </cell>
          <cell r="NO13">
            <v>7</v>
          </cell>
          <cell r="NP13">
            <v>9</v>
          </cell>
          <cell r="NQ13">
            <v>24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0</v>
          </cell>
          <cell r="NY13">
            <v>0</v>
          </cell>
          <cell r="NZ13">
            <v>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24</v>
          </cell>
          <cell r="OI13">
            <v>1</v>
          </cell>
          <cell r="OK13">
            <v>0</v>
          </cell>
          <cell r="OL13">
            <v>0</v>
          </cell>
          <cell r="OM13">
            <v>0</v>
          </cell>
          <cell r="ON13">
            <v>0</v>
          </cell>
        </row>
        <row r="14">
          <cell r="B14" t="str">
            <v>MIEKE MULYA HARTIKA</v>
          </cell>
          <cell r="C14">
            <v>150041</v>
          </cell>
          <cell r="D14">
            <v>16012280</v>
          </cell>
          <cell r="E14" t="str">
            <v>PEREMPUAN</v>
          </cell>
          <cell r="F14">
            <v>10200203428</v>
          </cell>
          <cell r="G14" t="str">
            <v>ADMIN SUPPORT</v>
          </cell>
          <cell r="H14">
            <v>26</v>
          </cell>
          <cell r="I14" t="str">
            <v>ISLAM</v>
          </cell>
          <cell r="J14" t="str">
            <v>ANGGIAT</v>
          </cell>
          <cell r="K14">
            <v>0</v>
          </cell>
          <cell r="L14">
            <v>0</v>
          </cell>
          <cell r="P14">
            <v>0</v>
          </cell>
          <cell r="Q14">
            <v>0</v>
          </cell>
          <cell r="U14">
            <v>0</v>
          </cell>
          <cell r="V14">
            <v>0</v>
          </cell>
          <cell r="Z14">
            <v>0</v>
          </cell>
          <cell r="AA14">
            <v>0</v>
          </cell>
          <cell r="AE14">
            <v>0</v>
          </cell>
          <cell r="AF14">
            <v>0</v>
          </cell>
          <cell r="AJ14">
            <v>0</v>
          </cell>
          <cell r="AK14">
            <v>0</v>
          </cell>
          <cell r="AO14">
            <v>0</v>
          </cell>
          <cell r="AP14">
            <v>0</v>
          </cell>
          <cell r="AT14">
            <v>0</v>
          </cell>
          <cell r="AU14">
            <v>0</v>
          </cell>
          <cell r="AY14">
            <v>0</v>
          </cell>
          <cell r="AZ14" t="str">
            <v>H</v>
          </cell>
          <cell r="BD14" t="str">
            <v>Tidak Terlambat</v>
          </cell>
          <cell r="BE14">
            <v>0</v>
          </cell>
          <cell r="BI14">
            <v>0</v>
          </cell>
          <cell r="BJ14">
            <v>0</v>
          </cell>
          <cell r="BN14">
            <v>0</v>
          </cell>
          <cell r="BO14">
            <v>0</v>
          </cell>
          <cell r="BS14">
            <v>0</v>
          </cell>
          <cell r="BT14">
            <v>0</v>
          </cell>
          <cell r="BX14">
            <v>0</v>
          </cell>
          <cell r="BY14">
            <v>0</v>
          </cell>
          <cell r="CC14">
            <v>0</v>
          </cell>
          <cell r="CD14" t="str">
            <v>H</v>
          </cell>
          <cell r="CH14" t="str">
            <v>Tidak Terlambat</v>
          </cell>
          <cell r="CI14">
            <v>0</v>
          </cell>
          <cell r="CM14">
            <v>0</v>
          </cell>
          <cell r="CN14">
            <v>0</v>
          </cell>
          <cell r="CR14">
            <v>0</v>
          </cell>
          <cell r="CS14">
            <v>0</v>
          </cell>
          <cell r="CW14">
            <v>0</v>
          </cell>
          <cell r="CX14">
            <v>0</v>
          </cell>
          <cell r="DB14">
            <v>0</v>
          </cell>
          <cell r="DC14">
            <v>0</v>
          </cell>
          <cell r="DG14">
            <v>0</v>
          </cell>
          <cell r="DH14">
            <v>0</v>
          </cell>
          <cell r="DL14">
            <v>0</v>
          </cell>
          <cell r="DM14">
            <v>0</v>
          </cell>
          <cell r="DQ14">
            <v>0</v>
          </cell>
          <cell r="DR14">
            <v>0</v>
          </cell>
          <cell r="DV14">
            <v>0</v>
          </cell>
          <cell r="DW14">
            <v>0</v>
          </cell>
          <cell r="EA14">
            <v>0</v>
          </cell>
          <cell r="EB14">
            <v>0</v>
          </cell>
          <cell r="EF14">
            <v>0</v>
          </cell>
          <cell r="EG14">
            <v>0</v>
          </cell>
          <cell r="EK14">
            <v>0</v>
          </cell>
          <cell r="EL14">
            <v>0</v>
          </cell>
          <cell r="EP14">
            <v>0</v>
          </cell>
          <cell r="EQ14">
            <v>0</v>
          </cell>
          <cell r="EU14">
            <v>0</v>
          </cell>
          <cell r="EV14">
            <v>0</v>
          </cell>
          <cell r="EZ14">
            <v>0</v>
          </cell>
          <cell r="FA14">
            <v>0</v>
          </cell>
          <cell r="FE14">
            <v>0</v>
          </cell>
          <cell r="FF14">
            <v>0</v>
          </cell>
          <cell r="FJ14">
            <v>0</v>
          </cell>
          <cell r="FK14">
            <v>0</v>
          </cell>
          <cell r="FO14">
            <v>0</v>
          </cell>
          <cell r="FP14">
            <v>0</v>
          </cell>
          <cell r="FT14">
            <v>0</v>
          </cell>
          <cell r="FU14">
            <v>0</v>
          </cell>
          <cell r="FY14">
            <v>0</v>
          </cell>
          <cell r="FZ14">
            <v>0</v>
          </cell>
          <cell r="GD14">
            <v>0</v>
          </cell>
          <cell r="GE14">
            <v>0</v>
          </cell>
          <cell r="GI14">
            <v>0</v>
          </cell>
          <cell r="GJ14">
            <v>0</v>
          </cell>
          <cell r="GN14">
            <v>0</v>
          </cell>
          <cell r="GO14">
            <v>0</v>
          </cell>
          <cell r="GS14">
            <v>0</v>
          </cell>
          <cell r="GT14">
            <v>0</v>
          </cell>
          <cell r="GX14">
            <v>0</v>
          </cell>
          <cell r="GY14">
            <v>0</v>
          </cell>
          <cell r="HC14">
            <v>0</v>
          </cell>
          <cell r="HD14">
            <v>0</v>
          </cell>
          <cell r="HH14">
            <v>0</v>
          </cell>
          <cell r="HI14">
            <v>0</v>
          </cell>
          <cell r="HM14">
            <v>0</v>
          </cell>
          <cell r="HN14">
            <v>0</v>
          </cell>
          <cell r="HR14">
            <v>0</v>
          </cell>
          <cell r="HS14">
            <v>0</v>
          </cell>
          <cell r="HW14">
            <v>0</v>
          </cell>
          <cell r="HX14">
            <v>0</v>
          </cell>
          <cell r="IB14">
            <v>0</v>
          </cell>
          <cell r="IC14">
            <v>0</v>
          </cell>
          <cell r="IG14">
            <v>0</v>
          </cell>
          <cell r="IH14">
            <v>0</v>
          </cell>
          <cell r="IL14">
            <v>0</v>
          </cell>
          <cell r="IM14">
            <v>0</v>
          </cell>
          <cell r="IQ14">
            <v>0</v>
          </cell>
          <cell r="IR14">
            <v>0</v>
          </cell>
          <cell r="IV14">
            <v>0</v>
          </cell>
          <cell r="IW14">
            <v>0</v>
          </cell>
          <cell r="JA14">
            <v>0</v>
          </cell>
          <cell r="JB14">
            <v>0</v>
          </cell>
          <cell r="JF14">
            <v>0</v>
          </cell>
          <cell r="JG14">
            <v>0</v>
          </cell>
          <cell r="JK14">
            <v>0</v>
          </cell>
          <cell r="JL14">
            <v>0</v>
          </cell>
          <cell r="JP14">
            <v>0</v>
          </cell>
          <cell r="JQ14">
            <v>0</v>
          </cell>
          <cell r="JU14">
            <v>0</v>
          </cell>
          <cell r="JV14">
            <v>0</v>
          </cell>
          <cell r="JZ14">
            <v>0</v>
          </cell>
          <cell r="KA14">
            <v>0</v>
          </cell>
          <cell r="KE14">
            <v>0</v>
          </cell>
          <cell r="KF14">
            <v>0</v>
          </cell>
          <cell r="KJ14">
            <v>0</v>
          </cell>
          <cell r="KK14">
            <v>0</v>
          </cell>
          <cell r="KO14">
            <v>0</v>
          </cell>
          <cell r="KP14">
            <v>0</v>
          </cell>
          <cell r="KT14">
            <v>0</v>
          </cell>
          <cell r="KU14">
            <v>0</v>
          </cell>
          <cell r="KY14">
            <v>0</v>
          </cell>
          <cell r="KZ14">
            <v>0</v>
          </cell>
          <cell r="LD14">
            <v>0</v>
          </cell>
          <cell r="LE14">
            <v>0</v>
          </cell>
          <cell r="LJ14">
            <v>0</v>
          </cell>
          <cell r="LK14">
            <v>0</v>
          </cell>
          <cell r="LL14">
            <v>0</v>
          </cell>
          <cell r="LM14">
            <v>0</v>
          </cell>
          <cell r="LN14" t="str">
            <v>H</v>
          </cell>
          <cell r="LO14">
            <v>0</v>
          </cell>
          <cell r="LP14">
            <v>0</v>
          </cell>
          <cell r="LQ14" t="str">
            <v>H</v>
          </cell>
          <cell r="LR14">
            <v>0</v>
          </cell>
          <cell r="LS14">
            <v>0</v>
          </cell>
          <cell r="LT14">
            <v>0</v>
          </cell>
          <cell r="LU14">
            <v>0</v>
          </cell>
          <cell r="LV14">
            <v>0</v>
          </cell>
          <cell r="LW14">
            <v>0</v>
          </cell>
          <cell r="LX14">
            <v>0</v>
          </cell>
          <cell r="LY14">
            <v>0</v>
          </cell>
          <cell r="LZ14">
            <v>0</v>
          </cell>
          <cell r="MA14">
            <v>0</v>
          </cell>
          <cell r="MB14">
            <v>0</v>
          </cell>
          <cell r="MC14">
            <v>0</v>
          </cell>
          <cell r="MD14">
            <v>0</v>
          </cell>
          <cell r="ME14">
            <v>0</v>
          </cell>
          <cell r="MF14">
            <v>0</v>
          </cell>
          <cell r="MG14">
            <v>0</v>
          </cell>
          <cell r="MH14">
            <v>0</v>
          </cell>
          <cell r="MI14">
            <v>0</v>
          </cell>
          <cell r="MJ14">
            <v>0</v>
          </cell>
          <cell r="MK14">
            <v>0</v>
          </cell>
          <cell r="ML14">
            <v>0</v>
          </cell>
          <cell r="MM14">
            <v>0</v>
          </cell>
          <cell r="MN14">
            <v>0</v>
          </cell>
          <cell r="MP14">
            <v>2</v>
          </cell>
          <cell r="MQ14">
            <v>0</v>
          </cell>
          <cell r="MR14">
            <v>2</v>
          </cell>
          <cell r="MS14">
            <v>2</v>
          </cell>
          <cell r="MT14">
            <v>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0</v>
          </cell>
          <cell r="NE14">
            <v>0</v>
          </cell>
          <cell r="NF14">
            <v>0</v>
          </cell>
          <cell r="NG14">
            <v>0</v>
          </cell>
          <cell r="NH14">
            <v>0</v>
          </cell>
          <cell r="NI14">
            <v>0</v>
          </cell>
          <cell r="NJ14">
            <v>0</v>
          </cell>
          <cell r="NK14">
            <v>0</v>
          </cell>
          <cell r="NL14">
            <v>0</v>
          </cell>
          <cell r="NN14">
            <v>2</v>
          </cell>
          <cell r="NO14">
            <v>0</v>
          </cell>
          <cell r="NP14">
            <v>0</v>
          </cell>
          <cell r="NQ14">
            <v>2</v>
          </cell>
          <cell r="NR14">
            <v>0</v>
          </cell>
          <cell r="NS14">
            <v>0</v>
          </cell>
          <cell r="NT14">
            <v>0</v>
          </cell>
          <cell r="NU14">
            <v>0</v>
          </cell>
          <cell r="NV14">
            <v>0</v>
          </cell>
          <cell r="NW14">
            <v>0</v>
          </cell>
          <cell r="NX14">
            <v>0</v>
          </cell>
          <cell r="NY14">
            <v>0</v>
          </cell>
          <cell r="NZ14">
            <v>0</v>
          </cell>
          <cell r="OA14">
            <v>0</v>
          </cell>
          <cell r="OB14">
            <v>0</v>
          </cell>
          <cell r="OC14">
            <v>0</v>
          </cell>
          <cell r="OD14">
            <v>0</v>
          </cell>
          <cell r="OE14">
            <v>0</v>
          </cell>
          <cell r="OF14">
            <v>0</v>
          </cell>
          <cell r="OG14">
            <v>0</v>
          </cell>
          <cell r="OH14">
            <v>2</v>
          </cell>
          <cell r="OI14">
            <v>1</v>
          </cell>
          <cell r="OK14">
            <v>0</v>
          </cell>
          <cell r="OL14">
            <v>0</v>
          </cell>
          <cell r="OM14">
            <v>0</v>
          </cell>
          <cell r="ON14">
            <v>0</v>
          </cell>
        </row>
        <row r="15">
          <cell r="B15" t="str">
            <v>RINA MULYANA</v>
          </cell>
          <cell r="C15">
            <v>32489</v>
          </cell>
          <cell r="D15" t="str">
            <v>0007631</v>
          </cell>
          <cell r="E15" t="str">
            <v>PEREMPUAN</v>
          </cell>
          <cell r="F15">
            <v>10200200909</v>
          </cell>
          <cell r="G15" t="str">
            <v>ADMIN SUPPORT</v>
          </cell>
          <cell r="H15">
            <v>0</v>
          </cell>
          <cell r="I15" t="str">
            <v>ISLAM</v>
          </cell>
          <cell r="J15" t="str">
            <v>ANGGIAT</v>
          </cell>
          <cell r="K15" t="str">
            <v>BG</v>
          </cell>
          <cell r="L15" t="str">
            <v>H</v>
          </cell>
          <cell r="P15" t="str">
            <v>Tidak Terlambat</v>
          </cell>
          <cell r="Q15">
            <v>0</v>
          </cell>
          <cell r="U15" t="str">
            <v>BG</v>
          </cell>
          <cell r="V15" t="str">
            <v>H</v>
          </cell>
          <cell r="Z15" t="str">
            <v>Tidak Terlambat</v>
          </cell>
          <cell r="AA15">
            <v>0</v>
          </cell>
          <cell r="AE15" t="str">
            <v>BG</v>
          </cell>
          <cell r="AF15" t="str">
            <v>H</v>
          </cell>
          <cell r="AJ15">
            <v>0</v>
          </cell>
          <cell r="AK15">
            <v>0</v>
          </cell>
          <cell r="AO15" t="str">
            <v>X</v>
          </cell>
          <cell r="AP15" t="str">
            <v>X</v>
          </cell>
          <cell r="AT15">
            <v>0</v>
          </cell>
          <cell r="AU15">
            <v>0</v>
          </cell>
          <cell r="AY15" t="str">
            <v>X</v>
          </cell>
          <cell r="AZ15" t="str">
            <v>X</v>
          </cell>
          <cell r="BD15">
            <v>0</v>
          </cell>
          <cell r="BE15">
            <v>0</v>
          </cell>
          <cell r="BI15" t="str">
            <v>BG</v>
          </cell>
          <cell r="BJ15" t="str">
            <v>H</v>
          </cell>
          <cell r="BN15">
            <v>0</v>
          </cell>
          <cell r="BO15">
            <v>0</v>
          </cell>
          <cell r="BS15" t="str">
            <v>BG</v>
          </cell>
          <cell r="BT15" t="str">
            <v>H</v>
          </cell>
          <cell r="BX15" t="str">
            <v>Tidak Terlambat</v>
          </cell>
          <cell r="BY15">
            <v>0</v>
          </cell>
          <cell r="CC15" t="str">
            <v>BG</v>
          </cell>
          <cell r="CD15" t="str">
            <v>H</v>
          </cell>
          <cell r="CH15" t="str">
            <v>Tidak Terlambat</v>
          </cell>
          <cell r="CI15">
            <v>0</v>
          </cell>
          <cell r="CM15" t="str">
            <v>BG</v>
          </cell>
          <cell r="CN15" t="str">
            <v>H</v>
          </cell>
          <cell r="CR15" t="str">
            <v>Tidak Terlambat</v>
          </cell>
          <cell r="CS15">
            <v>0</v>
          </cell>
          <cell r="CW15" t="str">
            <v>BG</v>
          </cell>
          <cell r="CX15" t="str">
            <v>H</v>
          </cell>
          <cell r="DB15" t="str">
            <v>Tidak Terlambat</v>
          </cell>
          <cell r="DC15">
            <v>0</v>
          </cell>
          <cell r="DG15" t="str">
            <v>X</v>
          </cell>
          <cell r="DH15" t="str">
            <v>H</v>
          </cell>
          <cell r="DL15" t="str">
            <v>Tidak Terlambat</v>
          </cell>
          <cell r="DM15">
            <v>0</v>
          </cell>
          <cell r="DQ15" t="str">
            <v>X</v>
          </cell>
          <cell r="DR15" t="str">
            <v>X</v>
          </cell>
          <cell r="DV15">
            <v>0</v>
          </cell>
          <cell r="DW15">
            <v>0</v>
          </cell>
          <cell r="EA15" t="str">
            <v>BG</v>
          </cell>
          <cell r="EB15" t="str">
            <v>H</v>
          </cell>
          <cell r="EF15">
            <v>0</v>
          </cell>
          <cell r="EG15">
            <v>0</v>
          </cell>
          <cell r="EK15" t="str">
            <v>BG</v>
          </cell>
          <cell r="EL15" t="str">
            <v>H</v>
          </cell>
          <cell r="EP15">
            <v>0</v>
          </cell>
          <cell r="EQ15">
            <v>0</v>
          </cell>
          <cell r="EU15" t="str">
            <v>BG</v>
          </cell>
          <cell r="EV15" t="str">
            <v>H</v>
          </cell>
          <cell r="EZ15" t="str">
            <v>Tidak Terlambat</v>
          </cell>
          <cell r="FA15">
            <v>0</v>
          </cell>
          <cell r="FE15" t="str">
            <v>BG</v>
          </cell>
          <cell r="FF15" t="str">
            <v>CT</v>
          </cell>
          <cell r="FJ15">
            <v>0</v>
          </cell>
          <cell r="FK15">
            <v>0</v>
          </cell>
          <cell r="FO15" t="str">
            <v>BG</v>
          </cell>
          <cell r="FP15" t="str">
            <v>H</v>
          </cell>
          <cell r="FT15">
            <v>0</v>
          </cell>
          <cell r="FU15">
            <v>0</v>
          </cell>
          <cell r="FY15" t="str">
            <v>X</v>
          </cell>
          <cell r="FZ15" t="str">
            <v>X</v>
          </cell>
          <cell r="GD15">
            <v>0</v>
          </cell>
          <cell r="GE15">
            <v>0</v>
          </cell>
          <cell r="GI15" t="str">
            <v>X</v>
          </cell>
          <cell r="GJ15" t="str">
            <v>X</v>
          </cell>
          <cell r="GN15">
            <v>0</v>
          </cell>
          <cell r="GO15">
            <v>0</v>
          </cell>
          <cell r="GS15" t="str">
            <v>BG</v>
          </cell>
          <cell r="GT15" t="str">
            <v>H</v>
          </cell>
          <cell r="GX15" t="str">
            <v>Tidak Terlambat</v>
          </cell>
          <cell r="GY15">
            <v>0</v>
          </cell>
          <cell r="HC15" t="str">
            <v>BG</v>
          </cell>
          <cell r="HD15" t="str">
            <v>H</v>
          </cell>
          <cell r="HH15" t="str">
            <v>Tidak Terlambat</v>
          </cell>
          <cell r="HI15">
            <v>0</v>
          </cell>
          <cell r="HM15" t="str">
            <v>BG</v>
          </cell>
          <cell r="HN15" t="str">
            <v>H</v>
          </cell>
          <cell r="HR15" t="str">
            <v>Tidak Terlambat</v>
          </cell>
          <cell r="HS15">
            <v>0</v>
          </cell>
          <cell r="HW15" t="str">
            <v>BG</v>
          </cell>
          <cell r="HX15" t="str">
            <v>H</v>
          </cell>
          <cell r="IB15" t="str">
            <v>Tidak Terlambat</v>
          </cell>
          <cell r="IC15">
            <v>0</v>
          </cell>
          <cell r="IG15" t="str">
            <v>BG</v>
          </cell>
          <cell r="IH15" t="str">
            <v>H</v>
          </cell>
          <cell r="IL15">
            <v>0</v>
          </cell>
          <cell r="IM15">
            <v>0</v>
          </cell>
          <cell r="IQ15" t="str">
            <v>X</v>
          </cell>
          <cell r="IR15" t="str">
            <v>X</v>
          </cell>
          <cell r="IV15">
            <v>0</v>
          </cell>
          <cell r="IW15">
            <v>0</v>
          </cell>
          <cell r="JA15" t="str">
            <v>X</v>
          </cell>
          <cell r="JB15" t="str">
            <v>X</v>
          </cell>
          <cell r="JF15">
            <v>0</v>
          </cell>
          <cell r="JG15">
            <v>0</v>
          </cell>
          <cell r="JK15" t="str">
            <v>BG</v>
          </cell>
          <cell r="JL15" t="str">
            <v>H</v>
          </cell>
          <cell r="JP15">
            <v>0</v>
          </cell>
          <cell r="JQ15">
            <v>0</v>
          </cell>
          <cell r="JU15" t="str">
            <v>BG</v>
          </cell>
          <cell r="JV15" t="str">
            <v>H</v>
          </cell>
          <cell r="JZ15" t="str">
            <v>Tidak Terlambat</v>
          </cell>
          <cell r="KA15">
            <v>0</v>
          </cell>
          <cell r="KE15" t="str">
            <v>BG</v>
          </cell>
          <cell r="KF15" t="str">
            <v>H</v>
          </cell>
          <cell r="KJ15" t="str">
            <v>Tidak Terlambat</v>
          </cell>
          <cell r="KK15">
            <v>0</v>
          </cell>
          <cell r="KO15" t="str">
            <v>BG</v>
          </cell>
          <cell r="KP15" t="str">
            <v>H</v>
          </cell>
          <cell r="KT15" t="str">
            <v>Tidak Terlambat</v>
          </cell>
          <cell r="KU15">
            <v>0</v>
          </cell>
          <cell r="KY15" t="str">
            <v>BG</v>
          </cell>
          <cell r="KZ15" t="str">
            <v>H</v>
          </cell>
          <cell r="LD15" t="str">
            <v>Tidak Terlambat</v>
          </cell>
          <cell r="LE15">
            <v>0</v>
          </cell>
          <cell r="LJ15" t="str">
            <v>H</v>
          </cell>
          <cell r="LK15" t="str">
            <v>H</v>
          </cell>
          <cell r="LL15" t="str">
            <v>H</v>
          </cell>
          <cell r="LM15" t="str">
            <v>X</v>
          </cell>
          <cell r="LN15" t="str">
            <v>X</v>
          </cell>
          <cell r="LO15" t="str">
            <v>H</v>
          </cell>
          <cell r="LP15" t="str">
            <v>H</v>
          </cell>
          <cell r="LQ15" t="str">
            <v>H</v>
          </cell>
          <cell r="LR15" t="str">
            <v>H</v>
          </cell>
          <cell r="LS15" t="str">
            <v>H</v>
          </cell>
          <cell r="LT15" t="str">
            <v>H</v>
          </cell>
          <cell r="LU15" t="str">
            <v>X</v>
          </cell>
          <cell r="LV15" t="str">
            <v>H</v>
          </cell>
          <cell r="LW15" t="str">
            <v>H</v>
          </cell>
          <cell r="LX15" t="str">
            <v>H</v>
          </cell>
          <cell r="LY15" t="str">
            <v>CT</v>
          </cell>
          <cell r="LZ15" t="str">
            <v>H</v>
          </cell>
          <cell r="MA15" t="str">
            <v>X</v>
          </cell>
          <cell r="MB15" t="str">
            <v>X</v>
          </cell>
          <cell r="MC15" t="str">
            <v>H</v>
          </cell>
          <cell r="MD15" t="str">
            <v>H</v>
          </cell>
          <cell r="ME15" t="str">
            <v>H</v>
          </cell>
          <cell r="MF15" t="str">
            <v>H</v>
          </cell>
          <cell r="MG15" t="str">
            <v>H</v>
          </cell>
          <cell r="MH15" t="str">
            <v>X</v>
          </cell>
          <cell r="MI15" t="str">
            <v>X</v>
          </cell>
          <cell r="MJ15" t="str">
            <v>H</v>
          </cell>
          <cell r="MK15" t="str">
            <v>H</v>
          </cell>
          <cell r="ML15" t="str">
            <v>H</v>
          </cell>
          <cell r="MM15" t="str">
            <v>H</v>
          </cell>
          <cell r="MN15" t="str">
            <v>H</v>
          </cell>
          <cell r="MP15">
            <v>31</v>
          </cell>
          <cell r="MQ15">
            <v>0</v>
          </cell>
          <cell r="MR15">
            <v>24</v>
          </cell>
          <cell r="MS15">
            <v>23</v>
          </cell>
          <cell r="MT15">
            <v>7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1</v>
          </cell>
          <cell r="ND15">
            <v>0</v>
          </cell>
          <cell r="NE15">
            <v>0</v>
          </cell>
          <cell r="NF15">
            <v>0</v>
          </cell>
          <cell r="NG15">
            <v>0</v>
          </cell>
          <cell r="NH15">
            <v>1</v>
          </cell>
          <cell r="NI15">
            <v>0</v>
          </cell>
          <cell r="NJ15">
            <v>0</v>
          </cell>
          <cell r="NK15">
            <v>0</v>
          </cell>
          <cell r="NL15">
            <v>0</v>
          </cell>
          <cell r="NN15">
            <v>8</v>
          </cell>
          <cell r="NO15">
            <v>6</v>
          </cell>
          <cell r="NP15">
            <v>9</v>
          </cell>
          <cell r="NQ15">
            <v>23</v>
          </cell>
          <cell r="NR15">
            <v>0</v>
          </cell>
          <cell r="NS15">
            <v>0</v>
          </cell>
          <cell r="NT15">
            <v>0</v>
          </cell>
          <cell r="NU15">
            <v>0</v>
          </cell>
          <cell r="NV15">
            <v>0</v>
          </cell>
          <cell r="NW15">
            <v>0</v>
          </cell>
          <cell r="NX15">
            <v>0</v>
          </cell>
          <cell r="NY15">
            <v>0</v>
          </cell>
          <cell r="NZ15">
            <v>0</v>
          </cell>
          <cell r="OA15">
            <v>0</v>
          </cell>
          <cell r="OB15">
            <v>0</v>
          </cell>
          <cell r="OC15">
            <v>0</v>
          </cell>
          <cell r="OD15">
            <v>0</v>
          </cell>
          <cell r="OE15">
            <v>0</v>
          </cell>
          <cell r="OF15">
            <v>0</v>
          </cell>
          <cell r="OG15">
            <v>0</v>
          </cell>
          <cell r="OH15">
            <v>23</v>
          </cell>
          <cell r="OI15">
            <v>1</v>
          </cell>
          <cell r="OK15">
            <v>0</v>
          </cell>
          <cell r="OL15">
            <v>0</v>
          </cell>
          <cell r="OM15">
            <v>0</v>
          </cell>
          <cell r="ON15">
            <v>0</v>
          </cell>
        </row>
        <row r="16">
          <cell r="B16" t="str">
            <v>WAWAN KURNIAWAN</v>
          </cell>
          <cell r="C16">
            <v>32480</v>
          </cell>
          <cell r="D16" t="str">
            <v>002718</v>
          </cell>
          <cell r="E16" t="str">
            <v>LAKI-LAKI</v>
          </cell>
          <cell r="F16">
            <v>10200200823</v>
          </cell>
          <cell r="G16" t="str">
            <v>DOCUMENT CONTROL</v>
          </cell>
          <cell r="H16">
            <v>0</v>
          </cell>
          <cell r="I16" t="str">
            <v>ISLAM</v>
          </cell>
          <cell r="J16" t="str">
            <v>SULASTRI</v>
          </cell>
          <cell r="K16" t="str">
            <v>BG</v>
          </cell>
          <cell r="L16" t="str">
            <v>H</v>
          </cell>
          <cell r="P16" t="str">
            <v>Tidak Terlambat</v>
          </cell>
          <cell r="Q16">
            <v>0</v>
          </cell>
          <cell r="U16" t="str">
            <v>BG</v>
          </cell>
          <cell r="V16" t="str">
            <v>H</v>
          </cell>
          <cell r="Z16" t="str">
            <v>Tidak Terlambat</v>
          </cell>
          <cell r="AA16">
            <v>0</v>
          </cell>
          <cell r="AE16" t="str">
            <v>BG</v>
          </cell>
          <cell r="AF16" t="str">
            <v>H</v>
          </cell>
          <cell r="AJ16" t="str">
            <v>Tidak Terlambat</v>
          </cell>
          <cell r="AK16">
            <v>0</v>
          </cell>
          <cell r="AO16" t="str">
            <v>X</v>
          </cell>
          <cell r="AP16" t="str">
            <v>X</v>
          </cell>
          <cell r="AT16">
            <v>0</v>
          </cell>
          <cell r="AU16">
            <v>0</v>
          </cell>
          <cell r="AY16" t="str">
            <v>X</v>
          </cell>
          <cell r="AZ16" t="str">
            <v>X</v>
          </cell>
          <cell r="BD16">
            <v>0</v>
          </cell>
          <cell r="BE16">
            <v>0</v>
          </cell>
          <cell r="BI16" t="str">
            <v>BG</v>
          </cell>
          <cell r="BJ16" t="str">
            <v>H</v>
          </cell>
          <cell r="BN16" t="str">
            <v>Tidak Terlambat</v>
          </cell>
          <cell r="BO16">
            <v>0</v>
          </cell>
          <cell r="BS16" t="str">
            <v>BG</v>
          </cell>
          <cell r="BT16" t="str">
            <v>H</v>
          </cell>
          <cell r="BX16" t="str">
            <v>Tidak Terlambat</v>
          </cell>
          <cell r="BY16">
            <v>0</v>
          </cell>
          <cell r="CC16" t="str">
            <v>BG</v>
          </cell>
          <cell r="CD16" t="str">
            <v>H</v>
          </cell>
          <cell r="CH16" t="str">
            <v>Tidak Terlambat</v>
          </cell>
          <cell r="CI16">
            <v>0</v>
          </cell>
          <cell r="CM16" t="str">
            <v>BG</v>
          </cell>
          <cell r="CN16" t="str">
            <v>H</v>
          </cell>
          <cell r="CR16" t="str">
            <v>Tidak Terlambat</v>
          </cell>
          <cell r="CS16">
            <v>0</v>
          </cell>
          <cell r="CW16" t="str">
            <v>BG</v>
          </cell>
          <cell r="CX16" t="str">
            <v>H</v>
          </cell>
          <cell r="DB16">
            <v>0</v>
          </cell>
          <cell r="DC16">
            <v>0</v>
          </cell>
          <cell r="DG16" t="str">
            <v>X</v>
          </cell>
          <cell r="DH16" t="str">
            <v>X</v>
          </cell>
          <cell r="DL16">
            <v>0</v>
          </cell>
          <cell r="DM16">
            <v>0</v>
          </cell>
          <cell r="DQ16" t="str">
            <v>X</v>
          </cell>
          <cell r="DR16" t="str">
            <v>X</v>
          </cell>
          <cell r="DV16">
            <v>0</v>
          </cell>
          <cell r="DW16">
            <v>0</v>
          </cell>
          <cell r="EA16" t="str">
            <v>BG</v>
          </cell>
          <cell r="EB16" t="str">
            <v>H</v>
          </cell>
          <cell r="EF16">
            <v>0</v>
          </cell>
          <cell r="EG16">
            <v>0</v>
          </cell>
          <cell r="EK16" t="str">
            <v>BG</v>
          </cell>
          <cell r="EL16" t="str">
            <v>H</v>
          </cell>
          <cell r="EP16">
            <v>0</v>
          </cell>
          <cell r="EQ16">
            <v>0</v>
          </cell>
          <cell r="EU16" t="str">
            <v>BG</v>
          </cell>
          <cell r="EV16" t="str">
            <v>H</v>
          </cell>
          <cell r="EZ16" t="str">
            <v>Terlambat</v>
          </cell>
          <cell r="FA16" t="str">
            <v>00:11:34</v>
          </cell>
          <cell r="FE16" t="str">
            <v>BG</v>
          </cell>
          <cell r="FF16" t="str">
            <v>CT</v>
          </cell>
          <cell r="FJ16">
            <v>0</v>
          </cell>
          <cell r="FK16">
            <v>0</v>
          </cell>
          <cell r="FO16" t="str">
            <v>BG</v>
          </cell>
          <cell r="FP16" t="str">
            <v>H</v>
          </cell>
          <cell r="FT16" t="str">
            <v>Tidak Terlambat</v>
          </cell>
          <cell r="FU16">
            <v>0</v>
          </cell>
          <cell r="FY16" t="str">
            <v>X</v>
          </cell>
          <cell r="FZ16" t="str">
            <v>X</v>
          </cell>
          <cell r="GD16">
            <v>0</v>
          </cell>
          <cell r="GE16">
            <v>0</v>
          </cell>
          <cell r="GI16" t="str">
            <v>X</v>
          </cell>
          <cell r="GJ16" t="str">
            <v>X</v>
          </cell>
          <cell r="GN16">
            <v>0</v>
          </cell>
          <cell r="GO16">
            <v>0</v>
          </cell>
          <cell r="GS16" t="str">
            <v>BG</v>
          </cell>
          <cell r="GT16" t="str">
            <v>H</v>
          </cell>
          <cell r="GX16" t="str">
            <v>Terlambat</v>
          </cell>
          <cell r="GY16" t="str">
            <v>00:11:34</v>
          </cell>
          <cell r="HC16" t="str">
            <v>BG</v>
          </cell>
          <cell r="HD16" t="str">
            <v>H</v>
          </cell>
          <cell r="HH16">
            <v>0</v>
          </cell>
          <cell r="HI16">
            <v>0</v>
          </cell>
          <cell r="HM16" t="str">
            <v>BG</v>
          </cell>
          <cell r="HN16" t="str">
            <v>H</v>
          </cell>
          <cell r="HR16">
            <v>0</v>
          </cell>
          <cell r="HS16">
            <v>0</v>
          </cell>
          <cell r="HW16" t="str">
            <v>BG</v>
          </cell>
          <cell r="HX16" t="str">
            <v>H</v>
          </cell>
          <cell r="IB16" t="str">
            <v>Tidak Terlambat</v>
          </cell>
          <cell r="IC16">
            <v>0</v>
          </cell>
          <cell r="IG16" t="str">
            <v>BG</v>
          </cell>
          <cell r="IH16" t="str">
            <v>H</v>
          </cell>
          <cell r="IL16" t="str">
            <v>Tidak Terlambat</v>
          </cell>
          <cell r="IM16">
            <v>0</v>
          </cell>
          <cell r="IQ16" t="str">
            <v>X</v>
          </cell>
          <cell r="IR16" t="str">
            <v>X</v>
          </cell>
          <cell r="IV16">
            <v>0</v>
          </cell>
          <cell r="IW16">
            <v>0</v>
          </cell>
          <cell r="JA16" t="str">
            <v>X</v>
          </cell>
          <cell r="JB16" t="str">
            <v>X</v>
          </cell>
          <cell r="JF16">
            <v>0</v>
          </cell>
          <cell r="JG16">
            <v>0</v>
          </cell>
          <cell r="JK16" t="str">
            <v>BG</v>
          </cell>
          <cell r="JL16" t="str">
            <v>H</v>
          </cell>
          <cell r="JP16" t="str">
            <v>Tidak Terlambat</v>
          </cell>
          <cell r="JQ16">
            <v>0</v>
          </cell>
          <cell r="JU16" t="str">
            <v>BG</v>
          </cell>
          <cell r="JV16" t="str">
            <v>H</v>
          </cell>
          <cell r="JZ16" t="str">
            <v>Tidak Terlambat</v>
          </cell>
          <cell r="KA16">
            <v>0</v>
          </cell>
          <cell r="KE16" t="str">
            <v>BG</v>
          </cell>
          <cell r="KF16" t="str">
            <v>H</v>
          </cell>
          <cell r="KJ16" t="str">
            <v>Tidak Terlambat</v>
          </cell>
          <cell r="KK16">
            <v>0</v>
          </cell>
          <cell r="KO16" t="str">
            <v>BG</v>
          </cell>
          <cell r="KP16" t="str">
            <v>H</v>
          </cell>
          <cell r="KT16" t="str">
            <v>Tidak Terlambat</v>
          </cell>
          <cell r="KU16">
            <v>0</v>
          </cell>
          <cell r="KY16" t="str">
            <v>BG</v>
          </cell>
          <cell r="KZ16" t="str">
            <v>H</v>
          </cell>
          <cell r="LD16" t="str">
            <v>Tidak Terlambat</v>
          </cell>
          <cell r="LE16">
            <v>0</v>
          </cell>
          <cell r="LJ16" t="str">
            <v>H</v>
          </cell>
          <cell r="LK16" t="str">
            <v>H</v>
          </cell>
          <cell r="LL16" t="str">
            <v>H</v>
          </cell>
          <cell r="LM16" t="str">
            <v>X</v>
          </cell>
          <cell r="LN16" t="str">
            <v>X</v>
          </cell>
          <cell r="LO16" t="str">
            <v>H</v>
          </cell>
          <cell r="LP16" t="str">
            <v>H</v>
          </cell>
          <cell r="LQ16" t="str">
            <v>H</v>
          </cell>
          <cell r="LR16" t="str">
            <v>H</v>
          </cell>
          <cell r="LS16" t="str">
            <v>H</v>
          </cell>
          <cell r="LT16" t="str">
            <v>X</v>
          </cell>
          <cell r="LU16" t="str">
            <v>X</v>
          </cell>
          <cell r="LV16" t="str">
            <v>H</v>
          </cell>
          <cell r="LW16" t="str">
            <v>H</v>
          </cell>
          <cell r="LX16" t="str">
            <v>H</v>
          </cell>
          <cell r="LY16" t="str">
            <v>CT</v>
          </cell>
          <cell r="LZ16" t="str">
            <v>H</v>
          </cell>
          <cell r="MA16" t="str">
            <v>X</v>
          </cell>
          <cell r="MB16" t="str">
            <v>X</v>
          </cell>
          <cell r="MC16" t="str">
            <v>H</v>
          </cell>
          <cell r="MD16" t="str">
            <v>H</v>
          </cell>
          <cell r="ME16" t="str">
            <v>H</v>
          </cell>
          <cell r="MF16" t="str">
            <v>H</v>
          </cell>
          <cell r="MG16" t="str">
            <v>H</v>
          </cell>
          <cell r="MH16" t="str">
            <v>X</v>
          </cell>
          <cell r="MI16" t="str">
            <v>X</v>
          </cell>
          <cell r="MJ16" t="str">
            <v>H</v>
          </cell>
          <cell r="MK16" t="str">
            <v>H</v>
          </cell>
          <cell r="ML16" t="str">
            <v>H</v>
          </cell>
          <cell r="MM16" t="str">
            <v>H</v>
          </cell>
          <cell r="MN16" t="str">
            <v>H</v>
          </cell>
          <cell r="MP16">
            <v>31</v>
          </cell>
          <cell r="MQ16">
            <v>0</v>
          </cell>
          <cell r="MR16">
            <v>23</v>
          </cell>
          <cell r="MS16">
            <v>22</v>
          </cell>
          <cell r="MT16">
            <v>8</v>
          </cell>
          <cell r="MU16">
            <v>0</v>
          </cell>
          <cell r="MV16">
            <v>0</v>
          </cell>
          <cell r="MW16">
            <v>0</v>
          </cell>
          <cell r="MX16">
            <v>0</v>
          </cell>
          <cell r="MY16">
            <v>0</v>
          </cell>
          <cell r="MZ16">
            <v>0</v>
          </cell>
          <cell r="NA16">
            <v>0</v>
          </cell>
          <cell r="NB16">
            <v>0</v>
          </cell>
          <cell r="NC16">
            <v>1</v>
          </cell>
          <cell r="ND16">
            <v>0</v>
          </cell>
          <cell r="NE16">
            <v>0</v>
          </cell>
          <cell r="NF16">
            <v>0</v>
          </cell>
          <cell r="NG16">
            <v>0</v>
          </cell>
          <cell r="NH16">
            <v>1</v>
          </cell>
          <cell r="NI16">
            <v>0</v>
          </cell>
          <cell r="NJ16">
            <v>0</v>
          </cell>
          <cell r="NK16">
            <v>0</v>
          </cell>
          <cell r="NL16">
            <v>0</v>
          </cell>
          <cell r="NN16">
            <v>8</v>
          </cell>
          <cell r="NO16">
            <v>5</v>
          </cell>
          <cell r="NP16">
            <v>9</v>
          </cell>
          <cell r="NQ16">
            <v>22</v>
          </cell>
          <cell r="NR16">
            <v>0</v>
          </cell>
          <cell r="NS16">
            <v>0</v>
          </cell>
          <cell r="NT16">
            <v>0</v>
          </cell>
          <cell r="NU16">
            <v>0</v>
          </cell>
          <cell r="NV16">
            <v>0</v>
          </cell>
          <cell r="NW16">
            <v>0</v>
          </cell>
          <cell r="NX16">
            <v>0</v>
          </cell>
          <cell r="NY16">
            <v>0</v>
          </cell>
          <cell r="NZ16">
            <v>0</v>
          </cell>
          <cell r="OA16">
            <v>0</v>
          </cell>
          <cell r="OB16">
            <v>0</v>
          </cell>
          <cell r="OC16">
            <v>0</v>
          </cell>
          <cell r="OD16">
            <v>0</v>
          </cell>
          <cell r="OE16">
            <v>0</v>
          </cell>
          <cell r="OF16">
            <v>0</v>
          </cell>
          <cell r="OG16">
            <v>0</v>
          </cell>
          <cell r="OH16">
            <v>22</v>
          </cell>
          <cell r="OI16">
            <v>1</v>
          </cell>
          <cell r="OK16">
            <v>2</v>
          </cell>
          <cell r="OL16">
            <v>0</v>
          </cell>
          <cell r="OM16">
            <v>0</v>
          </cell>
          <cell r="ON16">
            <v>0</v>
          </cell>
        </row>
        <row r="17">
          <cell r="B17" t="str">
            <v>SILVIA ASWISA</v>
          </cell>
          <cell r="C17">
            <v>62646</v>
          </cell>
          <cell r="D17">
            <v>19234151</v>
          </cell>
          <cell r="E17" t="str">
            <v>PEREMPUAN</v>
          </cell>
          <cell r="F17">
            <v>78100119111</v>
          </cell>
          <cell r="G17" t="str">
            <v>HR SUPPORT</v>
          </cell>
          <cell r="H17">
            <v>0</v>
          </cell>
          <cell r="I17" t="str">
            <v>ISLAM</v>
          </cell>
          <cell r="J17">
            <v>0</v>
          </cell>
          <cell r="K17" t="str">
            <v>BG</v>
          </cell>
          <cell r="L17" t="str">
            <v>H</v>
          </cell>
          <cell r="P17" t="str">
            <v>Tidak Terlambat</v>
          </cell>
          <cell r="Q17">
            <v>0</v>
          </cell>
          <cell r="U17" t="str">
            <v>BG</v>
          </cell>
          <cell r="V17" t="str">
            <v>H</v>
          </cell>
          <cell r="Z17" t="str">
            <v>Tidak Terlambat</v>
          </cell>
          <cell r="AA17">
            <v>0</v>
          </cell>
          <cell r="AE17" t="str">
            <v>BG</v>
          </cell>
          <cell r="AF17" t="str">
            <v>H</v>
          </cell>
          <cell r="AJ17">
            <v>0</v>
          </cell>
          <cell r="AK17">
            <v>0</v>
          </cell>
          <cell r="AO17" t="str">
            <v>X</v>
          </cell>
          <cell r="AP17" t="str">
            <v>X</v>
          </cell>
          <cell r="AT17">
            <v>0</v>
          </cell>
          <cell r="AU17">
            <v>0</v>
          </cell>
          <cell r="AY17" t="str">
            <v>X</v>
          </cell>
          <cell r="AZ17" t="str">
            <v>X</v>
          </cell>
          <cell r="BD17">
            <v>0</v>
          </cell>
          <cell r="BE17">
            <v>0</v>
          </cell>
          <cell r="BI17" t="str">
            <v>BG</v>
          </cell>
          <cell r="BJ17" t="str">
            <v>H</v>
          </cell>
          <cell r="BN17">
            <v>0</v>
          </cell>
          <cell r="BO17">
            <v>0</v>
          </cell>
          <cell r="BS17" t="str">
            <v>BG</v>
          </cell>
          <cell r="BT17" t="str">
            <v>H</v>
          </cell>
          <cell r="BX17" t="str">
            <v>Tidak Terlambat</v>
          </cell>
          <cell r="BY17">
            <v>0</v>
          </cell>
          <cell r="CC17" t="str">
            <v>BG</v>
          </cell>
          <cell r="CD17" t="str">
            <v>H</v>
          </cell>
          <cell r="CH17" t="str">
            <v>Tidak Terlambat</v>
          </cell>
          <cell r="CI17">
            <v>0</v>
          </cell>
          <cell r="CM17" t="str">
            <v>BG</v>
          </cell>
          <cell r="CN17" t="str">
            <v>H</v>
          </cell>
          <cell r="CR17" t="str">
            <v>Tidak Terlambat</v>
          </cell>
          <cell r="CS17">
            <v>0</v>
          </cell>
          <cell r="CW17" t="str">
            <v>BG</v>
          </cell>
          <cell r="CX17" t="str">
            <v>H</v>
          </cell>
          <cell r="DB17" t="str">
            <v>Tidak Terlambat</v>
          </cell>
          <cell r="DC17">
            <v>0</v>
          </cell>
          <cell r="DG17" t="str">
            <v>X</v>
          </cell>
          <cell r="DH17" t="str">
            <v>X</v>
          </cell>
          <cell r="DL17">
            <v>0</v>
          </cell>
          <cell r="DM17">
            <v>0</v>
          </cell>
          <cell r="DQ17" t="str">
            <v>X</v>
          </cell>
          <cell r="DR17" t="str">
            <v>X</v>
          </cell>
          <cell r="DV17">
            <v>0</v>
          </cell>
          <cell r="DW17">
            <v>0</v>
          </cell>
          <cell r="EA17" t="str">
            <v>BG</v>
          </cell>
          <cell r="EB17" t="str">
            <v>H</v>
          </cell>
          <cell r="EF17">
            <v>0</v>
          </cell>
          <cell r="EG17">
            <v>0</v>
          </cell>
          <cell r="EK17" t="str">
            <v>BG</v>
          </cell>
          <cell r="EL17" t="str">
            <v>H</v>
          </cell>
          <cell r="EP17">
            <v>0</v>
          </cell>
          <cell r="EQ17">
            <v>0</v>
          </cell>
          <cell r="EU17" t="str">
            <v>BG</v>
          </cell>
          <cell r="EV17" t="str">
            <v>H</v>
          </cell>
          <cell r="EZ17" t="str">
            <v>Tidak Terlambat</v>
          </cell>
          <cell r="FA17">
            <v>0</v>
          </cell>
          <cell r="FE17" t="str">
            <v>BG</v>
          </cell>
          <cell r="FF17" t="str">
            <v>H</v>
          </cell>
          <cell r="FJ17" t="str">
            <v>Tidak Terlambat</v>
          </cell>
          <cell r="FK17">
            <v>0</v>
          </cell>
          <cell r="FO17" t="str">
            <v>BG</v>
          </cell>
          <cell r="FP17" t="str">
            <v>H</v>
          </cell>
          <cell r="FT17" t="str">
            <v>Tidak Terlambat</v>
          </cell>
          <cell r="FU17">
            <v>0</v>
          </cell>
          <cell r="FY17" t="str">
            <v>X</v>
          </cell>
          <cell r="FZ17" t="str">
            <v>X</v>
          </cell>
          <cell r="GD17">
            <v>0</v>
          </cell>
          <cell r="GE17">
            <v>0</v>
          </cell>
          <cell r="GI17" t="str">
            <v>X</v>
          </cell>
          <cell r="GJ17" t="str">
            <v>X</v>
          </cell>
          <cell r="GN17">
            <v>0</v>
          </cell>
          <cell r="GO17">
            <v>0</v>
          </cell>
          <cell r="GS17" t="str">
            <v>BG</v>
          </cell>
          <cell r="GT17" t="str">
            <v>H</v>
          </cell>
          <cell r="GX17" t="str">
            <v>Tidak Terlambat</v>
          </cell>
          <cell r="GY17">
            <v>0</v>
          </cell>
          <cell r="HC17" t="str">
            <v>BG</v>
          </cell>
          <cell r="HD17" t="str">
            <v>H</v>
          </cell>
          <cell r="HH17" t="str">
            <v>Tidak Terlambat</v>
          </cell>
          <cell r="HI17">
            <v>0</v>
          </cell>
          <cell r="HM17" t="str">
            <v>BG</v>
          </cell>
          <cell r="HN17" t="str">
            <v>H</v>
          </cell>
          <cell r="HR17" t="str">
            <v>Tidak Terlambat</v>
          </cell>
          <cell r="HS17">
            <v>0</v>
          </cell>
          <cell r="HW17" t="str">
            <v>BG</v>
          </cell>
          <cell r="HX17" t="str">
            <v>H</v>
          </cell>
          <cell r="IB17" t="str">
            <v>Tidak Terlambat</v>
          </cell>
          <cell r="IC17">
            <v>0</v>
          </cell>
          <cell r="IG17" t="str">
            <v>BG</v>
          </cell>
          <cell r="IH17" t="str">
            <v>H</v>
          </cell>
          <cell r="IL17">
            <v>0</v>
          </cell>
          <cell r="IM17">
            <v>0</v>
          </cell>
          <cell r="IQ17" t="str">
            <v>X</v>
          </cell>
          <cell r="IR17" t="str">
            <v>X</v>
          </cell>
          <cell r="IV17">
            <v>0</v>
          </cell>
          <cell r="IW17">
            <v>0</v>
          </cell>
          <cell r="JA17" t="str">
            <v>X</v>
          </cell>
          <cell r="JB17" t="str">
            <v>X</v>
          </cell>
          <cell r="JF17">
            <v>0</v>
          </cell>
          <cell r="JG17">
            <v>0</v>
          </cell>
          <cell r="JK17" t="str">
            <v>BG</v>
          </cell>
          <cell r="JL17" t="str">
            <v>H</v>
          </cell>
          <cell r="JP17">
            <v>0</v>
          </cell>
          <cell r="JQ17">
            <v>0</v>
          </cell>
          <cell r="JU17" t="str">
            <v>BG</v>
          </cell>
          <cell r="JV17" t="str">
            <v>H</v>
          </cell>
          <cell r="JZ17" t="str">
            <v>Tidak Terlambat</v>
          </cell>
          <cell r="KA17">
            <v>0</v>
          </cell>
          <cell r="KE17" t="str">
            <v>BG</v>
          </cell>
          <cell r="KF17" t="str">
            <v>H</v>
          </cell>
          <cell r="KJ17" t="str">
            <v>Tidak Terlambat</v>
          </cell>
          <cell r="KK17">
            <v>0</v>
          </cell>
          <cell r="KO17" t="str">
            <v>BG</v>
          </cell>
          <cell r="KP17" t="str">
            <v>H</v>
          </cell>
          <cell r="KT17" t="str">
            <v>Tidak Terlambat</v>
          </cell>
          <cell r="KU17">
            <v>0</v>
          </cell>
          <cell r="KY17" t="str">
            <v>BG</v>
          </cell>
          <cell r="KZ17" t="str">
            <v>H</v>
          </cell>
          <cell r="LD17" t="str">
            <v>Tidak Terlambat</v>
          </cell>
          <cell r="LE17">
            <v>0</v>
          </cell>
          <cell r="LJ17" t="str">
            <v>H</v>
          </cell>
          <cell r="LK17" t="str">
            <v>H</v>
          </cell>
          <cell r="LL17" t="str">
            <v>H</v>
          </cell>
          <cell r="LM17" t="str">
            <v>X</v>
          </cell>
          <cell r="LN17" t="str">
            <v>X</v>
          </cell>
          <cell r="LO17" t="str">
            <v>H</v>
          </cell>
          <cell r="LP17" t="str">
            <v>H</v>
          </cell>
          <cell r="LQ17" t="str">
            <v>H</v>
          </cell>
          <cell r="LR17" t="str">
            <v>H</v>
          </cell>
          <cell r="LS17" t="str">
            <v>H</v>
          </cell>
          <cell r="LT17" t="str">
            <v>X</v>
          </cell>
          <cell r="LU17" t="str">
            <v>X</v>
          </cell>
          <cell r="LV17" t="str">
            <v>H</v>
          </cell>
          <cell r="LW17" t="str">
            <v>H</v>
          </cell>
          <cell r="LX17" t="str">
            <v>H</v>
          </cell>
          <cell r="LY17" t="str">
            <v>H</v>
          </cell>
          <cell r="LZ17" t="str">
            <v>H</v>
          </cell>
          <cell r="MA17" t="str">
            <v>X</v>
          </cell>
          <cell r="MB17" t="str">
            <v>X</v>
          </cell>
          <cell r="MC17" t="str">
            <v>H</v>
          </cell>
          <cell r="MD17" t="str">
            <v>H</v>
          </cell>
          <cell r="ME17" t="str">
            <v>H</v>
          </cell>
          <cell r="MF17" t="str">
            <v>H</v>
          </cell>
          <cell r="MG17" t="str">
            <v>H</v>
          </cell>
          <cell r="MH17" t="str">
            <v>X</v>
          </cell>
          <cell r="MI17" t="str">
            <v>X</v>
          </cell>
          <cell r="MJ17" t="str">
            <v>H</v>
          </cell>
          <cell r="MK17" t="str">
            <v>H</v>
          </cell>
          <cell r="ML17" t="str">
            <v>H</v>
          </cell>
          <cell r="MM17" t="str">
            <v>H</v>
          </cell>
          <cell r="MN17" t="str">
            <v>H</v>
          </cell>
          <cell r="MP17">
            <v>31</v>
          </cell>
          <cell r="MQ17">
            <v>0</v>
          </cell>
          <cell r="MR17">
            <v>23</v>
          </cell>
          <cell r="MS17">
            <v>23</v>
          </cell>
          <cell r="MT17">
            <v>8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0</v>
          </cell>
          <cell r="ND17">
            <v>0</v>
          </cell>
          <cell r="NE17">
            <v>0</v>
          </cell>
          <cell r="NF17">
            <v>0</v>
          </cell>
          <cell r="NG17">
            <v>0</v>
          </cell>
          <cell r="NH17">
            <v>0</v>
          </cell>
          <cell r="NI17">
            <v>0</v>
          </cell>
          <cell r="NJ17">
            <v>0</v>
          </cell>
          <cell r="NK17">
            <v>0</v>
          </cell>
          <cell r="NL17">
            <v>0</v>
          </cell>
          <cell r="NN17">
            <v>8</v>
          </cell>
          <cell r="NO17">
            <v>6</v>
          </cell>
          <cell r="NP17">
            <v>9</v>
          </cell>
          <cell r="NQ17">
            <v>23</v>
          </cell>
          <cell r="NR17">
            <v>0</v>
          </cell>
          <cell r="NS17">
            <v>0</v>
          </cell>
          <cell r="NT17">
            <v>0</v>
          </cell>
          <cell r="NU17">
            <v>0</v>
          </cell>
          <cell r="NV17">
            <v>0</v>
          </cell>
          <cell r="NW17">
            <v>0</v>
          </cell>
          <cell r="NX17">
            <v>0</v>
          </cell>
          <cell r="NY17">
            <v>0</v>
          </cell>
          <cell r="NZ17">
            <v>0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  <cell r="OE17">
            <v>0</v>
          </cell>
          <cell r="OF17">
            <v>0</v>
          </cell>
          <cell r="OG17">
            <v>0</v>
          </cell>
          <cell r="OH17">
            <v>23</v>
          </cell>
          <cell r="OI17">
            <v>1</v>
          </cell>
          <cell r="OK17">
            <v>0</v>
          </cell>
          <cell r="OL17">
            <v>0</v>
          </cell>
          <cell r="OM17">
            <v>0</v>
          </cell>
          <cell r="ON17">
            <v>0</v>
          </cell>
        </row>
        <row r="18">
          <cell r="B18" t="str">
            <v>RANNY INDRIASARI</v>
          </cell>
          <cell r="C18">
            <v>32404</v>
          </cell>
          <cell r="D18" t="str">
            <v>09009134</v>
          </cell>
          <cell r="E18" t="str">
            <v>PEREMPUAN</v>
          </cell>
          <cell r="F18">
            <v>10200200899</v>
          </cell>
          <cell r="G18" t="str">
            <v>SEKRETARIS</v>
          </cell>
          <cell r="H18">
            <v>0</v>
          </cell>
          <cell r="I18" t="str">
            <v>ISLAM</v>
          </cell>
          <cell r="J18" t="str">
            <v>SULASTRI</v>
          </cell>
          <cell r="K18" t="str">
            <v>BG</v>
          </cell>
          <cell r="L18" t="str">
            <v>H</v>
          </cell>
          <cell r="P18">
            <v>0</v>
          </cell>
          <cell r="Q18">
            <v>0</v>
          </cell>
          <cell r="U18" t="str">
            <v>BG</v>
          </cell>
          <cell r="V18" t="str">
            <v>H</v>
          </cell>
          <cell r="Z18" t="str">
            <v>Tidak Terlambat</v>
          </cell>
          <cell r="AA18">
            <v>0</v>
          </cell>
          <cell r="AE18" t="str">
            <v>BG</v>
          </cell>
          <cell r="AF18" t="str">
            <v>H</v>
          </cell>
          <cell r="AJ18" t="str">
            <v>Tidak Terlambat</v>
          </cell>
          <cell r="AK18">
            <v>0</v>
          </cell>
          <cell r="AO18" t="str">
            <v>X</v>
          </cell>
          <cell r="AP18" t="str">
            <v>H</v>
          </cell>
          <cell r="AT18" t="str">
            <v>Tidak Terlambat</v>
          </cell>
          <cell r="AU18">
            <v>0</v>
          </cell>
          <cell r="AY18" t="str">
            <v>X</v>
          </cell>
          <cell r="AZ18" t="str">
            <v>X</v>
          </cell>
          <cell r="BD18">
            <v>0</v>
          </cell>
          <cell r="BE18">
            <v>0</v>
          </cell>
          <cell r="BI18" t="str">
            <v>BG</v>
          </cell>
          <cell r="BJ18" t="str">
            <v>H</v>
          </cell>
          <cell r="BN18">
            <v>0</v>
          </cell>
          <cell r="BO18">
            <v>0</v>
          </cell>
          <cell r="BS18" t="str">
            <v>BG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BG</v>
          </cell>
          <cell r="CD18" t="str">
            <v>H</v>
          </cell>
          <cell r="CH18">
            <v>0</v>
          </cell>
          <cell r="CI18">
            <v>0</v>
          </cell>
          <cell r="CM18" t="str">
            <v>BG</v>
          </cell>
          <cell r="CN18" t="str">
            <v>H</v>
          </cell>
          <cell r="CR18" t="str">
            <v>Tidak Terlambat</v>
          </cell>
          <cell r="CS18">
            <v>0</v>
          </cell>
          <cell r="CW18" t="str">
            <v>BG</v>
          </cell>
          <cell r="CX18" t="str">
            <v>H</v>
          </cell>
          <cell r="DB18" t="str">
            <v>Tidak Terlambat</v>
          </cell>
          <cell r="DC18">
            <v>0</v>
          </cell>
          <cell r="DG18" t="str">
            <v>X</v>
          </cell>
          <cell r="DH18" t="str">
            <v>X</v>
          </cell>
          <cell r="DL18">
            <v>0</v>
          </cell>
          <cell r="DM18">
            <v>0</v>
          </cell>
          <cell r="DQ18" t="str">
            <v>X</v>
          </cell>
          <cell r="DR18" t="str">
            <v>X</v>
          </cell>
          <cell r="DV18">
            <v>0</v>
          </cell>
          <cell r="DW18">
            <v>0</v>
          </cell>
          <cell r="EA18" t="str">
            <v>BG</v>
          </cell>
          <cell r="EB18" t="str">
            <v>H</v>
          </cell>
          <cell r="EF18">
            <v>0</v>
          </cell>
          <cell r="EG18">
            <v>0</v>
          </cell>
          <cell r="EK18" t="str">
            <v>BG</v>
          </cell>
          <cell r="EL18" t="str">
            <v>H</v>
          </cell>
          <cell r="EP18">
            <v>0</v>
          </cell>
          <cell r="EQ18">
            <v>0</v>
          </cell>
          <cell r="EU18" t="str">
            <v>BG</v>
          </cell>
          <cell r="EV18" t="str">
            <v>H</v>
          </cell>
          <cell r="EZ18">
            <v>0</v>
          </cell>
          <cell r="FA18">
            <v>0</v>
          </cell>
          <cell r="FE18" t="str">
            <v>BG</v>
          </cell>
          <cell r="FF18" t="str">
            <v>H</v>
          </cell>
          <cell r="FJ18" t="str">
            <v>Tidak Terlambat</v>
          </cell>
          <cell r="FK18">
            <v>0</v>
          </cell>
          <cell r="FO18" t="str">
            <v>BG</v>
          </cell>
          <cell r="FP18" t="str">
            <v>H</v>
          </cell>
          <cell r="FS18" t="str">
            <v>WFH</v>
          </cell>
          <cell r="FT18">
            <v>0</v>
          </cell>
          <cell r="FU18">
            <v>0</v>
          </cell>
          <cell r="FY18" t="str">
            <v>X</v>
          </cell>
          <cell r="FZ18" t="str">
            <v>X</v>
          </cell>
          <cell r="GD18">
            <v>0</v>
          </cell>
          <cell r="GE18">
            <v>0</v>
          </cell>
          <cell r="GI18" t="str">
            <v>X</v>
          </cell>
          <cell r="GJ18" t="str">
            <v>X</v>
          </cell>
          <cell r="GN18">
            <v>0</v>
          </cell>
          <cell r="GO18">
            <v>0</v>
          </cell>
          <cell r="GS18" t="str">
            <v>BG</v>
          </cell>
          <cell r="GT18" t="str">
            <v>H</v>
          </cell>
          <cell r="GX18" t="str">
            <v>Tidak Terlambat</v>
          </cell>
          <cell r="GY18">
            <v>0</v>
          </cell>
          <cell r="HC18" t="str">
            <v>BG</v>
          </cell>
          <cell r="HD18" t="str">
            <v>H</v>
          </cell>
          <cell r="HH18">
            <v>0</v>
          </cell>
          <cell r="HI18">
            <v>0</v>
          </cell>
          <cell r="HM18" t="str">
            <v>BG</v>
          </cell>
          <cell r="HN18" t="str">
            <v>H</v>
          </cell>
          <cell r="HR18" t="str">
            <v>Tidak Terlambat</v>
          </cell>
          <cell r="HS18">
            <v>0</v>
          </cell>
          <cell r="HW18" t="str">
            <v>BG</v>
          </cell>
          <cell r="HX18" t="str">
            <v>H</v>
          </cell>
          <cell r="IB18" t="str">
            <v>Tidak Terlambat</v>
          </cell>
          <cell r="IC18">
            <v>0</v>
          </cell>
          <cell r="IG18" t="str">
            <v>BG</v>
          </cell>
          <cell r="IH18" t="str">
            <v>H</v>
          </cell>
          <cell r="IL18">
            <v>0</v>
          </cell>
          <cell r="IM18">
            <v>0</v>
          </cell>
          <cell r="IQ18" t="str">
            <v>X</v>
          </cell>
          <cell r="IR18" t="str">
            <v>X</v>
          </cell>
          <cell r="IV18">
            <v>0</v>
          </cell>
          <cell r="IW18">
            <v>0</v>
          </cell>
          <cell r="JA18" t="str">
            <v>X</v>
          </cell>
          <cell r="JB18" t="str">
            <v>X</v>
          </cell>
          <cell r="JF18">
            <v>0</v>
          </cell>
          <cell r="JG18">
            <v>0</v>
          </cell>
          <cell r="JK18" t="str">
            <v>BG</v>
          </cell>
          <cell r="JL18" t="str">
            <v>H</v>
          </cell>
          <cell r="JP18">
            <v>0</v>
          </cell>
          <cell r="JQ18">
            <v>0</v>
          </cell>
          <cell r="JU18" t="str">
            <v>BG</v>
          </cell>
          <cell r="JV18" t="str">
            <v>H</v>
          </cell>
          <cell r="JZ18" t="str">
            <v>Tidak Terlambat</v>
          </cell>
          <cell r="KA18">
            <v>0</v>
          </cell>
          <cell r="KE18" t="str">
            <v>BG</v>
          </cell>
          <cell r="KF18" t="str">
            <v>H</v>
          </cell>
          <cell r="KJ18" t="str">
            <v>Tidak Terlambat</v>
          </cell>
          <cell r="KK18">
            <v>0</v>
          </cell>
          <cell r="KO18" t="str">
            <v>BG</v>
          </cell>
          <cell r="KP18" t="str">
            <v>H</v>
          </cell>
          <cell r="KT18" t="str">
            <v>Tidak Terlambat</v>
          </cell>
          <cell r="KU18">
            <v>0</v>
          </cell>
          <cell r="KY18" t="str">
            <v>BG</v>
          </cell>
          <cell r="KZ18" t="str">
            <v>H</v>
          </cell>
          <cell r="LD18" t="str">
            <v>Tidak Terlambat</v>
          </cell>
          <cell r="LE18">
            <v>0</v>
          </cell>
          <cell r="LJ18" t="str">
            <v>H</v>
          </cell>
          <cell r="LK18" t="str">
            <v>H</v>
          </cell>
          <cell r="LL18" t="str">
            <v>H</v>
          </cell>
          <cell r="LM18" t="str">
            <v>H</v>
          </cell>
          <cell r="LN18" t="str">
            <v>X</v>
          </cell>
          <cell r="LO18" t="str">
            <v>H</v>
          </cell>
          <cell r="LP18" t="str">
            <v>H</v>
          </cell>
          <cell r="LQ18" t="str">
            <v>H</v>
          </cell>
          <cell r="LR18" t="str">
            <v>H</v>
          </cell>
          <cell r="LS18" t="str">
            <v>H</v>
          </cell>
          <cell r="LT18" t="str">
            <v>X</v>
          </cell>
          <cell r="LU18" t="str">
            <v>X</v>
          </cell>
          <cell r="LV18" t="str">
            <v>H</v>
          </cell>
          <cell r="LW18" t="str">
            <v>H</v>
          </cell>
          <cell r="LX18" t="str">
            <v>H</v>
          </cell>
          <cell r="LY18" t="str">
            <v>H</v>
          </cell>
          <cell r="LZ18" t="str">
            <v>H</v>
          </cell>
          <cell r="MA18" t="str">
            <v>X</v>
          </cell>
          <cell r="MB18" t="str">
            <v>X</v>
          </cell>
          <cell r="MC18" t="str">
            <v>H</v>
          </cell>
          <cell r="MD18" t="str">
            <v>H</v>
          </cell>
          <cell r="ME18" t="str">
            <v>H</v>
          </cell>
          <cell r="MF18" t="str">
            <v>H</v>
          </cell>
          <cell r="MG18" t="str">
            <v>H</v>
          </cell>
          <cell r="MH18" t="str">
            <v>X</v>
          </cell>
          <cell r="MI18" t="str">
            <v>X</v>
          </cell>
          <cell r="MJ18" t="str">
            <v>H</v>
          </cell>
          <cell r="MK18" t="str">
            <v>H</v>
          </cell>
          <cell r="ML18" t="str">
            <v>H</v>
          </cell>
          <cell r="MM18" t="str">
            <v>H</v>
          </cell>
          <cell r="MN18" t="str">
            <v>H</v>
          </cell>
          <cell r="MP18">
            <v>31</v>
          </cell>
          <cell r="MQ18">
            <v>0</v>
          </cell>
          <cell r="MR18">
            <v>24</v>
          </cell>
          <cell r="MS18">
            <v>24</v>
          </cell>
          <cell r="MT18">
            <v>7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0</v>
          </cell>
          <cell r="ND18">
            <v>0</v>
          </cell>
          <cell r="NE18">
            <v>0</v>
          </cell>
          <cell r="NF18">
            <v>0</v>
          </cell>
          <cell r="NG18">
            <v>0</v>
          </cell>
          <cell r="NH18">
            <v>0</v>
          </cell>
          <cell r="NI18">
            <v>0</v>
          </cell>
          <cell r="NJ18">
            <v>0</v>
          </cell>
          <cell r="NK18">
            <v>0</v>
          </cell>
          <cell r="NL18">
            <v>0</v>
          </cell>
          <cell r="NN18">
            <v>9</v>
          </cell>
          <cell r="NO18">
            <v>6</v>
          </cell>
          <cell r="NP18">
            <v>9</v>
          </cell>
          <cell r="NQ18">
            <v>24</v>
          </cell>
          <cell r="NR18">
            <v>0</v>
          </cell>
          <cell r="NS18">
            <v>0</v>
          </cell>
          <cell r="NT18">
            <v>0</v>
          </cell>
          <cell r="NU18">
            <v>0</v>
          </cell>
          <cell r="NV18">
            <v>0</v>
          </cell>
          <cell r="NW18">
            <v>0</v>
          </cell>
          <cell r="NX18">
            <v>0</v>
          </cell>
          <cell r="NY18">
            <v>0</v>
          </cell>
          <cell r="NZ18">
            <v>0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  <cell r="OE18">
            <v>0</v>
          </cell>
          <cell r="OF18">
            <v>0</v>
          </cell>
          <cell r="OG18">
            <v>0</v>
          </cell>
          <cell r="OH18">
            <v>24</v>
          </cell>
          <cell r="OI18">
            <v>1</v>
          </cell>
          <cell r="OK18">
            <v>0</v>
          </cell>
          <cell r="OL18">
            <v>0</v>
          </cell>
          <cell r="OM18">
            <v>0</v>
          </cell>
          <cell r="ON18">
            <v>0</v>
          </cell>
        </row>
        <row r="19">
          <cell r="B19" t="str">
            <v>AGUNG WIBOWO</v>
          </cell>
          <cell r="D19" t="str">
            <v>002085</v>
          </cell>
          <cell r="E19" t="str">
            <v>LAKI-LAKI</v>
          </cell>
          <cell r="G19" t="str">
            <v>GENERAL AFAIR</v>
          </cell>
          <cell r="I19" t="str">
            <v>ISLAM</v>
          </cell>
          <cell r="J19" t="str">
            <v>SULASTRI</v>
          </cell>
          <cell r="K19" t="str">
            <v>BG</v>
          </cell>
          <cell r="L19" t="str">
            <v>H</v>
          </cell>
          <cell r="P19" t="str">
            <v>Tidak Terlambat</v>
          </cell>
          <cell r="Q19">
            <v>0</v>
          </cell>
          <cell r="U19" t="str">
            <v>BG</v>
          </cell>
          <cell r="V19" t="str">
            <v>H</v>
          </cell>
          <cell r="Z19" t="str">
            <v>Tidak Terlambat</v>
          </cell>
          <cell r="AA19">
            <v>0</v>
          </cell>
          <cell r="AE19" t="str">
            <v>BG</v>
          </cell>
          <cell r="AF19" t="str">
            <v>H</v>
          </cell>
          <cell r="AJ19" t="str">
            <v>Tidak Terlambat</v>
          </cell>
          <cell r="AK19" t="str">
            <v>00:00:47</v>
          </cell>
          <cell r="AO19" t="str">
            <v>X</v>
          </cell>
          <cell r="AP19" t="str">
            <v>X</v>
          </cell>
          <cell r="AT19">
            <v>0</v>
          </cell>
          <cell r="AU19">
            <v>0</v>
          </cell>
          <cell r="AY19" t="str">
            <v>X</v>
          </cell>
          <cell r="AZ19" t="str">
            <v>X</v>
          </cell>
          <cell r="BD19">
            <v>0</v>
          </cell>
          <cell r="BE19">
            <v>0</v>
          </cell>
          <cell r="BI19" t="str">
            <v>BG</v>
          </cell>
          <cell r="BJ19" t="str">
            <v>H</v>
          </cell>
          <cell r="BN19" t="str">
            <v>Tidak Terlambat</v>
          </cell>
          <cell r="BO19">
            <v>0</v>
          </cell>
          <cell r="BS19" t="str">
            <v>BG</v>
          </cell>
          <cell r="BT19" t="str">
            <v>H</v>
          </cell>
          <cell r="BX19" t="str">
            <v>Tidak Terlambat</v>
          </cell>
          <cell r="BY19">
            <v>0</v>
          </cell>
          <cell r="CC19" t="str">
            <v>BG</v>
          </cell>
          <cell r="CD19" t="str">
            <v>H</v>
          </cell>
          <cell r="CH19" t="str">
            <v>Tidak Terlambat</v>
          </cell>
          <cell r="CI19">
            <v>0</v>
          </cell>
          <cell r="CM19" t="str">
            <v>BG</v>
          </cell>
          <cell r="CN19" t="str">
            <v>H</v>
          </cell>
          <cell r="CR19" t="str">
            <v>Tidak Terlambat</v>
          </cell>
          <cell r="CS19">
            <v>0</v>
          </cell>
          <cell r="CW19" t="str">
            <v>BG</v>
          </cell>
          <cell r="CX19" t="str">
            <v>H</v>
          </cell>
          <cell r="DB19" t="str">
            <v>Tidak Terlambat</v>
          </cell>
          <cell r="DC19">
            <v>0</v>
          </cell>
          <cell r="DG19" t="str">
            <v>X</v>
          </cell>
          <cell r="DH19" t="str">
            <v>X</v>
          </cell>
          <cell r="DL19">
            <v>0</v>
          </cell>
          <cell r="DM19">
            <v>0</v>
          </cell>
          <cell r="DQ19" t="str">
            <v>X</v>
          </cell>
          <cell r="DR19" t="str">
            <v>X</v>
          </cell>
          <cell r="DV19">
            <v>0</v>
          </cell>
          <cell r="DW19">
            <v>0</v>
          </cell>
          <cell r="EA19" t="str">
            <v>BG</v>
          </cell>
          <cell r="EB19" t="str">
            <v>H</v>
          </cell>
          <cell r="EF19" t="str">
            <v>Tidak Terlambat</v>
          </cell>
          <cell r="EG19">
            <v>0</v>
          </cell>
          <cell r="EK19" t="str">
            <v>BG</v>
          </cell>
          <cell r="EL19" t="str">
            <v>H</v>
          </cell>
          <cell r="EP19">
            <v>0</v>
          </cell>
          <cell r="EQ19">
            <v>0</v>
          </cell>
          <cell r="EU19" t="str">
            <v>BG</v>
          </cell>
          <cell r="EV19" t="str">
            <v>H</v>
          </cell>
          <cell r="EZ19" t="str">
            <v>Tidak Terlambat</v>
          </cell>
          <cell r="FA19">
            <v>0</v>
          </cell>
          <cell r="FE19" t="str">
            <v>BG</v>
          </cell>
          <cell r="FF19" t="str">
            <v>H</v>
          </cell>
          <cell r="FJ19" t="str">
            <v>Tidak Terlambat</v>
          </cell>
          <cell r="FK19">
            <v>0</v>
          </cell>
          <cell r="FO19" t="str">
            <v>BG</v>
          </cell>
          <cell r="FP19" t="str">
            <v>H</v>
          </cell>
          <cell r="FT19" t="str">
            <v>Tidak Terlambat</v>
          </cell>
          <cell r="FU19">
            <v>0</v>
          </cell>
          <cell r="FY19" t="str">
            <v>X</v>
          </cell>
          <cell r="FZ19" t="str">
            <v>X</v>
          </cell>
          <cell r="GD19">
            <v>0</v>
          </cell>
          <cell r="GE19">
            <v>0</v>
          </cell>
          <cell r="GI19" t="str">
            <v>X</v>
          </cell>
          <cell r="GJ19" t="str">
            <v>X</v>
          </cell>
          <cell r="GN19">
            <v>0</v>
          </cell>
          <cell r="GO19">
            <v>0</v>
          </cell>
          <cell r="GS19" t="str">
            <v>BG</v>
          </cell>
          <cell r="GT19" t="str">
            <v>H</v>
          </cell>
          <cell r="GX19">
            <v>0</v>
          </cell>
          <cell r="GY19">
            <v>0</v>
          </cell>
          <cell r="HC19" t="str">
            <v>BG</v>
          </cell>
          <cell r="HD19" t="str">
            <v>H</v>
          </cell>
          <cell r="HH19" t="str">
            <v>Tidak Terlambat</v>
          </cell>
          <cell r="HI19">
            <v>0</v>
          </cell>
          <cell r="HM19" t="str">
            <v>BG</v>
          </cell>
          <cell r="HN19" t="str">
            <v>H</v>
          </cell>
          <cell r="HR19" t="str">
            <v>Tidak Terlambat</v>
          </cell>
          <cell r="HS19">
            <v>0</v>
          </cell>
          <cell r="HW19" t="str">
            <v>BG</v>
          </cell>
          <cell r="HX19" t="str">
            <v>H</v>
          </cell>
          <cell r="IB19" t="str">
            <v>Tidak Terlambat</v>
          </cell>
          <cell r="IC19">
            <v>0</v>
          </cell>
          <cell r="IG19" t="str">
            <v>BG</v>
          </cell>
          <cell r="IH19" t="str">
            <v>H</v>
          </cell>
          <cell r="IL19" t="str">
            <v>Tidak Terlambat</v>
          </cell>
          <cell r="IM19">
            <v>0</v>
          </cell>
          <cell r="IQ19" t="str">
            <v>X</v>
          </cell>
          <cell r="IR19" t="str">
            <v>X</v>
          </cell>
          <cell r="IV19">
            <v>0</v>
          </cell>
          <cell r="IW19">
            <v>0</v>
          </cell>
          <cell r="JA19" t="str">
            <v>X</v>
          </cell>
          <cell r="JB19" t="str">
            <v>X</v>
          </cell>
          <cell r="JF19">
            <v>0</v>
          </cell>
          <cell r="JG19">
            <v>0</v>
          </cell>
          <cell r="JK19" t="str">
            <v>BG</v>
          </cell>
          <cell r="JL19" t="str">
            <v>H</v>
          </cell>
          <cell r="JP19" t="str">
            <v>Tidak Terlambat</v>
          </cell>
          <cell r="JQ19">
            <v>0</v>
          </cell>
          <cell r="JU19" t="str">
            <v>BG</v>
          </cell>
          <cell r="JV19" t="str">
            <v>H</v>
          </cell>
          <cell r="JZ19" t="str">
            <v>Tidak Terlambat</v>
          </cell>
          <cell r="KA19">
            <v>0</v>
          </cell>
          <cell r="KE19" t="str">
            <v>BG</v>
          </cell>
          <cell r="KF19" t="str">
            <v>H</v>
          </cell>
          <cell r="KJ19" t="str">
            <v>Tidak Terlambat</v>
          </cell>
          <cell r="KK19">
            <v>0</v>
          </cell>
          <cell r="KO19" t="str">
            <v>BG</v>
          </cell>
          <cell r="KP19" t="str">
            <v>H</v>
          </cell>
          <cell r="KT19" t="str">
            <v>Tidak Terlambat</v>
          </cell>
          <cell r="KU19">
            <v>0</v>
          </cell>
          <cell r="KY19" t="str">
            <v>BG</v>
          </cell>
          <cell r="KZ19" t="str">
            <v>H</v>
          </cell>
          <cell r="LD19" t="str">
            <v>Terlambat</v>
          </cell>
          <cell r="LE19" t="str">
            <v>15:46:59</v>
          </cell>
          <cell r="LJ19" t="str">
            <v>H</v>
          </cell>
          <cell r="LK19" t="str">
            <v>H</v>
          </cell>
          <cell r="LL19" t="str">
            <v>H</v>
          </cell>
          <cell r="LM19" t="str">
            <v>X</v>
          </cell>
          <cell r="LN19" t="str">
            <v>X</v>
          </cell>
          <cell r="LO19" t="str">
            <v>H</v>
          </cell>
          <cell r="LP19" t="str">
            <v>H</v>
          </cell>
          <cell r="LQ19" t="str">
            <v>H</v>
          </cell>
          <cell r="LR19" t="str">
            <v>H</v>
          </cell>
          <cell r="LS19" t="str">
            <v>H</v>
          </cell>
          <cell r="LT19" t="str">
            <v>X</v>
          </cell>
          <cell r="LU19" t="str">
            <v>X</v>
          </cell>
          <cell r="LV19" t="str">
            <v>H</v>
          </cell>
          <cell r="LW19" t="str">
            <v>H</v>
          </cell>
          <cell r="LX19" t="str">
            <v>H</v>
          </cell>
          <cell r="LY19" t="str">
            <v>H</v>
          </cell>
          <cell r="LZ19" t="str">
            <v>H</v>
          </cell>
          <cell r="MA19" t="str">
            <v>X</v>
          </cell>
          <cell r="MB19" t="str">
            <v>X</v>
          </cell>
          <cell r="MC19" t="str">
            <v>H</v>
          </cell>
          <cell r="MD19" t="str">
            <v>H</v>
          </cell>
          <cell r="ME19" t="str">
            <v>H</v>
          </cell>
          <cell r="MF19" t="str">
            <v>H</v>
          </cell>
          <cell r="MG19" t="str">
            <v>H</v>
          </cell>
          <cell r="MH19" t="str">
            <v>X</v>
          </cell>
          <cell r="MI19" t="str">
            <v>X</v>
          </cell>
          <cell r="MJ19" t="str">
            <v>H</v>
          </cell>
          <cell r="MK19" t="str">
            <v>H</v>
          </cell>
          <cell r="ML19" t="str">
            <v>H</v>
          </cell>
          <cell r="MM19" t="str">
            <v>H</v>
          </cell>
          <cell r="MN19" t="str">
            <v>H</v>
          </cell>
          <cell r="MP19">
            <v>31</v>
          </cell>
          <cell r="MQ19">
            <v>0</v>
          </cell>
          <cell r="MR19">
            <v>23</v>
          </cell>
          <cell r="MS19">
            <v>23</v>
          </cell>
          <cell r="MT19">
            <v>8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  <cell r="NE19">
            <v>0</v>
          </cell>
          <cell r="NF19">
            <v>0</v>
          </cell>
          <cell r="NG19">
            <v>0</v>
          </cell>
          <cell r="NH19">
            <v>0</v>
          </cell>
          <cell r="NI19">
            <v>0</v>
          </cell>
          <cell r="NJ19">
            <v>0</v>
          </cell>
          <cell r="NK19">
            <v>0</v>
          </cell>
          <cell r="NL19">
            <v>0</v>
          </cell>
          <cell r="NN19">
            <v>8</v>
          </cell>
          <cell r="NO19">
            <v>6</v>
          </cell>
          <cell r="NP19">
            <v>9</v>
          </cell>
          <cell r="NQ19">
            <v>23</v>
          </cell>
          <cell r="NR19">
            <v>0</v>
          </cell>
          <cell r="NS19">
            <v>0</v>
          </cell>
          <cell r="NT19">
            <v>0</v>
          </cell>
          <cell r="NU19">
            <v>0</v>
          </cell>
          <cell r="NV19">
            <v>0</v>
          </cell>
          <cell r="NW19">
            <v>0</v>
          </cell>
          <cell r="NX19">
            <v>0</v>
          </cell>
          <cell r="NY19">
            <v>0</v>
          </cell>
          <cell r="NZ19">
            <v>0</v>
          </cell>
          <cell r="OA19">
            <v>0</v>
          </cell>
          <cell r="OB19">
            <v>0</v>
          </cell>
          <cell r="OC19">
            <v>0</v>
          </cell>
          <cell r="OD19">
            <v>0</v>
          </cell>
          <cell r="OE19">
            <v>0</v>
          </cell>
          <cell r="OF19">
            <v>0</v>
          </cell>
          <cell r="OG19">
            <v>0</v>
          </cell>
          <cell r="OH19">
            <v>23</v>
          </cell>
          <cell r="OI19">
            <v>1</v>
          </cell>
          <cell r="OK19">
            <v>1</v>
          </cell>
          <cell r="OL19">
            <v>0</v>
          </cell>
          <cell r="OM19">
            <v>0</v>
          </cell>
          <cell r="ON19">
            <v>0</v>
          </cell>
        </row>
        <row r="20">
          <cell r="B20" t="str">
            <v>ACHATTA SINDY LEOMARTI</v>
          </cell>
          <cell r="C20">
            <v>30395</v>
          </cell>
          <cell r="D20">
            <v>11011357</v>
          </cell>
          <cell r="E20" t="str">
            <v>PEREMPUAN</v>
          </cell>
          <cell r="F20">
            <v>10200201627</v>
          </cell>
          <cell r="G20" t="str">
            <v>STAFF TRAINER HARDSKILL</v>
          </cell>
          <cell r="H20">
            <v>144</v>
          </cell>
          <cell r="I20" t="str">
            <v>ISLAM</v>
          </cell>
          <cell r="J20" t="str">
            <v>DANIAR RACHMAN</v>
          </cell>
          <cell r="K20" t="str">
            <v>BG</v>
          </cell>
          <cell r="L20" t="str">
            <v>H</v>
          </cell>
          <cell r="P20" t="str">
            <v>Tidak Terlambat</v>
          </cell>
          <cell r="Q20">
            <v>0</v>
          </cell>
          <cell r="U20" t="str">
            <v>BG</v>
          </cell>
          <cell r="V20" t="str">
            <v>H</v>
          </cell>
          <cell r="Z20" t="str">
            <v>Tidak Terlambat</v>
          </cell>
          <cell r="AA20">
            <v>0</v>
          </cell>
          <cell r="AE20" t="str">
            <v>BG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X</v>
          </cell>
          <cell r="AP20" t="str">
            <v>X</v>
          </cell>
          <cell r="AT20">
            <v>0</v>
          </cell>
          <cell r="AU20">
            <v>0</v>
          </cell>
          <cell r="AY20" t="str">
            <v>X</v>
          </cell>
          <cell r="AZ20" t="str">
            <v>X</v>
          </cell>
          <cell r="BD20">
            <v>0</v>
          </cell>
          <cell r="BE20">
            <v>0</v>
          </cell>
          <cell r="BI20" t="str">
            <v>BG</v>
          </cell>
          <cell r="BJ20" t="str">
            <v>H</v>
          </cell>
          <cell r="BN20" t="str">
            <v>Tidak Terlambat</v>
          </cell>
          <cell r="BO20">
            <v>0</v>
          </cell>
          <cell r="BS20" t="str">
            <v>BG</v>
          </cell>
          <cell r="BT20" t="str">
            <v>H</v>
          </cell>
          <cell r="BX20" t="str">
            <v>Tidak Terlambat</v>
          </cell>
          <cell r="BY20">
            <v>0</v>
          </cell>
          <cell r="CC20" t="str">
            <v>BG</v>
          </cell>
          <cell r="CD20" t="str">
            <v>H</v>
          </cell>
          <cell r="CH20" t="str">
            <v>Tidak Terlambat</v>
          </cell>
          <cell r="CI20">
            <v>0</v>
          </cell>
          <cell r="CM20" t="str">
            <v>BG</v>
          </cell>
          <cell r="CN20" t="str">
            <v>CT</v>
          </cell>
          <cell r="CR20">
            <v>0</v>
          </cell>
          <cell r="CS20">
            <v>0</v>
          </cell>
          <cell r="CW20" t="str">
            <v>BG</v>
          </cell>
          <cell r="CX20" t="str">
            <v>H</v>
          </cell>
          <cell r="DB20" t="str">
            <v>Tidak Terlambat</v>
          </cell>
          <cell r="DC20">
            <v>0</v>
          </cell>
          <cell r="DG20" t="str">
            <v>X</v>
          </cell>
          <cell r="DH20" t="str">
            <v>X</v>
          </cell>
          <cell r="DL20">
            <v>0</v>
          </cell>
          <cell r="DM20">
            <v>0</v>
          </cell>
          <cell r="DQ20" t="str">
            <v>X</v>
          </cell>
          <cell r="DR20" t="str">
            <v>X</v>
          </cell>
          <cell r="DV20">
            <v>0</v>
          </cell>
          <cell r="DW20">
            <v>0</v>
          </cell>
          <cell r="EA20" t="str">
            <v>BG</v>
          </cell>
          <cell r="EB20" t="str">
            <v>H</v>
          </cell>
          <cell r="EF20" t="str">
            <v>Tidak Terlambat</v>
          </cell>
          <cell r="EG20">
            <v>0</v>
          </cell>
          <cell r="EK20" t="str">
            <v>BG</v>
          </cell>
          <cell r="EL20" t="str">
            <v>H</v>
          </cell>
          <cell r="EP20" t="str">
            <v>Tidak Terlambat</v>
          </cell>
          <cell r="EQ20">
            <v>0</v>
          </cell>
          <cell r="EU20" t="str">
            <v>BG</v>
          </cell>
          <cell r="EV20" t="str">
            <v>H</v>
          </cell>
          <cell r="EZ20" t="str">
            <v>Tidak Terlambat</v>
          </cell>
          <cell r="FA20">
            <v>0</v>
          </cell>
          <cell r="FE20" t="str">
            <v>BG</v>
          </cell>
          <cell r="FF20" t="str">
            <v>H</v>
          </cell>
          <cell r="FJ20" t="str">
            <v>Tidak Terlambat</v>
          </cell>
          <cell r="FK20">
            <v>0</v>
          </cell>
          <cell r="FO20" t="str">
            <v>BG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X</v>
          </cell>
          <cell r="FZ20" t="str">
            <v>X</v>
          </cell>
          <cell r="GD20">
            <v>0</v>
          </cell>
          <cell r="GE20">
            <v>0</v>
          </cell>
          <cell r="GI20" t="str">
            <v>X</v>
          </cell>
          <cell r="GJ20" t="str">
            <v>X</v>
          </cell>
          <cell r="GN20">
            <v>0</v>
          </cell>
          <cell r="GO20">
            <v>0</v>
          </cell>
          <cell r="GS20" t="str">
            <v>BG</v>
          </cell>
          <cell r="GT20" t="str">
            <v>H</v>
          </cell>
          <cell r="GX20">
            <v>0</v>
          </cell>
          <cell r="GY20">
            <v>0</v>
          </cell>
          <cell r="HC20" t="str">
            <v>BG</v>
          </cell>
          <cell r="HD20" t="str">
            <v>H</v>
          </cell>
          <cell r="HH20" t="str">
            <v>Tidak Terlambat</v>
          </cell>
          <cell r="HI20">
            <v>0</v>
          </cell>
          <cell r="HM20" t="str">
            <v>BG</v>
          </cell>
          <cell r="HN20" t="str">
            <v>H</v>
          </cell>
          <cell r="HR20" t="str">
            <v>Tidak Terlambat</v>
          </cell>
          <cell r="HS20">
            <v>0</v>
          </cell>
          <cell r="HW20" t="str">
            <v>BG</v>
          </cell>
          <cell r="HX20" t="str">
            <v>H</v>
          </cell>
          <cell r="IB20" t="str">
            <v>Tidak Terlambat</v>
          </cell>
          <cell r="IC20">
            <v>0</v>
          </cell>
          <cell r="IG20" t="str">
            <v>BG</v>
          </cell>
          <cell r="IH20" t="str">
            <v>H</v>
          </cell>
          <cell r="IL20" t="str">
            <v>Tidak Terlambat</v>
          </cell>
          <cell r="IM20">
            <v>0</v>
          </cell>
          <cell r="IQ20" t="str">
            <v>X</v>
          </cell>
          <cell r="IR20" t="str">
            <v>X</v>
          </cell>
          <cell r="IV20">
            <v>0</v>
          </cell>
          <cell r="IW20">
            <v>0</v>
          </cell>
          <cell r="JA20" t="str">
            <v>X</v>
          </cell>
          <cell r="JB20" t="str">
            <v>X</v>
          </cell>
          <cell r="JF20">
            <v>0</v>
          </cell>
          <cell r="JG20">
            <v>0</v>
          </cell>
          <cell r="JK20" t="str">
            <v>BG</v>
          </cell>
          <cell r="JL20" t="str">
            <v>H</v>
          </cell>
          <cell r="JP20" t="str">
            <v>Tidak Terlambat</v>
          </cell>
          <cell r="JQ20">
            <v>0</v>
          </cell>
          <cell r="JU20" t="str">
            <v>BG</v>
          </cell>
          <cell r="JV20" t="str">
            <v>H</v>
          </cell>
          <cell r="JZ20" t="str">
            <v>Tidak Terlambat</v>
          </cell>
          <cell r="KA20">
            <v>0</v>
          </cell>
          <cell r="KE20" t="str">
            <v>BG</v>
          </cell>
          <cell r="KF20" t="str">
            <v>H</v>
          </cell>
          <cell r="KJ20" t="str">
            <v>Tidak Terlambat</v>
          </cell>
          <cell r="KK20">
            <v>0</v>
          </cell>
          <cell r="KO20" t="str">
            <v>BG</v>
          </cell>
          <cell r="KP20" t="str">
            <v>H</v>
          </cell>
          <cell r="KT20">
            <v>0</v>
          </cell>
          <cell r="KU20">
            <v>0</v>
          </cell>
          <cell r="KY20" t="str">
            <v>BG</v>
          </cell>
          <cell r="KZ20" t="str">
            <v>H</v>
          </cell>
          <cell r="LD20" t="str">
            <v>Tidak Terlambat</v>
          </cell>
          <cell r="LE20">
            <v>0</v>
          </cell>
          <cell r="LJ20" t="str">
            <v>H</v>
          </cell>
          <cell r="LK20" t="str">
            <v>H</v>
          </cell>
          <cell r="LL20" t="str">
            <v>H</v>
          </cell>
          <cell r="LM20" t="str">
            <v>X</v>
          </cell>
          <cell r="LN20" t="str">
            <v>X</v>
          </cell>
          <cell r="LO20" t="str">
            <v>H</v>
          </cell>
          <cell r="LP20" t="str">
            <v>H</v>
          </cell>
          <cell r="LQ20" t="str">
            <v>H</v>
          </cell>
          <cell r="LR20" t="str">
            <v>CT</v>
          </cell>
          <cell r="LS20" t="str">
            <v>H</v>
          </cell>
          <cell r="LT20" t="str">
            <v>X</v>
          </cell>
          <cell r="LU20" t="str">
            <v>X</v>
          </cell>
          <cell r="LV20" t="str">
            <v>H</v>
          </cell>
          <cell r="LW20" t="str">
            <v>H</v>
          </cell>
          <cell r="LX20" t="str">
            <v>H</v>
          </cell>
          <cell r="LY20" t="str">
            <v>H</v>
          </cell>
          <cell r="LZ20" t="str">
            <v>H</v>
          </cell>
          <cell r="MA20" t="str">
            <v>X</v>
          </cell>
          <cell r="MB20" t="str">
            <v>X</v>
          </cell>
          <cell r="MC20" t="str">
            <v>H</v>
          </cell>
          <cell r="MD20" t="str">
            <v>H</v>
          </cell>
          <cell r="ME20" t="str">
            <v>H</v>
          </cell>
          <cell r="MF20" t="str">
            <v>H</v>
          </cell>
          <cell r="MG20" t="str">
            <v>H</v>
          </cell>
          <cell r="MH20" t="str">
            <v>X</v>
          </cell>
          <cell r="MI20" t="str">
            <v>X</v>
          </cell>
          <cell r="MJ20" t="str">
            <v>H</v>
          </cell>
          <cell r="MK20" t="str">
            <v>H</v>
          </cell>
          <cell r="ML20" t="str">
            <v>H</v>
          </cell>
          <cell r="MM20" t="str">
            <v>H</v>
          </cell>
          <cell r="MN20" t="str">
            <v>H</v>
          </cell>
          <cell r="MP20">
            <v>31</v>
          </cell>
          <cell r="MQ20">
            <v>0</v>
          </cell>
          <cell r="MR20">
            <v>23</v>
          </cell>
          <cell r="MS20">
            <v>22</v>
          </cell>
          <cell r="MT20">
            <v>8</v>
          </cell>
          <cell r="MU20">
            <v>0</v>
          </cell>
          <cell r="MV20">
            <v>0</v>
          </cell>
          <cell r="MW20">
            <v>0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1</v>
          </cell>
          <cell r="ND20">
            <v>0</v>
          </cell>
          <cell r="NE20">
            <v>0</v>
          </cell>
          <cell r="NF20">
            <v>0</v>
          </cell>
          <cell r="NG20">
            <v>0</v>
          </cell>
          <cell r="NH20">
            <v>1</v>
          </cell>
          <cell r="NI20">
            <v>0</v>
          </cell>
          <cell r="NJ20">
            <v>0</v>
          </cell>
          <cell r="NK20">
            <v>0</v>
          </cell>
          <cell r="NL20">
            <v>0</v>
          </cell>
          <cell r="NN20">
            <v>7</v>
          </cell>
          <cell r="NO20">
            <v>6</v>
          </cell>
          <cell r="NP20">
            <v>9</v>
          </cell>
          <cell r="NQ20">
            <v>22</v>
          </cell>
          <cell r="NR20">
            <v>0</v>
          </cell>
          <cell r="NS20">
            <v>0</v>
          </cell>
          <cell r="NT20">
            <v>0</v>
          </cell>
          <cell r="NU20">
            <v>0</v>
          </cell>
          <cell r="NV20">
            <v>0</v>
          </cell>
          <cell r="NW20">
            <v>0</v>
          </cell>
          <cell r="NX20">
            <v>0</v>
          </cell>
          <cell r="NY20">
            <v>0</v>
          </cell>
          <cell r="NZ20">
            <v>0</v>
          </cell>
          <cell r="OA20">
            <v>0</v>
          </cell>
          <cell r="OB20">
            <v>0</v>
          </cell>
          <cell r="OC20">
            <v>0</v>
          </cell>
          <cell r="OD20">
            <v>0</v>
          </cell>
          <cell r="OE20">
            <v>0</v>
          </cell>
          <cell r="OF20">
            <v>0</v>
          </cell>
          <cell r="OG20">
            <v>0</v>
          </cell>
          <cell r="OH20">
            <v>22</v>
          </cell>
          <cell r="OI20">
            <v>1</v>
          </cell>
          <cell r="OK20">
            <v>0</v>
          </cell>
          <cell r="OL20">
            <v>0</v>
          </cell>
          <cell r="OM20">
            <v>0</v>
          </cell>
          <cell r="ON20">
            <v>0</v>
          </cell>
        </row>
        <row r="21">
          <cell r="B21" t="str">
            <v>BELLA NUR UTAMA SOLIHIN</v>
          </cell>
          <cell r="C21">
            <v>30413</v>
          </cell>
          <cell r="D21">
            <v>16008529</v>
          </cell>
          <cell r="E21" t="str">
            <v>LAKI-LAKI</v>
          </cell>
          <cell r="F21">
            <v>10200201260</v>
          </cell>
          <cell r="G21" t="str">
            <v>STAFF TRAINER HARDSKILL</v>
          </cell>
          <cell r="H21">
            <v>121</v>
          </cell>
          <cell r="I21" t="str">
            <v>ISLAM</v>
          </cell>
          <cell r="J21" t="str">
            <v>DANIAR RACHMAN</v>
          </cell>
          <cell r="K21" t="str">
            <v>BG</v>
          </cell>
          <cell r="L21" t="str">
            <v>H</v>
          </cell>
          <cell r="P21" t="str">
            <v>Tidak Terlambat</v>
          </cell>
          <cell r="Q21">
            <v>0</v>
          </cell>
          <cell r="U21" t="str">
            <v>BG</v>
          </cell>
          <cell r="V21" t="str">
            <v>H</v>
          </cell>
          <cell r="Z21" t="str">
            <v>Tidak Terlambat</v>
          </cell>
          <cell r="AA21">
            <v>0</v>
          </cell>
          <cell r="AE21" t="str">
            <v>BG</v>
          </cell>
          <cell r="AF21" t="str">
            <v>H</v>
          </cell>
          <cell r="AJ21" t="str">
            <v>Tidak Terlambat</v>
          </cell>
          <cell r="AK21">
            <v>0</v>
          </cell>
          <cell r="AO21" t="str">
            <v>X</v>
          </cell>
          <cell r="AP21" t="str">
            <v>X</v>
          </cell>
          <cell r="AT21">
            <v>0</v>
          </cell>
          <cell r="AU21">
            <v>0</v>
          </cell>
          <cell r="AY21" t="str">
            <v>X</v>
          </cell>
          <cell r="AZ21" t="str">
            <v>X</v>
          </cell>
          <cell r="BD21">
            <v>0</v>
          </cell>
          <cell r="BE21">
            <v>0</v>
          </cell>
          <cell r="BI21" t="str">
            <v>BG</v>
          </cell>
          <cell r="BJ21" t="str">
            <v>H</v>
          </cell>
          <cell r="BN21" t="str">
            <v>Tidak Terlambat</v>
          </cell>
          <cell r="BO21">
            <v>0</v>
          </cell>
          <cell r="BS21" t="str">
            <v>BG</v>
          </cell>
          <cell r="BT21" t="str">
            <v>H</v>
          </cell>
          <cell r="BX21" t="str">
            <v>Tidak Terlambat</v>
          </cell>
          <cell r="BY21">
            <v>0</v>
          </cell>
          <cell r="CC21" t="str">
            <v>BG</v>
          </cell>
          <cell r="CD21" t="str">
            <v>H</v>
          </cell>
          <cell r="CH21" t="str">
            <v>Tidak Terlambat</v>
          </cell>
          <cell r="CI21">
            <v>0</v>
          </cell>
          <cell r="CM21" t="str">
            <v>BG</v>
          </cell>
          <cell r="CN21" t="str">
            <v>H</v>
          </cell>
          <cell r="CR21" t="str">
            <v>Tidak Terlambat</v>
          </cell>
          <cell r="CS21">
            <v>0</v>
          </cell>
          <cell r="CW21" t="str">
            <v>BG</v>
          </cell>
          <cell r="CX21" t="str">
            <v>H</v>
          </cell>
          <cell r="DB21" t="str">
            <v>Tidak Terlambat</v>
          </cell>
          <cell r="DC21">
            <v>0</v>
          </cell>
          <cell r="DG21" t="str">
            <v>X</v>
          </cell>
          <cell r="DH21" t="str">
            <v>X</v>
          </cell>
          <cell r="DL21">
            <v>0</v>
          </cell>
          <cell r="DM21">
            <v>0</v>
          </cell>
          <cell r="DQ21" t="str">
            <v>X</v>
          </cell>
          <cell r="DR21" t="str">
            <v>X</v>
          </cell>
          <cell r="DV21">
            <v>0</v>
          </cell>
          <cell r="DW21">
            <v>0</v>
          </cell>
          <cell r="EA21" t="str">
            <v>BG</v>
          </cell>
          <cell r="EB21" t="str">
            <v>H</v>
          </cell>
          <cell r="EF21" t="str">
            <v>Tidak Terlambat</v>
          </cell>
          <cell r="EG21">
            <v>0</v>
          </cell>
          <cell r="EK21" t="str">
            <v>BG</v>
          </cell>
          <cell r="EL21" t="str">
            <v>H</v>
          </cell>
          <cell r="EP21" t="str">
            <v>Tidak Terlambat</v>
          </cell>
          <cell r="EQ21">
            <v>0</v>
          </cell>
          <cell r="EU21" t="str">
            <v>BG</v>
          </cell>
          <cell r="EV21" t="str">
            <v>H</v>
          </cell>
          <cell r="EZ21" t="str">
            <v>Tidak Terlambat</v>
          </cell>
          <cell r="FA21">
            <v>0</v>
          </cell>
          <cell r="FE21" t="str">
            <v>BG</v>
          </cell>
          <cell r="FF21" t="str">
            <v>H</v>
          </cell>
          <cell r="FJ21" t="str">
            <v>Tidak Terlambat</v>
          </cell>
          <cell r="FK21">
            <v>0</v>
          </cell>
          <cell r="FO21" t="str">
            <v>BG</v>
          </cell>
          <cell r="FP21" t="str">
            <v>H</v>
          </cell>
          <cell r="FT21" t="str">
            <v>Tidak Terlambat</v>
          </cell>
          <cell r="FU21">
            <v>0</v>
          </cell>
          <cell r="FY21" t="str">
            <v>X</v>
          </cell>
          <cell r="FZ21" t="str">
            <v>X</v>
          </cell>
          <cell r="GD21">
            <v>0</v>
          </cell>
          <cell r="GE21">
            <v>0</v>
          </cell>
          <cell r="GI21" t="str">
            <v>X</v>
          </cell>
          <cell r="GJ21" t="str">
            <v>X</v>
          </cell>
          <cell r="GN21">
            <v>0</v>
          </cell>
          <cell r="GO21">
            <v>0</v>
          </cell>
          <cell r="GS21" t="str">
            <v>BG</v>
          </cell>
          <cell r="GT21" t="str">
            <v>H</v>
          </cell>
          <cell r="GX21">
            <v>0</v>
          </cell>
          <cell r="GY21">
            <v>0</v>
          </cell>
          <cell r="HC21" t="str">
            <v>BG</v>
          </cell>
          <cell r="HD21" t="str">
            <v>H</v>
          </cell>
          <cell r="HH21" t="str">
            <v>Tidak Terlambat</v>
          </cell>
          <cell r="HI21">
            <v>0</v>
          </cell>
          <cell r="HM21" t="str">
            <v>BG</v>
          </cell>
          <cell r="HN21" t="str">
            <v>H</v>
          </cell>
          <cell r="HR21" t="str">
            <v>Tidak Terlambat</v>
          </cell>
          <cell r="HS21">
            <v>0</v>
          </cell>
          <cell r="HW21" t="str">
            <v>BG</v>
          </cell>
          <cell r="HX21" t="str">
            <v>H</v>
          </cell>
          <cell r="IB21" t="str">
            <v>Tidak Terlambat</v>
          </cell>
          <cell r="IC21">
            <v>0</v>
          </cell>
          <cell r="IG21" t="str">
            <v>BG</v>
          </cell>
          <cell r="IH21" t="str">
            <v>H</v>
          </cell>
          <cell r="IL21" t="str">
            <v>Tidak Terlambat</v>
          </cell>
          <cell r="IM21">
            <v>0</v>
          </cell>
          <cell r="IQ21" t="str">
            <v>X</v>
          </cell>
          <cell r="IR21" t="str">
            <v>X</v>
          </cell>
          <cell r="IV21">
            <v>0</v>
          </cell>
          <cell r="IW21">
            <v>0</v>
          </cell>
          <cell r="JA21" t="str">
            <v>X</v>
          </cell>
          <cell r="JB21" t="str">
            <v>X</v>
          </cell>
          <cell r="JF21">
            <v>0</v>
          </cell>
          <cell r="JG21">
            <v>0</v>
          </cell>
          <cell r="JK21" t="str">
            <v>BG</v>
          </cell>
          <cell r="JL21" t="str">
            <v>H</v>
          </cell>
          <cell r="JP21" t="str">
            <v>Tidak Terlambat</v>
          </cell>
          <cell r="JQ21">
            <v>0</v>
          </cell>
          <cell r="JU21" t="str">
            <v>BG</v>
          </cell>
          <cell r="JV21" t="str">
            <v>H</v>
          </cell>
          <cell r="JZ21" t="str">
            <v>Tidak Terlambat</v>
          </cell>
          <cell r="KA21">
            <v>0</v>
          </cell>
          <cell r="KE21" t="str">
            <v>BG</v>
          </cell>
          <cell r="KF21" t="str">
            <v>H</v>
          </cell>
          <cell r="KJ21" t="str">
            <v>Tidak Terlambat</v>
          </cell>
          <cell r="KK21">
            <v>0</v>
          </cell>
          <cell r="KO21" t="str">
            <v>BG</v>
          </cell>
          <cell r="KP21" t="str">
            <v>H</v>
          </cell>
          <cell r="KT21">
            <v>0</v>
          </cell>
          <cell r="KU21">
            <v>0</v>
          </cell>
          <cell r="KY21" t="str">
            <v>BG</v>
          </cell>
          <cell r="KZ21" t="str">
            <v>H</v>
          </cell>
          <cell r="LD21" t="str">
            <v>Tidak Terlambat</v>
          </cell>
          <cell r="LE21">
            <v>0</v>
          </cell>
          <cell r="LJ21" t="str">
            <v>H</v>
          </cell>
          <cell r="LK21" t="str">
            <v>H</v>
          </cell>
          <cell r="LL21" t="str">
            <v>H</v>
          </cell>
          <cell r="LM21" t="str">
            <v>X</v>
          </cell>
          <cell r="LN21" t="str">
            <v>X</v>
          </cell>
          <cell r="LO21" t="str">
            <v>H</v>
          </cell>
          <cell r="LP21" t="str">
            <v>H</v>
          </cell>
          <cell r="LQ21" t="str">
            <v>H</v>
          </cell>
          <cell r="LR21" t="str">
            <v>H</v>
          </cell>
          <cell r="LS21" t="str">
            <v>H</v>
          </cell>
          <cell r="LT21" t="str">
            <v>X</v>
          </cell>
          <cell r="LU21" t="str">
            <v>X</v>
          </cell>
          <cell r="LV21" t="str">
            <v>H</v>
          </cell>
          <cell r="LW21" t="str">
            <v>H</v>
          </cell>
          <cell r="LX21" t="str">
            <v>H</v>
          </cell>
          <cell r="LY21" t="str">
            <v>H</v>
          </cell>
          <cell r="LZ21" t="str">
            <v>H</v>
          </cell>
          <cell r="MA21" t="str">
            <v>X</v>
          </cell>
          <cell r="MB21" t="str">
            <v>X</v>
          </cell>
          <cell r="MC21" t="str">
            <v>H</v>
          </cell>
          <cell r="MD21" t="str">
            <v>H</v>
          </cell>
          <cell r="ME21" t="str">
            <v>H</v>
          </cell>
          <cell r="MF21" t="str">
            <v>H</v>
          </cell>
          <cell r="MG21" t="str">
            <v>H</v>
          </cell>
          <cell r="MH21" t="str">
            <v>X</v>
          </cell>
          <cell r="MI21" t="str">
            <v>X</v>
          </cell>
          <cell r="MJ21" t="str">
            <v>H</v>
          </cell>
          <cell r="MK21" t="str">
            <v>H</v>
          </cell>
          <cell r="ML21" t="str">
            <v>H</v>
          </cell>
          <cell r="MM21" t="str">
            <v>H</v>
          </cell>
          <cell r="MN21" t="str">
            <v>H</v>
          </cell>
          <cell r="MP21">
            <v>31</v>
          </cell>
          <cell r="MQ21">
            <v>0</v>
          </cell>
          <cell r="MR21">
            <v>23</v>
          </cell>
          <cell r="MS21">
            <v>23</v>
          </cell>
          <cell r="MT21">
            <v>8</v>
          </cell>
          <cell r="MU21">
            <v>0</v>
          </cell>
          <cell r="MV21">
            <v>0</v>
          </cell>
          <cell r="MW21">
            <v>0</v>
          </cell>
          <cell r="MX21">
            <v>0</v>
          </cell>
          <cell r="MY21">
            <v>0</v>
          </cell>
          <cell r="MZ21">
            <v>0</v>
          </cell>
          <cell r="NA21">
            <v>0</v>
          </cell>
          <cell r="NB21">
            <v>0</v>
          </cell>
          <cell r="NC21">
            <v>0</v>
          </cell>
          <cell r="ND21">
            <v>0</v>
          </cell>
          <cell r="NE21">
            <v>0</v>
          </cell>
          <cell r="NF21">
            <v>0</v>
          </cell>
          <cell r="NG21">
            <v>0</v>
          </cell>
          <cell r="NH21">
            <v>0</v>
          </cell>
          <cell r="NI21">
            <v>0</v>
          </cell>
          <cell r="NJ21">
            <v>0</v>
          </cell>
          <cell r="NK21">
            <v>0</v>
          </cell>
          <cell r="NL21">
            <v>0</v>
          </cell>
          <cell r="NN21">
            <v>8</v>
          </cell>
          <cell r="NO21">
            <v>6</v>
          </cell>
          <cell r="NP21">
            <v>9</v>
          </cell>
          <cell r="NQ21">
            <v>23</v>
          </cell>
          <cell r="NR21">
            <v>0</v>
          </cell>
          <cell r="NS21">
            <v>0</v>
          </cell>
          <cell r="NT21">
            <v>0</v>
          </cell>
          <cell r="NU21">
            <v>0</v>
          </cell>
          <cell r="NV21">
            <v>0</v>
          </cell>
          <cell r="NW21">
            <v>0</v>
          </cell>
          <cell r="NX21">
            <v>0</v>
          </cell>
          <cell r="NY21">
            <v>0</v>
          </cell>
          <cell r="NZ21">
            <v>0</v>
          </cell>
          <cell r="OA21">
            <v>0</v>
          </cell>
          <cell r="OB21">
            <v>0</v>
          </cell>
          <cell r="OC21">
            <v>0</v>
          </cell>
          <cell r="OD21">
            <v>0</v>
          </cell>
          <cell r="OE21">
            <v>0</v>
          </cell>
          <cell r="OF21">
            <v>0</v>
          </cell>
          <cell r="OG21">
            <v>0</v>
          </cell>
          <cell r="OH21">
            <v>23</v>
          </cell>
          <cell r="OI21">
            <v>1</v>
          </cell>
          <cell r="OK21">
            <v>0</v>
          </cell>
          <cell r="OL21">
            <v>0</v>
          </cell>
          <cell r="OM21">
            <v>0</v>
          </cell>
          <cell r="ON21">
            <v>0</v>
          </cell>
        </row>
        <row r="22">
          <cell r="B22" t="str">
            <v>FITRIA DANAIRA</v>
          </cell>
          <cell r="C22">
            <v>56241</v>
          </cell>
          <cell r="D22">
            <v>15005633</v>
          </cell>
          <cell r="E22" t="str">
            <v>PEREMPUAN</v>
          </cell>
          <cell r="F22">
            <v>10200202517</v>
          </cell>
          <cell r="G22" t="str">
            <v>STAFF TRAINER HARDSKILL</v>
          </cell>
          <cell r="H22">
            <v>0</v>
          </cell>
          <cell r="I22" t="str">
            <v>ISLAM</v>
          </cell>
          <cell r="J22" t="str">
            <v>DANIAR RACHMAN</v>
          </cell>
          <cell r="K22" t="str">
            <v>BG</v>
          </cell>
          <cell r="L22" t="str">
            <v>H</v>
          </cell>
          <cell r="P22" t="str">
            <v>Tidak Terlambat</v>
          </cell>
          <cell r="Q22">
            <v>0</v>
          </cell>
          <cell r="U22" t="str">
            <v>BG</v>
          </cell>
          <cell r="V22" t="str">
            <v>H</v>
          </cell>
          <cell r="Z22" t="str">
            <v>Tidak Terlambat</v>
          </cell>
          <cell r="AA22">
            <v>0</v>
          </cell>
          <cell r="AE22" t="str">
            <v>CT</v>
          </cell>
          <cell r="AF22" t="str">
            <v>H</v>
          </cell>
          <cell r="AJ22" t="str">
            <v>Tidak Terlambat</v>
          </cell>
          <cell r="AK22">
            <v>0</v>
          </cell>
          <cell r="AO22" t="str">
            <v>X</v>
          </cell>
          <cell r="AP22" t="str">
            <v>X</v>
          </cell>
          <cell r="AT22">
            <v>0</v>
          </cell>
          <cell r="AU22">
            <v>0</v>
          </cell>
          <cell r="AY22" t="str">
            <v>X</v>
          </cell>
          <cell r="AZ22" t="str">
            <v>X</v>
          </cell>
          <cell r="BD22">
            <v>0</v>
          </cell>
          <cell r="BE22">
            <v>0</v>
          </cell>
          <cell r="BI22" t="str">
            <v>BG</v>
          </cell>
          <cell r="BJ22" t="str">
            <v>H</v>
          </cell>
          <cell r="BN22" t="str">
            <v>Tidak Terlambat</v>
          </cell>
          <cell r="BO22">
            <v>0</v>
          </cell>
          <cell r="BS22" t="str">
            <v>BG</v>
          </cell>
          <cell r="BT22" t="str">
            <v>H</v>
          </cell>
          <cell r="BX22" t="str">
            <v>Tidak Terlambat</v>
          </cell>
          <cell r="BY22">
            <v>0</v>
          </cell>
          <cell r="CC22" t="str">
            <v>BG</v>
          </cell>
          <cell r="CD22" t="str">
            <v>H</v>
          </cell>
          <cell r="CH22" t="str">
            <v>Tidak Terlambat</v>
          </cell>
          <cell r="CI22">
            <v>0</v>
          </cell>
          <cell r="CM22" t="str">
            <v>BG</v>
          </cell>
          <cell r="CN22" t="str">
            <v>H</v>
          </cell>
          <cell r="CR22" t="str">
            <v>Tidak Terlambat</v>
          </cell>
          <cell r="CS22">
            <v>0</v>
          </cell>
          <cell r="CW22" t="str">
            <v>BG</v>
          </cell>
          <cell r="CX22" t="str">
            <v>H</v>
          </cell>
          <cell r="DB22" t="str">
            <v>Tidak Terlambat</v>
          </cell>
          <cell r="DC22">
            <v>0</v>
          </cell>
          <cell r="DG22" t="str">
            <v>X</v>
          </cell>
          <cell r="DH22" t="str">
            <v>X</v>
          </cell>
          <cell r="DL22">
            <v>0</v>
          </cell>
          <cell r="DM22">
            <v>0</v>
          </cell>
          <cell r="DQ22" t="str">
            <v>X</v>
          </cell>
          <cell r="DR22" t="str">
            <v>X</v>
          </cell>
          <cell r="DV22">
            <v>0</v>
          </cell>
          <cell r="DW22">
            <v>0</v>
          </cell>
          <cell r="EA22" t="str">
            <v>BG</v>
          </cell>
          <cell r="EB22" t="str">
            <v>H</v>
          </cell>
          <cell r="EF22" t="str">
            <v>Tidak Terlambat</v>
          </cell>
          <cell r="EG22">
            <v>0</v>
          </cell>
          <cell r="EK22" t="str">
            <v>BG</v>
          </cell>
          <cell r="EL22" t="str">
            <v>H</v>
          </cell>
          <cell r="EP22" t="str">
            <v>Tidak Terlambat</v>
          </cell>
          <cell r="EQ22">
            <v>0</v>
          </cell>
          <cell r="EU22" t="str">
            <v>BG</v>
          </cell>
          <cell r="EV22" t="str">
            <v>H</v>
          </cell>
          <cell r="EZ22" t="str">
            <v>Tidak Terlambat</v>
          </cell>
          <cell r="FA22">
            <v>0</v>
          </cell>
          <cell r="FE22" t="str">
            <v>BG</v>
          </cell>
          <cell r="FF22" t="str">
            <v>H</v>
          </cell>
          <cell r="FJ22" t="str">
            <v>Tidak Terlambat</v>
          </cell>
          <cell r="FK22">
            <v>0</v>
          </cell>
          <cell r="FO22" t="str">
            <v>BG</v>
          </cell>
          <cell r="FP22" t="str">
            <v>H</v>
          </cell>
          <cell r="FT22" t="str">
            <v>Tidak Terlambat</v>
          </cell>
          <cell r="FU22">
            <v>0</v>
          </cell>
          <cell r="FY22" t="str">
            <v>X</v>
          </cell>
          <cell r="FZ22" t="str">
            <v>X</v>
          </cell>
          <cell r="GD22">
            <v>0</v>
          </cell>
          <cell r="GE22">
            <v>0</v>
          </cell>
          <cell r="GI22" t="str">
            <v>X</v>
          </cell>
          <cell r="GJ22" t="str">
            <v>X</v>
          </cell>
          <cell r="GN22">
            <v>0</v>
          </cell>
          <cell r="GO22">
            <v>0</v>
          </cell>
          <cell r="GS22" t="str">
            <v>BG</v>
          </cell>
          <cell r="GT22" t="str">
            <v>H</v>
          </cell>
          <cell r="GX22">
            <v>0</v>
          </cell>
          <cell r="GY22">
            <v>0</v>
          </cell>
          <cell r="HC22" t="str">
            <v>BG</v>
          </cell>
          <cell r="HD22" t="str">
            <v>H</v>
          </cell>
          <cell r="HH22" t="str">
            <v>Tidak Terlambat</v>
          </cell>
          <cell r="HI22">
            <v>0</v>
          </cell>
          <cell r="HM22" t="str">
            <v>BG</v>
          </cell>
          <cell r="HN22" t="str">
            <v>H</v>
          </cell>
          <cell r="HR22" t="str">
            <v>Tidak Terlambat</v>
          </cell>
          <cell r="HS22">
            <v>0</v>
          </cell>
          <cell r="HW22" t="str">
            <v>BG</v>
          </cell>
          <cell r="HX22" t="str">
            <v>H</v>
          </cell>
          <cell r="IB22" t="str">
            <v>Tidak Terlambat</v>
          </cell>
          <cell r="IC22">
            <v>0</v>
          </cell>
          <cell r="IG22" t="str">
            <v>BG</v>
          </cell>
          <cell r="IH22" t="str">
            <v>H</v>
          </cell>
          <cell r="IL22" t="str">
            <v>Tidak Terlambat</v>
          </cell>
          <cell r="IM22">
            <v>0</v>
          </cell>
          <cell r="IQ22" t="str">
            <v>X</v>
          </cell>
          <cell r="IR22" t="str">
            <v>X</v>
          </cell>
          <cell r="IV22">
            <v>0</v>
          </cell>
          <cell r="IW22">
            <v>0</v>
          </cell>
          <cell r="JA22" t="str">
            <v>X</v>
          </cell>
          <cell r="JB22" t="str">
            <v>X</v>
          </cell>
          <cell r="JF22">
            <v>0</v>
          </cell>
          <cell r="JG22">
            <v>0</v>
          </cell>
          <cell r="JK22" t="str">
            <v>BG</v>
          </cell>
          <cell r="JL22" t="str">
            <v>H</v>
          </cell>
          <cell r="JP22" t="str">
            <v>Tidak Terlambat</v>
          </cell>
          <cell r="JQ22">
            <v>0</v>
          </cell>
          <cell r="JU22" t="str">
            <v>BG</v>
          </cell>
          <cell r="JV22" t="str">
            <v>H</v>
          </cell>
          <cell r="JZ22" t="str">
            <v>Tidak Terlambat</v>
          </cell>
          <cell r="KA22">
            <v>0</v>
          </cell>
          <cell r="KE22" t="str">
            <v>BG</v>
          </cell>
          <cell r="KF22" t="str">
            <v>H</v>
          </cell>
          <cell r="KJ22" t="str">
            <v>Tidak Terlambat</v>
          </cell>
          <cell r="KK22">
            <v>0</v>
          </cell>
          <cell r="KO22" t="str">
            <v>BG</v>
          </cell>
          <cell r="KP22" t="str">
            <v>H</v>
          </cell>
          <cell r="KT22">
            <v>0</v>
          </cell>
          <cell r="KU22">
            <v>0</v>
          </cell>
          <cell r="KY22" t="str">
            <v>BG</v>
          </cell>
          <cell r="KZ22" t="str">
            <v>H</v>
          </cell>
          <cell r="LD22" t="str">
            <v>Tidak Terlambat</v>
          </cell>
          <cell r="LE22">
            <v>0</v>
          </cell>
          <cell r="LJ22" t="str">
            <v>H</v>
          </cell>
          <cell r="LK22" t="str">
            <v>H</v>
          </cell>
          <cell r="LL22" t="str">
            <v>H</v>
          </cell>
          <cell r="LM22" t="str">
            <v>X</v>
          </cell>
          <cell r="LN22" t="str">
            <v>X</v>
          </cell>
          <cell r="LO22" t="str">
            <v>H</v>
          </cell>
          <cell r="LP22" t="str">
            <v>H</v>
          </cell>
          <cell r="LQ22" t="str">
            <v>H</v>
          </cell>
          <cell r="LR22" t="str">
            <v>H</v>
          </cell>
          <cell r="LS22" t="str">
            <v>H</v>
          </cell>
          <cell r="LT22" t="str">
            <v>X</v>
          </cell>
          <cell r="LU22" t="str">
            <v>X</v>
          </cell>
          <cell r="LV22" t="str">
            <v>H</v>
          </cell>
          <cell r="LW22" t="str">
            <v>H</v>
          </cell>
          <cell r="LX22" t="str">
            <v>H</v>
          </cell>
          <cell r="LY22" t="str">
            <v>H</v>
          </cell>
          <cell r="LZ22" t="str">
            <v>H</v>
          </cell>
          <cell r="MA22" t="str">
            <v>X</v>
          </cell>
          <cell r="MB22" t="str">
            <v>X</v>
          </cell>
          <cell r="MC22" t="str">
            <v>H</v>
          </cell>
          <cell r="MD22" t="str">
            <v>H</v>
          </cell>
          <cell r="ME22" t="str">
            <v>H</v>
          </cell>
          <cell r="MF22" t="str">
            <v>H</v>
          </cell>
          <cell r="MG22" t="str">
            <v>H</v>
          </cell>
          <cell r="MH22" t="str">
            <v>X</v>
          </cell>
          <cell r="MI22" t="str">
            <v>X</v>
          </cell>
          <cell r="MJ22" t="str">
            <v>H</v>
          </cell>
          <cell r="MK22" t="str">
            <v>H</v>
          </cell>
          <cell r="ML22" t="str">
            <v>H</v>
          </cell>
          <cell r="MM22" t="str">
            <v>H</v>
          </cell>
          <cell r="MN22" t="str">
            <v>H</v>
          </cell>
          <cell r="MP22">
            <v>31</v>
          </cell>
          <cell r="MQ22">
            <v>0</v>
          </cell>
          <cell r="MR22">
            <v>23</v>
          </cell>
          <cell r="MS22">
            <v>23</v>
          </cell>
          <cell r="MT22">
            <v>8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0</v>
          </cell>
          <cell r="NJ22">
            <v>0</v>
          </cell>
          <cell r="NK22">
            <v>0</v>
          </cell>
          <cell r="NL22">
            <v>0</v>
          </cell>
          <cell r="NN22">
            <v>8</v>
          </cell>
          <cell r="NO22">
            <v>6</v>
          </cell>
          <cell r="NP22">
            <v>9</v>
          </cell>
          <cell r="NQ22">
            <v>23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23</v>
          </cell>
          <cell r="OI22">
            <v>1</v>
          </cell>
          <cell r="OK22">
            <v>0</v>
          </cell>
          <cell r="OL22">
            <v>0</v>
          </cell>
          <cell r="OM22">
            <v>0</v>
          </cell>
          <cell r="ON22">
            <v>0</v>
          </cell>
        </row>
        <row r="23">
          <cell r="B23" t="str">
            <v>MUHAMMAD RIFKI AZKIYA</v>
          </cell>
          <cell r="C23">
            <v>68587</v>
          </cell>
          <cell r="D23" t="str">
            <v>16006070</v>
          </cell>
          <cell r="E23" t="str">
            <v>LAKI-LAKI</v>
          </cell>
          <cell r="F23">
            <v>10200202815</v>
          </cell>
          <cell r="G23" t="str">
            <v>STAFF TRAINER HARDSKILL</v>
          </cell>
          <cell r="H23">
            <v>217</v>
          </cell>
          <cell r="I23" t="str">
            <v>ISLAM</v>
          </cell>
          <cell r="J23" t="str">
            <v>DANIAR RACHMAN</v>
          </cell>
          <cell r="K23" t="str">
            <v>BG</v>
          </cell>
          <cell r="L23" t="str">
            <v>H</v>
          </cell>
          <cell r="P23" t="str">
            <v>Tidak Terlambat</v>
          </cell>
          <cell r="Q23">
            <v>0</v>
          </cell>
          <cell r="U23" t="str">
            <v>BG</v>
          </cell>
          <cell r="V23" t="str">
            <v>H</v>
          </cell>
          <cell r="Z23" t="str">
            <v>Tidak Terlambat</v>
          </cell>
          <cell r="AA23">
            <v>0</v>
          </cell>
          <cell r="AE23" t="str">
            <v>BG</v>
          </cell>
          <cell r="AF23" t="str">
            <v>H</v>
          </cell>
          <cell r="AJ23" t="str">
            <v>Tidak Terlambat</v>
          </cell>
          <cell r="AK23">
            <v>0</v>
          </cell>
          <cell r="AO23" t="str">
            <v>X</v>
          </cell>
          <cell r="AP23" t="str">
            <v>X</v>
          </cell>
          <cell r="AT23">
            <v>0</v>
          </cell>
          <cell r="AU23">
            <v>0</v>
          </cell>
          <cell r="AY23" t="str">
            <v>X</v>
          </cell>
          <cell r="AZ23" t="str">
            <v>X</v>
          </cell>
          <cell r="BD23">
            <v>0</v>
          </cell>
          <cell r="BE23">
            <v>0</v>
          </cell>
          <cell r="BI23" t="str">
            <v>BG</v>
          </cell>
          <cell r="BJ23" t="str">
            <v>H</v>
          </cell>
          <cell r="BN23" t="str">
            <v>Tidak Terlambat</v>
          </cell>
          <cell r="BO23">
            <v>0</v>
          </cell>
          <cell r="BS23" t="str">
            <v>BG</v>
          </cell>
          <cell r="BT23" t="str">
            <v>H</v>
          </cell>
          <cell r="BX23" t="str">
            <v>Tidak Terlambat</v>
          </cell>
          <cell r="BY23">
            <v>0</v>
          </cell>
          <cell r="CC23" t="str">
            <v>BG</v>
          </cell>
          <cell r="CD23" t="str">
            <v>H</v>
          </cell>
          <cell r="CH23" t="str">
            <v>Tidak Terlambat</v>
          </cell>
          <cell r="CI23">
            <v>0</v>
          </cell>
          <cell r="CM23" t="str">
            <v>BG</v>
          </cell>
          <cell r="CN23" t="str">
            <v>H</v>
          </cell>
          <cell r="CR23" t="str">
            <v>Tidak Terlambat</v>
          </cell>
          <cell r="CS23">
            <v>0</v>
          </cell>
          <cell r="CW23" t="str">
            <v>BG</v>
          </cell>
          <cell r="CX23" t="str">
            <v>H</v>
          </cell>
          <cell r="DB23" t="str">
            <v>Tidak Terlambat</v>
          </cell>
          <cell r="DC23">
            <v>0</v>
          </cell>
          <cell r="DG23" t="str">
            <v>X</v>
          </cell>
          <cell r="DH23" t="str">
            <v>X</v>
          </cell>
          <cell r="DL23">
            <v>0</v>
          </cell>
          <cell r="DM23">
            <v>0</v>
          </cell>
          <cell r="DQ23" t="str">
            <v>X</v>
          </cell>
          <cell r="DR23" t="str">
            <v>X</v>
          </cell>
          <cell r="DV23">
            <v>0</v>
          </cell>
          <cell r="DW23">
            <v>0</v>
          </cell>
          <cell r="EA23" t="str">
            <v>BG</v>
          </cell>
          <cell r="EB23" t="str">
            <v>H</v>
          </cell>
          <cell r="EF23" t="str">
            <v>Tidak Terlambat</v>
          </cell>
          <cell r="EG23">
            <v>0</v>
          </cell>
          <cell r="EK23" t="str">
            <v>BG</v>
          </cell>
          <cell r="EL23" t="str">
            <v>H</v>
          </cell>
          <cell r="EP23" t="str">
            <v>Tidak Terlambat</v>
          </cell>
          <cell r="EQ23">
            <v>0</v>
          </cell>
          <cell r="EU23" t="str">
            <v>BG</v>
          </cell>
          <cell r="EV23" t="str">
            <v>H</v>
          </cell>
          <cell r="EZ23" t="str">
            <v>Tidak Terlambat</v>
          </cell>
          <cell r="FA23">
            <v>0</v>
          </cell>
          <cell r="FE23" t="str">
            <v>BG</v>
          </cell>
          <cell r="FF23" t="str">
            <v>H</v>
          </cell>
          <cell r="FJ23" t="str">
            <v>Tidak Terlambat</v>
          </cell>
          <cell r="FK23">
            <v>0</v>
          </cell>
          <cell r="FO23" t="str">
            <v>BG</v>
          </cell>
          <cell r="FP23" t="str">
            <v>H</v>
          </cell>
          <cell r="FT23" t="str">
            <v>Tidak Terlambat</v>
          </cell>
          <cell r="FU23">
            <v>0</v>
          </cell>
          <cell r="FY23" t="str">
            <v>X</v>
          </cell>
          <cell r="FZ23" t="str">
            <v>X</v>
          </cell>
          <cell r="GD23">
            <v>0</v>
          </cell>
          <cell r="GE23">
            <v>0</v>
          </cell>
          <cell r="GI23" t="str">
            <v>X</v>
          </cell>
          <cell r="GJ23" t="str">
            <v>X</v>
          </cell>
          <cell r="GN23">
            <v>0</v>
          </cell>
          <cell r="GO23">
            <v>0</v>
          </cell>
          <cell r="GS23" t="str">
            <v>BG</v>
          </cell>
          <cell r="GT23" t="str">
            <v>H</v>
          </cell>
          <cell r="GX23">
            <v>0</v>
          </cell>
          <cell r="GY23">
            <v>0</v>
          </cell>
          <cell r="HC23" t="str">
            <v>BG</v>
          </cell>
          <cell r="HD23" t="str">
            <v>H</v>
          </cell>
          <cell r="HH23" t="str">
            <v>Tidak Terlambat</v>
          </cell>
          <cell r="HI23">
            <v>0</v>
          </cell>
          <cell r="HM23" t="str">
            <v>BG</v>
          </cell>
          <cell r="HN23" t="str">
            <v>H</v>
          </cell>
          <cell r="HR23" t="str">
            <v>Tidak Terlambat</v>
          </cell>
          <cell r="HS23">
            <v>0</v>
          </cell>
          <cell r="HW23" t="str">
            <v>BG</v>
          </cell>
          <cell r="HX23" t="str">
            <v>H</v>
          </cell>
          <cell r="IB23" t="str">
            <v>Tidak Terlambat</v>
          </cell>
          <cell r="IC23">
            <v>0</v>
          </cell>
          <cell r="IG23" t="str">
            <v>BG</v>
          </cell>
          <cell r="IH23" t="str">
            <v>H</v>
          </cell>
          <cell r="IL23" t="str">
            <v>Tidak Terlambat</v>
          </cell>
          <cell r="IM23">
            <v>0</v>
          </cell>
          <cell r="IQ23" t="str">
            <v>X</v>
          </cell>
          <cell r="IR23" t="str">
            <v>X</v>
          </cell>
          <cell r="IV23">
            <v>0</v>
          </cell>
          <cell r="IW23">
            <v>0</v>
          </cell>
          <cell r="JA23" t="str">
            <v>X</v>
          </cell>
          <cell r="JB23" t="str">
            <v>X</v>
          </cell>
          <cell r="JF23">
            <v>0</v>
          </cell>
          <cell r="JG23">
            <v>0</v>
          </cell>
          <cell r="JK23" t="str">
            <v>BG</v>
          </cell>
          <cell r="JL23" t="str">
            <v>H</v>
          </cell>
          <cell r="JP23" t="str">
            <v>Tidak Terlambat</v>
          </cell>
          <cell r="JQ23">
            <v>0</v>
          </cell>
          <cell r="JU23" t="str">
            <v>BG</v>
          </cell>
          <cell r="JV23" t="str">
            <v>H</v>
          </cell>
          <cell r="JZ23" t="str">
            <v>Tidak Terlambat</v>
          </cell>
          <cell r="KA23">
            <v>0</v>
          </cell>
          <cell r="KE23" t="str">
            <v>BG</v>
          </cell>
          <cell r="KF23" t="str">
            <v>H</v>
          </cell>
          <cell r="KJ23" t="str">
            <v>Tidak Terlambat</v>
          </cell>
          <cell r="KK23">
            <v>0</v>
          </cell>
          <cell r="KO23" t="str">
            <v>BG</v>
          </cell>
          <cell r="KP23" t="str">
            <v>H</v>
          </cell>
          <cell r="KT23">
            <v>0</v>
          </cell>
          <cell r="KU23">
            <v>0</v>
          </cell>
          <cell r="KY23" t="str">
            <v>BG</v>
          </cell>
          <cell r="KZ23" t="str">
            <v>H</v>
          </cell>
          <cell r="LD23" t="str">
            <v>Tidak Terlambat</v>
          </cell>
          <cell r="LE23">
            <v>0</v>
          </cell>
          <cell r="LJ23" t="str">
            <v>H</v>
          </cell>
          <cell r="LK23" t="str">
            <v>H</v>
          </cell>
          <cell r="LL23" t="str">
            <v>H</v>
          </cell>
          <cell r="LM23" t="str">
            <v>X</v>
          </cell>
          <cell r="LN23" t="str">
            <v>X</v>
          </cell>
          <cell r="LO23" t="str">
            <v>H</v>
          </cell>
          <cell r="LP23" t="str">
            <v>H</v>
          </cell>
          <cell r="LQ23" t="str">
            <v>H</v>
          </cell>
          <cell r="LR23" t="str">
            <v>H</v>
          </cell>
          <cell r="LS23" t="str">
            <v>H</v>
          </cell>
          <cell r="LT23" t="str">
            <v>X</v>
          </cell>
          <cell r="LU23" t="str">
            <v>X</v>
          </cell>
          <cell r="LV23" t="str">
            <v>H</v>
          </cell>
          <cell r="LW23" t="str">
            <v>H</v>
          </cell>
          <cell r="LX23" t="str">
            <v>H</v>
          </cell>
          <cell r="LY23" t="str">
            <v>H</v>
          </cell>
          <cell r="LZ23" t="str">
            <v>H</v>
          </cell>
          <cell r="MA23" t="str">
            <v>X</v>
          </cell>
          <cell r="MB23" t="str">
            <v>X</v>
          </cell>
          <cell r="MC23" t="str">
            <v>H</v>
          </cell>
          <cell r="MD23" t="str">
            <v>H</v>
          </cell>
          <cell r="ME23" t="str">
            <v>H</v>
          </cell>
          <cell r="MF23" t="str">
            <v>H</v>
          </cell>
          <cell r="MG23" t="str">
            <v>H</v>
          </cell>
          <cell r="MH23" t="str">
            <v>X</v>
          </cell>
          <cell r="MI23" t="str">
            <v>X</v>
          </cell>
          <cell r="MJ23" t="str">
            <v>H</v>
          </cell>
          <cell r="MK23" t="str">
            <v>H</v>
          </cell>
          <cell r="ML23" t="str">
            <v>H</v>
          </cell>
          <cell r="MM23" t="str">
            <v>H</v>
          </cell>
          <cell r="MN23" t="str">
            <v>H</v>
          </cell>
          <cell r="MP23">
            <v>31</v>
          </cell>
          <cell r="MQ23">
            <v>0</v>
          </cell>
          <cell r="MR23">
            <v>23</v>
          </cell>
          <cell r="MS23">
            <v>23</v>
          </cell>
          <cell r="MT23">
            <v>8</v>
          </cell>
          <cell r="MU23">
            <v>0</v>
          </cell>
          <cell r="MV23">
            <v>0</v>
          </cell>
          <cell r="MW23">
            <v>0</v>
          </cell>
          <cell r="MX23">
            <v>0</v>
          </cell>
          <cell r="MY23">
            <v>0</v>
          </cell>
          <cell r="MZ23">
            <v>0</v>
          </cell>
          <cell r="NA23">
            <v>0</v>
          </cell>
          <cell r="NB23">
            <v>0</v>
          </cell>
          <cell r="NC23">
            <v>0</v>
          </cell>
          <cell r="ND23">
            <v>0</v>
          </cell>
          <cell r="NE23">
            <v>0</v>
          </cell>
          <cell r="NF23">
            <v>0</v>
          </cell>
          <cell r="NG23">
            <v>0</v>
          </cell>
          <cell r="NH23">
            <v>0</v>
          </cell>
          <cell r="NI23">
            <v>0</v>
          </cell>
          <cell r="NJ23">
            <v>0</v>
          </cell>
          <cell r="NK23">
            <v>0</v>
          </cell>
          <cell r="NL23">
            <v>0</v>
          </cell>
          <cell r="NN23">
            <v>8</v>
          </cell>
          <cell r="NO23">
            <v>6</v>
          </cell>
          <cell r="NP23">
            <v>9</v>
          </cell>
          <cell r="NQ23">
            <v>23</v>
          </cell>
          <cell r="NR23">
            <v>0</v>
          </cell>
          <cell r="NS23">
            <v>0</v>
          </cell>
          <cell r="NT23">
            <v>0</v>
          </cell>
          <cell r="NU23">
            <v>0</v>
          </cell>
          <cell r="NV23">
            <v>0</v>
          </cell>
          <cell r="NW23">
            <v>0</v>
          </cell>
          <cell r="NX23">
            <v>0</v>
          </cell>
          <cell r="NY23">
            <v>0</v>
          </cell>
          <cell r="NZ23">
            <v>0</v>
          </cell>
          <cell r="OA23">
            <v>0</v>
          </cell>
          <cell r="OB23">
            <v>0</v>
          </cell>
          <cell r="OC23">
            <v>0</v>
          </cell>
          <cell r="OD23">
            <v>0</v>
          </cell>
          <cell r="OE23">
            <v>0</v>
          </cell>
          <cell r="OF23">
            <v>0</v>
          </cell>
          <cell r="OG23">
            <v>0</v>
          </cell>
          <cell r="OH23">
            <v>23</v>
          </cell>
          <cell r="OI23">
            <v>1</v>
          </cell>
          <cell r="OK23">
            <v>0</v>
          </cell>
          <cell r="OL23">
            <v>0</v>
          </cell>
          <cell r="OM23">
            <v>0</v>
          </cell>
          <cell r="ON23">
            <v>0</v>
          </cell>
        </row>
        <row r="24">
          <cell r="B24" t="str">
            <v xml:space="preserve">GITA RIZKIA NURHASANAH </v>
          </cell>
          <cell r="G24" t="str">
            <v>ADMIN LO</v>
          </cell>
          <cell r="K24" t="str">
            <v>BG</v>
          </cell>
          <cell r="L24" t="str">
            <v>H</v>
          </cell>
          <cell r="P24" t="str">
            <v>Tidak Terlambat</v>
          </cell>
          <cell r="Q24">
            <v>0</v>
          </cell>
          <cell r="U24" t="str">
            <v>BG</v>
          </cell>
          <cell r="V24" t="str">
            <v>H</v>
          </cell>
          <cell r="Z24" t="str">
            <v>Tidak Terlambat</v>
          </cell>
          <cell r="AA24">
            <v>0</v>
          </cell>
          <cell r="AE24" t="str">
            <v>BG</v>
          </cell>
          <cell r="AF24" t="str">
            <v>H</v>
          </cell>
          <cell r="AJ24" t="str">
            <v>Tidak Terlambat</v>
          </cell>
          <cell r="AK24">
            <v>0</v>
          </cell>
          <cell r="AO24" t="str">
            <v>X</v>
          </cell>
          <cell r="AP24" t="str">
            <v>X</v>
          </cell>
          <cell r="AT24">
            <v>0</v>
          </cell>
          <cell r="AU24">
            <v>0</v>
          </cell>
          <cell r="AY24" t="str">
            <v>X</v>
          </cell>
          <cell r="AZ24" t="str">
            <v>X</v>
          </cell>
          <cell r="BD24">
            <v>0</v>
          </cell>
          <cell r="BE24">
            <v>0</v>
          </cell>
          <cell r="BI24" t="str">
            <v>BG</v>
          </cell>
          <cell r="BJ24" t="str">
            <v>H</v>
          </cell>
          <cell r="BN24" t="str">
            <v>Tidak Terlambat</v>
          </cell>
          <cell r="BO24">
            <v>0</v>
          </cell>
          <cell r="BS24" t="str">
            <v>BG</v>
          </cell>
          <cell r="BT24" t="str">
            <v>H</v>
          </cell>
          <cell r="BX24" t="str">
            <v>Tidak Terlambat</v>
          </cell>
          <cell r="BY24">
            <v>0</v>
          </cell>
          <cell r="CC24" t="str">
            <v>BG</v>
          </cell>
          <cell r="CD24" t="str">
            <v>H</v>
          </cell>
          <cell r="CH24" t="str">
            <v>Tidak Terlambat</v>
          </cell>
          <cell r="CI24">
            <v>0</v>
          </cell>
          <cell r="CM24" t="str">
            <v>BG</v>
          </cell>
          <cell r="CN24" t="str">
            <v>H</v>
          </cell>
          <cell r="CR24" t="str">
            <v>Tidak Terlambat</v>
          </cell>
          <cell r="CS24">
            <v>0</v>
          </cell>
          <cell r="CW24" t="str">
            <v>BG</v>
          </cell>
          <cell r="CX24" t="str">
            <v>H</v>
          </cell>
          <cell r="DB24" t="str">
            <v>Tidak Terlambat</v>
          </cell>
          <cell r="DC24">
            <v>0</v>
          </cell>
          <cell r="DG24" t="str">
            <v>X</v>
          </cell>
          <cell r="DH24" t="str">
            <v>X</v>
          </cell>
          <cell r="DL24">
            <v>0</v>
          </cell>
          <cell r="DM24">
            <v>0</v>
          </cell>
          <cell r="DQ24" t="str">
            <v>X</v>
          </cell>
          <cell r="DR24" t="str">
            <v>X</v>
          </cell>
          <cell r="DV24">
            <v>0</v>
          </cell>
          <cell r="DW24">
            <v>0</v>
          </cell>
          <cell r="EA24" t="str">
            <v>BG</v>
          </cell>
          <cell r="EB24" t="str">
            <v>H</v>
          </cell>
          <cell r="EF24" t="str">
            <v>Tidak Terlambat</v>
          </cell>
          <cell r="EG24">
            <v>0</v>
          </cell>
          <cell r="EK24" t="str">
            <v>BG</v>
          </cell>
          <cell r="EL24" t="str">
            <v>H</v>
          </cell>
          <cell r="EP24" t="str">
            <v>Tidak Terlambat</v>
          </cell>
          <cell r="EQ24">
            <v>0</v>
          </cell>
          <cell r="EU24" t="str">
            <v>BG</v>
          </cell>
          <cell r="EV24" t="str">
            <v>H</v>
          </cell>
          <cell r="EZ24" t="str">
            <v>Tidak Terlambat</v>
          </cell>
          <cell r="FA24">
            <v>0</v>
          </cell>
          <cell r="FE24" t="str">
            <v>BG</v>
          </cell>
          <cell r="FF24" t="str">
            <v>H</v>
          </cell>
          <cell r="FJ24" t="str">
            <v>Tidak Terlambat</v>
          </cell>
          <cell r="FK24">
            <v>0</v>
          </cell>
          <cell r="FO24" t="str">
            <v>BG</v>
          </cell>
          <cell r="FP24" t="str">
            <v>H</v>
          </cell>
          <cell r="FT24" t="str">
            <v>Tidak Terlambat</v>
          </cell>
          <cell r="FU24">
            <v>0</v>
          </cell>
          <cell r="FY24" t="str">
            <v>X</v>
          </cell>
          <cell r="FZ24" t="str">
            <v>X</v>
          </cell>
          <cell r="GD24">
            <v>0</v>
          </cell>
          <cell r="GE24">
            <v>0</v>
          </cell>
          <cell r="GI24" t="str">
            <v>X</v>
          </cell>
          <cell r="GJ24" t="str">
            <v>X</v>
          </cell>
          <cell r="GN24">
            <v>0</v>
          </cell>
          <cell r="GO24">
            <v>0</v>
          </cell>
          <cell r="GS24" t="str">
            <v>BG</v>
          </cell>
          <cell r="GT24" t="str">
            <v>H</v>
          </cell>
          <cell r="GX24" t="str">
            <v>Tidak Terlambat</v>
          </cell>
          <cell r="GY24">
            <v>0</v>
          </cell>
          <cell r="HC24" t="str">
            <v>BG</v>
          </cell>
          <cell r="HD24" t="str">
            <v>H</v>
          </cell>
          <cell r="HH24" t="str">
            <v>Tidak Terlambat</v>
          </cell>
          <cell r="HI24">
            <v>0</v>
          </cell>
          <cell r="HM24" t="str">
            <v>BG</v>
          </cell>
          <cell r="HN24" t="str">
            <v>H</v>
          </cell>
          <cell r="HR24" t="str">
            <v>Tidak Terlambat</v>
          </cell>
          <cell r="HS24">
            <v>0</v>
          </cell>
          <cell r="HW24" t="str">
            <v>BG</v>
          </cell>
          <cell r="HX24" t="str">
            <v>H</v>
          </cell>
          <cell r="IB24" t="str">
            <v>Tidak Terlambat</v>
          </cell>
          <cell r="IC24">
            <v>0</v>
          </cell>
          <cell r="IG24" t="str">
            <v>BG</v>
          </cell>
          <cell r="IH24" t="str">
            <v>H</v>
          </cell>
          <cell r="IL24" t="str">
            <v>Tidak Terlambat</v>
          </cell>
          <cell r="IM24">
            <v>0</v>
          </cell>
          <cell r="IQ24" t="str">
            <v>X</v>
          </cell>
          <cell r="IR24" t="str">
            <v>X</v>
          </cell>
          <cell r="IV24">
            <v>0</v>
          </cell>
          <cell r="IW24">
            <v>0</v>
          </cell>
          <cell r="JA24" t="str">
            <v>X</v>
          </cell>
          <cell r="JB24" t="str">
            <v>X</v>
          </cell>
          <cell r="JF24">
            <v>0</v>
          </cell>
          <cell r="JG24">
            <v>0</v>
          </cell>
          <cell r="JK24" t="str">
            <v>BG</v>
          </cell>
          <cell r="JL24" t="str">
            <v>H</v>
          </cell>
          <cell r="JP24" t="str">
            <v>Tidak Terlambat</v>
          </cell>
          <cell r="JQ24">
            <v>0</v>
          </cell>
          <cell r="JU24" t="str">
            <v>BG</v>
          </cell>
          <cell r="JV24" t="str">
            <v>H</v>
          </cell>
          <cell r="JZ24" t="str">
            <v>Tidak Terlambat</v>
          </cell>
          <cell r="KA24">
            <v>0</v>
          </cell>
          <cell r="KE24" t="str">
            <v>BG</v>
          </cell>
          <cell r="KF24" t="str">
            <v>H</v>
          </cell>
          <cell r="KJ24" t="str">
            <v>Tidak Terlambat</v>
          </cell>
          <cell r="KK24">
            <v>0</v>
          </cell>
          <cell r="KO24" t="str">
            <v>BG</v>
          </cell>
          <cell r="KP24" t="str">
            <v>H</v>
          </cell>
          <cell r="KT24" t="str">
            <v>Tidak Terlambat</v>
          </cell>
          <cell r="KU24">
            <v>0</v>
          </cell>
          <cell r="KY24" t="str">
            <v>BG</v>
          </cell>
          <cell r="KZ24" t="str">
            <v>CT</v>
          </cell>
          <cell r="LD24">
            <v>0</v>
          </cell>
          <cell r="LE24">
            <v>0</v>
          </cell>
          <cell r="LJ24" t="str">
            <v>H</v>
          </cell>
          <cell r="LK24" t="str">
            <v>H</v>
          </cell>
          <cell r="LL24" t="str">
            <v>H</v>
          </cell>
          <cell r="LM24" t="str">
            <v>X</v>
          </cell>
          <cell r="LN24" t="str">
            <v>X</v>
          </cell>
          <cell r="LO24" t="str">
            <v>H</v>
          </cell>
          <cell r="LP24" t="str">
            <v>H</v>
          </cell>
          <cell r="LQ24" t="str">
            <v>H</v>
          </cell>
          <cell r="LR24" t="str">
            <v>H</v>
          </cell>
          <cell r="LS24" t="str">
            <v>H</v>
          </cell>
          <cell r="LT24" t="str">
            <v>X</v>
          </cell>
          <cell r="LU24" t="str">
            <v>X</v>
          </cell>
          <cell r="LV24" t="str">
            <v>H</v>
          </cell>
          <cell r="LW24" t="str">
            <v>H</v>
          </cell>
          <cell r="LX24" t="str">
            <v>H</v>
          </cell>
          <cell r="LY24" t="str">
            <v>H</v>
          </cell>
          <cell r="LZ24" t="str">
            <v>H</v>
          </cell>
          <cell r="MA24" t="str">
            <v>X</v>
          </cell>
          <cell r="MB24" t="str">
            <v>X</v>
          </cell>
          <cell r="MC24" t="str">
            <v>H</v>
          </cell>
          <cell r="MD24" t="str">
            <v>H</v>
          </cell>
          <cell r="ME24" t="str">
            <v>H</v>
          </cell>
          <cell r="MF24" t="str">
            <v>H</v>
          </cell>
          <cell r="MG24" t="str">
            <v>H</v>
          </cell>
          <cell r="MH24" t="str">
            <v>X</v>
          </cell>
          <cell r="MI24" t="str">
            <v>X</v>
          </cell>
          <cell r="MJ24" t="str">
            <v>H</v>
          </cell>
          <cell r="MK24" t="str">
            <v>H</v>
          </cell>
          <cell r="ML24" t="str">
            <v>H</v>
          </cell>
          <cell r="MM24" t="str">
            <v>H</v>
          </cell>
          <cell r="MN24" t="str">
            <v>CT</v>
          </cell>
          <cell r="MP24">
            <v>31</v>
          </cell>
          <cell r="MQ24">
            <v>0</v>
          </cell>
          <cell r="MR24">
            <v>23</v>
          </cell>
          <cell r="MS24">
            <v>22</v>
          </cell>
          <cell r="MT24">
            <v>8</v>
          </cell>
          <cell r="MU24">
            <v>0</v>
          </cell>
          <cell r="MV24">
            <v>0</v>
          </cell>
          <cell r="MW24">
            <v>0</v>
          </cell>
          <cell r="MX24">
            <v>0</v>
          </cell>
          <cell r="MY24">
            <v>0</v>
          </cell>
          <cell r="MZ24">
            <v>0</v>
          </cell>
          <cell r="NA24">
            <v>0</v>
          </cell>
          <cell r="NB24">
            <v>0</v>
          </cell>
          <cell r="NC24">
            <v>1</v>
          </cell>
          <cell r="ND24">
            <v>0</v>
          </cell>
          <cell r="NE24">
            <v>0</v>
          </cell>
          <cell r="NF24">
            <v>0</v>
          </cell>
          <cell r="NG24">
            <v>0</v>
          </cell>
          <cell r="NH24">
            <v>1</v>
          </cell>
          <cell r="NI24">
            <v>0</v>
          </cell>
          <cell r="NJ24">
            <v>0</v>
          </cell>
          <cell r="NK24">
            <v>0</v>
          </cell>
          <cell r="NL24">
            <v>0</v>
          </cell>
          <cell r="NN24">
            <v>8</v>
          </cell>
          <cell r="NO24">
            <v>6</v>
          </cell>
          <cell r="NP24">
            <v>8</v>
          </cell>
          <cell r="NQ24">
            <v>22</v>
          </cell>
          <cell r="NR24">
            <v>0</v>
          </cell>
          <cell r="NS24">
            <v>0</v>
          </cell>
          <cell r="NT24">
            <v>0</v>
          </cell>
          <cell r="NU24">
            <v>0</v>
          </cell>
          <cell r="NV24">
            <v>0</v>
          </cell>
          <cell r="NW24">
            <v>0</v>
          </cell>
          <cell r="NX24">
            <v>0</v>
          </cell>
          <cell r="NY24">
            <v>0</v>
          </cell>
          <cell r="NZ24">
            <v>0</v>
          </cell>
          <cell r="OA24">
            <v>0</v>
          </cell>
          <cell r="OB24">
            <v>0</v>
          </cell>
          <cell r="OC24">
            <v>0</v>
          </cell>
          <cell r="OD24">
            <v>0</v>
          </cell>
          <cell r="OE24">
            <v>0</v>
          </cell>
          <cell r="OF24">
            <v>0</v>
          </cell>
          <cell r="OG24">
            <v>0</v>
          </cell>
          <cell r="OH24">
            <v>22</v>
          </cell>
          <cell r="OI24">
            <v>1</v>
          </cell>
          <cell r="OK24">
            <v>0</v>
          </cell>
          <cell r="OL24">
            <v>0</v>
          </cell>
          <cell r="OM24">
            <v>0</v>
          </cell>
          <cell r="ON2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</sheetNames>
    <sheetDataSet>
      <sheetData sheetId="0">
        <row r="11">
          <cell r="B11" t="str">
            <v>APRILLIANI</v>
          </cell>
          <cell r="C11">
            <v>71676</v>
          </cell>
          <cell r="D11">
            <v>16009119</v>
          </cell>
          <cell r="E11" t="str">
            <v>PEREMPUAN</v>
          </cell>
          <cell r="F11">
            <v>10200203095</v>
          </cell>
          <cell r="G11" t="str">
            <v>ADMIN CHO</v>
          </cell>
          <cell r="H11">
            <v>0</v>
          </cell>
          <cell r="I11" t="str">
            <v>ISLAM</v>
          </cell>
          <cell r="J11" t="str">
            <v>ANJAR KESUMARAHARJO</v>
          </cell>
          <cell r="K11" t="str">
            <v>BG</v>
          </cell>
          <cell r="L11" t="str">
            <v>H</v>
          </cell>
          <cell r="P11" t="str">
            <v>Tidak Terlambat</v>
          </cell>
          <cell r="Q11">
            <v>0</v>
          </cell>
          <cell r="U11" t="str">
            <v>BG</v>
          </cell>
          <cell r="V11" t="str">
            <v>H</v>
          </cell>
          <cell r="Z11" t="str">
            <v>Tidak Terlambat</v>
          </cell>
          <cell r="AA11">
            <v>0</v>
          </cell>
          <cell r="AE11" t="str">
            <v>BG</v>
          </cell>
          <cell r="AF11" t="str">
            <v>H</v>
          </cell>
          <cell r="AJ11" t="str">
            <v>Tidak Terlambat</v>
          </cell>
          <cell r="AK11">
            <v>0</v>
          </cell>
          <cell r="AO11" t="str">
            <v>BG</v>
          </cell>
          <cell r="AP11" t="str">
            <v>H</v>
          </cell>
          <cell r="AT11" t="str">
            <v>Tidak Terlambat</v>
          </cell>
          <cell r="AU11">
            <v>0</v>
          </cell>
          <cell r="AY11" t="str">
            <v>X</v>
          </cell>
          <cell r="AZ11" t="str">
            <v>X</v>
          </cell>
          <cell r="BD11">
            <v>0</v>
          </cell>
          <cell r="BE11">
            <v>0</v>
          </cell>
          <cell r="BI11" t="str">
            <v>X</v>
          </cell>
          <cell r="BJ11" t="str">
            <v>X</v>
          </cell>
          <cell r="BN11">
            <v>0</v>
          </cell>
          <cell r="BO11">
            <v>0</v>
          </cell>
          <cell r="BS11" t="str">
            <v>BG</v>
          </cell>
          <cell r="BT11" t="str">
            <v>H</v>
          </cell>
          <cell r="BX11" t="str">
            <v>Tidak Terlambat</v>
          </cell>
          <cell r="BY11">
            <v>0</v>
          </cell>
          <cell r="CC11" t="str">
            <v>BG</v>
          </cell>
          <cell r="CD11" t="str">
            <v>H</v>
          </cell>
          <cell r="CH11" t="str">
            <v>Tidak Terlambat</v>
          </cell>
          <cell r="CI11">
            <v>0</v>
          </cell>
          <cell r="CM11" t="str">
            <v>BG</v>
          </cell>
          <cell r="CN11" t="str">
            <v>H</v>
          </cell>
          <cell r="CR11" t="str">
            <v>Tidak Terlambat</v>
          </cell>
          <cell r="CS11">
            <v>0</v>
          </cell>
          <cell r="CW11" t="str">
            <v>BG</v>
          </cell>
          <cell r="CX11" t="str">
            <v>H</v>
          </cell>
          <cell r="DB11" t="str">
            <v>Tidak Terlambat</v>
          </cell>
          <cell r="DC11">
            <v>0</v>
          </cell>
          <cell r="DG11" t="str">
            <v>BG</v>
          </cell>
          <cell r="DH11" t="str">
            <v>H</v>
          </cell>
          <cell r="DL11" t="str">
            <v>Tidak Terlambat</v>
          </cell>
          <cell r="DM11">
            <v>0</v>
          </cell>
          <cell r="DQ11" t="str">
            <v>X</v>
          </cell>
          <cell r="DR11" t="str">
            <v>X</v>
          </cell>
          <cell r="DV11">
            <v>0</v>
          </cell>
          <cell r="DW11">
            <v>0</v>
          </cell>
          <cell r="EA11" t="str">
            <v>X</v>
          </cell>
          <cell r="EB11" t="str">
            <v>X</v>
          </cell>
          <cell r="EF11">
            <v>0</v>
          </cell>
          <cell r="EG11">
            <v>0</v>
          </cell>
          <cell r="EK11" t="str">
            <v>BG</v>
          </cell>
          <cell r="EL11" t="str">
            <v>H</v>
          </cell>
          <cell r="EP11" t="str">
            <v>Tidak Terlambat</v>
          </cell>
          <cell r="EQ11">
            <v>0</v>
          </cell>
          <cell r="EU11" t="str">
            <v>BG</v>
          </cell>
          <cell r="EV11" t="str">
            <v>H</v>
          </cell>
          <cell r="EZ11" t="str">
            <v>Tidak Terlambat</v>
          </cell>
          <cell r="FA11">
            <v>0</v>
          </cell>
          <cell r="FE11" t="str">
            <v>BG</v>
          </cell>
          <cell r="FF11" t="str">
            <v>H</v>
          </cell>
          <cell r="FJ11" t="str">
            <v>Tidak Terlambat</v>
          </cell>
          <cell r="FK11">
            <v>0</v>
          </cell>
          <cell r="FO11" t="str">
            <v>BG</v>
          </cell>
          <cell r="FP11" t="str">
            <v>H</v>
          </cell>
          <cell r="FT11" t="str">
            <v>Tidak Terlambat</v>
          </cell>
          <cell r="FU11">
            <v>0</v>
          </cell>
          <cell r="FY11" t="str">
            <v>BG</v>
          </cell>
          <cell r="FZ11" t="str">
            <v>H</v>
          </cell>
          <cell r="GD11" t="str">
            <v>Tidak Terlambat</v>
          </cell>
          <cell r="GE11">
            <v>0</v>
          </cell>
          <cell r="GI11" t="str">
            <v>X</v>
          </cell>
          <cell r="GJ11" t="str">
            <v>X</v>
          </cell>
          <cell r="GN11">
            <v>0</v>
          </cell>
          <cell r="GO11">
            <v>0</v>
          </cell>
          <cell r="GS11" t="str">
            <v>X</v>
          </cell>
          <cell r="GT11" t="str">
            <v>X</v>
          </cell>
          <cell r="GX11">
            <v>0</v>
          </cell>
          <cell r="GY11">
            <v>0</v>
          </cell>
          <cell r="HC11" t="str">
            <v>BG</v>
          </cell>
          <cell r="HD11" t="str">
            <v>H</v>
          </cell>
          <cell r="HH11" t="str">
            <v>Tidak Terlambat</v>
          </cell>
          <cell r="HI11">
            <v>0</v>
          </cell>
          <cell r="HM11" t="str">
            <v>BG</v>
          </cell>
          <cell r="HN11" t="str">
            <v>H</v>
          </cell>
          <cell r="HR11" t="str">
            <v>Tidak Terlambat</v>
          </cell>
          <cell r="HS11">
            <v>0</v>
          </cell>
          <cell r="HW11" t="str">
            <v>BG</v>
          </cell>
          <cell r="HX11" t="str">
            <v>H</v>
          </cell>
          <cell r="IB11" t="str">
            <v>Tidak Terlambat</v>
          </cell>
          <cell r="IC11">
            <v>0</v>
          </cell>
          <cell r="IG11" t="str">
            <v>CT</v>
          </cell>
          <cell r="IH11" t="str">
            <v>CT</v>
          </cell>
          <cell r="IL11">
            <v>0</v>
          </cell>
          <cell r="IM11">
            <v>0</v>
          </cell>
          <cell r="IQ11" t="str">
            <v>X</v>
          </cell>
          <cell r="IR11" t="str">
            <v>X</v>
          </cell>
          <cell r="IV11">
            <v>0</v>
          </cell>
          <cell r="IW11">
            <v>0</v>
          </cell>
          <cell r="JA11" t="str">
            <v>X</v>
          </cell>
          <cell r="JB11" t="str">
            <v>X</v>
          </cell>
          <cell r="JF11">
            <v>0</v>
          </cell>
          <cell r="JG11">
            <v>0</v>
          </cell>
          <cell r="JK11" t="str">
            <v>X</v>
          </cell>
          <cell r="JL11" t="str">
            <v>X</v>
          </cell>
          <cell r="JP11">
            <v>0</v>
          </cell>
          <cell r="JQ11">
            <v>0</v>
          </cell>
          <cell r="JU11" t="str">
            <v>BG</v>
          </cell>
          <cell r="JV11" t="str">
            <v>H</v>
          </cell>
          <cell r="JZ11" t="str">
            <v>Tidak Terlambat</v>
          </cell>
          <cell r="KA11">
            <v>0</v>
          </cell>
          <cell r="KE11" t="str">
            <v>BG</v>
          </cell>
          <cell r="KF11" t="str">
            <v>H</v>
          </cell>
          <cell r="KJ11" t="str">
            <v>Tidak Terlambat</v>
          </cell>
          <cell r="KK11">
            <v>0</v>
          </cell>
          <cell r="KO11" t="str">
            <v>BG</v>
          </cell>
          <cell r="KP11" t="str">
            <v>H</v>
          </cell>
          <cell r="KT11" t="str">
            <v>Tidak Terlambat</v>
          </cell>
          <cell r="KU11">
            <v>0</v>
          </cell>
          <cell r="KY11" t="str">
            <v>CT</v>
          </cell>
          <cell r="KZ11" t="str">
            <v>CT</v>
          </cell>
          <cell r="LD11">
            <v>0</v>
          </cell>
          <cell r="LE11">
            <v>0</v>
          </cell>
          <cell r="LJ11" t="str">
            <v>H</v>
          </cell>
          <cell r="LK11" t="str">
            <v>H</v>
          </cell>
          <cell r="LL11" t="str">
            <v>H</v>
          </cell>
          <cell r="LM11" t="str">
            <v>H</v>
          </cell>
          <cell r="LN11" t="str">
            <v>X</v>
          </cell>
          <cell r="LO11" t="str">
            <v>X</v>
          </cell>
          <cell r="LP11" t="str">
            <v>H</v>
          </cell>
          <cell r="LQ11" t="str">
            <v>H</v>
          </cell>
          <cell r="LR11" t="str">
            <v>H</v>
          </cell>
          <cell r="LS11" t="str">
            <v>H</v>
          </cell>
          <cell r="LT11" t="str">
            <v>H</v>
          </cell>
          <cell r="LU11" t="str">
            <v>X</v>
          </cell>
          <cell r="LV11" t="str">
            <v>X</v>
          </cell>
          <cell r="LW11" t="str">
            <v>H</v>
          </cell>
          <cell r="LX11" t="str">
            <v>H</v>
          </cell>
          <cell r="LY11" t="str">
            <v>H</v>
          </cell>
          <cell r="LZ11" t="str">
            <v>H</v>
          </cell>
          <cell r="MA11" t="str">
            <v>H</v>
          </cell>
          <cell r="MB11" t="str">
            <v>X</v>
          </cell>
          <cell r="MC11" t="str">
            <v>X</v>
          </cell>
          <cell r="MD11" t="str">
            <v>H</v>
          </cell>
          <cell r="ME11" t="str">
            <v>H</v>
          </cell>
          <cell r="MF11" t="str">
            <v>H</v>
          </cell>
          <cell r="MG11" t="str">
            <v>CT</v>
          </cell>
          <cell r="MH11" t="str">
            <v>X</v>
          </cell>
          <cell r="MI11" t="str">
            <v>X</v>
          </cell>
          <cell r="MJ11" t="str">
            <v>X</v>
          </cell>
          <cell r="MK11" t="str">
            <v>H</v>
          </cell>
          <cell r="ML11" t="str">
            <v>H</v>
          </cell>
          <cell r="MM11" t="str">
            <v>H</v>
          </cell>
          <cell r="MN11" t="str">
            <v>CT</v>
          </cell>
          <cell r="MP11">
            <v>31</v>
          </cell>
          <cell r="MQ11">
            <v>0</v>
          </cell>
          <cell r="MR11">
            <v>22</v>
          </cell>
          <cell r="MS11">
            <v>20</v>
          </cell>
          <cell r="MT11">
            <v>9</v>
          </cell>
          <cell r="MU11">
            <v>0</v>
          </cell>
          <cell r="MV11">
            <v>0</v>
          </cell>
        </row>
        <row r="12">
          <cell r="B12" t="str">
            <v>EGI TRISNANDI</v>
          </cell>
          <cell r="C12">
            <v>53356</v>
          </cell>
          <cell r="D12">
            <v>11008689</v>
          </cell>
          <cell r="E12" t="str">
            <v>LAKI-LAKI</v>
          </cell>
          <cell r="F12">
            <v>10200201273</v>
          </cell>
          <cell r="G12" t="str">
            <v>ADMIN LO</v>
          </cell>
          <cell r="H12">
            <v>124</v>
          </cell>
          <cell r="I12" t="str">
            <v>ISLAM</v>
          </cell>
          <cell r="J12">
            <v>0</v>
          </cell>
          <cell r="K12" t="str">
            <v>BG</v>
          </cell>
          <cell r="L12" t="str">
            <v>H</v>
          </cell>
          <cell r="P12" t="str">
            <v>Tidak Terlambat</v>
          </cell>
          <cell r="Q12">
            <v>0</v>
          </cell>
          <cell r="U12" t="str">
            <v>BG</v>
          </cell>
          <cell r="V12" t="str">
            <v>H</v>
          </cell>
          <cell r="Z12" t="str">
            <v>Tidak Terlambat</v>
          </cell>
          <cell r="AA12">
            <v>0</v>
          </cell>
          <cell r="AE12" t="str">
            <v>BG</v>
          </cell>
          <cell r="AF12" t="str">
            <v>H</v>
          </cell>
          <cell r="AJ12" t="str">
            <v>Tidak Terlambat</v>
          </cell>
          <cell r="AK12">
            <v>0</v>
          </cell>
          <cell r="AO12" t="str">
            <v>BG</v>
          </cell>
          <cell r="AP12" t="str">
            <v>H</v>
          </cell>
          <cell r="AT12" t="str">
            <v>Tidak Terlambat</v>
          </cell>
          <cell r="AU12">
            <v>0</v>
          </cell>
          <cell r="AY12" t="str">
            <v>X</v>
          </cell>
          <cell r="AZ12" t="str">
            <v>X</v>
          </cell>
          <cell r="BD12">
            <v>0</v>
          </cell>
          <cell r="BE12">
            <v>0</v>
          </cell>
          <cell r="BI12" t="str">
            <v>X</v>
          </cell>
          <cell r="BJ12" t="str">
            <v>X</v>
          </cell>
          <cell r="BN12">
            <v>0</v>
          </cell>
          <cell r="BO12">
            <v>0</v>
          </cell>
          <cell r="BS12" t="str">
            <v>BG</v>
          </cell>
          <cell r="BT12" t="str">
            <v>H</v>
          </cell>
          <cell r="BX12" t="str">
            <v>Tidak Terlambat</v>
          </cell>
          <cell r="BY12">
            <v>0</v>
          </cell>
          <cell r="CC12" t="str">
            <v>BG</v>
          </cell>
          <cell r="CD12" t="str">
            <v>H</v>
          </cell>
          <cell r="CH12" t="str">
            <v>Tidak Terlambat</v>
          </cell>
          <cell r="CI12">
            <v>0</v>
          </cell>
          <cell r="CM12" t="str">
            <v>X</v>
          </cell>
          <cell r="CN12" t="str">
            <v>X</v>
          </cell>
          <cell r="CR12">
            <v>0</v>
          </cell>
          <cell r="CS12">
            <v>0</v>
          </cell>
          <cell r="CW12" t="str">
            <v>BG</v>
          </cell>
          <cell r="CX12" t="str">
            <v>H</v>
          </cell>
          <cell r="DB12" t="str">
            <v>Tidak Terlambat</v>
          </cell>
          <cell r="DC12">
            <v>0</v>
          </cell>
          <cell r="DG12" t="str">
            <v>BG</v>
          </cell>
          <cell r="DH12" t="str">
            <v>H</v>
          </cell>
          <cell r="DL12" t="str">
            <v>Tidak Terlambat</v>
          </cell>
          <cell r="DM12">
            <v>0</v>
          </cell>
          <cell r="DQ12" t="str">
            <v>X</v>
          </cell>
          <cell r="DR12" t="str">
            <v>X</v>
          </cell>
          <cell r="DV12">
            <v>0</v>
          </cell>
          <cell r="DW12">
            <v>0</v>
          </cell>
          <cell r="EA12" t="str">
            <v>X</v>
          </cell>
          <cell r="EB12" t="str">
            <v>X</v>
          </cell>
          <cell r="EF12">
            <v>0</v>
          </cell>
          <cell r="EG12">
            <v>0</v>
          </cell>
          <cell r="EK12" t="str">
            <v>BG</v>
          </cell>
          <cell r="EL12" t="str">
            <v>H</v>
          </cell>
          <cell r="EP12" t="str">
            <v>Tidak Terlambat</v>
          </cell>
          <cell r="EQ12">
            <v>0</v>
          </cell>
          <cell r="EU12" t="str">
            <v>BG</v>
          </cell>
          <cell r="EV12" t="str">
            <v>H</v>
          </cell>
          <cell r="EZ12" t="str">
            <v>Tidak Terlambat</v>
          </cell>
          <cell r="FA12">
            <v>0</v>
          </cell>
          <cell r="FE12" t="str">
            <v>BG</v>
          </cell>
          <cell r="FF12" t="str">
            <v>H</v>
          </cell>
          <cell r="FJ12" t="str">
            <v>Tidak Terlambat</v>
          </cell>
          <cell r="FK12">
            <v>0</v>
          </cell>
          <cell r="FO12" t="str">
            <v>BG</v>
          </cell>
          <cell r="FP12" t="str">
            <v>H</v>
          </cell>
          <cell r="FT12" t="str">
            <v>Tidak Terlambat</v>
          </cell>
          <cell r="FU12">
            <v>0</v>
          </cell>
          <cell r="FY12" t="str">
            <v>BG</v>
          </cell>
          <cell r="FZ12" t="str">
            <v>H</v>
          </cell>
          <cell r="GD12" t="str">
            <v>Tidak Terlambat</v>
          </cell>
          <cell r="GE12">
            <v>0</v>
          </cell>
          <cell r="GI12" t="str">
            <v>X</v>
          </cell>
          <cell r="GJ12" t="str">
            <v>X</v>
          </cell>
          <cell r="GN12">
            <v>0</v>
          </cell>
          <cell r="GO12">
            <v>0</v>
          </cell>
          <cell r="GS12" t="str">
            <v>X</v>
          </cell>
          <cell r="GT12" t="str">
            <v>X</v>
          </cell>
          <cell r="GX12">
            <v>0</v>
          </cell>
          <cell r="GY12">
            <v>0</v>
          </cell>
          <cell r="HC12" t="str">
            <v>BG</v>
          </cell>
          <cell r="HD12" t="str">
            <v>H</v>
          </cell>
          <cell r="HH12" t="str">
            <v>Tidak Terlambat</v>
          </cell>
          <cell r="HI12">
            <v>0</v>
          </cell>
          <cell r="HM12" t="str">
            <v>BG</v>
          </cell>
          <cell r="HN12" t="str">
            <v>H</v>
          </cell>
          <cell r="HR12" t="str">
            <v>Tidak Terlambat</v>
          </cell>
          <cell r="HS12">
            <v>0</v>
          </cell>
          <cell r="HW12" t="str">
            <v>BG</v>
          </cell>
          <cell r="HX12" t="str">
            <v>H</v>
          </cell>
          <cell r="IB12" t="str">
            <v>Tidak Terlambat</v>
          </cell>
          <cell r="IC12">
            <v>0</v>
          </cell>
          <cell r="IG12" t="str">
            <v>CT</v>
          </cell>
          <cell r="IH12" t="str">
            <v>CT</v>
          </cell>
          <cell r="IL12">
            <v>0</v>
          </cell>
          <cell r="IM12">
            <v>0</v>
          </cell>
          <cell r="IQ12" t="str">
            <v>X</v>
          </cell>
          <cell r="IR12" t="str">
            <v>X</v>
          </cell>
          <cell r="IV12">
            <v>0</v>
          </cell>
          <cell r="IW12">
            <v>0</v>
          </cell>
          <cell r="JA12" t="str">
            <v>X</v>
          </cell>
          <cell r="JB12" t="str">
            <v>X</v>
          </cell>
          <cell r="JF12">
            <v>0</v>
          </cell>
          <cell r="JG12">
            <v>0</v>
          </cell>
          <cell r="JK12" t="str">
            <v>X</v>
          </cell>
          <cell r="JL12" t="str">
            <v>X</v>
          </cell>
          <cell r="JP12">
            <v>0</v>
          </cell>
          <cell r="JQ12">
            <v>0</v>
          </cell>
          <cell r="JU12" t="str">
            <v>BG</v>
          </cell>
          <cell r="JV12" t="str">
            <v>H</v>
          </cell>
          <cell r="JZ12" t="str">
            <v>Tidak Terlambat</v>
          </cell>
          <cell r="KA12">
            <v>0</v>
          </cell>
          <cell r="KE12" t="str">
            <v>BG</v>
          </cell>
          <cell r="KF12" t="str">
            <v>H</v>
          </cell>
          <cell r="KJ12" t="str">
            <v>Tidak Terlambat</v>
          </cell>
          <cell r="KK12">
            <v>0</v>
          </cell>
          <cell r="KO12" t="str">
            <v>BG</v>
          </cell>
          <cell r="KP12" t="str">
            <v>H</v>
          </cell>
          <cell r="KT12" t="str">
            <v>Tidak Terlambat</v>
          </cell>
          <cell r="KU12">
            <v>0</v>
          </cell>
          <cell r="KY12" t="str">
            <v>CT</v>
          </cell>
          <cell r="KZ12" t="str">
            <v>CT</v>
          </cell>
          <cell r="LD12">
            <v>0</v>
          </cell>
          <cell r="LE12">
            <v>0</v>
          </cell>
          <cell r="LJ12" t="str">
            <v>H</v>
          </cell>
          <cell r="LK12" t="str">
            <v>H</v>
          </cell>
          <cell r="LL12" t="str">
            <v>H</v>
          </cell>
          <cell r="LM12" t="str">
            <v>H</v>
          </cell>
          <cell r="LN12" t="str">
            <v>X</v>
          </cell>
          <cell r="LO12" t="str">
            <v>X</v>
          </cell>
          <cell r="LP12" t="str">
            <v>H</v>
          </cell>
          <cell r="LQ12" t="str">
            <v>H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X</v>
          </cell>
          <cell r="LV12" t="str">
            <v>X</v>
          </cell>
          <cell r="LW12" t="str">
            <v>H</v>
          </cell>
          <cell r="LX12" t="str">
            <v>H</v>
          </cell>
          <cell r="LY12" t="str">
            <v>H</v>
          </cell>
          <cell r="LZ12" t="str">
            <v>H</v>
          </cell>
          <cell r="MA12" t="str">
            <v>H</v>
          </cell>
          <cell r="MB12" t="str">
            <v>X</v>
          </cell>
          <cell r="MC12" t="str">
            <v>X</v>
          </cell>
          <cell r="MD12" t="str">
            <v>H</v>
          </cell>
          <cell r="ME12" t="str">
            <v>H</v>
          </cell>
          <cell r="MF12" t="str">
            <v>H</v>
          </cell>
          <cell r="MG12" t="str">
            <v>CT</v>
          </cell>
          <cell r="MH12" t="str">
            <v>X</v>
          </cell>
          <cell r="MI12" t="str">
            <v>X</v>
          </cell>
          <cell r="MJ12" t="str">
            <v>X</v>
          </cell>
          <cell r="MK12" t="str">
            <v>H</v>
          </cell>
          <cell r="ML12" t="str">
            <v>H</v>
          </cell>
          <cell r="MM12" t="str">
            <v>H</v>
          </cell>
          <cell r="MN12" t="str">
            <v>CT</v>
          </cell>
          <cell r="MP12">
            <v>31</v>
          </cell>
          <cell r="MQ12">
            <v>0</v>
          </cell>
          <cell r="MR12">
            <v>21</v>
          </cell>
          <cell r="MS12">
            <v>19</v>
          </cell>
          <cell r="MT12">
            <v>10</v>
          </cell>
          <cell r="MU12">
            <v>0</v>
          </cell>
          <cell r="MV12">
            <v>0</v>
          </cell>
        </row>
        <row r="13">
          <cell r="B13" t="str">
            <v>DIAH FITRIYANA AZIZA</v>
          </cell>
          <cell r="C13">
            <v>30422</v>
          </cell>
          <cell r="D13">
            <v>11009676</v>
          </cell>
          <cell r="E13" t="str">
            <v>PEREMPUAN</v>
          </cell>
          <cell r="F13">
            <v>10200201357</v>
          </cell>
          <cell r="G13" t="str">
            <v>ADMIN CHO</v>
          </cell>
          <cell r="H13">
            <v>127</v>
          </cell>
          <cell r="I13" t="str">
            <v>ISLAM</v>
          </cell>
          <cell r="J13" t="str">
            <v>ANJAR KESUMARAHARJO</v>
          </cell>
          <cell r="K13" t="str">
            <v>CT</v>
          </cell>
          <cell r="L13" t="str">
            <v>CT</v>
          </cell>
          <cell r="P13">
            <v>0</v>
          </cell>
          <cell r="Q13">
            <v>0</v>
          </cell>
          <cell r="U13" t="str">
            <v>BG</v>
          </cell>
          <cell r="V13" t="str">
            <v>H</v>
          </cell>
          <cell r="Z13" t="str">
            <v>Tidak Terlambat</v>
          </cell>
          <cell r="AA13">
            <v>0</v>
          </cell>
          <cell r="AE13" t="str">
            <v>BG</v>
          </cell>
          <cell r="AF13" t="str">
            <v>H</v>
          </cell>
          <cell r="AJ13" t="str">
            <v>Tidak Terlambat</v>
          </cell>
          <cell r="AK13">
            <v>0</v>
          </cell>
          <cell r="AO13" t="str">
            <v>BG</v>
          </cell>
          <cell r="AP13" t="str">
            <v>H</v>
          </cell>
          <cell r="AT13" t="str">
            <v>Tidak Terlambat</v>
          </cell>
          <cell r="AU13">
            <v>0</v>
          </cell>
          <cell r="AY13" t="str">
            <v>X</v>
          </cell>
          <cell r="AZ13" t="str">
            <v>X</v>
          </cell>
          <cell r="BD13">
            <v>0</v>
          </cell>
          <cell r="BE13">
            <v>0</v>
          </cell>
          <cell r="BI13" t="str">
            <v>X</v>
          </cell>
          <cell r="BJ13" t="str">
            <v>X</v>
          </cell>
          <cell r="BN13">
            <v>0</v>
          </cell>
          <cell r="BO13">
            <v>0</v>
          </cell>
          <cell r="BS13" t="str">
            <v>BG</v>
          </cell>
          <cell r="BT13" t="str">
            <v>H</v>
          </cell>
          <cell r="BX13" t="str">
            <v>Tidak Terlambat</v>
          </cell>
          <cell r="BY13">
            <v>0</v>
          </cell>
          <cell r="CC13" t="str">
            <v>BG</v>
          </cell>
          <cell r="CD13" t="str">
            <v>H</v>
          </cell>
          <cell r="CH13" t="str">
            <v>Tidak Terlambat</v>
          </cell>
          <cell r="CI13">
            <v>0</v>
          </cell>
          <cell r="CM13" t="str">
            <v>BG</v>
          </cell>
          <cell r="CN13" t="str">
            <v>H</v>
          </cell>
          <cell r="CR13" t="str">
            <v>Tidak Terlambat</v>
          </cell>
          <cell r="CS13">
            <v>0</v>
          </cell>
          <cell r="CW13" t="str">
            <v>BG</v>
          </cell>
          <cell r="CX13" t="str">
            <v>H</v>
          </cell>
          <cell r="DB13" t="str">
            <v>Tidak Terlambat</v>
          </cell>
          <cell r="DC13">
            <v>0</v>
          </cell>
          <cell r="DG13" t="str">
            <v>BG</v>
          </cell>
          <cell r="DH13" t="str">
            <v>H</v>
          </cell>
          <cell r="DL13" t="str">
            <v>Tidak Terlambat</v>
          </cell>
          <cell r="DM13">
            <v>0</v>
          </cell>
          <cell r="DQ13" t="str">
            <v>X</v>
          </cell>
          <cell r="DR13" t="str">
            <v>X</v>
          </cell>
          <cell r="DV13">
            <v>0</v>
          </cell>
          <cell r="DW13">
            <v>0</v>
          </cell>
          <cell r="EA13" t="str">
            <v>X</v>
          </cell>
          <cell r="EB13" t="str">
            <v>X</v>
          </cell>
          <cell r="EF13">
            <v>0</v>
          </cell>
          <cell r="EG13">
            <v>0</v>
          </cell>
          <cell r="EK13" t="str">
            <v>BG</v>
          </cell>
          <cell r="EL13" t="str">
            <v>H</v>
          </cell>
          <cell r="EP13" t="str">
            <v>Tidak Terlambat</v>
          </cell>
          <cell r="EQ13">
            <v>0</v>
          </cell>
          <cell r="EU13" t="str">
            <v>BG</v>
          </cell>
          <cell r="EV13" t="str">
            <v>H</v>
          </cell>
          <cell r="EZ13" t="str">
            <v>Tidak Terlambat</v>
          </cell>
          <cell r="FA13">
            <v>0</v>
          </cell>
          <cell r="FE13" t="str">
            <v>BG</v>
          </cell>
          <cell r="FF13" t="str">
            <v>H</v>
          </cell>
          <cell r="FJ13" t="str">
            <v>Tidak Terlambat</v>
          </cell>
          <cell r="FK13">
            <v>0</v>
          </cell>
          <cell r="FO13" t="str">
            <v>BG</v>
          </cell>
          <cell r="FP13" t="str">
            <v>H</v>
          </cell>
          <cell r="FT13" t="str">
            <v>Tidak Terlambat</v>
          </cell>
          <cell r="FU13">
            <v>0</v>
          </cell>
          <cell r="FY13" t="str">
            <v>CT</v>
          </cell>
          <cell r="FZ13" t="str">
            <v>CT</v>
          </cell>
          <cell r="GD13" t="str">
            <v>Tidak Terlambat</v>
          </cell>
          <cell r="GE13">
            <v>0</v>
          </cell>
          <cell r="GI13" t="str">
            <v>X</v>
          </cell>
          <cell r="GJ13" t="str">
            <v>X</v>
          </cell>
          <cell r="GN13">
            <v>0</v>
          </cell>
          <cell r="GO13">
            <v>0</v>
          </cell>
          <cell r="GS13" t="str">
            <v>X</v>
          </cell>
          <cell r="GT13" t="str">
            <v>X</v>
          </cell>
          <cell r="GX13">
            <v>0</v>
          </cell>
          <cell r="GY13">
            <v>0</v>
          </cell>
          <cell r="HC13" t="str">
            <v>BG</v>
          </cell>
          <cell r="HD13" t="str">
            <v>H</v>
          </cell>
          <cell r="HH13" t="str">
            <v>Tidak Terlambat</v>
          </cell>
          <cell r="HI13">
            <v>0</v>
          </cell>
          <cell r="HM13" t="str">
            <v>BG</v>
          </cell>
          <cell r="HN13" t="str">
            <v>H</v>
          </cell>
          <cell r="HR13" t="str">
            <v>Tidak Terlambat</v>
          </cell>
          <cell r="HS13">
            <v>0</v>
          </cell>
          <cell r="HW13" t="str">
            <v>BG</v>
          </cell>
          <cell r="HX13" t="str">
            <v>H</v>
          </cell>
          <cell r="IB13" t="str">
            <v>Tidak Terlambat</v>
          </cell>
          <cell r="IC13">
            <v>0</v>
          </cell>
          <cell r="IG13" t="str">
            <v>CT</v>
          </cell>
          <cell r="IH13" t="str">
            <v>CT</v>
          </cell>
          <cell r="IL13">
            <v>0</v>
          </cell>
          <cell r="IM13">
            <v>0</v>
          </cell>
          <cell r="IQ13" t="str">
            <v>X</v>
          </cell>
          <cell r="IR13" t="str">
            <v>X</v>
          </cell>
          <cell r="IV13">
            <v>0</v>
          </cell>
          <cell r="IW13">
            <v>0</v>
          </cell>
          <cell r="JA13" t="str">
            <v>X</v>
          </cell>
          <cell r="JB13" t="str">
            <v>X</v>
          </cell>
          <cell r="JF13">
            <v>0</v>
          </cell>
          <cell r="JG13">
            <v>0</v>
          </cell>
          <cell r="JK13" t="str">
            <v>X</v>
          </cell>
          <cell r="JL13" t="str">
            <v>X</v>
          </cell>
          <cell r="JP13">
            <v>0</v>
          </cell>
          <cell r="JQ13">
            <v>0</v>
          </cell>
          <cell r="JU13" t="str">
            <v>BG</v>
          </cell>
          <cell r="JV13" t="str">
            <v>H</v>
          </cell>
          <cell r="JZ13" t="str">
            <v>Tidak Terlambat</v>
          </cell>
          <cell r="KA13">
            <v>0</v>
          </cell>
          <cell r="KE13" t="str">
            <v>BG</v>
          </cell>
          <cell r="KF13" t="str">
            <v>H</v>
          </cell>
          <cell r="KJ13" t="str">
            <v>Tidak Terlambat</v>
          </cell>
          <cell r="KK13">
            <v>0</v>
          </cell>
          <cell r="KO13" t="str">
            <v>BG</v>
          </cell>
          <cell r="KP13" t="str">
            <v>H</v>
          </cell>
          <cell r="KT13" t="str">
            <v>Tidak Terlambat</v>
          </cell>
          <cell r="KU13">
            <v>0</v>
          </cell>
          <cell r="KY13" t="str">
            <v>CT</v>
          </cell>
          <cell r="KZ13" t="str">
            <v>CT</v>
          </cell>
          <cell r="LD13">
            <v>0</v>
          </cell>
          <cell r="LE13">
            <v>0</v>
          </cell>
          <cell r="LJ13" t="str">
            <v>CT</v>
          </cell>
          <cell r="LK13" t="str">
            <v>H</v>
          </cell>
          <cell r="LL13" t="str">
            <v>H</v>
          </cell>
          <cell r="LM13" t="str">
            <v>H</v>
          </cell>
          <cell r="LN13" t="str">
            <v>X</v>
          </cell>
          <cell r="LO13" t="str">
            <v>X</v>
          </cell>
          <cell r="LP13" t="str">
            <v>H</v>
          </cell>
          <cell r="LQ13" t="str">
            <v>H</v>
          </cell>
          <cell r="LR13" t="str">
            <v>H</v>
          </cell>
          <cell r="LS13" t="str">
            <v>H</v>
          </cell>
          <cell r="LT13" t="str">
            <v>H</v>
          </cell>
          <cell r="LU13" t="str">
            <v>X</v>
          </cell>
          <cell r="LV13" t="str">
            <v>X</v>
          </cell>
          <cell r="LW13" t="str">
            <v>H</v>
          </cell>
          <cell r="LX13" t="str">
            <v>H</v>
          </cell>
          <cell r="LY13" t="str">
            <v>H</v>
          </cell>
          <cell r="LZ13" t="str">
            <v>H</v>
          </cell>
          <cell r="MA13" t="str">
            <v>CT</v>
          </cell>
          <cell r="MB13" t="str">
            <v>X</v>
          </cell>
          <cell r="MC13" t="str">
            <v>X</v>
          </cell>
          <cell r="MD13" t="str">
            <v>H</v>
          </cell>
          <cell r="ME13" t="str">
            <v>H</v>
          </cell>
          <cell r="MF13" t="str">
            <v>H</v>
          </cell>
          <cell r="MG13" t="str">
            <v>CT</v>
          </cell>
          <cell r="MH13" t="str">
            <v>X</v>
          </cell>
          <cell r="MI13" t="str">
            <v>X</v>
          </cell>
          <cell r="MJ13" t="str">
            <v>X</v>
          </cell>
          <cell r="MK13" t="str">
            <v>H</v>
          </cell>
          <cell r="ML13" t="str">
            <v>H</v>
          </cell>
          <cell r="MM13" t="str">
            <v>H</v>
          </cell>
          <cell r="MN13" t="str">
            <v>CT</v>
          </cell>
          <cell r="MP13">
            <v>31</v>
          </cell>
          <cell r="MQ13">
            <v>0</v>
          </cell>
          <cell r="MR13">
            <v>22</v>
          </cell>
          <cell r="MS13">
            <v>18</v>
          </cell>
          <cell r="MT13">
            <v>9</v>
          </cell>
          <cell r="MU13">
            <v>0</v>
          </cell>
          <cell r="MV13">
            <v>0</v>
          </cell>
        </row>
        <row r="14">
          <cell r="B14" t="str">
            <v>MIEKE MULYA HARTIKA</v>
          </cell>
          <cell r="C14">
            <v>150041</v>
          </cell>
          <cell r="D14">
            <v>16012280</v>
          </cell>
          <cell r="E14" t="str">
            <v>PEREMPUAN</v>
          </cell>
          <cell r="F14">
            <v>10200203428</v>
          </cell>
          <cell r="G14" t="str">
            <v>ADMIN SUPPORT</v>
          </cell>
          <cell r="H14">
            <v>26</v>
          </cell>
          <cell r="I14" t="str">
            <v>ISLAM</v>
          </cell>
          <cell r="J14" t="str">
            <v>ANGGIAT</v>
          </cell>
          <cell r="K14" t="str">
            <v>BG</v>
          </cell>
          <cell r="L14" t="str">
            <v>H</v>
          </cell>
          <cell r="P14" t="str">
            <v>Tidak Terlambat</v>
          </cell>
          <cell r="Q14">
            <v>0</v>
          </cell>
          <cell r="U14" t="str">
            <v>BG</v>
          </cell>
          <cell r="V14" t="str">
            <v>H</v>
          </cell>
          <cell r="Z14" t="str">
            <v>Tidak Terlambat</v>
          </cell>
          <cell r="AA14">
            <v>0</v>
          </cell>
          <cell r="AE14" t="str">
            <v>BG</v>
          </cell>
          <cell r="AF14" t="str">
            <v>H</v>
          </cell>
          <cell r="AJ14" t="str">
            <v>Tidak Terlambat</v>
          </cell>
          <cell r="AK14">
            <v>0</v>
          </cell>
          <cell r="AO14" t="str">
            <v>BG</v>
          </cell>
          <cell r="AP14" t="str">
            <v>H</v>
          </cell>
          <cell r="AT14" t="str">
            <v>Tidak Terlambat</v>
          </cell>
          <cell r="AU14">
            <v>0</v>
          </cell>
          <cell r="AY14" t="str">
            <v>X</v>
          </cell>
          <cell r="AZ14" t="str">
            <v>X</v>
          </cell>
          <cell r="BD14">
            <v>0</v>
          </cell>
          <cell r="BE14">
            <v>0</v>
          </cell>
          <cell r="BI14" t="str">
            <v>X</v>
          </cell>
          <cell r="BJ14" t="str">
            <v>X</v>
          </cell>
          <cell r="BN14">
            <v>0</v>
          </cell>
          <cell r="BO14">
            <v>0</v>
          </cell>
          <cell r="BS14" t="str">
            <v>BG</v>
          </cell>
          <cell r="BT14" t="str">
            <v>H</v>
          </cell>
          <cell r="BX14" t="str">
            <v>Tidak Terlambat</v>
          </cell>
          <cell r="BY14">
            <v>0</v>
          </cell>
          <cell r="CC14" t="str">
            <v>BG</v>
          </cell>
          <cell r="CD14" t="str">
            <v>H</v>
          </cell>
          <cell r="CH14" t="str">
            <v>Tidak Terlambat</v>
          </cell>
          <cell r="CI14">
            <v>0</v>
          </cell>
          <cell r="CM14" t="str">
            <v>X</v>
          </cell>
          <cell r="CN14" t="str">
            <v>X</v>
          </cell>
          <cell r="CR14">
            <v>0</v>
          </cell>
          <cell r="CS14">
            <v>0</v>
          </cell>
          <cell r="CW14" t="str">
            <v>BG</v>
          </cell>
          <cell r="CX14" t="str">
            <v>H</v>
          </cell>
          <cell r="DB14" t="str">
            <v>Tidak Terlambat</v>
          </cell>
          <cell r="DC14">
            <v>0</v>
          </cell>
          <cell r="DG14" t="str">
            <v>BG</v>
          </cell>
          <cell r="DH14" t="str">
            <v>H</v>
          </cell>
          <cell r="DL14" t="str">
            <v>Tidak Terlambat</v>
          </cell>
          <cell r="DM14">
            <v>0</v>
          </cell>
          <cell r="DQ14" t="str">
            <v>X</v>
          </cell>
          <cell r="DR14" t="str">
            <v>X</v>
          </cell>
          <cell r="DV14">
            <v>0</v>
          </cell>
          <cell r="DW14">
            <v>0</v>
          </cell>
          <cell r="EA14" t="str">
            <v>X</v>
          </cell>
          <cell r="EB14" t="str">
            <v>X</v>
          </cell>
          <cell r="EF14">
            <v>0</v>
          </cell>
          <cell r="EG14">
            <v>0</v>
          </cell>
          <cell r="EK14" t="str">
            <v>BG</v>
          </cell>
          <cell r="EL14" t="str">
            <v>H</v>
          </cell>
          <cell r="EP14" t="str">
            <v>Tidak Terlambat</v>
          </cell>
          <cell r="EQ14">
            <v>0</v>
          </cell>
          <cell r="EU14" t="str">
            <v>BG</v>
          </cell>
          <cell r="EV14" t="str">
            <v>H</v>
          </cell>
          <cell r="EZ14" t="str">
            <v>Tidak Terlambat</v>
          </cell>
          <cell r="FA14">
            <v>0</v>
          </cell>
          <cell r="FE14" t="str">
            <v>BG</v>
          </cell>
          <cell r="FF14" t="str">
            <v>H</v>
          </cell>
          <cell r="FJ14" t="str">
            <v>Tidak Terlambat</v>
          </cell>
          <cell r="FK14">
            <v>0</v>
          </cell>
          <cell r="FO14" t="str">
            <v>BG</v>
          </cell>
          <cell r="FP14" t="str">
            <v>H</v>
          </cell>
          <cell r="FT14" t="str">
            <v>Tidak Terlambat</v>
          </cell>
          <cell r="FU14">
            <v>0</v>
          </cell>
          <cell r="FY14" t="str">
            <v>BG</v>
          </cell>
          <cell r="FZ14" t="str">
            <v>H</v>
          </cell>
          <cell r="GD14" t="str">
            <v>Tidak Terlambat</v>
          </cell>
          <cell r="GE14">
            <v>0</v>
          </cell>
          <cell r="GI14" t="str">
            <v>X</v>
          </cell>
          <cell r="GJ14" t="str">
            <v>X</v>
          </cell>
          <cell r="GN14">
            <v>0</v>
          </cell>
          <cell r="GO14">
            <v>0</v>
          </cell>
          <cell r="GS14" t="str">
            <v>X</v>
          </cell>
          <cell r="GT14" t="str">
            <v>X</v>
          </cell>
          <cell r="GX14">
            <v>0</v>
          </cell>
          <cell r="GY14">
            <v>0</v>
          </cell>
          <cell r="HC14" t="str">
            <v>BG</v>
          </cell>
          <cell r="HD14" t="str">
            <v>H</v>
          </cell>
          <cell r="HH14" t="str">
            <v>Tidak Terlambat</v>
          </cell>
          <cell r="HI14">
            <v>0</v>
          </cell>
          <cell r="HM14" t="str">
            <v>BG</v>
          </cell>
          <cell r="HN14" t="str">
            <v>H</v>
          </cell>
          <cell r="HR14" t="str">
            <v>Tidak Terlambat</v>
          </cell>
          <cell r="HS14">
            <v>0</v>
          </cell>
          <cell r="HW14" t="str">
            <v>BG</v>
          </cell>
          <cell r="HX14" t="str">
            <v>H</v>
          </cell>
          <cell r="IB14" t="str">
            <v>Tidak Terlambat</v>
          </cell>
          <cell r="IC14">
            <v>0</v>
          </cell>
          <cell r="IG14" t="str">
            <v>CT</v>
          </cell>
          <cell r="IH14" t="str">
            <v>CT</v>
          </cell>
          <cell r="IL14">
            <v>0</v>
          </cell>
          <cell r="IM14">
            <v>0</v>
          </cell>
          <cell r="IQ14" t="str">
            <v>X</v>
          </cell>
          <cell r="IR14" t="str">
            <v>X</v>
          </cell>
          <cell r="IV14">
            <v>0</v>
          </cell>
          <cell r="IW14">
            <v>0</v>
          </cell>
          <cell r="JA14" t="str">
            <v>X</v>
          </cell>
          <cell r="JB14" t="str">
            <v>X</v>
          </cell>
          <cell r="JF14">
            <v>0</v>
          </cell>
          <cell r="JG14">
            <v>0</v>
          </cell>
          <cell r="JK14" t="str">
            <v>X</v>
          </cell>
          <cell r="JL14" t="str">
            <v>X</v>
          </cell>
          <cell r="JP14">
            <v>0</v>
          </cell>
          <cell r="JQ14">
            <v>0</v>
          </cell>
          <cell r="JU14" t="str">
            <v>BG</v>
          </cell>
          <cell r="JV14" t="str">
            <v>H</v>
          </cell>
          <cell r="JZ14" t="str">
            <v>Tidak Terlambat</v>
          </cell>
          <cell r="KA14">
            <v>0</v>
          </cell>
          <cell r="KE14" t="str">
            <v>BG</v>
          </cell>
          <cell r="KF14" t="str">
            <v>H</v>
          </cell>
          <cell r="KJ14" t="str">
            <v>Tidak Terlambat</v>
          </cell>
          <cell r="KK14">
            <v>0</v>
          </cell>
          <cell r="KO14" t="str">
            <v>BG</v>
          </cell>
          <cell r="KP14" t="str">
            <v>H</v>
          </cell>
          <cell r="KT14" t="str">
            <v>Tidak Terlambat</v>
          </cell>
          <cell r="KU14">
            <v>0</v>
          </cell>
          <cell r="KY14" t="str">
            <v>CT</v>
          </cell>
          <cell r="KZ14" t="str">
            <v>CT</v>
          </cell>
          <cell r="LD14">
            <v>0</v>
          </cell>
          <cell r="LE14">
            <v>0</v>
          </cell>
          <cell r="LJ14" t="str">
            <v>H</v>
          </cell>
          <cell r="LK14" t="str">
            <v>H</v>
          </cell>
          <cell r="LL14" t="str">
            <v>H</v>
          </cell>
          <cell r="LM14" t="str">
            <v>H</v>
          </cell>
          <cell r="LN14" t="str">
            <v>X</v>
          </cell>
          <cell r="LO14" t="str">
            <v>X</v>
          </cell>
          <cell r="LP14" t="str">
            <v>H</v>
          </cell>
          <cell r="LQ14" t="str">
            <v>H</v>
          </cell>
          <cell r="LR14" t="str">
            <v>X</v>
          </cell>
          <cell r="LS14" t="str">
            <v>H</v>
          </cell>
          <cell r="LT14" t="str">
            <v>H</v>
          </cell>
          <cell r="LU14" t="str">
            <v>X</v>
          </cell>
          <cell r="LV14" t="str">
            <v>X</v>
          </cell>
          <cell r="LW14" t="str">
            <v>H</v>
          </cell>
          <cell r="LX14" t="str">
            <v>H</v>
          </cell>
          <cell r="LY14" t="str">
            <v>H</v>
          </cell>
          <cell r="LZ14" t="str">
            <v>H</v>
          </cell>
          <cell r="MA14" t="str">
            <v>H</v>
          </cell>
          <cell r="MB14" t="str">
            <v>X</v>
          </cell>
          <cell r="MC14" t="str">
            <v>X</v>
          </cell>
          <cell r="MD14" t="str">
            <v>H</v>
          </cell>
          <cell r="ME14" t="str">
            <v>H</v>
          </cell>
          <cell r="MF14" t="str">
            <v>H</v>
          </cell>
          <cell r="MG14" t="str">
            <v>CT</v>
          </cell>
          <cell r="MH14" t="str">
            <v>X</v>
          </cell>
          <cell r="MI14" t="str">
            <v>X</v>
          </cell>
          <cell r="MJ14" t="str">
            <v>X</v>
          </cell>
          <cell r="MK14" t="str">
            <v>H</v>
          </cell>
          <cell r="ML14" t="str">
            <v>H</v>
          </cell>
          <cell r="MM14" t="str">
            <v>H</v>
          </cell>
          <cell r="MN14" t="str">
            <v>CT</v>
          </cell>
          <cell r="MP14">
            <v>31</v>
          </cell>
          <cell r="MQ14">
            <v>0</v>
          </cell>
          <cell r="MR14">
            <v>21</v>
          </cell>
          <cell r="MS14">
            <v>19</v>
          </cell>
          <cell r="MT14">
            <v>10</v>
          </cell>
          <cell r="MU14">
            <v>0</v>
          </cell>
          <cell r="MV14">
            <v>0</v>
          </cell>
        </row>
        <row r="15">
          <cell r="B15" t="str">
            <v>RINA MULYANA</v>
          </cell>
          <cell r="C15">
            <v>32489</v>
          </cell>
          <cell r="D15" t="str">
            <v>0007631</v>
          </cell>
          <cell r="E15" t="str">
            <v>PEREMPUAN</v>
          </cell>
          <cell r="F15">
            <v>10200200909</v>
          </cell>
          <cell r="G15" t="str">
            <v>ADMIN SUPPORT</v>
          </cell>
          <cell r="H15">
            <v>0</v>
          </cell>
          <cell r="I15" t="str">
            <v>ISLAM</v>
          </cell>
          <cell r="J15" t="str">
            <v>ANGGIAT</v>
          </cell>
          <cell r="K15" t="str">
            <v>BG</v>
          </cell>
          <cell r="L15" t="str">
            <v>H</v>
          </cell>
          <cell r="P15" t="str">
            <v>Tidak Terlambat</v>
          </cell>
          <cell r="Q15">
            <v>0</v>
          </cell>
          <cell r="U15" t="str">
            <v>BG</v>
          </cell>
          <cell r="V15" t="str">
            <v>H</v>
          </cell>
          <cell r="Z15" t="str">
            <v>Tidak Terlambat</v>
          </cell>
          <cell r="AA15">
            <v>0</v>
          </cell>
          <cell r="AE15" t="str">
            <v>BG</v>
          </cell>
          <cell r="AF15" t="str">
            <v>H</v>
          </cell>
          <cell r="AJ15" t="str">
            <v>Tidak Terlambat</v>
          </cell>
          <cell r="AK15">
            <v>0</v>
          </cell>
          <cell r="AO15" t="str">
            <v>BG</v>
          </cell>
          <cell r="AP15" t="str">
            <v>H</v>
          </cell>
          <cell r="AT15" t="str">
            <v>Tidak Terlambat</v>
          </cell>
          <cell r="AU15">
            <v>0</v>
          </cell>
          <cell r="AY15" t="str">
            <v>X</v>
          </cell>
          <cell r="AZ15" t="str">
            <v>X</v>
          </cell>
          <cell r="BD15">
            <v>0</v>
          </cell>
          <cell r="BE15">
            <v>0</v>
          </cell>
          <cell r="BI15" t="str">
            <v>X</v>
          </cell>
          <cell r="BJ15" t="str">
            <v>X</v>
          </cell>
          <cell r="BN15">
            <v>0</v>
          </cell>
          <cell r="BO15">
            <v>0</v>
          </cell>
          <cell r="BS15" t="str">
            <v>BG</v>
          </cell>
          <cell r="BT15" t="str">
            <v>H</v>
          </cell>
          <cell r="BX15" t="str">
            <v>Tidak Terlambat</v>
          </cell>
          <cell r="BY15">
            <v>0</v>
          </cell>
          <cell r="CC15" t="str">
            <v>BG</v>
          </cell>
          <cell r="CD15" t="str">
            <v>H</v>
          </cell>
          <cell r="CH15" t="str">
            <v>Tidak Terlambat</v>
          </cell>
          <cell r="CI15">
            <v>0</v>
          </cell>
          <cell r="CM15" t="str">
            <v>X</v>
          </cell>
          <cell r="CN15" t="str">
            <v>X</v>
          </cell>
          <cell r="CR15">
            <v>0</v>
          </cell>
          <cell r="CS15">
            <v>0</v>
          </cell>
          <cell r="CW15" t="str">
            <v>BG</v>
          </cell>
          <cell r="CX15" t="str">
            <v>H</v>
          </cell>
          <cell r="DB15" t="str">
            <v>Tidak Terlambat</v>
          </cell>
          <cell r="DC15">
            <v>0</v>
          </cell>
          <cell r="DG15" t="str">
            <v>BG</v>
          </cell>
          <cell r="DH15" t="str">
            <v>H</v>
          </cell>
          <cell r="DL15" t="str">
            <v>Tidak Terlambat</v>
          </cell>
          <cell r="DM15">
            <v>0</v>
          </cell>
          <cell r="DQ15" t="str">
            <v>X</v>
          </cell>
          <cell r="DR15" t="str">
            <v>X</v>
          </cell>
          <cell r="DV15">
            <v>0</v>
          </cell>
          <cell r="DW15">
            <v>0</v>
          </cell>
          <cell r="EA15" t="str">
            <v>X</v>
          </cell>
          <cell r="EB15" t="str">
            <v>X</v>
          </cell>
          <cell r="EF15">
            <v>0</v>
          </cell>
          <cell r="EG15">
            <v>0</v>
          </cell>
          <cell r="EK15" t="str">
            <v>BG</v>
          </cell>
          <cell r="EL15" t="str">
            <v>H</v>
          </cell>
          <cell r="EP15" t="str">
            <v>Tidak Terlambat</v>
          </cell>
          <cell r="EQ15">
            <v>0</v>
          </cell>
          <cell r="EU15" t="str">
            <v>BG</v>
          </cell>
          <cell r="EV15" t="str">
            <v>H</v>
          </cell>
          <cell r="EZ15" t="str">
            <v>Tidak Terlambat</v>
          </cell>
          <cell r="FA15">
            <v>0</v>
          </cell>
          <cell r="FE15" t="str">
            <v>BG</v>
          </cell>
          <cell r="FF15" t="str">
            <v>H</v>
          </cell>
          <cell r="FJ15" t="str">
            <v>Tidak Terlambat</v>
          </cell>
          <cell r="FK15">
            <v>0</v>
          </cell>
          <cell r="FO15" t="str">
            <v>BG</v>
          </cell>
          <cell r="FP15" t="str">
            <v>H</v>
          </cell>
          <cell r="FT15" t="str">
            <v>Tidak Terlambat</v>
          </cell>
          <cell r="FU15">
            <v>0</v>
          </cell>
          <cell r="FY15" t="str">
            <v>BG</v>
          </cell>
          <cell r="FZ15" t="str">
            <v>H</v>
          </cell>
          <cell r="GD15" t="str">
            <v>Tidak Terlambat</v>
          </cell>
          <cell r="GE15">
            <v>0</v>
          </cell>
          <cell r="GI15" t="str">
            <v>X</v>
          </cell>
          <cell r="GJ15" t="str">
            <v>X</v>
          </cell>
          <cell r="GN15">
            <v>0</v>
          </cell>
          <cell r="GO15">
            <v>0</v>
          </cell>
          <cell r="GS15" t="str">
            <v>X</v>
          </cell>
          <cell r="GT15" t="str">
            <v>X</v>
          </cell>
          <cell r="GX15">
            <v>0</v>
          </cell>
          <cell r="GY15">
            <v>0</v>
          </cell>
          <cell r="HC15" t="str">
            <v>BG</v>
          </cell>
          <cell r="HD15" t="str">
            <v>H</v>
          </cell>
          <cell r="HH15" t="str">
            <v>Tidak Terlambat</v>
          </cell>
          <cell r="HI15">
            <v>0</v>
          </cell>
          <cell r="HM15" t="str">
            <v>BG</v>
          </cell>
          <cell r="HN15" t="str">
            <v>H</v>
          </cell>
          <cell r="HR15" t="str">
            <v>Tidak Terlambat</v>
          </cell>
          <cell r="HS15">
            <v>0</v>
          </cell>
          <cell r="HW15" t="str">
            <v>BG</v>
          </cell>
          <cell r="HX15" t="str">
            <v>H</v>
          </cell>
          <cell r="IB15" t="str">
            <v>Tidak Terlambat</v>
          </cell>
          <cell r="IC15">
            <v>0</v>
          </cell>
          <cell r="IG15" t="str">
            <v>CT</v>
          </cell>
          <cell r="IH15" t="str">
            <v>CT</v>
          </cell>
          <cell r="IL15">
            <v>0</v>
          </cell>
          <cell r="IM15">
            <v>0</v>
          </cell>
          <cell r="IQ15" t="str">
            <v>X</v>
          </cell>
          <cell r="IR15" t="str">
            <v>X</v>
          </cell>
          <cell r="IV15">
            <v>0</v>
          </cell>
          <cell r="IW15">
            <v>0</v>
          </cell>
          <cell r="JA15" t="str">
            <v>X</v>
          </cell>
          <cell r="JB15" t="str">
            <v>X</v>
          </cell>
          <cell r="JF15">
            <v>0</v>
          </cell>
          <cell r="JG15">
            <v>0</v>
          </cell>
          <cell r="JK15" t="str">
            <v>X</v>
          </cell>
          <cell r="JL15" t="str">
            <v>X</v>
          </cell>
          <cell r="JP15">
            <v>0</v>
          </cell>
          <cell r="JQ15">
            <v>0</v>
          </cell>
          <cell r="JU15" t="str">
            <v>BG</v>
          </cell>
          <cell r="JV15" t="str">
            <v>H</v>
          </cell>
          <cell r="JZ15" t="str">
            <v>Tidak Terlambat</v>
          </cell>
          <cell r="KA15">
            <v>0</v>
          </cell>
          <cell r="KE15" t="str">
            <v>BG</v>
          </cell>
          <cell r="KF15" t="str">
            <v>H</v>
          </cell>
          <cell r="KJ15" t="str">
            <v>Tidak Terlambat</v>
          </cell>
          <cell r="KK15">
            <v>0</v>
          </cell>
          <cell r="KO15" t="str">
            <v>BG</v>
          </cell>
          <cell r="KP15" t="str">
            <v>H</v>
          </cell>
          <cell r="KT15" t="str">
            <v>Tidak Terlambat</v>
          </cell>
          <cell r="KU15">
            <v>0</v>
          </cell>
          <cell r="KY15" t="str">
            <v>CT</v>
          </cell>
          <cell r="KZ15" t="str">
            <v>CT</v>
          </cell>
          <cell r="LD15">
            <v>0</v>
          </cell>
          <cell r="LE15">
            <v>0</v>
          </cell>
          <cell r="LJ15" t="str">
            <v>H</v>
          </cell>
          <cell r="LK15" t="str">
            <v>H</v>
          </cell>
          <cell r="LL15" t="str">
            <v>H</v>
          </cell>
          <cell r="LM15" t="str">
            <v>H</v>
          </cell>
          <cell r="LN15" t="str">
            <v>X</v>
          </cell>
          <cell r="LO15" t="str">
            <v>X</v>
          </cell>
          <cell r="LP15" t="str">
            <v>H</v>
          </cell>
          <cell r="LQ15" t="str">
            <v>H</v>
          </cell>
          <cell r="LR15" t="str">
            <v>X</v>
          </cell>
          <cell r="LS15" t="str">
            <v>H</v>
          </cell>
          <cell r="LT15" t="str">
            <v>H</v>
          </cell>
          <cell r="LU15" t="str">
            <v>X</v>
          </cell>
          <cell r="LV15" t="str">
            <v>X</v>
          </cell>
          <cell r="LW15" t="str">
            <v>H</v>
          </cell>
          <cell r="LX15" t="str">
            <v>H</v>
          </cell>
          <cell r="LY15" t="str">
            <v>H</v>
          </cell>
          <cell r="LZ15" t="str">
            <v>H</v>
          </cell>
          <cell r="MA15" t="str">
            <v>H</v>
          </cell>
          <cell r="MB15" t="str">
            <v>X</v>
          </cell>
          <cell r="MC15" t="str">
            <v>X</v>
          </cell>
          <cell r="MD15" t="str">
            <v>H</v>
          </cell>
          <cell r="ME15" t="str">
            <v>H</v>
          </cell>
          <cell r="MF15" t="str">
            <v>H</v>
          </cell>
          <cell r="MG15" t="str">
            <v>CT</v>
          </cell>
          <cell r="MH15" t="str">
            <v>X</v>
          </cell>
          <cell r="MI15" t="str">
            <v>X</v>
          </cell>
          <cell r="MJ15" t="str">
            <v>X</v>
          </cell>
          <cell r="MK15" t="str">
            <v>H</v>
          </cell>
          <cell r="ML15" t="str">
            <v>H</v>
          </cell>
          <cell r="MM15" t="str">
            <v>H</v>
          </cell>
          <cell r="MN15" t="str">
            <v>CT</v>
          </cell>
          <cell r="MP15">
            <v>31</v>
          </cell>
          <cell r="MQ15">
            <v>0</v>
          </cell>
          <cell r="MR15">
            <v>21</v>
          </cell>
          <cell r="MS15">
            <v>19</v>
          </cell>
          <cell r="MT15">
            <v>10</v>
          </cell>
          <cell r="MU15">
            <v>0</v>
          </cell>
          <cell r="MV15">
            <v>0</v>
          </cell>
        </row>
        <row r="16">
          <cell r="B16" t="str">
            <v>WAWAN KURNIAWAN</v>
          </cell>
          <cell r="C16">
            <v>32480</v>
          </cell>
          <cell r="D16" t="str">
            <v>002718</v>
          </cell>
          <cell r="E16" t="str">
            <v>LAKI-LAKI</v>
          </cell>
          <cell r="F16">
            <v>10200200823</v>
          </cell>
          <cell r="G16" t="str">
            <v>DOCUMENT CONTROL</v>
          </cell>
          <cell r="H16">
            <v>0</v>
          </cell>
          <cell r="I16" t="str">
            <v>ISLAM</v>
          </cell>
          <cell r="J16" t="str">
            <v>SULASTRI</v>
          </cell>
          <cell r="K16" t="str">
            <v>BG</v>
          </cell>
          <cell r="L16" t="str">
            <v>H</v>
          </cell>
          <cell r="P16" t="str">
            <v>Tidak Terlambat</v>
          </cell>
          <cell r="Q16">
            <v>0</v>
          </cell>
          <cell r="U16" t="str">
            <v>BG</v>
          </cell>
          <cell r="V16" t="str">
            <v>H</v>
          </cell>
          <cell r="Z16" t="str">
            <v>Tidak Terlambat</v>
          </cell>
          <cell r="AA16">
            <v>0</v>
          </cell>
          <cell r="AE16" t="str">
            <v>BG</v>
          </cell>
          <cell r="AF16" t="str">
            <v>H</v>
          </cell>
          <cell r="AJ16" t="str">
            <v>Tidak Terlambat</v>
          </cell>
          <cell r="AK16">
            <v>0</v>
          </cell>
          <cell r="AO16" t="str">
            <v>BG</v>
          </cell>
          <cell r="AP16" t="str">
            <v>H</v>
          </cell>
          <cell r="AT16" t="str">
            <v>Tidak Terlambat</v>
          </cell>
          <cell r="AU16">
            <v>0</v>
          </cell>
          <cell r="AY16" t="str">
            <v>X</v>
          </cell>
          <cell r="AZ16" t="str">
            <v>X</v>
          </cell>
          <cell r="BD16">
            <v>0</v>
          </cell>
          <cell r="BE16">
            <v>0</v>
          </cell>
          <cell r="BI16" t="str">
            <v>X</v>
          </cell>
          <cell r="BJ16" t="str">
            <v>X</v>
          </cell>
          <cell r="BN16">
            <v>0</v>
          </cell>
          <cell r="BO16">
            <v>0</v>
          </cell>
          <cell r="BS16" t="str">
            <v>BG</v>
          </cell>
          <cell r="BT16" t="str">
            <v>H</v>
          </cell>
          <cell r="BX16" t="str">
            <v>Tidak Terlambat</v>
          </cell>
          <cell r="BY16">
            <v>0</v>
          </cell>
          <cell r="CC16" t="str">
            <v>BG</v>
          </cell>
          <cell r="CD16" t="str">
            <v>H</v>
          </cell>
          <cell r="CH16" t="str">
            <v>Tidak Terlambat</v>
          </cell>
          <cell r="CI16">
            <v>0</v>
          </cell>
          <cell r="CM16" t="str">
            <v>X</v>
          </cell>
          <cell r="CN16" t="str">
            <v>X</v>
          </cell>
          <cell r="CR16">
            <v>0</v>
          </cell>
          <cell r="CS16">
            <v>0</v>
          </cell>
          <cell r="CW16" t="str">
            <v>BG</v>
          </cell>
          <cell r="CX16" t="str">
            <v>H</v>
          </cell>
          <cell r="DB16" t="str">
            <v>Terlambat</v>
          </cell>
          <cell r="DC16" t="str">
            <v>00:53:06</v>
          </cell>
          <cell r="DG16" t="str">
            <v>BG</v>
          </cell>
          <cell r="DH16" t="str">
            <v>H</v>
          </cell>
          <cell r="DL16" t="str">
            <v>Tidak Terlambat</v>
          </cell>
          <cell r="DM16">
            <v>0</v>
          </cell>
          <cell r="DQ16" t="str">
            <v>X</v>
          </cell>
          <cell r="DR16" t="str">
            <v>X</v>
          </cell>
          <cell r="DV16">
            <v>0</v>
          </cell>
          <cell r="DW16">
            <v>0</v>
          </cell>
          <cell r="EA16" t="str">
            <v>X</v>
          </cell>
          <cell r="EB16" t="str">
            <v>X</v>
          </cell>
          <cell r="EF16">
            <v>0</v>
          </cell>
          <cell r="EG16">
            <v>0</v>
          </cell>
          <cell r="EK16" t="str">
            <v>BG</v>
          </cell>
          <cell r="EL16" t="str">
            <v>H</v>
          </cell>
          <cell r="EP16" t="str">
            <v>Tidak Terlambat</v>
          </cell>
          <cell r="EQ16">
            <v>0</v>
          </cell>
          <cell r="EU16" t="str">
            <v>BG</v>
          </cell>
          <cell r="EV16" t="str">
            <v>H</v>
          </cell>
          <cell r="EZ16" t="str">
            <v>Terlambat</v>
          </cell>
          <cell r="FA16" t="str">
            <v>00:05:17</v>
          </cell>
          <cell r="FE16" t="str">
            <v>BG</v>
          </cell>
          <cell r="FF16" t="str">
            <v>H</v>
          </cell>
          <cell r="FJ16" t="str">
            <v>Tidak Terlambat</v>
          </cell>
          <cell r="FK16">
            <v>0</v>
          </cell>
          <cell r="FO16" t="str">
            <v>BG</v>
          </cell>
          <cell r="FP16" t="str">
            <v>H</v>
          </cell>
          <cell r="FT16" t="str">
            <v>Tidak Terlambat</v>
          </cell>
          <cell r="FU16">
            <v>0</v>
          </cell>
          <cell r="FY16" t="str">
            <v>BG</v>
          </cell>
          <cell r="FZ16" t="str">
            <v>H</v>
          </cell>
          <cell r="GD16" t="str">
            <v>Tidak Terlambat</v>
          </cell>
          <cell r="GE16">
            <v>0</v>
          </cell>
          <cell r="GI16" t="str">
            <v>X</v>
          </cell>
          <cell r="GJ16" t="str">
            <v>X</v>
          </cell>
          <cell r="GN16">
            <v>0</v>
          </cell>
          <cell r="GO16">
            <v>0</v>
          </cell>
          <cell r="GS16" t="str">
            <v>BK</v>
          </cell>
          <cell r="GT16" t="str">
            <v>H</v>
          </cell>
          <cell r="GX16" t="str">
            <v>Terlambat</v>
          </cell>
          <cell r="GY16" t="str">
            <v>00:08:50</v>
          </cell>
          <cell r="HC16" t="str">
            <v>BG</v>
          </cell>
          <cell r="HD16" t="str">
            <v>H</v>
          </cell>
          <cell r="HH16" t="str">
            <v>Terlambat</v>
          </cell>
          <cell r="HI16" t="str">
            <v>00:09:10</v>
          </cell>
          <cell r="HM16" t="str">
            <v>BG</v>
          </cell>
          <cell r="HN16" t="str">
            <v>H</v>
          </cell>
          <cell r="HR16" t="str">
            <v>Terlambat</v>
          </cell>
          <cell r="HS16" t="str">
            <v>00:08:46</v>
          </cell>
          <cell r="HW16" t="str">
            <v>BG</v>
          </cell>
          <cell r="HX16" t="str">
            <v>H</v>
          </cell>
          <cell r="IB16" t="str">
            <v>Terlambat</v>
          </cell>
          <cell r="IC16" t="str">
            <v>00:05:58</v>
          </cell>
          <cell r="IG16" t="str">
            <v>CT</v>
          </cell>
          <cell r="IH16" t="str">
            <v>CT</v>
          </cell>
          <cell r="IL16">
            <v>0</v>
          </cell>
          <cell r="IM16">
            <v>0</v>
          </cell>
          <cell r="IQ16" t="str">
            <v>X</v>
          </cell>
          <cell r="IR16" t="str">
            <v>X</v>
          </cell>
          <cell r="IV16">
            <v>0</v>
          </cell>
          <cell r="IW16">
            <v>0</v>
          </cell>
          <cell r="JA16" t="str">
            <v>X</v>
          </cell>
          <cell r="JB16" t="str">
            <v>X</v>
          </cell>
          <cell r="JF16">
            <v>0</v>
          </cell>
          <cell r="JG16">
            <v>0</v>
          </cell>
          <cell r="JK16" t="str">
            <v>X</v>
          </cell>
          <cell r="JL16" t="str">
            <v>X</v>
          </cell>
          <cell r="JP16">
            <v>0</v>
          </cell>
          <cell r="JQ16">
            <v>0</v>
          </cell>
          <cell r="JU16" t="str">
            <v>BG</v>
          </cell>
          <cell r="JV16" t="str">
            <v>H</v>
          </cell>
          <cell r="JZ16" t="str">
            <v>Terlambat</v>
          </cell>
          <cell r="KA16" t="str">
            <v>00:06:13</v>
          </cell>
          <cell r="KE16" t="str">
            <v>BG</v>
          </cell>
          <cell r="KF16" t="str">
            <v>H</v>
          </cell>
          <cell r="KJ16" t="str">
            <v>Tidak Terlambat</v>
          </cell>
          <cell r="KK16">
            <v>0</v>
          </cell>
          <cell r="KO16" t="str">
            <v>BG</v>
          </cell>
          <cell r="KP16" t="str">
            <v>H</v>
          </cell>
          <cell r="KT16" t="str">
            <v>Terlambat</v>
          </cell>
          <cell r="KU16" t="str">
            <v>00:45:21</v>
          </cell>
          <cell r="KY16" t="str">
            <v>CT</v>
          </cell>
          <cell r="KZ16" t="str">
            <v>CT</v>
          </cell>
          <cell r="LD16">
            <v>0</v>
          </cell>
          <cell r="LE16">
            <v>0</v>
          </cell>
          <cell r="LJ16" t="str">
            <v>H</v>
          </cell>
          <cell r="LK16" t="str">
            <v>H</v>
          </cell>
          <cell r="LL16" t="str">
            <v>H</v>
          </cell>
          <cell r="LM16" t="str">
            <v>H</v>
          </cell>
          <cell r="LN16" t="str">
            <v>X</v>
          </cell>
          <cell r="LO16" t="str">
            <v>X</v>
          </cell>
          <cell r="LP16" t="str">
            <v>H</v>
          </cell>
          <cell r="LQ16" t="str">
            <v>H</v>
          </cell>
          <cell r="LR16" t="str">
            <v>X</v>
          </cell>
          <cell r="LS16" t="str">
            <v>H</v>
          </cell>
          <cell r="LT16" t="str">
            <v>H</v>
          </cell>
          <cell r="LU16" t="str">
            <v>X</v>
          </cell>
          <cell r="LV16" t="str">
            <v>X</v>
          </cell>
          <cell r="LW16" t="str">
            <v>H</v>
          </cell>
          <cell r="LX16" t="str">
            <v>H</v>
          </cell>
          <cell r="LY16" t="str">
            <v>H</v>
          </cell>
          <cell r="LZ16" t="str">
            <v>H</v>
          </cell>
          <cell r="MA16" t="str">
            <v>H</v>
          </cell>
          <cell r="MB16" t="str">
            <v>X</v>
          </cell>
          <cell r="MC16" t="str">
            <v>H</v>
          </cell>
          <cell r="MD16" t="str">
            <v>H</v>
          </cell>
          <cell r="ME16" t="str">
            <v>H</v>
          </cell>
          <cell r="MF16" t="str">
            <v>H</v>
          </cell>
          <cell r="MG16" t="str">
            <v>CT</v>
          </cell>
          <cell r="MH16" t="str">
            <v>X</v>
          </cell>
          <cell r="MI16" t="str">
            <v>X</v>
          </cell>
          <cell r="MJ16" t="str">
            <v>X</v>
          </cell>
          <cell r="MK16" t="str">
            <v>H</v>
          </cell>
          <cell r="ML16" t="str">
            <v>H</v>
          </cell>
          <cell r="MM16" t="str">
            <v>H</v>
          </cell>
          <cell r="MN16" t="str">
            <v>CT</v>
          </cell>
          <cell r="MP16">
            <v>31</v>
          </cell>
          <cell r="MQ16">
            <v>0</v>
          </cell>
          <cell r="MR16">
            <v>22</v>
          </cell>
          <cell r="MS16">
            <v>20</v>
          </cell>
          <cell r="MT16">
            <v>9</v>
          </cell>
          <cell r="MU16">
            <v>0</v>
          </cell>
          <cell r="MV16">
            <v>0</v>
          </cell>
        </row>
        <row r="17">
          <cell r="B17" t="str">
            <v>SILVIA ASWISA</v>
          </cell>
          <cell r="C17">
            <v>62646</v>
          </cell>
          <cell r="D17">
            <v>19234151</v>
          </cell>
          <cell r="E17" t="str">
            <v>PEREMPUAN</v>
          </cell>
          <cell r="F17">
            <v>78100119111</v>
          </cell>
          <cell r="G17" t="str">
            <v>HR SUPPORT</v>
          </cell>
          <cell r="H17">
            <v>0</v>
          </cell>
          <cell r="I17" t="str">
            <v>ISLAM</v>
          </cell>
          <cell r="J17">
            <v>0</v>
          </cell>
          <cell r="K17" t="str">
            <v>BG</v>
          </cell>
          <cell r="L17" t="str">
            <v>H</v>
          </cell>
          <cell r="P17" t="str">
            <v>Tidak Terlambat</v>
          </cell>
          <cell r="Q17">
            <v>0</v>
          </cell>
          <cell r="U17" t="str">
            <v>BG</v>
          </cell>
          <cell r="V17" t="str">
            <v>H</v>
          </cell>
          <cell r="Z17" t="str">
            <v>Tidak Terlambat</v>
          </cell>
          <cell r="AA17">
            <v>0</v>
          </cell>
          <cell r="AE17" t="str">
            <v>BG</v>
          </cell>
          <cell r="AF17" t="str">
            <v>H</v>
          </cell>
          <cell r="AJ17" t="str">
            <v>Tidak Terlambat</v>
          </cell>
          <cell r="AK17">
            <v>0</v>
          </cell>
          <cell r="AO17" t="str">
            <v>BG</v>
          </cell>
          <cell r="AP17" t="str">
            <v>H</v>
          </cell>
          <cell r="AT17" t="str">
            <v>Tidak Terlambat</v>
          </cell>
          <cell r="AU17">
            <v>0</v>
          </cell>
          <cell r="AY17" t="str">
            <v>X</v>
          </cell>
          <cell r="AZ17" t="str">
            <v>X</v>
          </cell>
          <cell r="BD17">
            <v>0</v>
          </cell>
          <cell r="BE17">
            <v>0</v>
          </cell>
          <cell r="BI17" t="str">
            <v>X</v>
          </cell>
          <cell r="BJ17" t="str">
            <v>X</v>
          </cell>
          <cell r="BN17">
            <v>0</v>
          </cell>
          <cell r="BO17">
            <v>0</v>
          </cell>
          <cell r="BS17" t="str">
            <v>BG</v>
          </cell>
          <cell r="BT17" t="str">
            <v>H</v>
          </cell>
          <cell r="BX17" t="str">
            <v>Tidak Terlambat</v>
          </cell>
          <cell r="BY17">
            <v>0</v>
          </cell>
          <cell r="CC17" t="str">
            <v>BG</v>
          </cell>
          <cell r="CD17" t="str">
            <v>H</v>
          </cell>
          <cell r="CH17" t="str">
            <v>Tidak Terlambat</v>
          </cell>
          <cell r="CI17">
            <v>0</v>
          </cell>
          <cell r="CM17" t="str">
            <v>X</v>
          </cell>
          <cell r="CN17" t="str">
            <v>X</v>
          </cell>
          <cell r="CR17">
            <v>0</v>
          </cell>
          <cell r="CS17">
            <v>0</v>
          </cell>
          <cell r="CW17" t="str">
            <v>BG</v>
          </cell>
          <cell r="CX17" t="str">
            <v>H</v>
          </cell>
          <cell r="DB17" t="str">
            <v>Tidak Terlambat</v>
          </cell>
          <cell r="DC17">
            <v>0</v>
          </cell>
          <cell r="DG17" t="str">
            <v>BG</v>
          </cell>
          <cell r="DH17" t="str">
            <v>H</v>
          </cell>
          <cell r="DL17" t="str">
            <v>Tidak Terlambat</v>
          </cell>
          <cell r="DM17">
            <v>0</v>
          </cell>
          <cell r="DQ17" t="str">
            <v>X</v>
          </cell>
          <cell r="DR17" t="str">
            <v>X</v>
          </cell>
          <cell r="DV17">
            <v>0</v>
          </cell>
          <cell r="DW17">
            <v>0</v>
          </cell>
          <cell r="EA17" t="str">
            <v>X</v>
          </cell>
          <cell r="EB17" t="str">
            <v>X</v>
          </cell>
          <cell r="EF17">
            <v>0</v>
          </cell>
          <cell r="EG17">
            <v>0</v>
          </cell>
          <cell r="EK17" t="str">
            <v>BG</v>
          </cell>
          <cell r="EL17" t="str">
            <v>H</v>
          </cell>
          <cell r="EP17" t="str">
            <v>Tidak Terlambat</v>
          </cell>
          <cell r="EQ17">
            <v>0</v>
          </cell>
          <cell r="EU17" t="str">
            <v>BG</v>
          </cell>
          <cell r="EV17" t="str">
            <v>H</v>
          </cell>
          <cell r="EZ17" t="str">
            <v>Tidak Terlambat</v>
          </cell>
          <cell r="FA17">
            <v>0</v>
          </cell>
          <cell r="FE17" t="str">
            <v>BG</v>
          </cell>
          <cell r="FF17" t="str">
            <v>H</v>
          </cell>
          <cell r="FJ17" t="str">
            <v>Tidak Terlambat</v>
          </cell>
          <cell r="FK17">
            <v>0</v>
          </cell>
          <cell r="FO17" t="str">
            <v>BG</v>
          </cell>
          <cell r="FP17" t="str">
            <v>H</v>
          </cell>
          <cell r="FT17" t="str">
            <v>Tidak Terlambat</v>
          </cell>
          <cell r="FU17">
            <v>0</v>
          </cell>
          <cell r="FY17" t="str">
            <v>BG</v>
          </cell>
          <cell r="FZ17" t="str">
            <v>H</v>
          </cell>
          <cell r="GD17" t="str">
            <v>Tidak Terlambat</v>
          </cell>
          <cell r="GE17">
            <v>0</v>
          </cell>
          <cell r="GI17" t="str">
            <v>X</v>
          </cell>
          <cell r="GJ17" t="str">
            <v>X</v>
          </cell>
          <cell r="GN17">
            <v>0</v>
          </cell>
          <cell r="GO17">
            <v>0</v>
          </cell>
          <cell r="GS17" t="str">
            <v>X</v>
          </cell>
          <cell r="GT17" t="str">
            <v>X</v>
          </cell>
          <cell r="GX17">
            <v>0</v>
          </cell>
          <cell r="GY17">
            <v>0</v>
          </cell>
          <cell r="HC17" t="str">
            <v>BG</v>
          </cell>
          <cell r="HD17" t="str">
            <v>H</v>
          </cell>
          <cell r="HH17" t="str">
            <v>Tidak Terlambat</v>
          </cell>
          <cell r="HI17">
            <v>0</v>
          </cell>
          <cell r="HM17" t="str">
            <v>BG</v>
          </cell>
          <cell r="HN17" t="str">
            <v>H</v>
          </cell>
          <cell r="HR17" t="str">
            <v>Tidak Terlambat</v>
          </cell>
          <cell r="HS17">
            <v>0</v>
          </cell>
          <cell r="HW17" t="str">
            <v>BG</v>
          </cell>
          <cell r="HX17" t="str">
            <v>H</v>
          </cell>
          <cell r="IB17" t="str">
            <v>Tidak Terlambat</v>
          </cell>
          <cell r="IC17">
            <v>0</v>
          </cell>
          <cell r="IG17" t="str">
            <v>CT</v>
          </cell>
          <cell r="IH17" t="str">
            <v>CT</v>
          </cell>
          <cell r="IL17">
            <v>0</v>
          </cell>
          <cell r="IM17">
            <v>0</v>
          </cell>
          <cell r="IQ17" t="str">
            <v>X</v>
          </cell>
          <cell r="IR17" t="str">
            <v>X</v>
          </cell>
          <cell r="IV17">
            <v>0</v>
          </cell>
          <cell r="IW17">
            <v>0</v>
          </cell>
          <cell r="JA17" t="str">
            <v>X</v>
          </cell>
          <cell r="JB17" t="str">
            <v>X</v>
          </cell>
          <cell r="JF17">
            <v>0</v>
          </cell>
          <cell r="JG17">
            <v>0</v>
          </cell>
          <cell r="JK17" t="str">
            <v>X</v>
          </cell>
          <cell r="JL17" t="str">
            <v>X</v>
          </cell>
          <cell r="JP17">
            <v>0</v>
          </cell>
          <cell r="JQ17">
            <v>0</v>
          </cell>
          <cell r="JU17" t="str">
            <v>BG</v>
          </cell>
          <cell r="JV17" t="str">
            <v>H</v>
          </cell>
          <cell r="JZ17" t="str">
            <v>Tidak Terlambat</v>
          </cell>
          <cell r="KA17">
            <v>0</v>
          </cell>
          <cell r="KE17" t="str">
            <v>BG</v>
          </cell>
          <cell r="KF17" t="str">
            <v>H</v>
          </cell>
          <cell r="KJ17" t="str">
            <v>Tidak Terlambat</v>
          </cell>
          <cell r="KK17">
            <v>0</v>
          </cell>
          <cell r="KO17" t="str">
            <v>BG</v>
          </cell>
          <cell r="KP17" t="str">
            <v>H</v>
          </cell>
          <cell r="KT17" t="str">
            <v>Tidak Terlambat</v>
          </cell>
          <cell r="KU17">
            <v>0</v>
          </cell>
          <cell r="KY17" t="str">
            <v>CT</v>
          </cell>
          <cell r="KZ17" t="str">
            <v>CT</v>
          </cell>
          <cell r="LD17">
            <v>0</v>
          </cell>
          <cell r="LE17">
            <v>0</v>
          </cell>
          <cell r="LJ17" t="str">
            <v>H</v>
          </cell>
          <cell r="LK17" t="str">
            <v>H</v>
          </cell>
          <cell r="LL17" t="str">
            <v>H</v>
          </cell>
          <cell r="LM17" t="str">
            <v>H</v>
          </cell>
          <cell r="LN17" t="str">
            <v>X</v>
          </cell>
          <cell r="LO17" t="str">
            <v>X</v>
          </cell>
          <cell r="LP17" t="str">
            <v>H</v>
          </cell>
          <cell r="LQ17" t="str">
            <v>H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X</v>
          </cell>
          <cell r="LV17" t="str">
            <v>X</v>
          </cell>
          <cell r="LW17" t="str">
            <v>H</v>
          </cell>
          <cell r="LX17" t="str">
            <v>H</v>
          </cell>
          <cell r="LY17" t="str">
            <v>H</v>
          </cell>
          <cell r="LZ17" t="str">
            <v>H</v>
          </cell>
          <cell r="MA17" t="str">
            <v>H</v>
          </cell>
          <cell r="MB17" t="str">
            <v>X</v>
          </cell>
          <cell r="MC17" t="str">
            <v>X</v>
          </cell>
          <cell r="MD17" t="str">
            <v>H</v>
          </cell>
          <cell r="ME17" t="str">
            <v>H</v>
          </cell>
          <cell r="MF17" t="str">
            <v>H</v>
          </cell>
          <cell r="MG17" t="str">
            <v>CT</v>
          </cell>
          <cell r="MH17" t="str">
            <v>X</v>
          </cell>
          <cell r="MI17" t="str">
            <v>X</v>
          </cell>
          <cell r="MJ17" t="str">
            <v>X</v>
          </cell>
          <cell r="MK17" t="str">
            <v>H</v>
          </cell>
          <cell r="ML17" t="str">
            <v>H</v>
          </cell>
          <cell r="MM17" t="str">
            <v>H</v>
          </cell>
          <cell r="MN17" t="str">
            <v>CT</v>
          </cell>
          <cell r="MP17">
            <v>31</v>
          </cell>
          <cell r="MQ17">
            <v>0</v>
          </cell>
          <cell r="MR17">
            <v>21</v>
          </cell>
          <cell r="MS17">
            <v>19</v>
          </cell>
          <cell r="MT17">
            <v>10</v>
          </cell>
          <cell r="MU17">
            <v>0</v>
          </cell>
          <cell r="MV17">
            <v>0</v>
          </cell>
        </row>
        <row r="18">
          <cell r="B18" t="str">
            <v>RANNY INDRIASARI</v>
          </cell>
          <cell r="C18">
            <v>32404</v>
          </cell>
          <cell r="D18" t="str">
            <v>09009134</v>
          </cell>
          <cell r="E18" t="str">
            <v>PEREMPUAN</v>
          </cell>
          <cell r="F18">
            <v>10200200899</v>
          </cell>
          <cell r="G18" t="str">
            <v>SEKRETARIS</v>
          </cell>
          <cell r="H18">
            <v>0</v>
          </cell>
          <cell r="I18" t="str">
            <v>ISLAM</v>
          </cell>
          <cell r="J18" t="str">
            <v>SULASTRI</v>
          </cell>
          <cell r="K18" t="str">
            <v>BG</v>
          </cell>
          <cell r="L18" t="str">
            <v>H</v>
          </cell>
          <cell r="P18" t="str">
            <v>Tidak Terlambat</v>
          </cell>
          <cell r="Q18">
            <v>0</v>
          </cell>
          <cell r="U18" t="str">
            <v>BG</v>
          </cell>
          <cell r="V18" t="str">
            <v>H</v>
          </cell>
          <cell r="Z18" t="str">
            <v>Tidak Terlambat</v>
          </cell>
          <cell r="AA18">
            <v>0</v>
          </cell>
          <cell r="AE18" t="str">
            <v>BG</v>
          </cell>
          <cell r="AF18" t="str">
            <v>H</v>
          </cell>
          <cell r="AJ18" t="str">
            <v>Tidak Terlambat</v>
          </cell>
          <cell r="AK18">
            <v>0</v>
          </cell>
          <cell r="AO18" t="str">
            <v>BG</v>
          </cell>
          <cell r="AP18" t="str">
            <v>H</v>
          </cell>
          <cell r="AT18" t="str">
            <v>Tidak Terlambat</v>
          </cell>
          <cell r="AU18">
            <v>0</v>
          </cell>
          <cell r="AY18" t="str">
            <v>X</v>
          </cell>
          <cell r="AZ18" t="str">
            <v>X</v>
          </cell>
          <cell r="BD18">
            <v>0</v>
          </cell>
          <cell r="BE18">
            <v>0</v>
          </cell>
          <cell r="BI18" t="str">
            <v>X</v>
          </cell>
          <cell r="BJ18" t="str">
            <v>X</v>
          </cell>
          <cell r="BN18">
            <v>0</v>
          </cell>
          <cell r="BO18">
            <v>0</v>
          </cell>
          <cell r="BS18" t="str">
            <v>BG</v>
          </cell>
          <cell r="BT18" t="str">
            <v>H</v>
          </cell>
          <cell r="BX18" t="str">
            <v>Tidak Terlambat</v>
          </cell>
          <cell r="BY18">
            <v>0</v>
          </cell>
          <cell r="CC18" t="str">
            <v>BG</v>
          </cell>
          <cell r="CD18" t="str">
            <v>H</v>
          </cell>
          <cell r="CH18" t="str">
            <v>Tidak Terlambat</v>
          </cell>
          <cell r="CI18">
            <v>0</v>
          </cell>
          <cell r="CM18" t="str">
            <v>X</v>
          </cell>
          <cell r="CN18" t="str">
            <v>X</v>
          </cell>
          <cell r="CR18">
            <v>0</v>
          </cell>
          <cell r="CS18">
            <v>0</v>
          </cell>
          <cell r="CW18" t="str">
            <v>BG</v>
          </cell>
          <cell r="CX18" t="str">
            <v>H</v>
          </cell>
          <cell r="DB18" t="str">
            <v>Tidak Terlambat</v>
          </cell>
          <cell r="DC18">
            <v>0</v>
          </cell>
          <cell r="DG18" t="str">
            <v>BG</v>
          </cell>
          <cell r="DH18" t="str">
            <v>H</v>
          </cell>
          <cell r="DL18" t="str">
            <v>Tidak Terlambat</v>
          </cell>
          <cell r="DM18">
            <v>0</v>
          </cell>
          <cell r="DQ18" t="str">
            <v>X</v>
          </cell>
          <cell r="DR18" t="str">
            <v>X</v>
          </cell>
          <cell r="DV18">
            <v>0</v>
          </cell>
          <cell r="DW18">
            <v>0</v>
          </cell>
          <cell r="EA18" t="str">
            <v>X</v>
          </cell>
          <cell r="EB18" t="str">
            <v>X</v>
          </cell>
          <cell r="EF18">
            <v>0</v>
          </cell>
          <cell r="EG18">
            <v>0</v>
          </cell>
          <cell r="EK18" t="str">
            <v>BG</v>
          </cell>
          <cell r="EL18" t="str">
            <v>H</v>
          </cell>
          <cell r="EP18" t="str">
            <v>Tidak Terlambat</v>
          </cell>
          <cell r="EQ18">
            <v>0</v>
          </cell>
          <cell r="EU18" t="str">
            <v>BG</v>
          </cell>
          <cell r="EV18" t="str">
            <v>H</v>
          </cell>
          <cell r="EZ18" t="str">
            <v>Tidak Terlambat</v>
          </cell>
          <cell r="FA18">
            <v>0</v>
          </cell>
          <cell r="FE18" t="str">
            <v>BG</v>
          </cell>
          <cell r="FF18" t="str">
            <v>H</v>
          </cell>
          <cell r="FJ18" t="str">
            <v>Tidak Terlambat</v>
          </cell>
          <cell r="FK18">
            <v>0</v>
          </cell>
          <cell r="FO18" t="str">
            <v>BG</v>
          </cell>
          <cell r="FP18" t="str">
            <v>H</v>
          </cell>
          <cell r="FT18" t="str">
            <v>Tidak Terlambat</v>
          </cell>
          <cell r="FU18">
            <v>0</v>
          </cell>
          <cell r="FY18" t="str">
            <v>BG</v>
          </cell>
          <cell r="FZ18" t="str">
            <v>H</v>
          </cell>
          <cell r="GD18" t="str">
            <v>Tidak Terlambat</v>
          </cell>
          <cell r="GE18">
            <v>0</v>
          </cell>
          <cell r="GI18" t="str">
            <v>X</v>
          </cell>
          <cell r="GJ18" t="str">
            <v>X</v>
          </cell>
          <cell r="GN18">
            <v>0</v>
          </cell>
          <cell r="GO18">
            <v>0</v>
          </cell>
          <cell r="GS18" t="str">
            <v>X</v>
          </cell>
          <cell r="GT18" t="str">
            <v>X</v>
          </cell>
          <cell r="GX18">
            <v>0</v>
          </cell>
          <cell r="GY18">
            <v>0</v>
          </cell>
          <cell r="HC18" t="str">
            <v>BG</v>
          </cell>
          <cell r="HD18" t="str">
            <v>H</v>
          </cell>
          <cell r="HH18" t="str">
            <v>Tidak Terlambat</v>
          </cell>
          <cell r="HI18">
            <v>0</v>
          </cell>
          <cell r="HM18" t="str">
            <v>BG</v>
          </cell>
          <cell r="HN18" t="str">
            <v>H</v>
          </cell>
          <cell r="HR18" t="str">
            <v>Tidak Terlambat</v>
          </cell>
          <cell r="HS18">
            <v>0</v>
          </cell>
          <cell r="HW18" t="str">
            <v>BG</v>
          </cell>
          <cell r="HX18" t="str">
            <v>H</v>
          </cell>
          <cell r="IB18" t="str">
            <v>Tidak Terlambat</v>
          </cell>
          <cell r="IC18">
            <v>0</v>
          </cell>
          <cell r="IG18" t="str">
            <v>CT</v>
          </cell>
          <cell r="IH18" t="str">
            <v>CT</v>
          </cell>
          <cell r="IL18">
            <v>0</v>
          </cell>
          <cell r="IM18">
            <v>0</v>
          </cell>
          <cell r="IQ18" t="str">
            <v>X</v>
          </cell>
          <cell r="IR18" t="str">
            <v>X</v>
          </cell>
          <cell r="IV18">
            <v>0</v>
          </cell>
          <cell r="IW18">
            <v>0</v>
          </cell>
          <cell r="JA18" t="str">
            <v>X</v>
          </cell>
          <cell r="JB18" t="str">
            <v>X</v>
          </cell>
          <cell r="JF18">
            <v>0</v>
          </cell>
          <cell r="JG18">
            <v>0</v>
          </cell>
          <cell r="JK18" t="str">
            <v>X</v>
          </cell>
          <cell r="JL18" t="str">
            <v>X</v>
          </cell>
          <cell r="JP18">
            <v>0</v>
          </cell>
          <cell r="JQ18">
            <v>0</v>
          </cell>
          <cell r="JU18" t="str">
            <v>BG</v>
          </cell>
          <cell r="JV18" t="str">
            <v>H</v>
          </cell>
          <cell r="JZ18" t="str">
            <v>Tidak Terlambat</v>
          </cell>
          <cell r="KA18">
            <v>0</v>
          </cell>
          <cell r="KE18" t="str">
            <v>BG</v>
          </cell>
          <cell r="KF18" t="str">
            <v>H</v>
          </cell>
          <cell r="KJ18" t="str">
            <v>Tidak Terlambat</v>
          </cell>
          <cell r="KK18">
            <v>0</v>
          </cell>
          <cell r="KO18" t="str">
            <v>BG</v>
          </cell>
          <cell r="KP18" t="str">
            <v>H</v>
          </cell>
          <cell r="KT18" t="str">
            <v>Tidak Terlambat</v>
          </cell>
          <cell r="KU18">
            <v>0</v>
          </cell>
          <cell r="KY18" t="str">
            <v>CT</v>
          </cell>
          <cell r="KZ18" t="str">
            <v>CT</v>
          </cell>
          <cell r="LD18">
            <v>0</v>
          </cell>
          <cell r="LE18">
            <v>0</v>
          </cell>
          <cell r="LJ18" t="str">
            <v>H</v>
          </cell>
          <cell r="LK18" t="str">
            <v>H</v>
          </cell>
          <cell r="LL18" t="str">
            <v>H</v>
          </cell>
          <cell r="LM18" t="str">
            <v>H</v>
          </cell>
          <cell r="LN18" t="str">
            <v>X</v>
          </cell>
          <cell r="LO18" t="str">
            <v>X</v>
          </cell>
          <cell r="LP18" t="str">
            <v>H</v>
          </cell>
          <cell r="LQ18" t="str">
            <v>H</v>
          </cell>
          <cell r="LR18" t="str">
            <v>X</v>
          </cell>
          <cell r="LS18" t="str">
            <v>H</v>
          </cell>
          <cell r="LT18" t="str">
            <v>H</v>
          </cell>
          <cell r="LU18" t="str">
            <v>X</v>
          </cell>
          <cell r="LV18" t="str">
            <v>X</v>
          </cell>
          <cell r="LW18" t="str">
            <v>H</v>
          </cell>
          <cell r="LX18" t="str">
            <v>H</v>
          </cell>
          <cell r="LY18" t="str">
            <v>H</v>
          </cell>
          <cell r="LZ18" t="str">
            <v>H</v>
          </cell>
          <cell r="MA18" t="str">
            <v>H</v>
          </cell>
          <cell r="MB18" t="str">
            <v>X</v>
          </cell>
          <cell r="MC18" t="str">
            <v>X</v>
          </cell>
          <cell r="MD18" t="str">
            <v>H</v>
          </cell>
          <cell r="ME18" t="str">
            <v>H</v>
          </cell>
          <cell r="MF18" t="str">
            <v>H</v>
          </cell>
          <cell r="MG18" t="str">
            <v>CT</v>
          </cell>
          <cell r="MH18" t="str">
            <v>X</v>
          </cell>
          <cell r="MI18" t="str">
            <v>X</v>
          </cell>
          <cell r="MJ18" t="str">
            <v>X</v>
          </cell>
          <cell r="MK18" t="str">
            <v>H</v>
          </cell>
          <cell r="ML18" t="str">
            <v>H</v>
          </cell>
          <cell r="MM18" t="str">
            <v>H</v>
          </cell>
          <cell r="MN18" t="str">
            <v>CT</v>
          </cell>
          <cell r="MP18">
            <v>31</v>
          </cell>
          <cell r="MQ18">
            <v>0</v>
          </cell>
          <cell r="MR18">
            <v>21</v>
          </cell>
          <cell r="MS18">
            <v>19</v>
          </cell>
          <cell r="MT18">
            <v>10</v>
          </cell>
          <cell r="MU18">
            <v>0</v>
          </cell>
          <cell r="MV18">
            <v>0</v>
          </cell>
        </row>
        <row r="19">
          <cell r="B19" t="str">
            <v>AGUNG WIBOWO</v>
          </cell>
          <cell r="D19" t="str">
            <v>002085</v>
          </cell>
          <cell r="E19" t="str">
            <v>LAKI-LAKI</v>
          </cell>
          <cell r="G19" t="str">
            <v>GENERAL AFAIR</v>
          </cell>
          <cell r="I19" t="str">
            <v>ISLAM</v>
          </cell>
          <cell r="J19" t="str">
            <v>SULASTRI</v>
          </cell>
          <cell r="K19" t="str">
            <v>BG</v>
          </cell>
          <cell r="L19" t="str">
            <v>H</v>
          </cell>
          <cell r="P19" t="str">
            <v>Tidak Terlambat</v>
          </cell>
          <cell r="Q19">
            <v>0</v>
          </cell>
          <cell r="U19" t="str">
            <v>BG</v>
          </cell>
          <cell r="V19" t="str">
            <v>H</v>
          </cell>
          <cell r="Z19" t="str">
            <v>Tidak Terlambat</v>
          </cell>
          <cell r="AA19">
            <v>0</v>
          </cell>
          <cell r="AE19" t="str">
            <v>BG</v>
          </cell>
          <cell r="AF19" t="str">
            <v>H</v>
          </cell>
          <cell r="AJ19" t="str">
            <v>Tidak Terlambat</v>
          </cell>
          <cell r="AK19">
            <v>0</v>
          </cell>
          <cell r="AO19" t="str">
            <v>BG</v>
          </cell>
          <cell r="AP19" t="str">
            <v>H</v>
          </cell>
          <cell r="AT19" t="str">
            <v>Tidak Terlambat</v>
          </cell>
          <cell r="AU19">
            <v>0</v>
          </cell>
          <cell r="AY19" t="str">
            <v>X</v>
          </cell>
          <cell r="AZ19" t="str">
            <v>X</v>
          </cell>
          <cell r="BD19">
            <v>0</v>
          </cell>
          <cell r="BE19">
            <v>0</v>
          </cell>
          <cell r="BI19" t="str">
            <v>X</v>
          </cell>
          <cell r="BJ19" t="str">
            <v>X</v>
          </cell>
          <cell r="BN19">
            <v>0</v>
          </cell>
          <cell r="BO19">
            <v>0</v>
          </cell>
          <cell r="BS19" t="str">
            <v>BG</v>
          </cell>
          <cell r="BT19" t="str">
            <v>H</v>
          </cell>
          <cell r="BX19" t="str">
            <v>Tidak Terlambat</v>
          </cell>
          <cell r="BY19">
            <v>0</v>
          </cell>
          <cell r="CC19" t="str">
            <v>BG</v>
          </cell>
          <cell r="CD19" t="str">
            <v>H</v>
          </cell>
          <cell r="CH19" t="str">
            <v>Tidak Terlambat</v>
          </cell>
          <cell r="CI19">
            <v>0</v>
          </cell>
          <cell r="CM19" t="str">
            <v>X</v>
          </cell>
          <cell r="CN19" t="str">
            <v>X</v>
          </cell>
          <cell r="CR19">
            <v>0</v>
          </cell>
          <cell r="CS19">
            <v>0</v>
          </cell>
          <cell r="CW19" t="str">
            <v>BG</v>
          </cell>
          <cell r="CX19" t="str">
            <v>H</v>
          </cell>
          <cell r="DB19" t="str">
            <v>Tidak Terlambat</v>
          </cell>
          <cell r="DC19">
            <v>0</v>
          </cell>
          <cell r="DG19" t="str">
            <v>BG</v>
          </cell>
          <cell r="DH19" t="str">
            <v>H</v>
          </cell>
          <cell r="DL19" t="str">
            <v>Tidak Terlambat</v>
          </cell>
          <cell r="DM19">
            <v>0</v>
          </cell>
          <cell r="DQ19" t="str">
            <v>X</v>
          </cell>
          <cell r="DR19" t="str">
            <v>X</v>
          </cell>
          <cell r="DV19">
            <v>0</v>
          </cell>
          <cell r="DW19">
            <v>0</v>
          </cell>
          <cell r="EA19" t="str">
            <v>X</v>
          </cell>
          <cell r="EB19" t="str">
            <v>X</v>
          </cell>
          <cell r="EF19">
            <v>0</v>
          </cell>
          <cell r="EG19">
            <v>0</v>
          </cell>
          <cell r="EK19" t="str">
            <v>BG</v>
          </cell>
          <cell r="EL19" t="str">
            <v>H</v>
          </cell>
          <cell r="EP19" t="str">
            <v>Tidak Terlambat</v>
          </cell>
          <cell r="EQ19">
            <v>0</v>
          </cell>
          <cell r="EU19" t="str">
            <v>BG</v>
          </cell>
          <cell r="EV19" t="str">
            <v>H</v>
          </cell>
          <cell r="EZ19" t="str">
            <v>Tidak Terlambat</v>
          </cell>
          <cell r="FA19">
            <v>0</v>
          </cell>
          <cell r="FE19" t="str">
            <v>BG</v>
          </cell>
          <cell r="FF19" t="str">
            <v>H</v>
          </cell>
          <cell r="FJ19" t="str">
            <v>Tidak Terlambat</v>
          </cell>
          <cell r="FK19">
            <v>0</v>
          </cell>
          <cell r="FO19" t="str">
            <v>BG</v>
          </cell>
          <cell r="FP19" t="str">
            <v>H</v>
          </cell>
          <cell r="FT19" t="str">
            <v>Tidak Terlambat</v>
          </cell>
          <cell r="FU19">
            <v>0</v>
          </cell>
          <cell r="FY19" t="str">
            <v>BG</v>
          </cell>
          <cell r="FZ19" t="str">
            <v>H</v>
          </cell>
          <cell r="GD19" t="str">
            <v>Tidak Terlambat</v>
          </cell>
          <cell r="GE19">
            <v>0</v>
          </cell>
          <cell r="GI19" t="str">
            <v>X</v>
          </cell>
          <cell r="GJ19" t="str">
            <v>X</v>
          </cell>
          <cell r="GN19">
            <v>0</v>
          </cell>
          <cell r="GO19">
            <v>0</v>
          </cell>
          <cell r="GS19" t="str">
            <v>X</v>
          </cell>
          <cell r="GT19" t="str">
            <v>X</v>
          </cell>
          <cell r="GX19">
            <v>0</v>
          </cell>
          <cell r="GY19">
            <v>0</v>
          </cell>
          <cell r="HC19" t="str">
            <v>BG</v>
          </cell>
          <cell r="HD19" t="str">
            <v>H</v>
          </cell>
          <cell r="HH19" t="str">
            <v>Tidak Terlambat</v>
          </cell>
          <cell r="HI19">
            <v>0</v>
          </cell>
          <cell r="HM19" t="str">
            <v>BG</v>
          </cell>
          <cell r="HN19" t="str">
            <v>H</v>
          </cell>
          <cell r="HR19" t="str">
            <v>Tidak Terlambat</v>
          </cell>
          <cell r="HS19">
            <v>0</v>
          </cell>
          <cell r="HW19" t="str">
            <v>BG</v>
          </cell>
          <cell r="HX19" t="str">
            <v>H</v>
          </cell>
          <cell r="IB19" t="str">
            <v>Tidak Terlambat</v>
          </cell>
          <cell r="IC19">
            <v>0</v>
          </cell>
          <cell r="IG19" t="str">
            <v>CT</v>
          </cell>
          <cell r="IH19" t="str">
            <v>CT</v>
          </cell>
          <cell r="IL19">
            <v>0</v>
          </cell>
          <cell r="IM19">
            <v>0</v>
          </cell>
          <cell r="IQ19" t="str">
            <v>X</v>
          </cell>
          <cell r="IR19" t="str">
            <v>X</v>
          </cell>
          <cell r="IV19">
            <v>0</v>
          </cell>
          <cell r="IW19">
            <v>0</v>
          </cell>
          <cell r="JA19" t="str">
            <v>X</v>
          </cell>
          <cell r="JB19" t="str">
            <v>X</v>
          </cell>
          <cell r="JF19">
            <v>0</v>
          </cell>
          <cell r="JG19">
            <v>0</v>
          </cell>
          <cell r="JK19" t="str">
            <v>X</v>
          </cell>
          <cell r="JL19" t="str">
            <v>X</v>
          </cell>
          <cell r="JP19">
            <v>0</v>
          </cell>
          <cell r="JQ19">
            <v>0</v>
          </cell>
          <cell r="JU19" t="str">
            <v>BG</v>
          </cell>
          <cell r="JV19" t="str">
            <v>H</v>
          </cell>
          <cell r="JZ19" t="str">
            <v>Tidak Terlambat</v>
          </cell>
          <cell r="KA19">
            <v>0</v>
          </cell>
          <cell r="KE19" t="str">
            <v>BG</v>
          </cell>
          <cell r="KF19" t="str">
            <v>H</v>
          </cell>
          <cell r="KJ19" t="str">
            <v>Tidak Terlambat</v>
          </cell>
          <cell r="KK19">
            <v>0</v>
          </cell>
          <cell r="KO19" t="str">
            <v>BG</v>
          </cell>
          <cell r="KP19" t="str">
            <v>H</v>
          </cell>
          <cell r="KT19" t="str">
            <v>Tidak Terlambat</v>
          </cell>
          <cell r="KU19">
            <v>0</v>
          </cell>
          <cell r="KY19" t="str">
            <v>CT</v>
          </cell>
          <cell r="KZ19" t="str">
            <v>CT</v>
          </cell>
          <cell r="LD19">
            <v>0</v>
          </cell>
          <cell r="LE19">
            <v>0</v>
          </cell>
          <cell r="LJ19" t="str">
            <v>H</v>
          </cell>
          <cell r="LK19" t="str">
            <v>H</v>
          </cell>
          <cell r="LL19" t="str">
            <v>H</v>
          </cell>
          <cell r="LM19" t="str">
            <v>H</v>
          </cell>
          <cell r="LN19" t="str">
            <v>X</v>
          </cell>
          <cell r="LO19" t="str">
            <v>X</v>
          </cell>
          <cell r="LP19" t="str">
            <v>H</v>
          </cell>
          <cell r="LQ19" t="str">
            <v>H</v>
          </cell>
          <cell r="LR19" t="str">
            <v>X</v>
          </cell>
          <cell r="LS19" t="str">
            <v>H</v>
          </cell>
          <cell r="LT19" t="str">
            <v>H</v>
          </cell>
          <cell r="LU19" t="str">
            <v>X</v>
          </cell>
          <cell r="LV19" t="str">
            <v>X</v>
          </cell>
          <cell r="LW19" t="str">
            <v>H</v>
          </cell>
          <cell r="LX19" t="str">
            <v>H</v>
          </cell>
          <cell r="LY19" t="str">
            <v>H</v>
          </cell>
          <cell r="LZ19" t="str">
            <v>H</v>
          </cell>
          <cell r="MA19" t="str">
            <v>H</v>
          </cell>
          <cell r="MB19" t="str">
            <v>X</v>
          </cell>
          <cell r="MC19" t="str">
            <v>X</v>
          </cell>
          <cell r="MD19" t="str">
            <v>H</v>
          </cell>
          <cell r="ME19" t="str">
            <v>H</v>
          </cell>
          <cell r="MF19" t="str">
            <v>H</v>
          </cell>
          <cell r="MG19" t="str">
            <v>CT</v>
          </cell>
          <cell r="MH19" t="str">
            <v>X</v>
          </cell>
          <cell r="MI19" t="str">
            <v>X</v>
          </cell>
          <cell r="MJ19" t="str">
            <v>X</v>
          </cell>
          <cell r="MK19" t="str">
            <v>H</v>
          </cell>
          <cell r="ML19" t="str">
            <v>H</v>
          </cell>
          <cell r="MM19" t="str">
            <v>H</v>
          </cell>
          <cell r="MN19" t="str">
            <v>CT</v>
          </cell>
          <cell r="MP19">
            <v>31</v>
          </cell>
          <cell r="MQ19">
            <v>0</v>
          </cell>
          <cell r="MR19">
            <v>21</v>
          </cell>
          <cell r="MS19">
            <v>19</v>
          </cell>
          <cell r="MT19">
            <v>10</v>
          </cell>
          <cell r="MU19">
            <v>0</v>
          </cell>
          <cell r="MV19">
            <v>0</v>
          </cell>
        </row>
        <row r="20">
          <cell r="B20" t="str">
            <v>ACHATTA SINDY LEOMARTI</v>
          </cell>
          <cell r="C20">
            <v>30395</v>
          </cell>
          <cell r="D20">
            <v>11011357</v>
          </cell>
          <cell r="E20" t="str">
            <v>PEREMPUAN</v>
          </cell>
          <cell r="F20">
            <v>10200201627</v>
          </cell>
          <cell r="G20" t="str">
            <v>STAFF TRAINER HARDSKILL</v>
          </cell>
          <cell r="H20">
            <v>144</v>
          </cell>
          <cell r="I20" t="str">
            <v>ISLAM</v>
          </cell>
          <cell r="J20" t="str">
            <v>DANIAR RACHMAN</v>
          </cell>
          <cell r="K20" t="str">
            <v>BG</v>
          </cell>
          <cell r="L20" t="str">
            <v>H</v>
          </cell>
          <cell r="P20" t="str">
            <v>Tidak Terlambat</v>
          </cell>
          <cell r="Q20">
            <v>0</v>
          </cell>
          <cell r="U20" t="str">
            <v>BG</v>
          </cell>
          <cell r="V20" t="str">
            <v>H</v>
          </cell>
          <cell r="Z20" t="str">
            <v>Tidak Terlambat</v>
          </cell>
          <cell r="AA20">
            <v>0</v>
          </cell>
          <cell r="AE20" t="str">
            <v>BG</v>
          </cell>
          <cell r="AF20" t="str">
            <v>H</v>
          </cell>
          <cell r="AJ20" t="str">
            <v>Tidak Terlambat</v>
          </cell>
          <cell r="AK20">
            <v>0</v>
          </cell>
          <cell r="AO20" t="str">
            <v>BG</v>
          </cell>
          <cell r="AP20" t="str">
            <v>H</v>
          </cell>
          <cell r="AT20" t="str">
            <v>Tidak Terlambat</v>
          </cell>
          <cell r="AU20">
            <v>0</v>
          </cell>
          <cell r="AY20" t="str">
            <v>X</v>
          </cell>
          <cell r="AZ20" t="str">
            <v>X</v>
          </cell>
          <cell r="BD20">
            <v>0</v>
          </cell>
          <cell r="BE20">
            <v>0</v>
          </cell>
          <cell r="BI20" t="str">
            <v>X</v>
          </cell>
          <cell r="BJ20" t="str">
            <v>X</v>
          </cell>
          <cell r="BN20">
            <v>0</v>
          </cell>
          <cell r="BO20">
            <v>0</v>
          </cell>
          <cell r="BS20" t="str">
            <v>BG</v>
          </cell>
          <cell r="BT20" t="str">
            <v>H</v>
          </cell>
          <cell r="BX20" t="str">
            <v>Tidak Terlambat</v>
          </cell>
          <cell r="BY20">
            <v>0</v>
          </cell>
          <cell r="CC20" t="str">
            <v>BG</v>
          </cell>
          <cell r="CD20" t="str">
            <v>H</v>
          </cell>
          <cell r="CH20" t="str">
            <v>Tidak Terlambat</v>
          </cell>
          <cell r="CI20">
            <v>0</v>
          </cell>
          <cell r="CM20" t="str">
            <v>X</v>
          </cell>
          <cell r="CN20" t="str">
            <v>X</v>
          </cell>
          <cell r="CR20">
            <v>0</v>
          </cell>
          <cell r="CS20">
            <v>0</v>
          </cell>
          <cell r="CW20" t="str">
            <v>BG</v>
          </cell>
          <cell r="CX20" t="str">
            <v>H</v>
          </cell>
          <cell r="DB20" t="str">
            <v>Tidak Terlambat</v>
          </cell>
          <cell r="DC20">
            <v>0</v>
          </cell>
          <cell r="DG20" t="str">
            <v>BG</v>
          </cell>
          <cell r="DH20" t="str">
            <v>H</v>
          </cell>
          <cell r="DL20" t="str">
            <v>Tidak Terlambat</v>
          </cell>
          <cell r="DM20">
            <v>0</v>
          </cell>
          <cell r="DQ20" t="str">
            <v>X</v>
          </cell>
          <cell r="DR20" t="str">
            <v>X</v>
          </cell>
          <cell r="DV20">
            <v>0</v>
          </cell>
          <cell r="DW20">
            <v>0</v>
          </cell>
          <cell r="EA20" t="str">
            <v>X</v>
          </cell>
          <cell r="EB20" t="str">
            <v>X</v>
          </cell>
          <cell r="EF20">
            <v>0</v>
          </cell>
          <cell r="EG20">
            <v>0</v>
          </cell>
          <cell r="EK20" t="str">
            <v>BG</v>
          </cell>
          <cell r="EL20" t="str">
            <v>H</v>
          </cell>
          <cell r="EP20" t="str">
            <v>Tidak Terlambat</v>
          </cell>
          <cell r="EQ20">
            <v>0</v>
          </cell>
          <cell r="EU20" t="str">
            <v>BG</v>
          </cell>
          <cell r="EV20" t="str">
            <v>H</v>
          </cell>
          <cell r="EZ20" t="str">
            <v>Tidak Terlambat</v>
          </cell>
          <cell r="FA20">
            <v>0</v>
          </cell>
          <cell r="FE20" t="str">
            <v>BG</v>
          </cell>
          <cell r="FF20" t="str">
            <v>H</v>
          </cell>
          <cell r="FJ20" t="str">
            <v>Tidak Terlambat</v>
          </cell>
          <cell r="FK20">
            <v>0</v>
          </cell>
          <cell r="FO20" t="str">
            <v>BG</v>
          </cell>
          <cell r="FP20" t="str">
            <v>H</v>
          </cell>
          <cell r="FT20" t="str">
            <v>Tidak Terlambat</v>
          </cell>
          <cell r="FU20">
            <v>0</v>
          </cell>
          <cell r="FY20" t="str">
            <v>BG</v>
          </cell>
          <cell r="FZ20" t="str">
            <v>H</v>
          </cell>
          <cell r="GD20" t="str">
            <v>Tidak Terlambat</v>
          </cell>
          <cell r="GE20">
            <v>0</v>
          </cell>
          <cell r="GI20" t="str">
            <v>X</v>
          </cell>
          <cell r="GJ20" t="str">
            <v>X</v>
          </cell>
          <cell r="GN20">
            <v>0</v>
          </cell>
          <cell r="GO20">
            <v>0</v>
          </cell>
          <cell r="GS20" t="str">
            <v>X</v>
          </cell>
          <cell r="GT20" t="str">
            <v>X</v>
          </cell>
          <cell r="GX20">
            <v>0</v>
          </cell>
          <cell r="GY20">
            <v>0</v>
          </cell>
          <cell r="HC20" t="str">
            <v>BG</v>
          </cell>
          <cell r="HD20" t="str">
            <v>H</v>
          </cell>
          <cell r="HH20" t="str">
            <v>Tidak Terlambat</v>
          </cell>
          <cell r="HI20">
            <v>0</v>
          </cell>
          <cell r="HM20" t="str">
            <v>BG</v>
          </cell>
          <cell r="HN20" t="str">
            <v>H</v>
          </cell>
          <cell r="HR20" t="str">
            <v>Tidak Terlambat</v>
          </cell>
          <cell r="HS20">
            <v>0</v>
          </cell>
          <cell r="HW20" t="str">
            <v>BG</v>
          </cell>
          <cell r="HX20" t="str">
            <v>H</v>
          </cell>
          <cell r="IB20" t="str">
            <v>Tidak Terlambat</v>
          </cell>
          <cell r="IC20">
            <v>0</v>
          </cell>
          <cell r="IG20" t="str">
            <v>CT</v>
          </cell>
          <cell r="IH20" t="str">
            <v>CT</v>
          </cell>
          <cell r="IL20">
            <v>0</v>
          </cell>
          <cell r="IM20">
            <v>0</v>
          </cell>
          <cell r="IQ20" t="str">
            <v>X</v>
          </cell>
          <cell r="IR20" t="str">
            <v>X</v>
          </cell>
          <cell r="IV20">
            <v>0</v>
          </cell>
          <cell r="IW20">
            <v>0</v>
          </cell>
          <cell r="JA20" t="str">
            <v>X</v>
          </cell>
          <cell r="JB20" t="str">
            <v>X</v>
          </cell>
          <cell r="JF20">
            <v>0</v>
          </cell>
          <cell r="JG20">
            <v>0</v>
          </cell>
          <cell r="JK20" t="str">
            <v>X</v>
          </cell>
          <cell r="JL20" t="str">
            <v>X</v>
          </cell>
          <cell r="JP20">
            <v>0</v>
          </cell>
          <cell r="JQ20">
            <v>0</v>
          </cell>
          <cell r="JU20" t="str">
            <v>BG</v>
          </cell>
          <cell r="JV20" t="str">
            <v>H</v>
          </cell>
          <cell r="JZ20" t="str">
            <v>Tidak Terlambat</v>
          </cell>
          <cell r="KA20">
            <v>0</v>
          </cell>
          <cell r="KE20" t="str">
            <v>BG</v>
          </cell>
          <cell r="KF20" t="str">
            <v>H</v>
          </cell>
          <cell r="KJ20" t="str">
            <v>Tidak Terlambat</v>
          </cell>
          <cell r="KK20">
            <v>0</v>
          </cell>
          <cell r="KO20" t="str">
            <v>BG</v>
          </cell>
          <cell r="KP20" t="str">
            <v>H</v>
          </cell>
          <cell r="KT20" t="str">
            <v>Tidak Terlambat</v>
          </cell>
          <cell r="KU20">
            <v>0</v>
          </cell>
          <cell r="KY20" t="str">
            <v>CT</v>
          </cell>
          <cell r="KZ20" t="str">
            <v>CT</v>
          </cell>
          <cell r="LD20">
            <v>0</v>
          </cell>
          <cell r="LE20">
            <v>0</v>
          </cell>
          <cell r="LJ20" t="str">
            <v>H</v>
          </cell>
          <cell r="LK20" t="str">
            <v>H</v>
          </cell>
          <cell r="LL20" t="str">
            <v>H</v>
          </cell>
          <cell r="LM20" t="str">
            <v>H</v>
          </cell>
          <cell r="LN20" t="str">
            <v>X</v>
          </cell>
          <cell r="LO20" t="str">
            <v>X</v>
          </cell>
          <cell r="LP20" t="str">
            <v>H</v>
          </cell>
          <cell r="LQ20" t="str">
            <v>H</v>
          </cell>
          <cell r="LR20" t="str">
            <v>X</v>
          </cell>
          <cell r="LS20" t="str">
            <v>H</v>
          </cell>
          <cell r="LT20" t="str">
            <v>H</v>
          </cell>
          <cell r="LU20" t="str">
            <v>X</v>
          </cell>
          <cell r="LV20" t="str">
            <v>X</v>
          </cell>
          <cell r="LW20" t="str">
            <v>H</v>
          </cell>
          <cell r="LX20" t="str">
            <v>H</v>
          </cell>
          <cell r="LY20" t="str">
            <v>H</v>
          </cell>
          <cell r="LZ20" t="str">
            <v>H</v>
          </cell>
          <cell r="MA20" t="str">
            <v>H</v>
          </cell>
          <cell r="MB20" t="str">
            <v>X</v>
          </cell>
          <cell r="MC20" t="str">
            <v>X</v>
          </cell>
          <cell r="MD20" t="str">
            <v>H</v>
          </cell>
          <cell r="ME20" t="str">
            <v>H</v>
          </cell>
          <cell r="MF20" t="str">
            <v>H</v>
          </cell>
          <cell r="MG20" t="str">
            <v>CT</v>
          </cell>
          <cell r="MH20" t="str">
            <v>X</v>
          </cell>
          <cell r="MI20" t="str">
            <v>X</v>
          </cell>
          <cell r="MJ20" t="str">
            <v>X</v>
          </cell>
          <cell r="MK20" t="str">
            <v>H</v>
          </cell>
          <cell r="ML20" t="str">
            <v>H</v>
          </cell>
          <cell r="MM20" t="str">
            <v>H</v>
          </cell>
          <cell r="MN20" t="str">
            <v>CT</v>
          </cell>
          <cell r="MP20">
            <v>31</v>
          </cell>
          <cell r="MQ20">
            <v>0</v>
          </cell>
          <cell r="MR20">
            <v>21</v>
          </cell>
          <cell r="MS20">
            <v>19</v>
          </cell>
          <cell r="MT20">
            <v>10</v>
          </cell>
          <cell r="MU20">
            <v>0</v>
          </cell>
          <cell r="MV20">
            <v>0</v>
          </cell>
        </row>
        <row r="21">
          <cell r="B21" t="str">
            <v>BELLA NUR UTAMA SOLIHIN</v>
          </cell>
          <cell r="C21">
            <v>30413</v>
          </cell>
          <cell r="D21">
            <v>16008529</v>
          </cell>
          <cell r="E21" t="str">
            <v>LAKI-LAKI</v>
          </cell>
          <cell r="F21">
            <v>10200201260</v>
          </cell>
          <cell r="G21" t="str">
            <v>STAFF TRAINER HARDSKILL</v>
          </cell>
          <cell r="H21">
            <v>121</v>
          </cell>
          <cell r="I21" t="str">
            <v>ISLAM</v>
          </cell>
          <cell r="J21" t="str">
            <v>DANIAR RACHMAN</v>
          </cell>
          <cell r="K21" t="str">
            <v>BG</v>
          </cell>
          <cell r="L21" t="str">
            <v>H</v>
          </cell>
          <cell r="P21" t="str">
            <v>Tidak Terlambat</v>
          </cell>
          <cell r="Q21">
            <v>0</v>
          </cell>
          <cell r="U21" t="str">
            <v>BG</v>
          </cell>
          <cell r="V21" t="str">
            <v>H</v>
          </cell>
          <cell r="Z21" t="str">
            <v>Tidak Terlambat</v>
          </cell>
          <cell r="AA21">
            <v>0</v>
          </cell>
          <cell r="AE21" t="str">
            <v>BG</v>
          </cell>
          <cell r="AF21" t="str">
            <v>H</v>
          </cell>
          <cell r="AJ21" t="str">
            <v>Tidak Terlambat</v>
          </cell>
          <cell r="AK21">
            <v>0</v>
          </cell>
          <cell r="AO21" t="str">
            <v>BG</v>
          </cell>
          <cell r="AP21" t="str">
            <v>H</v>
          </cell>
          <cell r="AT21" t="str">
            <v>Tidak Terlambat</v>
          </cell>
          <cell r="AU21">
            <v>0</v>
          </cell>
          <cell r="AY21" t="str">
            <v>X</v>
          </cell>
          <cell r="AZ21" t="str">
            <v>X</v>
          </cell>
          <cell r="BD21">
            <v>0</v>
          </cell>
          <cell r="BE21">
            <v>0</v>
          </cell>
          <cell r="BI21" t="str">
            <v>X</v>
          </cell>
          <cell r="BJ21" t="str">
            <v>X</v>
          </cell>
          <cell r="BN21">
            <v>0</v>
          </cell>
          <cell r="BO21">
            <v>0</v>
          </cell>
          <cell r="BS21" t="str">
            <v>BG</v>
          </cell>
          <cell r="BT21" t="str">
            <v>H</v>
          </cell>
          <cell r="BX21" t="str">
            <v>Tidak Terlambat</v>
          </cell>
          <cell r="BY21">
            <v>0</v>
          </cell>
          <cell r="CC21" t="str">
            <v>BG</v>
          </cell>
          <cell r="CD21" t="str">
            <v>H</v>
          </cell>
          <cell r="CH21" t="str">
            <v>Tidak Terlambat</v>
          </cell>
          <cell r="CI21">
            <v>0</v>
          </cell>
          <cell r="CM21" t="str">
            <v>X</v>
          </cell>
          <cell r="CN21" t="str">
            <v>X</v>
          </cell>
          <cell r="CR21">
            <v>0</v>
          </cell>
          <cell r="CS21">
            <v>0</v>
          </cell>
          <cell r="CW21" t="str">
            <v>BG</v>
          </cell>
          <cell r="CX21" t="str">
            <v>H</v>
          </cell>
          <cell r="DB21" t="str">
            <v>Tidak Terlambat</v>
          </cell>
          <cell r="DC21">
            <v>0</v>
          </cell>
          <cell r="DG21" t="str">
            <v>BG</v>
          </cell>
          <cell r="DH21" t="str">
            <v>H</v>
          </cell>
          <cell r="DL21" t="str">
            <v>Tidak Terlambat</v>
          </cell>
          <cell r="DM21">
            <v>0</v>
          </cell>
          <cell r="DQ21" t="str">
            <v>X</v>
          </cell>
          <cell r="DR21" t="str">
            <v>X</v>
          </cell>
          <cell r="DV21">
            <v>0</v>
          </cell>
          <cell r="DW21">
            <v>0</v>
          </cell>
          <cell r="EA21" t="str">
            <v>X</v>
          </cell>
          <cell r="EB21" t="str">
            <v>X</v>
          </cell>
          <cell r="EF21">
            <v>0</v>
          </cell>
          <cell r="EG21">
            <v>0</v>
          </cell>
          <cell r="EK21" t="str">
            <v>BG</v>
          </cell>
          <cell r="EL21" t="str">
            <v>H</v>
          </cell>
          <cell r="EP21" t="str">
            <v>Tidak Terlambat</v>
          </cell>
          <cell r="EQ21">
            <v>0</v>
          </cell>
          <cell r="EU21" t="str">
            <v>BG</v>
          </cell>
          <cell r="EV21" t="str">
            <v>H</v>
          </cell>
          <cell r="EZ21" t="str">
            <v>Tidak Terlambat</v>
          </cell>
          <cell r="FA21">
            <v>0</v>
          </cell>
          <cell r="FE21" t="str">
            <v>BG</v>
          </cell>
          <cell r="FF21" t="str">
            <v>H</v>
          </cell>
          <cell r="FJ21" t="str">
            <v>Tidak Terlambat</v>
          </cell>
          <cell r="FK21">
            <v>0</v>
          </cell>
          <cell r="FO21" t="str">
            <v>BG</v>
          </cell>
          <cell r="FP21" t="str">
            <v>H</v>
          </cell>
          <cell r="FT21" t="str">
            <v>Tidak Terlambat</v>
          </cell>
          <cell r="FU21">
            <v>0</v>
          </cell>
          <cell r="FY21" t="str">
            <v>BG</v>
          </cell>
          <cell r="FZ21" t="str">
            <v>H</v>
          </cell>
          <cell r="GD21" t="str">
            <v>Tidak Terlambat</v>
          </cell>
          <cell r="GE21">
            <v>0</v>
          </cell>
          <cell r="GI21" t="str">
            <v>X</v>
          </cell>
          <cell r="GJ21" t="str">
            <v>X</v>
          </cell>
          <cell r="GN21">
            <v>0</v>
          </cell>
          <cell r="GO21">
            <v>0</v>
          </cell>
          <cell r="GS21" t="str">
            <v>X</v>
          </cell>
          <cell r="GT21" t="str">
            <v>X</v>
          </cell>
          <cell r="GX21">
            <v>0</v>
          </cell>
          <cell r="GY21">
            <v>0</v>
          </cell>
          <cell r="HC21" t="str">
            <v>BG</v>
          </cell>
          <cell r="HD21" t="str">
            <v>H</v>
          </cell>
          <cell r="HH21" t="str">
            <v>Tidak Terlambat</v>
          </cell>
          <cell r="HI21">
            <v>0</v>
          </cell>
          <cell r="HM21" t="str">
            <v>BG</v>
          </cell>
          <cell r="HN21" t="str">
            <v>H</v>
          </cell>
          <cell r="HR21" t="str">
            <v>Tidak Terlambat</v>
          </cell>
          <cell r="HS21">
            <v>0</v>
          </cell>
          <cell r="HW21" t="str">
            <v>BG</v>
          </cell>
          <cell r="HX21" t="str">
            <v>H</v>
          </cell>
          <cell r="IB21" t="str">
            <v>Tidak Terlambat</v>
          </cell>
          <cell r="IC21">
            <v>0</v>
          </cell>
          <cell r="IG21" t="str">
            <v>CT</v>
          </cell>
          <cell r="IH21" t="str">
            <v>CT</v>
          </cell>
          <cell r="IL21">
            <v>0</v>
          </cell>
          <cell r="IM21">
            <v>0</v>
          </cell>
          <cell r="IQ21" t="str">
            <v>X</v>
          </cell>
          <cell r="IR21" t="str">
            <v>X</v>
          </cell>
          <cell r="IV21">
            <v>0</v>
          </cell>
          <cell r="IW21">
            <v>0</v>
          </cell>
          <cell r="JA21" t="str">
            <v>X</v>
          </cell>
          <cell r="JB21" t="str">
            <v>X</v>
          </cell>
          <cell r="JF21">
            <v>0</v>
          </cell>
          <cell r="JG21">
            <v>0</v>
          </cell>
          <cell r="JK21" t="str">
            <v>X</v>
          </cell>
          <cell r="JL21" t="str">
            <v>X</v>
          </cell>
          <cell r="JP21">
            <v>0</v>
          </cell>
          <cell r="JQ21">
            <v>0</v>
          </cell>
          <cell r="JU21" t="str">
            <v>BG</v>
          </cell>
          <cell r="JV21" t="str">
            <v>H</v>
          </cell>
          <cell r="JZ21" t="str">
            <v>Tidak Terlambat</v>
          </cell>
          <cell r="KA21">
            <v>0</v>
          </cell>
          <cell r="KE21" t="str">
            <v>BG</v>
          </cell>
          <cell r="KF21" t="str">
            <v>H</v>
          </cell>
          <cell r="KJ21" t="str">
            <v>Tidak Terlambat</v>
          </cell>
          <cell r="KK21">
            <v>0</v>
          </cell>
          <cell r="KO21" t="str">
            <v>BG</v>
          </cell>
          <cell r="KP21" t="str">
            <v>H</v>
          </cell>
          <cell r="KT21" t="str">
            <v>Tidak Terlambat</v>
          </cell>
          <cell r="KU21">
            <v>0</v>
          </cell>
          <cell r="KY21" t="str">
            <v>CT</v>
          </cell>
          <cell r="KZ21" t="str">
            <v>CT</v>
          </cell>
          <cell r="LD21">
            <v>0</v>
          </cell>
          <cell r="LE21">
            <v>0</v>
          </cell>
          <cell r="LJ21" t="str">
            <v>H</v>
          </cell>
          <cell r="LK21" t="str">
            <v>H</v>
          </cell>
          <cell r="LL21" t="str">
            <v>H</v>
          </cell>
          <cell r="LM21" t="str">
            <v>H</v>
          </cell>
          <cell r="LN21" t="str">
            <v>X</v>
          </cell>
          <cell r="LO21" t="str">
            <v>X</v>
          </cell>
          <cell r="LP21" t="str">
            <v>H</v>
          </cell>
          <cell r="LQ21" t="str">
            <v>H</v>
          </cell>
          <cell r="LR21" t="str">
            <v>X</v>
          </cell>
          <cell r="LS21" t="str">
            <v>H</v>
          </cell>
          <cell r="LT21" t="str">
            <v>H</v>
          </cell>
          <cell r="LU21" t="str">
            <v>X</v>
          </cell>
          <cell r="LV21" t="str">
            <v>X</v>
          </cell>
          <cell r="LW21" t="str">
            <v>H</v>
          </cell>
          <cell r="LX21" t="str">
            <v>H</v>
          </cell>
          <cell r="LY21" t="str">
            <v>H</v>
          </cell>
          <cell r="LZ21" t="str">
            <v>H</v>
          </cell>
          <cell r="MA21" t="str">
            <v>H</v>
          </cell>
          <cell r="MB21" t="str">
            <v>X</v>
          </cell>
          <cell r="MC21" t="str">
            <v>X</v>
          </cell>
          <cell r="MD21" t="str">
            <v>H</v>
          </cell>
          <cell r="ME21" t="str">
            <v>H</v>
          </cell>
          <cell r="MF21" t="str">
            <v>H</v>
          </cell>
          <cell r="MG21" t="str">
            <v>CT</v>
          </cell>
          <cell r="MH21" t="str">
            <v>X</v>
          </cell>
          <cell r="MI21" t="str">
            <v>X</v>
          </cell>
          <cell r="MJ21" t="str">
            <v>X</v>
          </cell>
          <cell r="MK21" t="str">
            <v>H</v>
          </cell>
          <cell r="ML21" t="str">
            <v>H</v>
          </cell>
          <cell r="MM21" t="str">
            <v>H</v>
          </cell>
          <cell r="MN21" t="str">
            <v>CT</v>
          </cell>
          <cell r="MP21">
            <v>31</v>
          </cell>
          <cell r="MQ21">
            <v>0</v>
          </cell>
          <cell r="MR21">
            <v>21</v>
          </cell>
          <cell r="MS21">
            <v>19</v>
          </cell>
          <cell r="MT21">
            <v>10</v>
          </cell>
          <cell r="MU21">
            <v>0</v>
          </cell>
          <cell r="MV21">
            <v>0</v>
          </cell>
        </row>
        <row r="22">
          <cell r="B22" t="str">
            <v>FITRIA DANAIRA</v>
          </cell>
          <cell r="C22">
            <v>56241</v>
          </cell>
          <cell r="D22">
            <v>15005633</v>
          </cell>
          <cell r="E22" t="str">
            <v>PEREMPUAN</v>
          </cell>
          <cell r="F22">
            <v>10200202517</v>
          </cell>
          <cell r="G22" t="str">
            <v>STAFF TRAINER HARDSKILL</v>
          </cell>
          <cell r="H22">
            <v>0</v>
          </cell>
          <cell r="I22" t="str">
            <v>ISLAM</v>
          </cell>
          <cell r="J22" t="str">
            <v>DANIAR RACHMAN</v>
          </cell>
          <cell r="K22" t="str">
            <v>BG</v>
          </cell>
          <cell r="L22" t="str">
            <v>H</v>
          </cell>
          <cell r="P22" t="str">
            <v>Tidak Terlambat</v>
          </cell>
          <cell r="Q22">
            <v>0</v>
          </cell>
          <cell r="U22" t="str">
            <v>BG</v>
          </cell>
          <cell r="V22" t="str">
            <v>H</v>
          </cell>
          <cell r="Z22" t="str">
            <v>Tidak Terlambat</v>
          </cell>
          <cell r="AA22">
            <v>0</v>
          </cell>
          <cell r="AE22" t="str">
            <v>BG</v>
          </cell>
          <cell r="AF22" t="str">
            <v>H</v>
          </cell>
          <cell r="AJ22" t="str">
            <v>Tidak Terlambat</v>
          </cell>
          <cell r="AK22">
            <v>0</v>
          </cell>
          <cell r="AO22" t="str">
            <v>BG</v>
          </cell>
          <cell r="AP22" t="str">
            <v>H</v>
          </cell>
          <cell r="AT22" t="str">
            <v>Tidak Terlambat</v>
          </cell>
          <cell r="AU22">
            <v>0</v>
          </cell>
          <cell r="AY22" t="str">
            <v>X</v>
          </cell>
          <cell r="AZ22" t="str">
            <v>X</v>
          </cell>
          <cell r="BD22">
            <v>0</v>
          </cell>
          <cell r="BE22">
            <v>0</v>
          </cell>
          <cell r="BI22" t="str">
            <v>X</v>
          </cell>
          <cell r="BJ22" t="str">
            <v>X</v>
          </cell>
          <cell r="BN22">
            <v>0</v>
          </cell>
          <cell r="BO22">
            <v>0</v>
          </cell>
          <cell r="BS22" t="str">
            <v>BG</v>
          </cell>
          <cell r="BT22" t="str">
            <v>H</v>
          </cell>
          <cell r="BX22" t="str">
            <v>Tidak Terlambat</v>
          </cell>
          <cell r="BY22">
            <v>0</v>
          </cell>
          <cell r="CC22" t="str">
            <v>BG</v>
          </cell>
          <cell r="CD22" t="str">
            <v>H</v>
          </cell>
          <cell r="CH22" t="str">
            <v>Tidak Terlambat</v>
          </cell>
          <cell r="CI22">
            <v>0</v>
          </cell>
          <cell r="CM22" t="str">
            <v>X</v>
          </cell>
          <cell r="CN22" t="str">
            <v>X</v>
          </cell>
          <cell r="CR22">
            <v>0</v>
          </cell>
          <cell r="CS22">
            <v>0</v>
          </cell>
          <cell r="CW22" t="str">
            <v>BG</v>
          </cell>
          <cell r="CX22" t="str">
            <v>H</v>
          </cell>
          <cell r="DB22" t="str">
            <v>Tidak Terlambat</v>
          </cell>
          <cell r="DC22">
            <v>0</v>
          </cell>
          <cell r="DG22" t="str">
            <v>BG</v>
          </cell>
          <cell r="DH22" t="str">
            <v>H</v>
          </cell>
          <cell r="DL22" t="str">
            <v>Tidak Terlambat</v>
          </cell>
          <cell r="DM22">
            <v>0</v>
          </cell>
          <cell r="DQ22" t="str">
            <v>X</v>
          </cell>
          <cell r="DR22" t="str">
            <v>X</v>
          </cell>
          <cell r="DV22">
            <v>0</v>
          </cell>
          <cell r="DW22">
            <v>0</v>
          </cell>
          <cell r="EA22" t="str">
            <v>X</v>
          </cell>
          <cell r="EB22" t="str">
            <v>X</v>
          </cell>
          <cell r="EF22">
            <v>0</v>
          </cell>
          <cell r="EG22">
            <v>0</v>
          </cell>
          <cell r="EK22" t="str">
            <v>BG</v>
          </cell>
          <cell r="EL22" t="str">
            <v>H</v>
          </cell>
          <cell r="EP22" t="str">
            <v>Tidak Terlambat</v>
          </cell>
          <cell r="EQ22">
            <v>0</v>
          </cell>
          <cell r="EU22" t="str">
            <v>BG</v>
          </cell>
          <cell r="EV22" t="str">
            <v>H</v>
          </cell>
          <cell r="EZ22" t="str">
            <v>Terlambat</v>
          </cell>
          <cell r="FA22" t="str">
            <v>09:13:26</v>
          </cell>
          <cell r="FE22" t="str">
            <v>BG</v>
          </cell>
          <cell r="FF22" t="str">
            <v>H</v>
          </cell>
          <cell r="FJ22" t="str">
            <v>Tidak Terlambat</v>
          </cell>
          <cell r="FK22">
            <v>0</v>
          </cell>
          <cell r="FO22" t="str">
            <v>BG</v>
          </cell>
          <cell r="FP22" t="str">
            <v>H</v>
          </cell>
          <cell r="FT22" t="str">
            <v>Tidak Terlambat</v>
          </cell>
          <cell r="FU22">
            <v>0</v>
          </cell>
          <cell r="FY22" t="str">
            <v>BG</v>
          </cell>
          <cell r="FZ22" t="str">
            <v>H</v>
          </cell>
          <cell r="GD22" t="str">
            <v>Tidak Terlambat</v>
          </cell>
          <cell r="GE22">
            <v>0</v>
          </cell>
          <cell r="GI22" t="str">
            <v>X</v>
          </cell>
          <cell r="GJ22" t="str">
            <v>X</v>
          </cell>
          <cell r="GN22">
            <v>0</v>
          </cell>
          <cell r="GO22">
            <v>0</v>
          </cell>
          <cell r="GS22" t="str">
            <v>X</v>
          </cell>
          <cell r="GT22" t="str">
            <v>X</v>
          </cell>
          <cell r="GX22">
            <v>0</v>
          </cell>
          <cell r="GY22">
            <v>0</v>
          </cell>
          <cell r="HC22" t="str">
            <v>BG</v>
          </cell>
          <cell r="HD22" t="str">
            <v>H</v>
          </cell>
          <cell r="HH22" t="str">
            <v>Tidak Terlambat</v>
          </cell>
          <cell r="HI22">
            <v>0</v>
          </cell>
          <cell r="HM22" t="str">
            <v>BG</v>
          </cell>
          <cell r="HN22" t="str">
            <v>H</v>
          </cell>
          <cell r="HR22" t="str">
            <v>Tidak Terlambat</v>
          </cell>
          <cell r="HS22">
            <v>0</v>
          </cell>
          <cell r="HW22" t="str">
            <v>BG</v>
          </cell>
          <cell r="HX22" t="str">
            <v>H</v>
          </cell>
          <cell r="IB22" t="str">
            <v>Tidak Terlambat</v>
          </cell>
          <cell r="IC22">
            <v>0</v>
          </cell>
          <cell r="IG22" t="str">
            <v>CT</v>
          </cell>
          <cell r="IH22" t="str">
            <v>CT</v>
          </cell>
          <cell r="IL22">
            <v>0</v>
          </cell>
          <cell r="IM22">
            <v>0</v>
          </cell>
          <cell r="IQ22" t="str">
            <v>X</v>
          </cell>
          <cell r="IR22" t="str">
            <v>X</v>
          </cell>
          <cell r="IV22">
            <v>0</v>
          </cell>
          <cell r="IW22">
            <v>0</v>
          </cell>
          <cell r="JA22" t="str">
            <v>X</v>
          </cell>
          <cell r="JB22" t="str">
            <v>X</v>
          </cell>
          <cell r="JF22">
            <v>0</v>
          </cell>
          <cell r="JG22">
            <v>0</v>
          </cell>
          <cell r="JK22" t="str">
            <v>X</v>
          </cell>
          <cell r="JL22" t="str">
            <v>X</v>
          </cell>
          <cell r="JP22">
            <v>0</v>
          </cell>
          <cell r="JQ22">
            <v>0</v>
          </cell>
          <cell r="JU22" t="str">
            <v>BG</v>
          </cell>
          <cell r="JV22" t="str">
            <v>H</v>
          </cell>
          <cell r="JZ22" t="str">
            <v>Tidak Terlambat</v>
          </cell>
          <cell r="KA22">
            <v>0</v>
          </cell>
          <cell r="KE22" t="str">
            <v>BG</v>
          </cell>
          <cell r="KF22" t="str">
            <v>H</v>
          </cell>
          <cell r="KJ22" t="str">
            <v>Tidak Terlambat</v>
          </cell>
          <cell r="KK22">
            <v>0</v>
          </cell>
          <cell r="KO22" t="str">
            <v>BG</v>
          </cell>
          <cell r="KP22" t="str">
            <v>H</v>
          </cell>
          <cell r="KT22" t="str">
            <v>Terlambat</v>
          </cell>
          <cell r="KU22" t="str">
            <v>00:10:55</v>
          </cell>
          <cell r="KY22" t="str">
            <v>CT</v>
          </cell>
          <cell r="KZ22" t="str">
            <v>CT</v>
          </cell>
          <cell r="LD22">
            <v>0</v>
          </cell>
          <cell r="LE22">
            <v>0</v>
          </cell>
          <cell r="LJ22" t="str">
            <v>H</v>
          </cell>
          <cell r="LK22" t="str">
            <v>H</v>
          </cell>
          <cell r="LL22" t="str">
            <v>H</v>
          </cell>
          <cell r="LM22" t="str">
            <v>H</v>
          </cell>
          <cell r="LN22" t="str">
            <v>X</v>
          </cell>
          <cell r="LO22" t="str">
            <v>X</v>
          </cell>
          <cell r="LP22" t="str">
            <v>H</v>
          </cell>
          <cell r="LQ22" t="str">
            <v>H</v>
          </cell>
          <cell r="LR22" t="str">
            <v>X</v>
          </cell>
          <cell r="LS22" t="str">
            <v>H</v>
          </cell>
          <cell r="LT22" t="str">
            <v>H</v>
          </cell>
          <cell r="LU22" t="str">
            <v>X</v>
          </cell>
          <cell r="LV22" t="str">
            <v>X</v>
          </cell>
          <cell r="LW22" t="str">
            <v>H</v>
          </cell>
          <cell r="LX22" t="str">
            <v>H</v>
          </cell>
          <cell r="LY22" t="str">
            <v>H</v>
          </cell>
          <cell r="LZ22" t="str">
            <v>H</v>
          </cell>
          <cell r="MA22" t="str">
            <v>H</v>
          </cell>
          <cell r="MB22" t="str">
            <v>X</v>
          </cell>
          <cell r="MC22" t="str">
            <v>X</v>
          </cell>
          <cell r="MD22" t="str">
            <v>H</v>
          </cell>
          <cell r="ME22" t="str">
            <v>H</v>
          </cell>
          <cell r="MF22" t="str">
            <v>H</v>
          </cell>
          <cell r="MG22" t="str">
            <v>CT</v>
          </cell>
          <cell r="MH22" t="str">
            <v>X</v>
          </cell>
          <cell r="MI22" t="str">
            <v>X</v>
          </cell>
          <cell r="MJ22" t="str">
            <v>X</v>
          </cell>
          <cell r="MK22" t="str">
            <v>H</v>
          </cell>
          <cell r="ML22" t="str">
            <v>H</v>
          </cell>
          <cell r="MM22" t="str">
            <v>H</v>
          </cell>
          <cell r="MN22" t="str">
            <v>CT</v>
          </cell>
          <cell r="MP22">
            <v>31</v>
          </cell>
          <cell r="MQ22">
            <v>0</v>
          </cell>
          <cell r="MR22">
            <v>21</v>
          </cell>
          <cell r="MS22">
            <v>19</v>
          </cell>
          <cell r="MT22">
            <v>10</v>
          </cell>
          <cell r="MU22">
            <v>0</v>
          </cell>
          <cell r="MV22">
            <v>0</v>
          </cell>
        </row>
        <row r="23">
          <cell r="B23" t="str">
            <v>MUHAMMAD RIFKI AZKIYA</v>
          </cell>
          <cell r="C23">
            <v>68587</v>
          </cell>
          <cell r="D23" t="str">
            <v>16006070</v>
          </cell>
          <cell r="E23" t="str">
            <v>LAKI-LAKI</v>
          </cell>
          <cell r="F23">
            <v>10200202815</v>
          </cell>
          <cell r="G23" t="str">
            <v>STAFF TRAINER HARDSKILL</v>
          </cell>
          <cell r="H23">
            <v>217</v>
          </cell>
          <cell r="I23" t="str">
            <v>ISLAM</v>
          </cell>
          <cell r="J23" t="str">
            <v>DANIAR RACHMAN</v>
          </cell>
          <cell r="K23" t="str">
            <v>BG</v>
          </cell>
          <cell r="L23" t="str">
            <v>H</v>
          </cell>
          <cell r="P23" t="str">
            <v>Tidak Terlambat</v>
          </cell>
          <cell r="Q23">
            <v>0</v>
          </cell>
          <cell r="U23" t="str">
            <v>BG</v>
          </cell>
          <cell r="V23" t="str">
            <v>H</v>
          </cell>
          <cell r="Z23" t="str">
            <v>Tidak Terlambat</v>
          </cell>
          <cell r="AA23">
            <v>0</v>
          </cell>
          <cell r="AE23" t="str">
            <v>BG</v>
          </cell>
          <cell r="AF23" t="str">
            <v>H</v>
          </cell>
          <cell r="AJ23" t="str">
            <v>Tidak Terlambat</v>
          </cell>
          <cell r="AK23">
            <v>0</v>
          </cell>
          <cell r="AO23" t="str">
            <v>BG</v>
          </cell>
          <cell r="AP23" t="str">
            <v>H</v>
          </cell>
          <cell r="AT23" t="str">
            <v>Tidak Terlambat</v>
          </cell>
          <cell r="AU23">
            <v>0</v>
          </cell>
          <cell r="AY23" t="str">
            <v>X</v>
          </cell>
          <cell r="AZ23" t="str">
            <v>X</v>
          </cell>
          <cell r="BD23">
            <v>0</v>
          </cell>
          <cell r="BE23">
            <v>0</v>
          </cell>
          <cell r="BI23" t="str">
            <v>X</v>
          </cell>
          <cell r="BJ23" t="str">
            <v>X</v>
          </cell>
          <cell r="BN23">
            <v>0</v>
          </cell>
          <cell r="BO23">
            <v>0</v>
          </cell>
          <cell r="BS23" t="str">
            <v>BG</v>
          </cell>
          <cell r="BT23" t="str">
            <v>H</v>
          </cell>
          <cell r="BX23" t="str">
            <v>Tidak Terlambat</v>
          </cell>
          <cell r="BY23">
            <v>0</v>
          </cell>
          <cell r="CC23" t="str">
            <v>BG</v>
          </cell>
          <cell r="CD23" t="str">
            <v>H</v>
          </cell>
          <cell r="CH23" t="str">
            <v>Tidak Terlambat</v>
          </cell>
          <cell r="CI23">
            <v>0</v>
          </cell>
          <cell r="CM23" t="str">
            <v>X</v>
          </cell>
          <cell r="CN23" t="str">
            <v>X</v>
          </cell>
          <cell r="CR23">
            <v>0</v>
          </cell>
          <cell r="CS23">
            <v>0</v>
          </cell>
          <cell r="CW23" t="str">
            <v>BG</v>
          </cell>
          <cell r="CX23" t="str">
            <v>H</v>
          </cell>
          <cell r="DB23" t="str">
            <v>Tidak Terlambat</v>
          </cell>
          <cell r="DC23">
            <v>0</v>
          </cell>
          <cell r="DG23" t="str">
            <v>BG</v>
          </cell>
          <cell r="DH23" t="str">
            <v>H</v>
          </cell>
          <cell r="DL23" t="str">
            <v>Tidak Terlambat</v>
          </cell>
          <cell r="DM23">
            <v>0</v>
          </cell>
          <cell r="DQ23" t="str">
            <v>X</v>
          </cell>
          <cell r="DR23" t="str">
            <v>X</v>
          </cell>
          <cell r="DV23">
            <v>0</v>
          </cell>
          <cell r="DW23">
            <v>0</v>
          </cell>
          <cell r="EA23" t="str">
            <v>X</v>
          </cell>
          <cell r="EB23" t="str">
            <v>X</v>
          </cell>
          <cell r="EF23">
            <v>0</v>
          </cell>
          <cell r="EG23">
            <v>0</v>
          </cell>
          <cell r="EK23" t="str">
            <v>BG</v>
          </cell>
          <cell r="EL23" t="str">
            <v>H</v>
          </cell>
          <cell r="EP23" t="str">
            <v>Tidak Terlambat</v>
          </cell>
          <cell r="EQ23">
            <v>0</v>
          </cell>
          <cell r="EU23" t="str">
            <v>BG</v>
          </cell>
          <cell r="EV23" t="str">
            <v>H</v>
          </cell>
          <cell r="EZ23" t="str">
            <v>Tidak Terlambat</v>
          </cell>
          <cell r="FA23">
            <v>0</v>
          </cell>
          <cell r="FE23" t="str">
            <v>BG</v>
          </cell>
          <cell r="FF23" t="str">
            <v>H</v>
          </cell>
          <cell r="FJ23" t="str">
            <v>Tidak Terlambat</v>
          </cell>
          <cell r="FK23">
            <v>0</v>
          </cell>
          <cell r="FO23" t="str">
            <v>BG</v>
          </cell>
          <cell r="FP23" t="str">
            <v>H</v>
          </cell>
          <cell r="FT23" t="str">
            <v>Tidak Terlambat</v>
          </cell>
          <cell r="FU23">
            <v>0</v>
          </cell>
          <cell r="FY23" t="str">
            <v>BG</v>
          </cell>
          <cell r="FZ23" t="str">
            <v>H</v>
          </cell>
          <cell r="GD23" t="str">
            <v>Tidak Terlambat</v>
          </cell>
          <cell r="GE23">
            <v>0</v>
          </cell>
          <cell r="GI23" t="str">
            <v>X</v>
          </cell>
          <cell r="GJ23" t="str">
            <v>X</v>
          </cell>
          <cell r="GN23">
            <v>0</v>
          </cell>
          <cell r="GO23">
            <v>0</v>
          </cell>
          <cell r="GS23" t="str">
            <v>X</v>
          </cell>
          <cell r="GT23" t="str">
            <v>X</v>
          </cell>
          <cell r="GX23">
            <v>0</v>
          </cell>
          <cell r="GY23">
            <v>0</v>
          </cell>
          <cell r="HC23" t="str">
            <v>BG</v>
          </cell>
          <cell r="HD23" t="str">
            <v>TK</v>
          </cell>
          <cell r="HH23">
            <v>0</v>
          </cell>
          <cell r="HI23">
            <v>0</v>
          </cell>
          <cell r="HM23" t="str">
            <v>BG</v>
          </cell>
          <cell r="HN23" t="str">
            <v>H</v>
          </cell>
          <cell r="HR23" t="str">
            <v>Tidak Terlambat</v>
          </cell>
          <cell r="HS23">
            <v>0</v>
          </cell>
          <cell r="HW23" t="str">
            <v>BG</v>
          </cell>
          <cell r="HX23" t="str">
            <v>H</v>
          </cell>
          <cell r="IB23" t="str">
            <v>Tidak Terlambat</v>
          </cell>
          <cell r="IC23">
            <v>0</v>
          </cell>
          <cell r="IG23" t="str">
            <v>CT</v>
          </cell>
          <cell r="IH23" t="str">
            <v>CT</v>
          </cell>
          <cell r="IL23">
            <v>0</v>
          </cell>
          <cell r="IM23">
            <v>0</v>
          </cell>
          <cell r="IQ23" t="str">
            <v>X</v>
          </cell>
          <cell r="IR23" t="str">
            <v>X</v>
          </cell>
          <cell r="IV23">
            <v>0</v>
          </cell>
          <cell r="IW23">
            <v>0</v>
          </cell>
          <cell r="JA23" t="str">
            <v>X</v>
          </cell>
          <cell r="JB23" t="str">
            <v>X</v>
          </cell>
          <cell r="JF23">
            <v>0</v>
          </cell>
          <cell r="JG23">
            <v>0</v>
          </cell>
          <cell r="JK23" t="str">
            <v>X</v>
          </cell>
          <cell r="JL23" t="str">
            <v>X</v>
          </cell>
          <cell r="JP23">
            <v>0</v>
          </cell>
          <cell r="JQ23">
            <v>0</v>
          </cell>
          <cell r="JU23" t="str">
            <v>BG</v>
          </cell>
          <cell r="JV23" t="str">
            <v>H</v>
          </cell>
          <cell r="JZ23" t="str">
            <v>Tidak Terlambat</v>
          </cell>
          <cell r="KA23">
            <v>0</v>
          </cell>
          <cell r="KE23" t="str">
            <v>BG</v>
          </cell>
          <cell r="KF23" t="str">
            <v>H</v>
          </cell>
          <cell r="KJ23" t="str">
            <v>Tidak Terlambat</v>
          </cell>
          <cell r="KK23">
            <v>0</v>
          </cell>
          <cell r="KO23" t="str">
            <v>BG</v>
          </cell>
          <cell r="KP23" t="str">
            <v>H</v>
          </cell>
          <cell r="KT23" t="str">
            <v>Tidak Terlambat</v>
          </cell>
          <cell r="KU23">
            <v>0</v>
          </cell>
          <cell r="KY23" t="str">
            <v>CT</v>
          </cell>
          <cell r="KZ23" t="str">
            <v>CT</v>
          </cell>
          <cell r="LD23">
            <v>0</v>
          </cell>
          <cell r="LE23">
            <v>0</v>
          </cell>
          <cell r="LJ23" t="str">
            <v>H</v>
          </cell>
          <cell r="LK23" t="str">
            <v>H</v>
          </cell>
          <cell r="LL23" t="str">
            <v>H</v>
          </cell>
          <cell r="LM23" t="str">
            <v>H</v>
          </cell>
          <cell r="LN23" t="str">
            <v>X</v>
          </cell>
          <cell r="LO23" t="str">
            <v>X</v>
          </cell>
          <cell r="LP23" t="str">
            <v>H</v>
          </cell>
          <cell r="LQ23" t="str">
            <v>H</v>
          </cell>
          <cell r="LR23" t="str">
            <v>X</v>
          </cell>
          <cell r="LS23" t="str">
            <v>H</v>
          </cell>
          <cell r="LT23" t="str">
            <v>H</v>
          </cell>
          <cell r="LU23" t="str">
            <v>X</v>
          </cell>
          <cell r="LV23" t="str">
            <v>X</v>
          </cell>
          <cell r="LW23" t="str">
            <v>H</v>
          </cell>
          <cell r="LX23" t="str">
            <v>H</v>
          </cell>
          <cell r="LY23" t="str">
            <v>H</v>
          </cell>
          <cell r="LZ23" t="str">
            <v>H</v>
          </cell>
          <cell r="MA23" t="str">
            <v>H</v>
          </cell>
          <cell r="MB23" t="str">
            <v>X</v>
          </cell>
          <cell r="MC23" t="str">
            <v>X</v>
          </cell>
          <cell r="MD23" t="str">
            <v>TK</v>
          </cell>
          <cell r="ME23" t="str">
            <v>H</v>
          </cell>
          <cell r="MF23" t="str">
            <v>H</v>
          </cell>
          <cell r="MG23" t="str">
            <v>CT</v>
          </cell>
          <cell r="MH23" t="str">
            <v>X</v>
          </cell>
          <cell r="MI23" t="str">
            <v>X</v>
          </cell>
          <cell r="MJ23" t="str">
            <v>X</v>
          </cell>
          <cell r="MK23" t="str">
            <v>H</v>
          </cell>
          <cell r="ML23" t="str">
            <v>H</v>
          </cell>
          <cell r="MM23" t="str">
            <v>H</v>
          </cell>
          <cell r="MN23" t="str">
            <v>CT</v>
          </cell>
          <cell r="MP23">
            <v>31</v>
          </cell>
          <cell r="MQ23">
            <v>0</v>
          </cell>
          <cell r="MR23">
            <v>20</v>
          </cell>
          <cell r="MS23">
            <v>18</v>
          </cell>
          <cell r="MT23">
            <v>10</v>
          </cell>
          <cell r="MU23">
            <v>0</v>
          </cell>
          <cell r="MV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N205"/>
  <sheetViews>
    <sheetView showGridLines="0" tabSelected="1" workbookViewId="0">
      <pane xSplit="3" ySplit="11" topLeftCell="AI12" activePane="bottomRight" state="frozen"/>
      <selection pane="topRight" activeCell="D1" sqref="D1"/>
      <selection pane="bottomLeft" activeCell="A12" sqref="A12"/>
      <selection pane="bottomRight" activeCell="AQ28" sqref="AQ28"/>
    </sheetView>
  </sheetViews>
  <sheetFormatPr defaultRowHeight="12" x14ac:dyDescent="0.2"/>
  <cols>
    <col min="1" max="1" width="9.140625" style="2" customWidth="1"/>
    <col min="2" max="2" width="4.42578125" style="2" customWidth="1"/>
    <col min="3" max="3" width="26.5703125" style="91" customWidth="1"/>
    <col min="4" max="4" width="8" style="84" customWidth="1"/>
    <col min="5" max="5" width="11.140625" style="84" customWidth="1"/>
    <col min="6" max="6" width="7.85546875" style="84" customWidth="1"/>
    <col min="7" max="7" width="19.7109375" style="84" customWidth="1"/>
    <col min="8" max="8" width="10.28515625" style="84" customWidth="1"/>
    <col min="9" max="9" width="15" style="84" bestFit="1" customWidth="1"/>
    <col min="10" max="12" width="10.28515625" style="84" customWidth="1"/>
    <col min="13" max="14" width="9.140625" style="84" customWidth="1"/>
    <col min="15" max="16" width="5.140625" style="84" bestFit="1" customWidth="1"/>
    <col min="17" max="17" width="4" style="84" bestFit="1" customWidth="1"/>
    <col min="18" max="18" width="2.7109375" style="84" bestFit="1" customWidth="1"/>
    <col min="19" max="19" width="3" style="84" bestFit="1" customWidth="1"/>
    <col min="20" max="20" width="8.7109375" style="84" customWidth="1"/>
    <col min="21" max="21" width="5.5703125" style="84" customWidth="1"/>
    <col min="22" max="22" width="7.140625" style="84" bestFit="1" customWidth="1"/>
    <col min="23" max="23" width="6" style="84" bestFit="1" customWidth="1"/>
    <col min="24" max="24" width="8.140625" style="84" bestFit="1" customWidth="1"/>
    <col min="25" max="25" width="4.7109375" style="84" bestFit="1" customWidth="1"/>
    <col min="26" max="26" width="6" style="84" bestFit="1" customWidth="1"/>
    <col min="27" max="27" width="8.140625" style="84" bestFit="1" customWidth="1"/>
    <col min="28" max="28" width="10.85546875" style="84" customWidth="1"/>
    <col min="29" max="29" width="4.7109375" style="86" bestFit="1" customWidth="1"/>
    <col min="30" max="30" width="6" style="86" bestFit="1" customWidth="1"/>
    <col min="31" max="31" width="8.140625" style="86" bestFit="1" customWidth="1"/>
    <col min="32" max="32" width="4.7109375" style="86" bestFit="1" customWidth="1"/>
    <col min="33" max="33" width="6" style="86" bestFit="1" customWidth="1"/>
    <col min="34" max="34" width="8.140625" style="86" bestFit="1" customWidth="1"/>
    <col min="35" max="35" width="4.7109375" style="86" bestFit="1" customWidth="1"/>
    <col min="36" max="36" width="6" style="86" bestFit="1" customWidth="1"/>
    <col min="37" max="37" width="8.140625" style="86" bestFit="1" customWidth="1"/>
    <col min="38" max="38" width="4.7109375" style="86" bestFit="1" customWidth="1"/>
    <col min="39" max="39" width="6" style="86" bestFit="1" customWidth="1"/>
    <col min="40" max="40" width="8.140625" style="86" bestFit="1" customWidth="1"/>
    <col min="41" max="41" width="4.7109375" style="86" bestFit="1" customWidth="1"/>
    <col min="42" max="42" width="6" style="86" bestFit="1" customWidth="1"/>
    <col min="43" max="43" width="8.140625" style="86" bestFit="1" customWidth="1"/>
    <col min="44" max="44" width="4.7109375" style="86" bestFit="1" customWidth="1"/>
    <col min="45" max="45" width="6" style="86" bestFit="1" customWidth="1"/>
    <col min="46" max="46" width="8.140625" style="86" bestFit="1" customWidth="1"/>
    <col min="47" max="47" width="4.7109375" style="86" bestFit="1" customWidth="1"/>
    <col min="48" max="48" width="6" style="86" bestFit="1" customWidth="1"/>
    <col min="49" max="49" width="8.140625" style="86" bestFit="1" customWidth="1"/>
    <col min="50" max="50" width="4.7109375" style="84" bestFit="1" customWidth="1"/>
    <col min="51" max="51" width="6" style="84" bestFit="1" customWidth="1"/>
    <col min="52" max="52" width="8.140625" style="84" bestFit="1" customWidth="1"/>
    <col min="53" max="53" width="4.7109375" style="86" bestFit="1" customWidth="1"/>
    <col min="54" max="54" width="6" style="86" bestFit="1" customWidth="1"/>
    <col min="55" max="55" width="8.140625" style="86" bestFit="1" customWidth="1"/>
    <col min="56" max="57" width="9.5703125" style="84" customWidth="1"/>
    <col min="58" max="58" width="9.140625" style="84" customWidth="1"/>
    <col min="59" max="59" width="9.85546875" style="84" customWidth="1"/>
    <col min="60" max="60" width="13" style="84" customWidth="1"/>
    <col min="61" max="61" width="15.85546875" style="84" customWidth="1"/>
    <col min="62" max="62" width="14.42578125" style="84" customWidth="1"/>
    <col min="63" max="63" width="13.140625" style="2" hidden="1" customWidth="1"/>
    <col min="64" max="64" width="12.140625" style="2" hidden="1" customWidth="1"/>
    <col min="65" max="65" width="11.85546875" style="2" hidden="1" customWidth="1"/>
    <col min="66" max="66" width="13.28515625" style="2" bestFit="1" customWidth="1"/>
    <col min="67" max="215" width="9.140625" style="2"/>
    <col min="216" max="216" width="7.140625" style="2" customWidth="1"/>
    <col min="217" max="217" width="27.28515625" style="2" customWidth="1"/>
    <col min="218" max="218" width="12" style="2" bestFit="1" customWidth="1"/>
    <col min="219" max="225" width="9.140625" style="2" customWidth="1"/>
    <col min="226" max="226" width="0" style="2" hidden="1" customWidth="1"/>
    <col min="227" max="16384" width="9.140625" style="2"/>
  </cols>
  <sheetData>
    <row r="1" spans="1:66" x14ac:dyDescent="0.2">
      <c r="A1" s="1"/>
      <c r="C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4"/>
      <c r="AY1" s="4"/>
      <c r="AZ1" s="4"/>
      <c r="BA1" s="5"/>
      <c r="BB1" s="5"/>
      <c r="BC1" s="5"/>
      <c r="BD1" s="4"/>
      <c r="BE1" s="4"/>
      <c r="BF1" s="4"/>
      <c r="BG1" s="4"/>
      <c r="BH1" s="4"/>
      <c r="BI1" s="4"/>
      <c r="BJ1" s="4"/>
    </row>
    <row r="2" spans="1:66" ht="15" x14ac:dyDescent="0.25">
      <c r="A2" s="1"/>
      <c r="C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4"/>
      <c r="AY2" s="4"/>
      <c r="AZ2" s="4"/>
      <c r="BA2" s="5"/>
      <c r="BB2" s="5"/>
      <c r="BC2" s="5"/>
      <c r="BD2" s="4"/>
      <c r="BE2" s="4"/>
      <c r="BF2" s="4"/>
      <c r="BG2" s="4"/>
      <c r="BH2" s="4"/>
      <c r="BI2" s="4"/>
      <c r="BJ2" s="4"/>
    </row>
    <row r="3" spans="1:66" x14ac:dyDescent="0.2">
      <c r="A3" s="1"/>
      <c r="C3" s="1" t="str">
        <f>'[1]OPERATION PLAN'!B3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4"/>
      <c r="AY3" s="4"/>
      <c r="AZ3" s="4"/>
      <c r="BA3" s="5"/>
      <c r="BB3" s="5"/>
      <c r="BC3" s="5"/>
      <c r="BD3" s="4"/>
      <c r="BE3" s="4"/>
      <c r="BF3" s="4"/>
      <c r="BG3" s="4"/>
      <c r="BH3" s="4"/>
      <c r="BI3" s="4"/>
      <c r="BJ3" s="4"/>
    </row>
    <row r="4" spans="1:66" x14ac:dyDescent="0.2">
      <c r="A4" s="1"/>
      <c r="C4" s="6">
        <f>'[2]OPERATION PLAN'!B4</f>
        <v>44531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4"/>
      <c r="AY4" s="4"/>
      <c r="AZ4" s="4"/>
      <c r="BA4" s="5"/>
      <c r="BB4" s="5"/>
      <c r="BC4" s="5"/>
      <c r="BD4" s="4"/>
      <c r="BE4" s="4"/>
      <c r="BF4" s="4"/>
      <c r="BG4" s="4"/>
      <c r="BH4" s="4"/>
      <c r="BI4" s="4"/>
      <c r="BJ4" s="4"/>
    </row>
    <row r="5" spans="1:66" x14ac:dyDescent="0.2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4"/>
      <c r="AY5" s="4"/>
      <c r="AZ5" s="4"/>
      <c r="BA5" s="5"/>
      <c r="BB5" s="5"/>
      <c r="BC5" s="5"/>
      <c r="BD5" s="4"/>
      <c r="BE5" s="4"/>
      <c r="BF5" s="4"/>
      <c r="BG5" s="4"/>
      <c r="BH5" s="4"/>
      <c r="BI5" s="4"/>
      <c r="BJ5" s="4"/>
    </row>
    <row r="6" spans="1:66" ht="23.25" customHeight="1" x14ac:dyDescent="0.2">
      <c r="A6" s="1"/>
      <c r="B6" s="7" t="s">
        <v>2</v>
      </c>
      <c r="C6" s="7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9" t="s">
        <v>8</v>
      </c>
      <c r="I6" s="9" t="s">
        <v>9</v>
      </c>
      <c r="J6" s="9" t="s">
        <v>10</v>
      </c>
      <c r="K6" s="9" t="s">
        <v>11</v>
      </c>
      <c r="L6" s="9" t="s">
        <v>12</v>
      </c>
      <c r="M6" s="10" t="s">
        <v>13</v>
      </c>
      <c r="N6" s="10" t="s">
        <v>14</v>
      </c>
      <c r="O6" s="10" t="s">
        <v>15</v>
      </c>
      <c r="P6" s="10" t="s">
        <v>16</v>
      </c>
      <c r="Q6" s="10" t="s">
        <v>17</v>
      </c>
      <c r="R6" s="10" t="s">
        <v>18</v>
      </c>
      <c r="S6" s="10" t="s">
        <v>19</v>
      </c>
      <c r="T6" s="11" t="s">
        <v>20</v>
      </c>
      <c r="U6" s="11" t="s">
        <v>21</v>
      </c>
      <c r="V6" s="12" t="s">
        <v>22</v>
      </c>
      <c r="W6" s="13"/>
      <c r="X6" s="13"/>
      <c r="Y6" s="13"/>
      <c r="Z6" s="13"/>
      <c r="AA6" s="13"/>
      <c r="AB6" s="14" t="s">
        <v>23</v>
      </c>
      <c r="AC6" s="15" t="s">
        <v>24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6" t="s">
        <v>25</v>
      </c>
      <c r="BE6" s="17" t="s">
        <v>26</v>
      </c>
      <c r="BF6" s="18" t="s">
        <v>27</v>
      </c>
      <c r="BG6" s="18" t="s">
        <v>28</v>
      </c>
      <c r="BH6" s="19" t="s">
        <v>29</v>
      </c>
      <c r="BI6" s="19" t="s">
        <v>30</v>
      </c>
      <c r="BJ6" s="20" t="s">
        <v>31</v>
      </c>
      <c r="BK6" s="21" t="s">
        <v>32</v>
      </c>
      <c r="BL6" s="21" t="s">
        <v>33</v>
      </c>
      <c r="BM6" s="22" t="s">
        <v>34</v>
      </c>
    </row>
    <row r="7" spans="1:66" x14ac:dyDescent="0.2">
      <c r="A7" s="1"/>
      <c r="B7" s="23"/>
      <c r="C7" s="23"/>
      <c r="D7" s="24"/>
      <c r="E7" s="24"/>
      <c r="F7" s="24"/>
      <c r="G7" s="24"/>
      <c r="H7" s="25"/>
      <c r="I7" s="25"/>
      <c r="J7" s="25"/>
      <c r="K7" s="25"/>
      <c r="L7" s="25"/>
      <c r="M7" s="26"/>
      <c r="N7" s="26"/>
      <c r="O7" s="26"/>
      <c r="P7" s="26"/>
      <c r="Q7" s="26"/>
      <c r="R7" s="26"/>
      <c r="S7" s="26"/>
      <c r="T7" s="27"/>
      <c r="U7" s="27"/>
      <c r="V7" s="28"/>
      <c r="W7" s="29"/>
      <c r="X7" s="29"/>
      <c r="Y7" s="29"/>
      <c r="Z7" s="29"/>
      <c r="AA7" s="29"/>
      <c r="AB7" s="14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30"/>
      <c r="BE7" s="31"/>
      <c r="BF7" s="32"/>
      <c r="BG7" s="32"/>
      <c r="BH7" s="33"/>
      <c r="BI7" s="33"/>
      <c r="BJ7" s="34"/>
      <c r="BK7" s="21"/>
      <c r="BL7" s="21"/>
      <c r="BM7" s="22"/>
    </row>
    <row r="8" spans="1:66" x14ac:dyDescent="0.2">
      <c r="A8" s="1"/>
      <c r="B8" s="23"/>
      <c r="C8" s="23"/>
      <c r="D8" s="24"/>
      <c r="E8" s="24"/>
      <c r="F8" s="24"/>
      <c r="G8" s="24"/>
      <c r="H8" s="25"/>
      <c r="I8" s="25"/>
      <c r="J8" s="25"/>
      <c r="K8" s="25"/>
      <c r="L8" s="25"/>
      <c r="M8" s="26"/>
      <c r="N8" s="26"/>
      <c r="O8" s="26"/>
      <c r="P8" s="26"/>
      <c r="Q8" s="26"/>
      <c r="R8" s="26"/>
      <c r="S8" s="26"/>
      <c r="T8" s="27"/>
      <c r="U8" s="27"/>
      <c r="V8" s="35">
        <v>0.1</v>
      </c>
      <c r="W8" s="36"/>
      <c r="X8" s="37"/>
      <c r="Y8" s="35">
        <v>0.1</v>
      </c>
      <c r="Z8" s="36"/>
      <c r="AA8" s="37"/>
      <c r="AB8" s="14"/>
      <c r="AC8" s="35">
        <v>0.1</v>
      </c>
      <c r="AD8" s="36"/>
      <c r="AE8" s="37"/>
      <c r="AF8" s="35">
        <v>0.05</v>
      </c>
      <c r="AG8" s="36"/>
      <c r="AH8" s="37"/>
      <c r="AI8" s="35">
        <v>0.05</v>
      </c>
      <c r="AJ8" s="36"/>
      <c r="AK8" s="37"/>
      <c r="AL8" s="35">
        <v>0.1</v>
      </c>
      <c r="AM8" s="36"/>
      <c r="AN8" s="37"/>
      <c r="AO8" s="35">
        <v>0.05</v>
      </c>
      <c r="AP8" s="36"/>
      <c r="AQ8" s="37"/>
      <c r="AR8" s="35">
        <v>0.1</v>
      </c>
      <c r="AS8" s="36"/>
      <c r="AT8" s="37"/>
      <c r="AU8" s="38">
        <v>0.15</v>
      </c>
      <c r="AV8" s="38"/>
      <c r="AW8" s="38"/>
      <c r="AX8" s="38">
        <v>0.1</v>
      </c>
      <c r="AY8" s="38"/>
      <c r="AZ8" s="38"/>
      <c r="BA8" s="38">
        <v>0.1</v>
      </c>
      <c r="BB8" s="38"/>
      <c r="BC8" s="38"/>
      <c r="BD8" s="30"/>
      <c r="BE8" s="31"/>
      <c r="BF8" s="32"/>
      <c r="BG8" s="32"/>
      <c r="BH8" s="33"/>
      <c r="BI8" s="33"/>
      <c r="BJ8" s="34"/>
      <c r="BK8" s="21"/>
      <c r="BL8" s="21"/>
      <c r="BM8" s="22"/>
    </row>
    <row r="9" spans="1:66" ht="47.25" customHeight="1" x14ac:dyDescent="0.25">
      <c r="A9" s="1"/>
      <c r="B9" s="23"/>
      <c r="C9" s="23"/>
      <c r="D9" s="24"/>
      <c r="E9" s="24"/>
      <c r="F9" s="24"/>
      <c r="G9" s="24"/>
      <c r="H9" s="25"/>
      <c r="I9" s="25"/>
      <c r="J9" s="25"/>
      <c r="K9" s="25"/>
      <c r="L9" s="25"/>
      <c r="M9" s="26"/>
      <c r="N9" s="26"/>
      <c r="O9" s="26"/>
      <c r="P9" s="26"/>
      <c r="Q9" s="26"/>
      <c r="R9" s="26"/>
      <c r="S9" s="26"/>
      <c r="T9" s="27"/>
      <c r="U9" s="27"/>
      <c r="V9" s="39" t="s">
        <v>35</v>
      </c>
      <c r="W9" s="40"/>
      <c r="X9" s="41"/>
      <c r="Y9" s="39" t="s">
        <v>36</v>
      </c>
      <c r="Z9" s="40"/>
      <c r="AA9" s="41"/>
      <c r="AB9" s="14"/>
      <c r="AC9" s="39" t="s">
        <v>37</v>
      </c>
      <c r="AD9" s="40"/>
      <c r="AE9" s="41"/>
      <c r="AF9" s="42" t="s">
        <v>38</v>
      </c>
      <c r="AG9" s="43"/>
      <c r="AH9" s="44"/>
      <c r="AI9" s="39" t="s">
        <v>39</v>
      </c>
      <c r="AJ9" s="40"/>
      <c r="AK9" s="41"/>
      <c r="AL9" s="39" t="s">
        <v>40</v>
      </c>
      <c r="AM9" s="40"/>
      <c r="AN9" s="41"/>
      <c r="AO9" s="39" t="s">
        <v>41</v>
      </c>
      <c r="AP9" s="40"/>
      <c r="AQ9" s="41"/>
      <c r="AR9" s="39" t="s">
        <v>42</v>
      </c>
      <c r="AS9" s="40"/>
      <c r="AT9" s="41"/>
      <c r="AU9" s="45" t="s">
        <v>43</v>
      </c>
      <c r="AV9" s="45"/>
      <c r="AW9" s="45"/>
      <c r="AX9" s="45" t="s">
        <v>44</v>
      </c>
      <c r="AY9" s="45"/>
      <c r="AZ9" s="45"/>
      <c r="BA9" s="45" t="s">
        <v>45</v>
      </c>
      <c r="BB9" s="45"/>
      <c r="BC9" s="45"/>
      <c r="BD9" s="30"/>
      <c r="BE9" s="31"/>
      <c r="BF9" s="32"/>
      <c r="BG9" s="32"/>
      <c r="BH9" s="33"/>
      <c r="BI9" s="33"/>
      <c r="BJ9" s="34"/>
      <c r="BK9" s="21"/>
      <c r="BL9" s="21"/>
      <c r="BM9" s="22"/>
    </row>
    <row r="10" spans="1:66" ht="17.25" customHeight="1" x14ac:dyDescent="0.25">
      <c r="A10" s="46"/>
      <c r="B10" s="23"/>
      <c r="C10" s="23"/>
      <c r="D10" s="24"/>
      <c r="E10" s="24"/>
      <c r="F10" s="24"/>
      <c r="G10" s="24"/>
      <c r="H10" s="25"/>
      <c r="I10" s="25"/>
      <c r="J10" s="25"/>
      <c r="K10" s="25"/>
      <c r="L10" s="25"/>
      <c r="M10" s="26"/>
      <c r="N10" s="26"/>
      <c r="O10" s="26"/>
      <c r="P10" s="26"/>
      <c r="Q10" s="26"/>
      <c r="R10" s="26"/>
      <c r="S10" s="26"/>
      <c r="T10" s="27"/>
      <c r="U10" s="27"/>
      <c r="V10" s="47" t="s">
        <v>46</v>
      </c>
      <c r="W10" s="47" t="s">
        <v>47</v>
      </c>
      <c r="X10" s="47" t="s">
        <v>48</v>
      </c>
      <c r="Y10" s="47" t="s">
        <v>46</v>
      </c>
      <c r="Z10" s="47" t="s">
        <v>47</v>
      </c>
      <c r="AA10" s="47" t="s">
        <v>48</v>
      </c>
      <c r="AB10" s="48"/>
      <c r="AC10" s="47" t="s">
        <v>46</v>
      </c>
      <c r="AD10" s="47" t="s">
        <v>47</v>
      </c>
      <c r="AE10" s="47" t="s">
        <v>48</v>
      </c>
      <c r="AF10" s="47" t="s">
        <v>46</v>
      </c>
      <c r="AG10" s="47" t="s">
        <v>47</v>
      </c>
      <c r="AH10" s="47" t="s">
        <v>48</v>
      </c>
      <c r="AI10" s="47" t="s">
        <v>46</v>
      </c>
      <c r="AJ10" s="47" t="s">
        <v>47</v>
      </c>
      <c r="AK10" s="47" t="s">
        <v>48</v>
      </c>
      <c r="AL10" s="47" t="s">
        <v>46</v>
      </c>
      <c r="AM10" s="47" t="s">
        <v>47</v>
      </c>
      <c r="AN10" s="47" t="s">
        <v>48</v>
      </c>
      <c r="AO10" s="47" t="s">
        <v>46</v>
      </c>
      <c r="AP10" s="47" t="s">
        <v>47</v>
      </c>
      <c r="AQ10" s="47" t="s">
        <v>48</v>
      </c>
      <c r="AR10" s="47" t="s">
        <v>46</v>
      </c>
      <c r="AS10" s="47" t="s">
        <v>47</v>
      </c>
      <c r="AT10" s="47" t="s">
        <v>48</v>
      </c>
      <c r="AU10" s="49" t="s">
        <v>46</v>
      </c>
      <c r="AV10" s="49" t="s">
        <v>47</v>
      </c>
      <c r="AW10" s="47" t="s">
        <v>48</v>
      </c>
      <c r="AX10" s="49" t="s">
        <v>46</v>
      </c>
      <c r="AY10" s="49" t="s">
        <v>47</v>
      </c>
      <c r="AZ10" s="47" t="s">
        <v>48</v>
      </c>
      <c r="BA10" s="49" t="s">
        <v>46</v>
      </c>
      <c r="BB10" s="49" t="s">
        <v>47</v>
      </c>
      <c r="BC10" s="47" t="s">
        <v>48</v>
      </c>
      <c r="BD10" s="30"/>
      <c r="BE10" s="31"/>
      <c r="BF10" s="32"/>
      <c r="BG10" s="32"/>
      <c r="BH10" s="33"/>
      <c r="BI10" s="33"/>
      <c r="BJ10" s="34"/>
      <c r="BK10" s="21"/>
      <c r="BL10" s="21"/>
      <c r="BM10" s="22"/>
    </row>
    <row r="11" spans="1:66" s="50" customFormat="1" ht="13.5" customHeight="1" x14ac:dyDescent="0.2">
      <c r="B11" s="51">
        <v>1</v>
      </c>
      <c r="C11" s="52" t="s">
        <v>49</v>
      </c>
      <c r="D11" s="53">
        <v>30395</v>
      </c>
      <c r="E11" s="54">
        <v>44042</v>
      </c>
      <c r="F11" s="54">
        <v>44406</v>
      </c>
      <c r="G11" s="55" t="s">
        <v>50</v>
      </c>
      <c r="H11" s="56" t="s">
        <v>51</v>
      </c>
      <c r="I11" s="57" t="s">
        <v>52</v>
      </c>
      <c r="J11" s="56" t="s">
        <v>53</v>
      </c>
      <c r="K11" s="58"/>
      <c r="L11" s="58"/>
      <c r="M11" s="55">
        <v>22</v>
      </c>
      <c r="N11" s="55">
        <f>VLOOKUP($C11,'[3]ABSENSI ALL'!$B$11:$ZL$24,355,0)</f>
        <v>23</v>
      </c>
      <c r="O11" s="59">
        <v>0</v>
      </c>
      <c r="P11" s="59">
        <v>0</v>
      </c>
      <c r="Q11" s="59">
        <v>0</v>
      </c>
      <c r="R11" s="55">
        <v>1</v>
      </c>
      <c r="S11" s="59">
        <f>VLOOKUP(C11,'[4]ABSENSI ALL'!$B$11:$MV$23,359,0)</f>
        <v>0</v>
      </c>
      <c r="T11" s="60">
        <f>N11-O11-P11-S11</f>
        <v>23</v>
      </c>
      <c r="U11" s="59">
        <f>N11-(R11+S11)</f>
        <v>22</v>
      </c>
      <c r="V11" s="61">
        <v>5</v>
      </c>
      <c r="W11" s="62">
        <f>V11/5*$V$8</f>
        <v>0.1</v>
      </c>
      <c r="X11" s="62">
        <f>W11/V$8*100%</f>
        <v>1</v>
      </c>
      <c r="Y11" s="61">
        <v>5</v>
      </c>
      <c r="Z11" s="62">
        <f>Y11/5*$Y$8</f>
        <v>0.1</v>
      </c>
      <c r="AA11" s="62">
        <f>Z11/Y$8*100%</f>
        <v>1</v>
      </c>
      <c r="AB11" s="63">
        <f>W11+Z11</f>
        <v>0.2</v>
      </c>
      <c r="AC11" s="61">
        <v>5</v>
      </c>
      <c r="AD11" s="62">
        <f>AC11/5*$AC$8</f>
        <v>0.1</v>
      </c>
      <c r="AE11" s="62">
        <f>AD11/AC$8*100%</f>
        <v>1</v>
      </c>
      <c r="AF11" s="61">
        <v>5</v>
      </c>
      <c r="AG11" s="62">
        <f>AF11/5*$AF$8</f>
        <v>0.05</v>
      </c>
      <c r="AH11" s="62">
        <f>AG11/AF$8*100%</f>
        <v>1</v>
      </c>
      <c r="AI11" s="61">
        <v>5</v>
      </c>
      <c r="AJ11" s="62">
        <f>AI11/5*$AI$8</f>
        <v>0.05</v>
      </c>
      <c r="AK11" s="62">
        <f>AJ11/AI$8*100%</f>
        <v>1</v>
      </c>
      <c r="AL11" s="61">
        <v>5</v>
      </c>
      <c r="AM11" s="62">
        <f>AL12/5*$AL$8</f>
        <v>0.1</v>
      </c>
      <c r="AN11" s="62">
        <f>AM11/AL$8*100%</f>
        <v>1</v>
      </c>
      <c r="AO11" s="61">
        <v>5</v>
      </c>
      <c r="AP11" s="62">
        <f>AO11/5*$AO$8</f>
        <v>0.05</v>
      </c>
      <c r="AQ11" s="62">
        <f>AP11/AO$8*100%</f>
        <v>1</v>
      </c>
      <c r="AR11" s="61">
        <v>5</v>
      </c>
      <c r="AS11" s="62">
        <f>AR11/5*$AR$8</f>
        <v>0.1</v>
      </c>
      <c r="AT11" s="62">
        <f>AS11/AR$8*100%</f>
        <v>1</v>
      </c>
      <c r="AU11" s="61">
        <v>5</v>
      </c>
      <c r="AV11" s="62">
        <f>AU11/5*$AU$8</f>
        <v>0.15</v>
      </c>
      <c r="AW11" s="62">
        <f>AV11/AU$8*100%</f>
        <v>1</v>
      </c>
      <c r="AX11" s="61">
        <v>5</v>
      </c>
      <c r="AY11" s="62">
        <f>AX11/5*$AX$8</f>
        <v>0.1</v>
      </c>
      <c r="AZ11" s="62">
        <f>AY11/AX$8*100%</f>
        <v>1</v>
      </c>
      <c r="BA11" s="61">
        <v>5</v>
      </c>
      <c r="BB11" s="62">
        <f>BA11/5*$BA$8</f>
        <v>0.1</v>
      </c>
      <c r="BC11" s="62">
        <f>BB11/BA$8*100%</f>
        <v>1</v>
      </c>
      <c r="BD11" s="64">
        <f>AD11+AG11+AJ11+AM11+AP11+AS11+AV11+AY11+BB11</f>
        <v>0.8</v>
      </c>
      <c r="BE11" s="65">
        <f>BD11+AB11</f>
        <v>1</v>
      </c>
      <c r="BF11" s="66" t="str">
        <f>IF(BM11&gt;0,"GUGUR","TERIMA")</f>
        <v>TERIMA</v>
      </c>
      <c r="BG11" s="67">
        <v>1000000</v>
      </c>
      <c r="BH11" s="68">
        <f>BG11*BE11</f>
        <v>1000000</v>
      </c>
      <c r="BI11" s="68">
        <f>IF(S11&gt;0,(T11/M11)*BH11,BH11)</f>
        <v>1000000</v>
      </c>
      <c r="BJ11" s="69">
        <f>IF(L11=1,(T11/M11)*BI11,IF(BK11&gt;0,BI11*85%,IF(BL11&gt;0,BI11*60%,IF(BM11&gt;0,BI11*0%,BI11))))</f>
        <v>1000000</v>
      </c>
      <c r="BN11" s="70"/>
    </row>
    <row r="12" spans="1:66" ht="13.5" customHeight="1" x14ac:dyDescent="0.25">
      <c r="B12" s="51">
        <v>2</v>
      </c>
      <c r="C12" s="71" t="s">
        <v>54</v>
      </c>
      <c r="D12" s="72">
        <v>30413</v>
      </c>
      <c r="E12" s="73">
        <v>44222</v>
      </c>
      <c r="F12" s="74">
        <v>44586</v>
      </c>
      <c r="G12" s="55" t="s">
        <v>50</v>
      </c>
      <c r="H12" s="75" t="s">
        <v>55</v>
      </c>
      <c r="I12" s="76" t="s">
        <v>52</v>
      </c>
      <c r="J12" s="75" t="s">
        <v>53</v>
      </c>
      <c r="K12" s="77"/>
      <c r="L12" s="77"/>
      <c r="M12" s="55">
        <v>22</v>
      </c>
      <c r="N12" s="55">
        <f>VLOOKUP(C12,'[3]ABSENSI ALL'!$B$11:$ZL$24,355,0)</f>
        <v>23</v>
      </c>
      <c r="O12" s="59">
        <v>0</v>
      </c>
      <c r="P12" s="59">
        <v>0</v>
      </c>
      <c r="Q12" s="59">
        <v>0</v>
      </c>
      <c r="R12" s="55">
        <v>0</v>
      </c>
      <c r="S12" s="59">
        <f>VLOOKUP(C12,'[4]ABSENSI ALL'!$B$11:$MV$23,359,0)</f>
        <v>0</v>
      </c>
      <c r="T12" s="60">
        <f>N12-O12-P12-S12</f>
        <v>23</v>
      </c>
      <c r="U12" s="59">
        <f>N12-(R12+S12)</f>
        <v>23</v>
      </c>
      <c r="V12" s="61">
        <v>5</v>
      </c>
      <c r="W12" s="62">
        <f>V12/5*$V$8</f>
        <v>0.1</v>
      </c>
      <c r="X12" s="62">
        <f>W12/V$8*100%</f>
        <v>1</v>
      </c>
      <c r="Y12" s="61">
        <v>5</v>
      </c>
      <c r="Z12" s="62">
        <f>Y12/5*$Y$8</f>
        <v>0.1</v>
      </c>
      <c r="AA12" s="62">
        <f>Z12/Y$8*100%</f>
        <v>1</v>
      </c>
      <c r="AB12" s="63">
        <f>W12+Z12</f>
        <v>0.2</v>
      </c>
      <c r="AC12" s="61">
        <v>5</v>
      </c>
      <c r="AD12" s="62">
        <f>AC12/5*$AC$8</f>
        <v>0.1</v>
      </c>
      <c r="AE12" s="62">
        <f>AD12/AC$8*100%</f>
        <v>1</v>
      </c>
      <c r="AF12" s="61">
        <v>5</v>
      </c>
      <c r="AG12" s="62">
        <f>AF12/5*$AF$8</f>
        <v>0.05</v>
      </c>
      <c r="AH12" s="62">
        <f>AG12/AF$8*100%</f>
        <v>1</v>
      </c>
      <c r="AI12" s="61">
        <v>5</v>
      </c>
      <c r="AJ12" s="62">
        <f>AI12/5*$AI$8</f>
        <v>0.05</v>
      </c>
      <c r="AK12" s="62">
        <f>AJ12/AI$8*100%</f>
        <v>1</v>
      </c>
      <c r="AL12" s="61">
        <v>5</v>
      </c>
      <c r="AM12" s="62">
        <f>AL13/5*$AL$8</f>
        <v>0.1</v>
      </c>
      <c r="AN12" s="62">
        <f>AM12/AL$8*100%</f>
        <v>1</v>
      </c>
      <c r="AO12" s="61">
        <v>5</v>
      </c>
      <c r="AP12" s="62">
        <f>AO12/5*$AO$8</f>
        <v>0.05</v>
      </c>
      <c r="AQ12" s="62">
        <f>AP12/AO$8*100%</f>
        <v>1</v>
      </c>
      <c r="AR12" s="61">
        <v>5</v>
      </c>
      <c r="AS12" s="62">
        <f>AR12/5*$AR$8</f>
        <v>0.1</v>
      </c>
      <c r="AT12" s="62">
        <f>AS12/AR$8*100%</f>
        <v>1</v>
      </c>
      <c r="AU12" s="61">
        <v>5</v>
      </c>
      <c r="AV12" s="62">
        <f>AU12/5*$AU$8</f>
        <v>0.15</v>
      </c>
      <c r="AW12" s="62">
        <f>AV12/AU$8*100%</f>
        <v>1</v>
      </c>
      <c r="AX12" s="61">
        <v>5</v>
      </c>
      <c r="AY12" s="62">
        <f>AX12/5*$AX$8</f>
        <v>0.1</v>
      </c>
      <c r="AZ12" s="62">
        <f>AY12/AX$8*100%</f>
        <v>1</v>
      </c>
      <c r="BA12" s="61">
        <v>5</v>
      </c>
      <c r="BB12" s="62">
        <f>BA12/5*$BA$8</f>
        <v>0.1</v>
      </c>
      <c r="BC12" s="62">
        <f>BB12/BA$8*100%</f>
        <v>1</v>
      </c>
      <c r="BD12" s="64">
        <f>AD12+AG12+AJ12+AM12+AP12+AS12+AV12+AY12+BB12</f>
        <v>0.8</v>
      </c>
      <c r="BE12" s="65">
        <f>BD12+AB12</f>
        <v>1</v>
      </c>
      <c r="BF12" s="66" t="str">
        <f>IF(BM12&gt;0,"GUGUR","TERIMA")</f>
        <v>TERIMA</v>
      </c>
      <c r="BG12" s="67">
        <v>1000000</v>
      </c>
      <c r="BH12" s="68">
        <f>BG12*BE12</f>
        <v>1000000</v>
      </c>
      <c r="BI12" s="68">
        <f>IF(S12&gt;0,(T12/M12)*BH12,BH12)</f>
        <v>1000000</v>
      </c>
      <c r="BJ12" s="69">
        <f>IF(L12=1,(T12/M12)*BI12,IF(BK12&gt;0,BI12*85%,IF(BL12&gt;0,BI12*60%,IF(BM12&gt;0,BI12*0%,BI12))))</f>
        <v>1000000</v>
      </c>
    </row>
    <row r="13" spans="1:66" ht="13.5" customHeight="1" x14ac:dyDescent="0.25">
      <c r="B13" s="51">
        <v>3</v>
      </c>
      <c r="C13" s="77" t="s">
        <v>56</v>
      </c>
      <c r="D13" s="77">
        <v>56241</v>
      </c>
      <c r="E13" s="73">
        <v>44201</v>
      </c>
      <c r="F13" s="74">
        <v>44565</v>
      </c>
      <c r="G13" s="55" t="s">
        <v>50</v>
      </c>
      <c r="H13" s="77" t="s">
        <v>51</v>
      </c>
      <c r="I13" s="76" t="s">
        <v>52</v>
      </c>
      <c r="J13" s="75" t="s">
        <v>53</v>
      </c>
      <c r="K13" s="77"/>
      <c r="L13" s="77"/>
      <c r="M13" s="55">
        <v>22</v>
      </c>
      <c r="N13" s="55">
        <f>VLOOKUP(C13,'[3]ABSENSI ALL'!$B$11:$ZL$24,355,0)</f>
        <v>23</v>
      </c>
      <c r="O13" s="59">
        <v>0</v>
      </c>
      <c r="P13" s="59">
        <v>0</v>
      </c>
      <c r="Q13" s="59">
        <v>0</v>
      </c>
      <c r="R13" s="55">
        <v>0</v>
      </c>
      <c r="S13" s="59">
        <f>VLOOKUP(C13,'[4]ABSENSI ALL'!$B$11:$MV$23,359,0)</f>
        <v>0</v>
      </c>
      <c r="T13" s="60">
        <f>N13-O13-P13-S13</f>
        <v>23</v>
      </c>
      <c r="U13" s="59">
        <f>N13-(R13+S13)</f>
        <v>23</v>
      </c>
      <c r="V13" s="61">
        <v>5</v>
      </c>
      <c r="W13" s="62">
        <f>V13/5*$V$8</f>
        <v>0.1</v>
      </c>
      <c r="X13" s="62">
        <f>W13/V$8*100%</f>
        <v>1</v>
      </c>
      <c r="Y13" s="61">
        <v>5</v>
      </c>
      <c r="Z13" s="62">
        <f>Y13/5*$Y$8</f>
        <v>0.1</v>
      </c>
      <c r="AA13" s="62">
        <f>Z13/Y$8*100%</f>
        <v>1</v>
      </c>
      <c r="AB13" s="63">
        <f>W13+Z13</f>
        <v>0.2</v>
      </c>
      <c r="AC13" s="61">
        <v>5</v>
      </c>
      <c r="AD13" s="62">
        <f>AC13/5*$AC$8</f>
        <v>0.1</v>
      </c>
      <c r="AE13" s="62">
        <f>AD13/AC$8*100%</f>
        <v>1</v>
      </c>
      <c r="AF13" s="61">
        <v>5</v>
      </c>
      <c r="AG13" s="62">
        <f>AF13/5*$AF$8</f>
        <v>0.05</v>
      </c>
      <c r="AH13" s="62">
        <f>AG13/AF$8*100%</f>
        <v>1</v>
      </c>
      <c r="AI13" s="61">
        <v>5</v>
      </c>
      <c r="AJ13" s="62">
        <f>AI13/5*$AI$8</f>
        <v>0.05</v>
      </c>
      <c r="AK13" s="62">
        <f>AJ13/AI$8*100%</f>
        <v>1</v>
      </c>
      <c r="AL13" s="61">
        <v>5</v>
      </c>
      <c r="AM13" s="62">
        <f>AL14/5*$AL$8</f>
        <v>0.1</v>
      </c>
      <c r="AN13" s="62">
        <f>AM13/AL$8*100%</f>
        <v>1</v>
      </c>
      <c r="AO13" s="61">
        <v>5</v>
      </c>
      <c r="AP13" s="62">
        <f>AO13/5*$AO$8</f>
        <v>0.05</v>
      </c>
      <c r="AQ13" s="62">
        <f>AP13/AO$8*100%</f>
        <v>1</v>
      </c>
      <c r="AR13" s="61">
        <v>5</v>
      </c>
      <c r="AS13" s="62">
        <f>AR13/5*$AR$8</f>
        <v>0.1</v>
      </c>
      <c r="AT13" s="62">
        <f>AS13/AR$8*100%</f>
        <v>1</v>
      </c>
      <c r="AU13" s="61">
        <v>5</v>
      </c>
      <c r="AV13" s="62">
        <f>AU13/5*$AU$8</f>
        <v>0.15</v>
      </c>
      <c r="AW13" s="62">
        <f>AV13/AU$8*100%</f>
        <v>1</v>
      </c>
      <c r="AX13" s="61">
        <v>5</v>
      </c>
      <c r="AY13" s="62">
        <f>AX13/5*$AX$8</f>
        <v>0.1</v>
      </c>
      <c r="AZ13" s="62">
        <f>AY13/AX$8*100%</f>
        <v>1</v>
      </c>
      <c r="BA13" s="61">
        <v>5</v>
      </c>
      <c r="BB13" s="62">
        <f>BA13/5*$BA$8</f>
        <v>0.1</v>
      </c>
      <c r="BC13" s="62">
        <f>BB13/BA$8*100%</f>
        <v>1</v>
      </c>
      <c r="BD13" s="64">
        <f>AD13+AG13+AJ13+AM13+AP13+AS13+AV13+AY13+BB13</f>
        <v>0.8</v>
      </c>
      <c r="BE13" s="65">
        <f>BD13+AB13</f>
        <v>1</v>
      </c>
      <c r="BF13" s="66" t="str">
        <f>IF(BM13&gt;0,"GUGUR","TERIMA")</f>
        <v>TERIMA</v>
      </c>
      <c r="BG13" s="67">
        <v>1000000</v>
      </c>
      <c r="BH13" s="68">
        <f>BG13*BE13</f>
        <v>1000000</v>
      </c>
      <c r="BI13" s="68">
        <f>IF(S13&gt;0,(T13/M13)*BH13,BH13)</f>
        <v>1000000</v>
      </c>
      <c r="BJ13" s="69">
        <f>IF(L13=1,(T13/M13)*BI13,IF(BK13&gt;0,BI13*85%,IF(BL13&gt;0,BI13*60%,IF(BM13&gt;0,BI13*0%,BI13))))</f>
        <v>1000000</v>
      </c>
    </row>
    <row r="14" spans="1:66" s="80" customFormat="1" ht="13.5" customHeight="1" x14ac:dyDescent="0.2">
      <c r="A14" s="78"/>
      <c r="B14" s="51">
        <v>4</v>
      </c>
      <c r="C14" s="77" t="s">
        <v>57</v>
      </c>
      <c r="D14" s="52">
        <v>68587</v>
      </c>
      <c r="E14" s="79">
        <v>43928</v>
      </c>
      <c r="F14" s="54">
        <v>44292</v>
      </c>
      <c r="G14" s="55" t="s">
        <v>50</v>
      </c>
      <c r="H14" s="77" t="s">
        <v>55</v>
      </c>
      <c r="I14" s="76" t="s">
        <v>52</v>
      </c>
      <c r="J14" s="75" t="s">
        <v>53</v>
      </c>
      <c r="K14" s="77"/>
      <c r="L14" s="77"/>
      <c r="M14" s="55">
        <v>22</v>
      </c>
      <c r="N14" s="55">
        <f>VLOOKUP(C14,'[3]ABSENSI ALL'!$B$11:$ZL$24,355,0)</f>
        <v>23</v>
      </c>
      <c r="O14" s="59">
        <v>0</v>
      </c>
      <c r="P14" s="59">
        <v>0</v>
      </c>
      <c r="Q14" s="59">
        <v>0</v>
      </c>
      <c r="R14" s="55">
        <v>0</v>
      </c>
      <c r="S14" s="59">
        <f>VLOOKUP(C14,'[4]ABSENSI ALL'!$B$11:$MV$23,359,0)</f>
        <v>0</v>
      </c>
      <c r="T14" s="60">
        <f>N14-O14-P14-S14</f>
        <v>23</v>
      </c>
      <c r="U14" s="59">
        <f>N14-(R14+S14)</f>
        <v>23</v>
      </c>
      <c r="V14" s="61">
        <v>5</v>
      </c>
      <c r="W14" s="62">
        <f>V14/5*$V$8</f>
        <v>0.1</v>
      </c>
      <c r="X14" s="62">
        <f>W14/V$8*100%</f>
        <v>1</v>
      </c>
      <c r="Y14" s="61">
        <v>5</v>
      </c>
      <c r="Z14" s="62">
        <f>Y14/5*$Y$8</f>
        <v>0.1</v>
      </c>
      <c r="AA14" s="62">
        <f>Z14/Y$8*100%</f>
        <v>1</v>
      </c>
      <c r="AB14" s="63">
        <f>W14+Z14</f>
        <v>0.2</v>
      </c>
      <c r="AC14" s="61">
        <v>5</v>
      </c>
      <c r="AD14" s="62">
        <f>AC14/5*$AC$8</f>
        <v>0.1</v>
      </c>
      <c r="AE14" s="62">
        <f>AD14/AC$8*100%</f>
        <v>1</v>
      </c>
      <c r="AF14" s="61">
        <v>5</v>
      </c>
      <c r="AG14" s="62">
        <f>AF14/5*$AF$8</f>
        <v>0.05</v>
      </c>
      <c r="AH14" s="62">
        <f>AG14/AF$8*100%</f>
        <v>1</v>
      </c>
      <c r="AI14" s="61">
        <v>5</v>
      </c>
      <c r="AJ14" s="62">
        <f>AI14/5*$AI$8</f>
        <v>0.05</v>
      </c>
      <c r="AK14" s="62">
        <f>AJ14/AI$8*100%</f>
        <v>1</v>
      </c>
      <c r="AL14" s="61">
        <v>5</v>
      </c>
      <c r="AM14" s="62">
        <f>AL14/5*$AL$8</f>
        <v>0.1</v>
      </c>
      <c r="AN14" s="62">
        <f>AM14/AL$8*100%</f>
        <v>1</v>
      </c>
      <c r="AO14" s="61">
        <v>5</v>
      </c>
      <c r="AP14" s="62">
        <f>AO14/5*$AO$8</f>
        <v>0.05</v>
      </c>
      <c r="AQ14" s="62">
        <f>AP14/AO$8*100%</f>
        <v>1</v>
      </c>
      <c r="AR14" s="61">
        <v>5</v>
      </c>
      <c r="AS14" s="62">
        <f>AR14/5*$AR$8</f>
        <v>0.1</v>
      </c>
      <c r="AT14" s="62">
        <f>AS14/AR$8*100%</f>
        <v>1</v>
      </c>
      <c r="AU14" s="61">
        <v>5</v>
      </c>
      <c r="AV14" s="62">
        <f>AU14/5*$AU$8</f>
        <v>0.15</v>
      </c>
      <c r="AW14" s="62">
        <f>AV14/AU$8*100%</f>
        <v>1</v>
      </c>
      <c r="AX14" s="61">
        <v>5</v>
      </c>
      <c r="AY14" s="62">
        <f>AX14/5*$AX$8</f>
        <v>0.1</v>
      </c>
      <c r="AZ14" s="62">
        <f>AY14/AX$8*100%</f>
        <v>1</v>
      </c>
      <c r="BA14" s="61">
        <v>5</v>
      </c>
      <c r="BB14" s="62">
        <f>BA14/5*$BA$8</f>
        <v>0.1</v>
      </c>
      <c r="BC14" s="62">
        <f>BB14/BA$8*100%</f>
        <v>1</v>
      </c>
      <c r="BD14" s="64">
        <f>AD14+AG14+AJ14+AM14+AP14+AS14+AV14+AY14+BB14</f>
        <v>0.8</v>
      </c>
      <c r="BE14" s="65">
        <f>BD14+AB14</f>
        <v>1</v>
      </c>
      <c r="BF14" s="66" t="str">
        <f>IF(BM14&gt;0,"GUGUR","TERIMA")</f>
        <v>TERIMA</v>
      </c>
      <c r="BG14" s="67">
        <v>1000000</v>
      </c>
      <c r="BH14" s="68">
        <f>BG14*BE14</f>
        <v>1000000</v>
      </c>
      <c r="BI14" s="68">
        <f>IF(S14&gt;0,(T14/M14)*BH14,BH14)</f>
        <v>1000000</v>
      </c>
      <c r="BJ14" s="69">
        <f>IF(L14=1,(T14/M14)*BI14,IF(BK14&gt;0,BI14*85%,IF(BL14&gt;0,BI14*60%,IF(BM14&gt;0,BI14*0%,BI14))))</f>
        <v>1000000</v>
      </c>
    </row>
    <row r="16" spans="1:66" ht="15" customHeight="1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81"/>
      <c r="X16" s="82"/>
      <c r="Y16" s="83"/>
      <c r="Z16" s="83"/>
      <c r="AC16" s="83"/>
      <c r="AD16" s="85"/>
      <c r="AM16" s="2"/>
      <c r="AN16" s="2"/>
    </row>
    <row r="17" spans="23:40" ht="15" customHeight="1" x14ac:dyDescent="0.25">
      <c r="W17" s="87"/>
      <c r="X17" s="82"/>
      <c r="Y17" s="88"/>
      <c r="Z17" s="88"/>
      <c r="AC17" s="88"/>
      <c r="AD17" s="85"/>
      <c r="AM17" s="2"/>
      <c r="AN17" s="2"/>
    </row>
    <row r="18" spans="23:40" ht="15" customHeight="1" x14ac:dyDescent="0.25">
      <c r="W18" s="87"/>
      <c r="X18" s="89"/>
      <c r="Y18" s="90"/>
      <c r="Z18" s="90"/>
      <c r="AC18" s="90"/>
      <c r="AD18" s="85"/>
      <c r="AM18" s="2"/>
      <c r="AN18" s="2"/>
    </row>
    <row r="19" spans="23:40" ht="15" x14ac:dyDescent="0.25">
      <c r="AM19" s="2"/>
      <c r="AN19" s="2"/>
    </row>
    <row r="20" spans="23:40" ht="15" x14ac:dyDescent="0.25">
      <c r="AM20" s="2"/>
      <c r="AN20" s="2"/>
    </row>
    <row r="21" spans="23:40" ht="15" x14ac:dyDescent="0.25">
      <c r="AM21" s="2"/>
      <c r="AN21" s="2"/>
    </row>
    <row r="22" spans="23:40" ht="15" x14ac:dyDescent="0.25">
      <c r="AM22" s="2"/>
      <c r="AN22" s="2"/>
    </row>
    <row r="23" spans="23:40" ht="15" x14ac:dyDescent="0.25">
      <c r="AM23" s="2"/>
      <c r="AN23" s="2"/>
    </row>
    <row r="157" spans="3:62" ht="1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3:62" ht="1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3:62" ht="1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3:62" ht="1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3:62" ht="1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3:62" ht="1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3:62" ht="1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3:62" ht="1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3:62" ht="1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3:62" ht="1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3:62" ht="1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3:62" ht="1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3:62" ht="1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3:62" ht="1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3:62" ht="1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3:62" ht="1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3:62" ht="1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3:62" ht="1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3:62" ht="1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3:62" ht="1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3:62" ht="1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3:62" ht="1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3:62" ht="1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3:62" ht="1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3:62" ht="1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3:62" ht="1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3:62" ht="1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3:62" ht="1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3:62" ht="1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3:62" ht="1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3:62" ht="1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3:62" ht="1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3:62" ht="1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3:62" ht="1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3:62" ht="1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3:62" ht="1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3:62" ht="1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3:62" ht="1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3:62" ht="1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3:62" ht="1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3:62" ht="1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3:62" ht="15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3:62" ht="15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3:62" ht="15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3:62" ht="15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3:62" ht="15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3:62" ht="15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spans="3:62" ht="15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spans="3:62" ht="15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</sheetData>
  <mergeCells count="55">
    <mergeCell ref="AO9:AQ9"/>
    <mergeCell ref="AR9:AT9"/>
    <mergeCell ref="AU9:AW9"/>
    <mergeCell ref="AX9:AZ9"/>
    <mergeCell ref="BA9:BC9"/>
    <mergeCell ref="V9:X9"/>
    <mergeCell ref="Y9:AA9"/>
    <mergeCell ref="AC9:AE9"/>
    <mergeCell ref="AF9:AH9"/>
    <mergeCell ref="AI9:AK9"/>
    <mergeCell ref="AL9:AN9"/>
    <mergeCell ref="BK6:BK10"/>
    <mergeCell ref="BL6:BL10"/>
    <mergeCell ref="BM6:BM10"/>
    <mergeCell ref="V8:X8"/>
    <mergeCell ref="Y8:AA8"/>
    <mergeCell ref="AC8:AE8"/>
    <mergeCell ref="AF8:AH8"/>
    <mergeCell ref="AI8:AK8"/>
    <mergeCell ref="AL8:AN8"/>
    <mergeCell ref="AO8:AQ8"/>
    <mergeCell ref="BE6:BE10"/>
    <mergeCell ref="BF6:BF10"/>
    <mergeCell ref="BG6:BG10"/>
    <mergeCell ref="BH6:BH10"/>
    <mergeCell ref="BI6:BI10"/>
    <mergeCell ref="BJ6:BJ10"/>
    <mergeCell ref="T6:T10"/>
    <mergeCell ref="U6:U10"/>
    <mergeCell ref="V6:AA7"/>
    <mergeCell ref="AB6:AB10"/>
    <mergeCell ref="AC6:BC7"/>
    <mergeCell ref="BD6:BD10"/>
    <mergeCell ref="AR8:AT8"/>
    <mergeCell ref="AU8:AW8"/>
    <mergeCell ref="AX8:AZ8"/>
    <mergeCell ref="BA8:BC8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BF11:BG11 BG12:BG14">
    <cfRule type="cellIs" dxfId="3" priority="4" stopIfTrue="1" operator="equal">
      <formula>"gugur"</formula>
    </cfRule>
  </conditionalFormatting>
  <conditionalFormatting sqref="BF12:BF13">
    <cfRule type="cellIs" dxfId="2" priority="3" stopIfTrue="1" operator="equal">
      <formula>"gugur"</formula>
    </cfRule>
  </conditionalFormatting>
  <conditionalFormatting sqref="C12">
    <cfRule type="duplicateValues" dxfId="1" priority="2"/>
  </conditionalFormatting>
  <conditionalFormatting sqref="BF14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TRAINER HARDSKILL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2022-01-11T02:45:45Z</dcterms:created>
  <dcterms:modified xsi:type="dcterms:W3CDTF">2022-01-11T02:46:18Z</dcterms:modified>
</cp:coreProperties>
</file>