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21440" windowHeight="17980" tabRatio="861"/>
  </bookViews>
  <sheets>
    <sheet name="Asset Valve" sheetId="14" r:id="rId1"/>
    <sheet name="Lookup" sheetId="7" state="hidden" r:id="rId2"/>
  </sheets>
  <definedNames>
    <definedName name="_xlnm._FilterDatabase" localSheetId="1" hidden="1">Lookup!$A$2:$D$16</definedName>
    <definedName name="PlanktonicBacteria">Lookup!#REF!</definedName>
    <definedName name="SessileSulfateReductionBacteriaSRB">Lookup!#REF!</definedName>
  </definedNames>
  <calcPr calcId="144525"/>
</workbook>
</file>

<file path=xl/sharedStrings.xml><?xml version="1.0" encoding="utf-8"?>
<sst xmlns="http://schemas.openxmlformats.org/spreadsheetml/2006/main" count="254" uniqueCount="231">
  <si>
    <t>Asset ID</t>
  </si>
  <si>
    <t>Asset Information</t>
  </si>
  <si>
    <t>Valve Tag No.</t>
  </si>
  <si>
    <t>Equipment Name</t>
  </si>
  <si>
    <t>Bussines Unit Area</t>
  </si>
  <si>
    <t>Platform</t>
  </si>
  <si>
    <t>Parent Equipment No.</t>
  </si>
  <si>
    <t>Parent Equipment 
Description</t>
  </si>
  <si>
    <t>Installation Date
(dd/mm/yyyy)</t>
  </si>
  <si>
    <t>PID. No.</t>
  </si>
  <si>
    <t>Valve Type</t>
  </si>
  <si>
    <t>Manufacturer</t>
  </si>
  <si>
    <t>Body Material</t>
  </si>
  <si>
    <t>Body Model</t>
  </si>
  <si>
    <t>End Connection</t>
  </si>
  <si>
    <t>Serial Number</t>
  </si>
  <si>
    <t>Usage Type</t>
  </si>
  <si>
    <t>Size</t>
  </si>
  <si>
    <t>Class/Rating</t>
  </si>
  <si>
    <t>Service Fluid</t>
  </si>
  <si>
    <t>Fluid Phase</t>
  </si>
  <si>
    <t>Flow Rate
(m3/hr)</t>
  </si>
  <si>
    <t>Operating Temperature
( °F)</t>
  </si>
  <si>
    <t>Operating Pressure
(psig)</t>
  </si>
  <si>
    <t>Toxic or Flamable Fluid?
(Y/N)</t>
  </si>
  <si>
    <t>Cost of Replacement and repair (USD)</t>
  </si>
  <si>
    <t>Actuation</t>
  </si>
  <si>
    <t>Actuator Mfg.</t>
  </si>
  <si>
    <t>Actuator Serial No.</t>
  </si>
  <si>
    <t>Actuator Type/Model</t>
  </si>
  <si>
    <t>Actuator Power</t>
  </si>
  <si>
    <t>Manual Override</t>
  </si>
  <si>
    <t>Status</t>
  </si>
  <si>
    <t>WIB-PSV-V05A-4</t>
  </si>
  <si>
    <t>Pressure Safety Valve V05A</t>
  </si>
  <si>
    <t>NBU</t>
  </si>
  <si>
    <t>AIDA-A</t>
  </si>
  <si>
    <t>PL-518-A-12</t>
  </si>
  <si>
    <t xml:space="preserve">COTP Line </t>
  </si>
  <si>
    <t>CIC-11012</t>
  </si>
  <si>
    <t>Air Release Valve</t>
  </si>
  <si>
    <t>GLT</t>
  </si>
  <si>
    <t>A105</t>
  </si>
  <si>
    <t xml:space="preserve">Trunnion </t>
  </si>
  <si>
    <t>RF</t>
  </si>
  <si>
    <t>Missing Name Plate</t>
  </si>
  <si>
    <t>PSV/PRV</t>
  </si>
  <si>
    <t>Waste Gas</t>
  </si>
  <si>
    <t>Gas</t>
  </si>
  <si>
    <t>Yes</t>
  </si>
  <si>
    <t>N/A</t>
  </si>
  <si>
    <t>In-service</t>
  </si>
  <si>
    <t>Manual Overide</t>
  </si>
  <si>
    <t>Bussiness Unit Area</t>
  </si>
  <si>
    <t>Toxic Fluid</t>
  </si>
  <si>
    <t>Yes/No/Unknown</t>
  </si>
  <si>
    <t>Leakage Potential</t>
  </si>
  <si>
    <t>Loss Type</t>
  </si>
  <si>
    <t>Fluid toxic or flammable</t>
  </si>
  <si>
    <t>Cost of repair as % of new valve cost</t>
  </si>
  <si>
    <t>Actual Condition</t>
  </si>
  <si>
    <t>Inspection Effectiveness</t>
  </si>
  <si>
    <t>SBU</t>
  </si>
  <si>
    <t>H2S</t>
  </si>
  <si>
    <t>Liquid</t>
  </si>
  <si>
    <t>Low</t>
  </si>
  <si>
    <t>Atmosphere</t>
  </si>
  <si>
    <t>Increased degradation</t>
  </si>
  <si>
    <t>Good</t>
  </si>
  <si>
    <t>Manual Valve</t>
  </si>
  <si>
    <t>In-Service</t>
  </si>
  <si>
    <t>Highly Effective</t>
  </si>
  <si>
    <t>Pneumatic</t>
  </si>
  <si>
    <t>No</t>
  </si>
  <si>
    <t>Blowdown Valve</t>
  </si>
  <si>
    <t>CBU</t>
  </si>
  <si>
    <t>ARYANI-A</t>
  </si>
  <si>
    <t>HFAcid</t>
  </si>
  <si>
    <t>Medium</t>
  </si>
  <si>
    <t>Downstream cascade effect significant</t>
  </si>
  <si>
    <t>As expected</t>
  </si>
  <si>
    <t>Poor</t>
  </si>
  <si>
    <t>Auto On-Off Valve</t>
  </si>
  <si>
    <t>Waiting for Refurbishment</t>
  </si>
  <si>
    <t>Ussualy Effective</t>
  </si>
  <si>
    <t>Hydraulic</t>
  </si>
  <si>
    <t>Check Valve</t>
  </si>
  <si>
    <t>CHESSY-A</t>
  </si>
  <si>
    <t>CO</t>
  </si>
  <si>
    <t>Unknown</t>
  </si>
  <si>
    <t>High</t>
  </si>
  <si>
    <t>Downstream  cascading effect not significant</t>
  </si>
  <si>
    <t>Decreased degradation</t>
  </si>
  <si>
    <t>Bad</t>
  </si>
  <si>
    <t>Control Valve</t>
  </si>
  <si>
    <t>Spare</t>
  </si>
  <si>
    <t>Fair Effective</t>
  </si>
  <si>
    <t>Manual</t>
  </si>
  <si>
    <t>Deluge Valve</t>
  </si>
  <si>
    <t>PABELOKAN</t>
  </si>
  <si>
    <t>INDRI-A</t>
  </si>
  <si>
    <t>HCL</t>
  </si>
  <si>
    <t>Ineffective</t>
  </si>
  <si>
    <t>Emergency Shutdown Valve</t>
  </si>
  <si>
    <t>INTAN-A</t>
  </si>
  <si>
    <t>Nitric Acid</t>
  </si>
  <si>
    <t>Flow Control Valve</t>
  </si>
  <si>
    <t>INTAN-AC</t>
  </si>
  <si>
    <t>ALCL3</t>
  </si>
  <si>
    <t>VALVE PLATFORM-SUBCELLAR DECK</t>
  </si>
  <si>
    <t>INTAN-B</t>
  </si>
  <si>
    <t>NO2</t>
  </si>
  <si>
    <t>VALVE PLATFORM</t>
  </si>
  <si>
    <t>INTAN-BPC</t>
  </si>
  <si>
    <t>Phosgene</t>
  </si>
  <si>
    <t>Choke Valve</t>
  </si>
  <si>
    <t>LIDYA-A</t>
  </si>
  <si>
    <t>TDI</t>
  </si>
  <si>
    <t>Hand/Manual Valve</t>
  </si>
  <si>
    <t>NE.INTAN-A</t>
  </si>
  <si>
    <t>PO</t>
  </si>
  <si>
    <t>Level Control Valve</t>
  </si>
  <si>
    <t>NE.INTAN-AC</t>
  </si>
  <si>
    <t>EE</t>
  </si>
  <si>
    <t>Pilot Valve</t>
  </si>
  <si>
    <t>VITA-A</t>
  </si>
  <si>
    <t>EO</t>
  </si>
  <si>
    <t>Pressure Control Valve</t>
  </si>
  <si>
    <t>WIDURI-A</t>
  </si>
  <si>
    <t>Pyrophoric</t>
  </si>
  <si>
    <t>Pressure Differential Valve</t>
  </si>
  <si>
    <t>WIDURI-B</t>
  </si>
  <si>
    <t>Ammonia</t>
  </si>
  <si>
    <t>Pressure Regulator Valve</t>
  </si>
  <si>
    <t>WIDURI-C</t>
  </si>
  <si>
    <t>Chlorine</t>
  </si>
  <si>
    <t>Pressure Safety Valve</t>
  </si>
  <si>
    <t>WIDURI-D</t>
  </si>
  <si>
    <t>None</t>
  </si>
  <si>
    <t>Subsea Control Subsurface Safety Valve</t>
  </si>
  <si>
    <t>WIDURI-DC</t>
  </si>
  <si>
    <t>Shutdown Valve</t>
  </si>
  <si>
    <t>WIDURI-E</t>
  </si>
  <si>
    <t>Surface Safety Valve</t>
  </si>
  <si>
    <t>WIDURI-F</t>
  </si>
  <si>
    <t>Solenoid Valve</t>
  </si>
  <si>
    <t>WIDURI-G</t>
  </si>
  <si>
    <t>Temperature Control Valve</t>
  </si>
  <si>
    <t>WIDURI-H</t>
  </si>
  <si>
    <t>WF-175-M-2 VALVE SKID</t>
  </si>
  <si>
    <t>WIDURI-P</t>
  </si>
  <si>
    <t>Drain Valve</t>
  </si>
  <si>
    <t>WIDURI-P FLARE</t>
  </si>
  <si>
    <t>Switch, Valve Open Indicator</t>
  </si>
  <si>
    <t>WINDRI-A</t>
  </si>
  <si>
    <t>ASTI-A</t>
  </si>
  <si>
    <t>ATTI-A</t>
  </si>
  <si>
    <t>BANUWATI-A</t>
  </si>
  <si>
    <t>BANUWATI-K</t>
  </si>
  <si>
    <t>FARIDA-A</t>
  </si>
  <si>
    <t>FARIDA-B</t>
  </si>
  <si>
    <t>FARIDA-C</t>
  </si>
  <si>
    <t>KARMILA-A</t>
  </si>
  <si>
    <t>KARTINI-A</t>
  </si>
  <si>
    <t>KRISNA-A</t>
  </si>
  <si>
    <t>KRISNA-B</t>
  </si>
  <si>
    <t>KRISNA-C</t>
  </si>
  <si>
    <t>KRISNA-D</t>
  </si>
  <si>
    <t>KRISNA-E</t>
  </si>
  <si>
    <t>KRISNA-P</t>
  </si>
  <si>
    <t>KRISNA-P FLARE A</t>
  </si>
  <si>
    <t>KRISNA-P FLARE B</t>
  </si>
  <si>
    <t>KRISNA-P FLARE C</t>
  </si>
  <si>
    <t>MILA-A</t>
  </si>
  <si>
    <t>S.ZELDA-A</t>
  </si>
  <si>
    <t>SUNDARI-A</t>
  </si>
  <si>
    <t>SUNDARI-B</t>
  </si>
  <si>
    <t>THERESIA-A</t>
  </si>
  <si>
    <t>TITI-A</t>
  </si>
  <si>
    <t>YANI-A</t>
  </si>
  <si>
    <t>YVONNE-A</t>
  </si>
  <si>
    <t>YVONNE-B</t>
  </si>
  <si>
    <t>ZELDA-A</t>
  </si>
  <si>
    <t>ZELDA-B</t>
  </si>
  <si>
    <t>ZELDA-C</t>
  </si>
  <si>
    <t>ZELDA-D</t>
  </si>
  <si>
    <t>ZELDA-E</t>
  </si>
  <si>
    <t>ZELDA-F</t>
  </si>
  <si>
    <t>ZELDA-P</t>
  </si>
  <si>
    <t>ZELDA-P FLARE</t>
  </si>
  <si>
    <t>ZELDA-PC</t>
  </si>
  <si>
    <t>CINTA-A</t>
  </si>
  <si>
    <t>CINTA-A FLARE</t>
  </si>
  <si>
    <t>CINTA-B</t>
  </si>
  <si>
    <t>CINTA-B FLARE</t>
  </si>
  <si>
    <t>CINTA-C</t>
  </si>
  <si>
    <t>CINTA-D</t>
  </si>
  <si>
    <t>CINTA-E</t>
  </si>
  <si>
    <t>CINTA-F</t>
  </si>
  <si>
    <t>CINTA-G</t>
  </si>
  <si>
    <t>CINTA-H</t>
  </si>
  <si>
    <t>CINTA-P</t>
  </si>
  <si>
    <t>CINTA-P1</t>
  </si>
  <si>
    <t>CINTA-P1 FLARE</t>
  </si>
  <si>
    <t>EAST RAMA-A</t>
  </si>
  <si>
    <t>GITA-A</t>
  </si>
  <si>
    <t>KITTY-A</t>
  </si>
  <si>
    <t>LITA-A</t>
  </si>
  <si>
    <t>NORA-A</t>
  </si>
  <si>
    <t>N.WANDA-A</t>
  </si>
  <si>
    <t>N.WANDA-B</t>
  </si>
  <si>
    <t>RAMA-A</t>
  </si>
  <si>
    <t>RAMA-B</t>
  </si>
  <si>
    <t>RAMA-B FLARE 1</t>
  </si>
  <si>
    <t>RAMA-B FLARE 2</t>
  </si>
  <si>
    <t>RAMA-C</t>
  </si>
  <si>
    <t>RAMA-D</t>
  </si>
  <si>
    <t>RAMA-E</t>
  </si>
  <si>
    <t>RAMA-F</t>
  </si>
  <si>
    <t>RAMA-G</t>
  </si>
  <si>
    <t>RAMA-H</t>
  </si>
  <si>
    <t>RAMA-I</t>
  </si>
  <si>
    <t>RAMA-P</t>
  </si>
  <si>
    <t>SELATAN-A</t>
  </si>
  <si>
    <t>SURATMI-A</t>
  </si>
  <si>
    <t>SW.WANDA-A</t>
  </si>
  <si>
    <t>WANDA-A</t>
  </si>
  <si>
    <t>LISA-A</t>
  </si>
  <si>
    <t>GMS CILEGON</t>
  </si>
  <si>
    <t>PABELOKAN POWER PLANT</t>
  </si>
  <si>
    <t>PABELOKAN GAS PLANT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</si>
</sst>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0" fontId="23" fillId="0" borderId="0"/>
    <xf numFmtId="0" fontId="7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11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35" borderId="12" applyNumberFormat="0" applyFont="0" applyAlignment="0" applyProtection="0">
      <alignment vertical="center"/>
    </xf>
    <xf numFmtId="0" fontId="24" fillId="29" borderId="10" applyNumberFormat="0" applyAlignment="0" applyProtection="0">
      <alignment vertical="center"/>
    </xf>
    <xf numFmtId="0" fontId="12" fillId="0" borderId="0"/>
    <xf numFmtId="0" fontId="14" fillId="0" borderId="0" applyNumberFormat="0" applyFill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4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 wrapText="1"/>
    </xf>
    <xf numFmtId="58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52">
    <cellStyle name="Normal" xfId="0" builtinId="0"/>
    <cellStyle name="Normal 2 10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Normal 518" xfId="32"/>
    <cellStyle name="Heading 4" xfId="33" builtinId="19"/>
    <cellStyle name="Calculation" xfId="34" builtinId="22"/>
    <cellStyle name="Good" xfId="35" builtinId="26"/>
    <cellStyle name="Normal 10 2 2 2 2 2 2" xfId="3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colors>
    <mruColors>
      <color rgb="00FF0066"/>
      <color rgb="00E781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tabSelected="1" workbookViewId="0">
      <selection activeCell="I20" sqref="I20"/>
    </sheetView>
  </sheetViews>
  <sheetFormatPr defaultColWidth="9" defaultRowHeight="10.8" outlineLevelRow="2"/>
  <cols>
    <col min="1" max="1" width="16.4553571428571" style="8" customWidth="1"/>
    <col min="2" max="2" width="21.5446428571429" style="8" customWidth="1"/>
    <col min="3" max="3" width="16.4553571428571" style="8" customWidth="1"/>
    <col min="4" max="4" width="21.5446428571429" style="8" customWidth="1"/>
    <col min="5" max="5" width="17.3660714285714" style="8" customWidth="1"/>
    <col min="6" max="6" width="21.2678571428571" style="8" customWidth="1"/>
    <col min="7" max="7" width="18.5446428571429" style="8" customWidth="1"/>
    <col min="8" max="8" width="15.3660714285714" style="8" customWidth="1"/>
    <col min="9" max="9" width="15.4553571428571" style="8" customWidth="1"/>
    <col min="10" max="10" width="14.7232142857143" style="8" customWidth="1"/>
    <col min="11" max="11" width="14.9107142857143" style="8" customWidth="1"/>
    <col min="12" max="12" width="13" style="8" customWidth="1"/>
    <col min="13" max="13" width="15.5446428571429" style="8" customWidth="1"/>
    <col min="14" max="14" width="16.4553571428571" style="8" customWidth="1"/>
    <col min="15" max="15" width="14.0892857142857" style="8" customWidth="1"/>
    <col min="16" max="16" width="8.72321428571429" style="8"/>
    <col min="17" max="17" width="11.7232142857143" style="8" customWidth="1"/>
    <col min="18" max="18" width="13" style="8" customWidth="1"/>
    <col min="19" max="22" width="12" style="8" customWidth="1"/>
    <col min="23" max="23" width="14.6339285714286" style="8" customWidth="1"/>
    <col min="24" max="25" width="16.1785714285714" style="8" customWidth="1"/>
    <col min="26" max="26" width="14.1785714285714" style="8" customWidth="1"/>
    <col min="27" max="27" width="15.8125" style="8" customWidth="1"/>
    <col min="28" max="28" width="15.4553571428571" style="8" customWidth="1"/>
    <col min="29" max="29" width="12.1785714285714" style="8" customWidth="1"/>
    <col min="30" max="30" width="12.8125" style="8" customWidth="1"/>
    <col min="31" max="31" width="11.3660714285714" style="8" customWidth="1"/>
    <col min="32" max="16384" width="8.72321428571429" style="8"/>
  </cols>
  <sheetData>
    <row r="1" s="6" customFormat="1" ht="25" customHeight="1" spans="1:31">
      <c r="A1" s="9" t="s">
        <v>0</v>
      </c>
      <c r="B1" s="10"/>
      <c r="C1" s="10"/>
      <c r="D1" s="11"/>
      <c r="E1" s="14" t="s">
        <v>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="7" customFormat="1" ht="46" customHeight="1" spans="1:31">
      <c r="A2" s="12" t="s">
        <v>2</v>
      </c>
      <c r="B2" s="12" t="s">
        <v>3</v>
      </c>
      <c r="C2" s="12" t="s">
        <v>4</v>
      </c>
      <c r="D2" s="12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  <c r="K2" s="15" t="s">
        <v>12</v>
      </c>
      <c r="L2" s="15" t="s">
        <v>13</v>
      </c>
      <c r="M2" s="15" t="s">
        <v>14</v>
      </c>
      <c r="N2" s="15" t="s">
        <v>15</v>
      </c>
      <c r="O2" s="15" t="s">
        <v>16</v>
      </c>
      <c r="P2" s="15" t="s">
        <v>17</v>
      </c>
      <c r="Q2" s="15" t="s">
        <v>18</v>
      </c>
      <c r="R2" s="15" t="s">
        <v>19</v>
      </c>
      <c r="S2" s="15" t="s">
        <v>20</v>
      </c>
      <c r="T2" s="15" t="s">
        <v>21</v>
      </c>
      <c r="U2" s="15" t="s">
        <v>22</v>
      </c>
      <c r="V2" s="15" t="s">
        <v>23</v>
      </c>
      <c r="W2" s="15" t="s">
        <v>24</v>
      </c>
      <c r="X2" s="15" t="s">
        <v>25</v>
      </c>
      <c r="Y2" s="15" t="s">
        <v>26</v>
      </c>
      <c r="Z2" s="15" t="s">
        <v>27</v>
      </c>
      <c r="AA2" s="15" t="s">
        <v>28</v>
      </c>
      <c r="AB2" s="15" t="s">
        <v>29</v>
      </c>
      <c r="AC2" s="15" t="s">
        <v>30</v>
      </c>
      <c r="AD2" s="15" t="s">
        <v>31</v>
      </c>
      <c r="AE2" s="15" t="s">
        <v>32</v>
      </c>
    </row>
    <row r="3" ht="20" customHeight="1" spans="1:31">
      <c r="A3" s="13" t="s">
        <v>33</v>
      </c>
      <c r="B3" s="13" t="s">
        <v>34</v>
      </c>
      <c r="C3" s="13" t="s">
        <v>35</v>
      </c>
      <c r="D3" s="13" t="s">
        <v>36</v>
      </c>
      <c r="E3" s="13" t="s">
        <v>37</v>
      </c>
      <c r="F3" s="13" t="s">
        <v>38</v>
      </c>
      <c r="G3" s="16">
        <v>39888</v>
      </c>
      <c r="H3" s="13" t="s">
        <v>39</v>
      </c>
      <c r="I3" s="13" t="s">
        <v>40</v>
      </c>
      <c r="J3" s="17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17" t="s">
        <v>46</v>
      </c>
      <c r="P3" s="13">
        <v>10</v>
      </c>
      <c r="Q3" s="13">
        <v>150</v>
      </c>
      <c r="R3" s="17" t="s">
        <v>47</v>
      </c>
      <c r="S3" s="17" t="s">
        <v>48</v>
      </c>
      <c r="T3" s="17">
        <v>100</v>
      </c>
      <c r="U3" s="17">
        <v>60</v>
      </c>
      <c r="V3" s="17">
        <v>50</v>
      </c>
      <c r="W3" s="17" t="s">
        <v>49</v>
      </c>
      <c r="X3" s="17">
        <v>15000</v>
      </c>
      <c r="Y3" s="17" t="s">
        <v>50</v>
      </c>
      <c r="Z3" s="17" t="s">
        <v>50</v>
      </c>
      <c r="AA3" s="17" t="s">
        <v>50</v>
      </c>
      <c r="AB3" s="17" t="s">
        <v>50</v>
      </c>
      <c r="AC3" s="17" t="s">
        <v>50</v>
      </c>
      <c r="AD3" s="17" t="s">
        <v>49</v>
      </c>
      <c r="AE3" s="17" t="s">
        <v>51</v>
      </c>
    </row>
  </sheetData>
  <mergeCells count="2">
    <mergeCell ref="A1:D1"/>
    <mergeCell ref="E1:AE1"/>
  </mergeCells>
  <dataValidations count="11">
    <dataValidation type="list" allowBlank="1" showInputMessage="1" showErrorMessage="1" sqref="AE3">
      <formula1>Lookup!$O$3:$O$5</formula1>
    </dataValidation>
    <dataValidation type="list" allowBlank="1" showInputMessage="1" showErrorMessage="1" sqref="Y3">
      <formula1>Lookup!$Q$3:$Q$6</formula1>
    </dataValidation>
    <dataValidation type="list" allowBlank="1" showInputMessage="1" showErrorMessage="1" sqref="W3">
      <formula1>Lookup!$J$3:$J$4</formula1>
    </dataValidation>
    <dataValidation type="list" allowBlank="1" showInputMessage="1" showErrorMessage="1" sqref="AD3">
      <formula1>Lookup!$A$3:$A$4</formula1>
    </dataValidation>
    <dataValidation type="list" allowBlank="1" showInputMessage="1" showErrorMessage="1" sqref="S3">
      <formula1>Lookup!$F$3:$F$4</formula1>
    </dataValidation>
    <dataValidation type="list" allowBlank="1" showInputMessage="1" showErrorMessage="1" sqref="O3">
      <formula1>Lookup!$M$3:$M$6</formula1>
    </dataValidation>
    <dataValidation type="list" allowBlank="1" showInputMessage="1" showErrorMessage="1" sqref="D3">
      <formula1>Lookup!$D$3:$D$102</formula1>
    </dataValidation>
    <dataValidation type="list" allowBlank="1" showInputMessage="1" showErrorMessage="1" sqref="I3">
      <formula1>Lookup!$B$3:$B$26</formula1>
    </dataValidation>
    <dataValidation type="list" allowBlank="1" showInputMessage="1" showErrorMessage="1" sqref="Q3">
      <formula1>Lookup!$N$3:$N$10</formula1>
    </dataValidation>
    <dataValidation allowBlank="1" showInputMessage="1" showErrorMessage="1" sqref="G3"/>
    <dataValidation type="list" allowBlank="1" showInputMessage="1" showErrorMessage="1" sqref="C3">
      <formula1>Lookup!$C$3:$C$6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02"/>
  <sheetViews>
    <sheetView workbookViewId="0">
      <selection activeCell="F10" sqref="F10"/>
    </sheetView>
  </sheetViews>
  <sheetFormatPr defaultColWidth="9" defaultRowHeight="12"/>
  <cols>
    <col min="1" max="1" width="14.2678571428571" customWidth="1"/>
    <col min="2" max="4" width="27.4553571428571" customWidth="1"/>
    <col min="5" max="10" width="30.4553571428571" customWidth="1"/>
    <col min="11" max="11" width="31.6339285714286" customWidth="1"/>
    <col min="12" max="12" width="18.0892857142857" customWidth="1"/>
    <col min="13" max="13" width="20.1785714285714" customWidth="1"/>
    <col min="14" max="14" width="11.0892857142857" customWidth="1"/>
    <col min="15" max="66" width="30.4553571428571" customWidth="1"/>
  </cols>
  <sheetData>
    <row r="2" s="1" customFormat="1" spans="1:17">
      <c r="A2" s="2" t="s">
        <v>52</v>
      </c>
      <c r="B2" s="2" t="s">
        <v>10</v>
      </c>
      <c r="C2" s="2" t="s">
        <v>53</v>
      </c>
      <c r="D2" s="2" t="s">
        <v>5</v>
      </c>
      <c r="E2" s="2" t="s">
        <v>54</v>
      </c>
      <c r="F2" s="2" t="s">
        <v>20</v>
      </c>
      <c r="G2" s="1" t="s">
        <v>55</v>
      </c>
      <c r="H2" s="1" t="s">
        <v>56</v>
      </c>
      <c r="I2" s="1" t="s">
        <v>57</v>
      </c>
      <c r="J2" s="2" t="s">
        <v>58</v>
      </c>
      <c r="K2" s="1" t="s">
        <v>59</v>
      </c>
      <c r="L2" s="1" t="s">
        <v>60</v>
      </c>
      <c r="M2" s="2" t="s">
        <v>16</v>
      </c>
      <c r="N2" s="2" t="s">
        <v>18</v>
      </c>
      <c r="O2" s="2" t="s">
        <v>32</v>
      </c>
      <c r="P2" s="1" t="s">
        <v>61</v>
      </c>
      <c r="Q2" s="2" t="s">
        <v>26</v>
      </c>
    </row>
    <row r="3" spans="1:17">
      <c r="A3" t="s">
        <v>49</v>
      </c>
      <c r="B3" s="3" t="s">
        <v>40</v>
      </c>
      <c r="C3" s="3" t="s">
        <v>62</v>
      </c>
      <c r="D3" s="3" t="s">
        <v>36</v>
      </c>
      <c r="E3" t="s">
        <v>63</v>
      </c>
      <c r="F3" t="s">
        <v>64</v>
      </c>
      <c r="G3" t="s">
        <v>49</v>
      </c>
      <c r="H3" t="s">
        <v>65</v>
      </c>
      <c r="I3" t="s">
        <v>66</v>
      </c>
      <c r="J3" t="s">
        <v>49</v>
      </c>
      <c r="K3" t="s">
        <v>67</v>
      </c>
      <c r="L3" t="s">
        <v>68</v>
      </c>
      <c r="M3" t="s">
        <v>69</v>
      </c>
      <c r="N3" s="5">
        <v>150</v>
      </c>
      <c r="O3" t="s">
        <v>70</v>
      </c>
      <c r="P3" t="s">
        <v>71</v>
      </c>
      <c r="Q3" t="s">
        <v>72</v>
      </c>
    </row>
    <row r="4" spans="1:17">
      <c r="A4" t="s">
        <v>73</v>
      </c>
      <c r="B4" s="3" t="s">
        <v>74</v>
      </c>
      <c r="C4" s="3" t="s">
        <v>75</v>
      </c>
      <c r="D4" s="3" t="s">
        <v>76</v>
      </c>
      <c r="E4" t="s">
        <v>77</v>
      </c>
      <c r="F4" t="s">
        <v>48</v>
      </c>
      <c r="G4" t="s">
        <v>73</v>
      </c>
      <c r="H4" t="s">
        <v>78</v>
      </c>
      <c r="I4" t="s">
        <v>79</v>
      </c>
      <c r="J4" t="s">
        <v>73</v>
      </c>
      <c r="K4" t="s">
        <v>80</v>
      </c>
      <c r="L4" t="s">
        <v>81</v>
      </c>
      <c r="M4" t="s">
        <v>82</v>
      </c>
      <c r="N4" s="5">
        <v>300</v>
      </c>
      <c r="O4" t="s">
        <v>83</v>
      </c>
      <c r="P4" t="s">
        <v>84</v>
      </c>
      <c r="Q4" t="s">
        <v>85</v>
      </c>
    </row>
    <row r="5" spans="2:17">
      <c r="B5" s="3" t="s">
        <v>86</v>
      </c>
      <c r="C5" s="3" t="s">
        <v>35</v>
      </c>
      <c r="D5" s="3" t="s">
        <v>87</v>
      </c>
      <c r="E5" t="s">
        <v>88</v>
      </c>
      <c r="G5" t="s">
        <v>89</v>
      </c>
      <c r="H5" t="s">
        <v>90</v>
      </c>
      <c r="I5" t="s">
        <v>91</v>
      </c>
      <c r="K5" t="s">
        <v>92</v>
      </c>
      <c r="L5" t="s">
        <v>93</v>
      </c>
      <c r="M5" t="s">
        <v>94</v>
      </c>
      <c r="N5" s="5">
        <v>400</v>
      </c>
      <c r="O5" t="s">
        <v>95</v>
      </c>
      <c r="P5" t="s">
        <v>96</v>
      </c>
      <c r="Q5" t="s">
        <v>97</v>
      </c>
    </row>
    <row r="6" spans="2:17">
      <c r="B6" s="3" t="s">
        <v>98</v>
      </c>
      <c r="C6" s="3" t="s">
        <v>99</v>
      </c>
      <c r="D6" s="3" t="s">
        <v>100</v>
      </c>
      <c r="E6" t="s">
        <v>101</v>
      </c>
      <c r="M6" t="s">
        <v>46</v>
      </c>
      <c r="N6" s="5">
        <v>600</v>
      </c>
      <c r="P6" t="s">
        <v>102</v>
      </c>
      <c r="Q6" t="s">
        <v>50</v>
      </c>
    </row>
    <row r="7" spans="2:14">
      <c r="B7" s="3" t="s">
        <v>103</v>
      </c>
      <c r="C7" s="3"/>
      <c r="D7" s="3" t="s">
        <v>104</v>
      </c>
      <c r="E7" t="s">
        <v>105</v>
      </c>
      <c r="N7" s="5">
        <v>900</v>
      </c>
    </row>
    <row r="8" spans="2:14">
      <c r="B8" s="3" t="s">
        <v>106</v>
      </c>
      <c r="C8" s="3"/>
      <c r="D8" s="3" t="s">
        <v>107</v>
      </c>
      <c r="E8" t="s">
        <v>108</v>
      </c>
      <c r="N8" s="5">
        <v>1500</v>
      </c>
    </row>
    <row r="9" ht="24" spans="2:14">
      <c r="B9" s="3" t="s">
        <v>109</v>
      </c>
      <c r="C9" s="3"/>
      <c r="D9" s="3" t="s">
        <v>110</v>
      </c>
      <c r="E9" t="s">
        <v>111</v>
      </c>
      <c r="N9" s="5">
        <v>2500</v>
      </c>
    </row>
    <row r="10" spans="2:14">
      <c r="B10" s="3" t="s">
        <v>112</v>
      </c>
      <c r="C10" s="3"/>
      <c r="D10" s="3" t="s">
        <v>113</v>
      </c>
      <c r="E10" t="s">
        <v>114</v>
      </c>
      <c r="N10" s="5">
        <v>4500</v>
      </c>
    </row>
    <row r="11" spans="1:5">
      <c r="A11" s="4"/>
      <c r="B11" s="3" t="s">
        <v>115</v>
      </c>
      <c r="C11" s="3"/>
      <c r="D11" s="3" t="s">
        <v>116</v>
      </c>
      <c r="E11" t="s">
        <v>117</v>
      </c>
    </row>
    <row r="12" spans="2:5">
      <c r="B12" s="3" t="s">
        <v>118</v>
      </c>
      <c r="C12" s="3"/>
      <c r="D12" s="3" t="s">
        <v>119</v>
      </c>
      <c r="E12" t="s">
        <v>120</v>
      </c>
    </row>
    <row r="13" spans="2:5">
      <c r="B13" s="3" t="s">
        <v>121</v>
      </c>
      <c r="C13" s="3"/>
      <c r="D13" s="3" t="s">
        <v>122</v>
      </c>
      <c r="E13" t="s">
        <v>123</v>
      </c>
    </row>
    <row r="14" spans="2:5">
      <c r="B14" s="3" t="s">
        <v>124</v>
      </c>
      <c r="C14" s="3"/>
      <c r="D14" s="3" t="s">
        <v>125</v>
      </c>
      <c r="E14" t="s">
        <v>126</v>
      </c>
    </row>
    <row r="15" spans="2:5">
      <c r="B15" s="3" t="s">
        <v>127</v>
      </c>
      <c r="C15" s="3"/>
      <c r="D15" s="3" t="s">
        <v>128</v>
      </c>
      <c r="E15" t="s">
        <v>129</v>
      </c>
    </row>
    <row r="16" spans="2:5">
      <c r="B16" s="3" t="s">
        <v>130</v>
      </c>
      <c r="C16" s="3"/>
      <c r="D16" s="3" t="s">
        <v>131</v>
      </c>
      <c r="E16" t="s">
        <v>132</v>
      </c>
    </row>
    <row r="17" spans="2:5">
      <c r="B17" t="s">
        <v>133</v>
      </c>
      <c r="D17" t="s">
        <v>134</v>
      </c>
      <c r="E17" t="s">
        <v>135</v>
      </c>
    </row>
    <row r="18" spans="2:5">
      <c r="B18" t="s">
        <v>136</v>
      </c>
      <c r="D18" t="s">
        <v>137</v>
      </c>
      <c r="E18" t="s">
        <v>138</v>
      </c>
    </row>
    <row r="19" spans="2:4">
      <c r="B19" t="s">
        <v>139</v>
      </c>
      <c r="D19" t="s">
        <v>140</v>
      </c>
    </row>
    <row r="20" spans="2:4">
      <c r="B20" t="s">
        <v>141</v>
      </c>
      <c r="D20" t="s">
        <v>142</v>
      </c>
    </row>
    <row r="21" spans="2:4">
      <c r="B21" t="s">
        <v>143</v>
      </c>
      <c r="D21" t="s">
        <v>144</v>
      </c>
    </row>
    <row r="22" spans="2:4">
      <c r="B22" t="s">
        <v>145</v>
      </c>
      <c r="D22" t="s">
        <v>146</v>
      </c>
    </row>
    <row r="23" spans="2:4">
      <c r="B23" t="s">
        <v>147</v>
      </c>
      <c r="D23" t="s">
        <v>148</v>
      </c>
    </row>
    <row r="24" spans="2:4">
      <c r="B24" t="s">
        <v>149</v>
      </c>
      <c r="D24" t="s">
        <v>150</v>
      </c>
    </row>
    <row r="25" spans="2:4">
      <c r="B25" t="s">
        <v>151</v>
      </c>
      <c r="D25" t="s">
        <v>152</v>
      </c>
    </row>
    <row r="26" spans="2:4">
      <c r="B26" t="s">
        <v>153</v>
      </c>
      <c r="D26" t="s">
        <v>154</v>
      </c>
    </row>
    <row r="27" spans="4:4">
      <c r="D27" t="s">
        <v>155</v>
      </c>
    </row>
    <row r="28" spans="4:4">
      <c r="D28" t="s">
        <v>156</v>
      </c>
    </row>
    <row r="29" spans="4:4">
      <c r="D29" t="s">
        <v>157</v>
      </c>
    </row>
    <row r="30" spans="4:4">
      <c r="D30" t="s">
        <v>158</v>
      </c>
    </row>
    <row r="31" spans="4:4">
      <c r="D31" t="s">
        <v>159</v>
      </c>
    </row>
    <row r="32" spans="4:4">
      <c r="D32" t="s">
        <v>160</v>
      </c>
    </row>
    <row r="33" spans="4:4">
      <c r="D33" t="s">
        <v>161</v>
      </c>
    </row>
    <row r="34" spans="4:4">
      <c r="D34" t="s">
        <v>162</v>
      </c>
    </row>
    <row r="35" spans="4:4">
      <c r="D35" t="s">
        <v>163</v>
      </c>
    </row>
    <row r="36" spans="4:4">
      <c r="D36" t="s">
        <v>164</v>
      </c>
    </row>
    <row r="37" spans="4:4">
      <c r="D37" t="s">
        <v>165</v>
      </c>
    </row>
    <row r="38" spans="4:4">
      <c r="D38" t="s">
        <v>166</v>
      </c>
    </row>
    <row r="39" spans="4:4">
      <c r="D39" t="s">
        <v>167</v>
      </c>
    </row>
    <row r="40" spans="4:4">
      <c r="D40" t="s">
        <v>168</v>
      </c>
    </row>
    <row r="41" spans="4:4">
      <c r="D41" t="s">
        <v>169</v>
      </c>
    </row>
    <row r="42" spans="4:4">
      <c r="D42" t="s">
        <v>170</v>
      </c>
    </row>
    <row r="43" spans="4:4">
      <c r="D43" t="s">
        <v>171</v>
      </c>
    </row>
    <row r="44" spans="4:4">
      <c r="D44" t="s">
        <v>172</v>
      </c>
    </row>
    <row r="45" spans="4:4">
      <c r="D45" t="s">
        <v>173</v>
      </c>
    </row>
    <row r="46" spans="4:4">
      <c r="D46" t="s">
        <v>174</v>
      </c>
    </row>
    <row r="47" spans="4:4">
      <c r="D47" t="s">
        <v>175</v>
      </c>
    </row>
    <row r="48" spans="4:4">
      <c r="D48" t="s">
        <v>176</v>
      </c>
    </row>
    <row r="49" spans="4:4">
      <c r="D49" t="s">
        <v>177</v>
      </c>
    </row>
    <row r="50" spans="4:4">
      <c r="D50" t="s">
        <v>178</v>
      </c>
    </row>
    <row r="51" spans="4:4">
      <c r="D51" t="s">
        <v>179</v>
      </c>
    </row>
    <row r="52" spans="4:4">
      <c r="D52" t="s">
        <v>180</v>
      </c>
    </row>
    <row r="53" spans="4:4">
      <c r="D53" t="s">
        <v>181</v>
      </c>
    </row>
    <row r="54" spans="4:4">
      <c r="D54" t="s">
        <v>182</v>
      </c>
    </row>
    <row r="55" spans="4:4">
      <c r="D55" t="s">
        <v>183</v>
      </c>
    </row>
    <row r="56" spans="4:4">
      <c r="D56" t="s">
        <v>184</v>
      </c>
    </row>
    <row r="57" spans="4:4">
      <c r="D57" t="s">
        <v>185</v>
      </c>
    </row>
    <row r="58" spans="4:4">
      <c r="D58" t="s">
        <v>186</v>
      </c>
    </row>
    <row r="59" spans="4:4">
      <c r="D59" t="s">
        <v>187</v>
      </c>
    </row>
    <row r="60" spans="4:4">
      <c r="D60" t="s">
        <v>188</v>
      </c>
    </row>
    <row r="61" spans="4:4">
      <c r="D61" t="s">
        <v>189</v>
      </c>
    </row>
    <row r="62" spans="4:4">
      <c r="D62" t="s">
        <v>190</v>
      </c>
    </row>
    <row r="63" spans="4:4">
      <c r="D63" t="s">
        <v>191</v>
      </c>
    </row>
    <row r="64" spans="4:4">
      <c r="D64" t="s">
        <v>192</v>
      </c>
    </row>
    <row r="65" spans="4:4">
      <c r="D65" t="s">
        <v>193</v>
      </c>
    </row>
    <row r="66" spans="4:4">
      <c r="D66" t="s">
        <v>194</v>
      </c>
    </row>
    <row r="67" spans="4:4">
      <c r="D67" t="s">
        <v>195</v>
      </c>
    </row>
    <row r="68" spans="4:4">
      <c r="D68" t="s">
        <v>196</v>
      </c>
    </row>
    <row r="69" spans="4:4">
      <c r="D69" t="s">
        <v>197</v>
      </c>
    </row>
    <row r="70" spans="4:4">
      <c r="D70" t="s">
        <v>198</v>
      </c>
    </row>
    <row r="71" spans="4:4">
      <c r="D71" t="s">
        <v>199</v>
      </c>
    </row>
    <row r="72" spans="4:4">
      <c r="D72" t="s">
        <v>200</v>
      </c>
    </row>
    <row r="73" spans="4:4">
      <c r="D73" t="s">
        <v>201</v>
      </c>
    </row>
    <row r="74" spans="4:4">
      <c r="D74" t="s">
        <v>202</v>
      </c>
    </row>
    <row r="75" spans="4:4">
      <c r="D75" t="s">
        <v>203</v>
      </c>
    </row>
    <row r="76" spans="4:4">
      <c r="D76" t="s">
        <v>204</v>
      </c>
    </row>
    <row r="77" spans="4:4">
      <c r="D77" t="s">
        <v>205</v>
      </c>
    </row>
    <row r="78" spans="4:4">
      <c r="D78" t="s">
        <v>206</v>
      </c>
    </row>
    <row r="79" spans="4:4">
      <c r="D79" t="s">
        <v>207</v>
      </c>
    </row>
    <row r="80" spans="4:4">
      <c r="D80" t="s">
        <v>208</v>
      </c>
    </row>
    <row r="81" spans="4:4">
      <c r="D81" t="s">
        <v>209</v>
      </c>
    </row>
    <row r="82" spans="4:4">
      <c r="D82" t="s">
        <v>210</v>
      </c>
    </row>
    <row r="83" spans="4:4">
      <c r="D83" t="s">
        <v>211</v>
      </c>
    </row>
    <row r="84" spans="4:4">
      <c r="D84" t="s">
        <v>212</v>
      </c>
    </row>
    <row r="85" spans="4:4">
      <c r="D85" t="s">
        <v>213</v>
      </c>
    </row>
    <row r="86" spans="4:4">
      <c r="D86" t="s">
        <v>214</v>
      </c>
    </row>
    <row r="87" spans="4:4">
      <c r="D87" t="s">
        <v>215</v>
      </c>
    </row>
    <row r="88" spans="4:4">
      <c r="D88" t="s">
        <v>216</v>
      </c>
    </row>
    <row r="89" spans="4:4">
      <c r="D89" t="s">
        <v>217</v>
      </c>
    </row>
    <row r="90" spans="4:4">
      <c r="D90" t="s">
        <v>218</v>
      </c>
    </row>
    <row r="91" spans="4:4">
      <c r="D91" t="s">
        <v>219</v>
      </c>
    </row>
    <row r="92" spans="4:4">
      <c r="D92" t="s">
        <v>220</v>
      </c>
    </row>
    <row r="93" spans="4:4">
      <c r="D93" t="s">
        <v>221</v>
      </c>
    </row>
    <row r="94" spans="4:4">
      <c r="D94" t="s">
        <v>222</v>
      </c>
    </row>
    <row r="95" spans="4:4">
      <c r="D95" t="s">
        <v>223</v>
      </c>
    </row>
    <row r="96" spans="4:4">
      <c r="D96" t="s">
        <v>224</v>
      </c>
    </row>
    <row r="97" spans="4:4">
      <c r="D97" t="s">
        <v>225</v>
      </c>
    </row>
    <row r="98" spans="4:4">
      <c r="D98" t="s">
        <v>226</v>
      </c>
    </row>
    <row r="99" spans="4:4">
      <c r="D99" t="s">
        <v>227</v>
      </c>
    </row>
    <row r="100" spans="4:4">
      <c r="D100" t="s">
        <v>228</v>
      </c>
    </row>
    <row r="101" spans="4:4">
      <c r="D101" t="s">
        <v>229</v>
      </c>
    </row>
    <row r="102" spans="4:4">
      <c r="D102" t="s">
        <v>230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TWI LTD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Asset Valve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aldofebrian</cp:lastModifiedBy>
  <dcterms:created xsi:type="dcterms:W3CDTF">2017-02-17T21:47:00Z</dcterms:created>
  <dcterms:modified xsi:type="dcterms:W3CDTF">2024-04-12T12:57:03Z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