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ansyah\Downloads\"/>
    </mc:Choice>
  </mc:AlternateContent>
  <bookViews>
    <workbookView xWindow="0" yWindow="0" windowWidth="20490" windowHeight="7755" firstSheet="2" activeTab="2"/>
  </bookViews>
  <sheets>
    <sheet name="Data_Body" sheetId="1" state="hidden" r:id="rId1"/>
    <sheet name="Data_Unit" sheetId="2" state="hidden" r:id="rId2"/>
    <sheet name="1_PNL Detailed Account" sheetId="3" r:id="rId3"/>
    <sheet name="2_PNL By Gro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5" i="3" l="1"/>
  <c r="P385" i="3"/>
  <c r="O385" i="3"/>
  <c r="N385" i="3"/>
  <c r="M385" i="3"/>
  <c r="L385" i="3"/>
  <c r="K385" i="3"/>
  <c r="J385" i="3"/>
  <c r="I385" i="3"/>
  <c r="H385" i="3"/>
  <c r="G385" i="3"/>
  <c r="F385" i="3"/>
  <c r="D385" i="3" s="1"/>
  <c r="Q383" i="3"/>
  <c r="P383" i="3"/>
  <c r="O383" i="3"/>
  <c r="N383" i="3"/>
  <c r="M383" i="3"/>
  <c r="L383" i="3"/>
  <c r="K383" i="3"/>
  <c r="J383" i="3"/>
  <c r="I383" i="3"/>
  <c r="H383" i="3"/>
  <c r="G383" i="3"/>
  <c r="F383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D382" i="3" s="1"/>
  <c r="Q381" i="3"/>
  <c r="P381" i="3"/>
  <c r="O381" i="3"/>
  <c r="N381" i="3"/>
  <c r="M381" i="3"/>
  <c r="L381" i="3"/>
  <c r="K381" i="3"/>
  <c r="J381" i="3"/>
  <c r="I381" i="3"/>
  <c r="H381" i="3"/>
  <c r="G381" i="3"/>
  <c r="F381" i="3"/>
  <c r="D381" i="3" s="1"/>
  <c r="Q380" i="3"/>
  <c r="P380" i="3"/>
  <c r="O380" i="3"/>
  <c r="N380" i="3"/>
  <c r="M380" i="3"/>
  <c r="L380" i="3"/>
  <c r="K380" i="3"/>
  <c r="J380" i="3"/>
  <c r="I380" i="3"/>
  <c r="H380" i="3"/>
  <c r="G380" i="3"/>
  <c r="F380" i="3"/>
  <c r="D380" i="3" s="1"/>
  <c r="Q378" i="3"/>
  <c r="P378" i="3"/>
  <c r="O378" i="3"/>
  <c r="N378" i="3"/>
  <c r="M378" i="3"/>
  <c r="L378" i="3"/>
  <c r="K378" i="3"/>
  <c r="J378" i="3"/>
  <c r="I378" i="3"/>
  <c r="H378" i="3"/>
  <c r="G378" i="3"/>
  <c r="F378" i="3"/>
  <c r="D378" i="3" s="1"/>
  <c r="Q377" i="3"/>
  <c r="P377" i="3"/>
  <c r="O377" i="3"/>
  <c r="N377" i="3"/>
  <c r="M377" i="3"/>
  <c r="L377" i="3"/>
  <c r="K377" i="3"/>
  <c r="J377" i="3"/>
  <c r="I377" i="3"/>
  <c r="H377" i="3"/>
  <c r="G377" i="3"/>
  <c r="F377" i="3"/>
  <c r="D377" i="3" s="1"/>
  <c r="Q373" i="3"/>
  <c r="P373" i="3"/>
  <c r="O373" i="3"/>
  <c r="N373" i="3"/>
  <c r="M373" i="3"/>
  <c r="L373" i="3"/>
  <c r="K373" i="3"/>
  <c r="J373" i="3"/>
  <c r="I373" i="3"/>
  <c r="H373" i="3"/>
  <c r="G373" i="3"/>
  <c r="F373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Q362" i="3"/>
  <c r="P362" i="3"/>
  <c r="O362" i="3"/>
  <c r="N362" i="3"/>
  <c r="M362" i="3"/>
  <c r="L362" i="3"/>
  <c r="K362" i="3"/>
  <c r="J362" i="3"/>
  <c r="I362" i="3"/>
  <c r="H362" i="3"/>
  <c r="D362" i="3" s="1"/>
  <c r="G362" i="3"/>
  <c r="F362" i="3"/>
  <c r="Q361" i="3"/>
  <c r="P361" i="3"/>
  <c r="O361" i="3"/>
  <c r="N361" i="3"/>
  <c r="N367" i="3" s="1"/>
  <c r="M361" i="3"/>
  <c r="L361" i="3"/>
  <c r="K361" i="3"/>
  <c r="J361" i="3"/>
  <c r="J367" i="3" s="1"/>
  <c r="I361" i="3"/>
  <c r="H361" i="3"/>
  <c r="G361" i="3"/>
  <c r="F361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Q349" i="3"/>
  <c r="P349" i="3"/>
  <c r="O349" i="3"/>
  <c r="N349" i="3"/>
  <c r="N360" i="3" s="1"/>
  <c r="M349" i="3"/>
  <c r="L349" i="3"/>
  <c r="K349" i="3"/>
  <c r="J349" i="3"/>
  <c r="J360" i="3" s="1"/>
  <c r="I349" i="3"/>
  <c r="H349" i="3"/>
  <c r="H360" i="3" s="1"/>
  <c r="G349" i="3"/>
  <c r="F349" i="3"/>
  <c r="F360" i="3" s="1"/>
  <c r="Q347" i="3"/>
  <c r="P347" i="3"/>
  <c r="O347" i="3"/>
  <c r="N347" i="3"/>
  <c r="M347" i="3"/>
  <c r="L347" i="3"/>
  <c r="K347" i="3"/>
  <c r="J347" i="3"/>
  <c r="I347" i="3"/>
  <c r="H347" i="3"/>
  <c r="G347" i="3"/>
  <c r="F347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Q337" i="3"/>
  <c r="P337" i="3"/>
  <c r="O337" i="3"/>
  <c r="N337" i="3"/>
  <c r="N342" i="3" s="1"/>
  <c r="M337" i="3"/>
  <c r="L337" i="3"/>
  <c r="K337" i="3"/>
  <c r="J337" i="3"/>
  <c r="J342" i="3" s="1"/>
  <c r="I337" i="3"/>
  <c r="H337" i="3"/>
  <c r="G337" i="3"/>
  <c r="F337" i="3"/>
  <c r="F342" i="3" s="1"/>
  <c r="Q335" i="3"/>
  <c r="P335" i="3"/>
  <c r="O335" i="3"/>
  <c r="N335" i="3"/>
  <c r="M335" i="3"/>
  <c r="L335" i="3"/>
  <c r="K335" i="3"/>
  <c r="J335" i="3"/>
  <c r="I335" i="3"/>
  <c r="H335" i="3"/>
  <c r="G335" i="3"/>
  <c r="F335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Q331" i="3"/>
  <c r="P331" i="3"/>
  <c r="O331" i="3"/>
  <c r="N331" i="3"/>
  <c r="N336" i="3" s="1"/>
  <c r="M331" i="3"/>
  <c r="L331" i="3"/>
  <c r="K331" i="3"/>
  <c r="J331" i="3"/>
  <c r="J336" i="3" s="1"/>
  <c r="I331" i="3"/>
  <c r="H331" i="3"/>
  <c r="G331" i="3"/>
  <c r="F331" i="3"/>
  <c r="F336" i="3" s="1"/>
  <c r="Q329" i="3"/>
  <c r="P329" i="3"/>
  <c r="O329" i="3"/>
  <c r="N329" i="3"/>
  <c r="M329" i="3"/>
  <c r="L329" i="3"/>
  <c r="K329" i="3"/>
  <c r="J329" i="3"/>
  <c r="I329" i="3"/>
  <c r="H329" i="3"/>
  <c r="G329" i="3"/>
  <c r="F329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Q323" i="3"/>
  <c r="P323" i="3"/>
  <c r="O323" i="3"/>
  <c r="N323" i="3"/>
  <c r="N330" i="3" s="1"/>
  <c r="M323" i="3"/>
  <c r="L323" i="3"/>
  <c r="K323" i="3"/>
  <c r="J323" i="3"/>
  <c r="J330" i="3" s="1"/>
  <c r="I323" i="3"/>
  <c r="H323" i="3"/>
  <c r="G323" i="3"/>
  <c r="F323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Q315" i="3"/>
  <c r="P315" i="3"/>
  <c r="O315" i="3"/>
  <c r="O322" i="3" s="1"/>
  <c r="N315" i="3"/>
  <c r="N322" i="3" s="1"/>
  <c r="M315" i="3"/>
  <c r="L315" i="3"/>
  <c r="K315" i="3"/>
  <c r="K322" i="3" s="1"/>
  <c r="J315" i="3"/>
  <c r="J322" i="3" s="1"/>
  <c r="I315" i="3"/>
  <c r="H315" i="3"/>
  <c r="G315" i="3"/>
  <c r="G322" i="3" s="1"/>
  <c r="F315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Q297" i="3"/>
  <c r="P297" i="3"/>
  <c r="O297" i="3"/>
  <c r="N297" i="3"/>
  <c r="N314" i="3" s="1"/>
  <c r="M297" i="3"/>
  <c r="L297" i="3"/>
  <c r="K297" i="3"/>
  <c r="J297" i="3"/>
  <c r="J314" i="3" s="1"/>
  <c r="I297" i="3"/>
  <c r="H297" i="3"/>
  <c r="G297" i="3"/>
  <c r="F297" i="3"/>
  <c r="F314" i="3" s="1"/>
  <c r="Q295" i="3"/>
  <c r="P295" i="3"/>
  <c r="O295" i="3"/>
  <c r="N295" i="3"/>
  <c r="M295" i="3"/>
  <c r="L295" i="3"/>
  <c r="K295" i="3"/>
  <c r="J295" i="3"/>
  <c r="I295" i="3"/>
  <c r="H295" i="3"/>
  <c r="G295" i="3"/>
  <c r="F295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Q291" i="3"/>
  <c r="P291" i="3"/>
  <c r="O291" i="3"/>
  <c r="N291" i="3"/>
  <c r="N296" i="3" s="1"/>
  <c r="M291" i="3"/>
  <c r="L291" i="3"/>
  <c r="K291" i="3"/>
  <c r="J291" i="3"/>
  <c r="J296" i="3" s="1"/>
  <c r="I291" i="3"/>
  <c r="H291" i="3"/>
  <c r="G291" i="3"/>
  <c r="F291" i="3"/>
  <c r="F296" i="3" s="1"/>
  <c r="Q289" i="3"/>
  <c r="P289" i="3"/>
  <c r="O289" i="3"/>
  <c r="N289" i="3"/>
  <c r="M289" i="3"/>
  <c r="L289" i="3"/>
  <c r="K289" i="3"/>
  <c r="J289" i="3"/>
  <c r="I289" i="3"/>
  <c r="H289" i="3"/>
  <c r="G289" i="3"/>
  <c r="F289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Q284" i="3"/>
  <c r="P284" i="3"/>
  <c r="O284" i="3"/>
  <c r="N284" i="3"/>
  <c r="N290" i="3" s="1"/>
  <c r="M284" i="3"/>
  <c r="L284" i="3"/>
  <c r="K284" i="3"/>
  <c r="J284" i="3"/>
  <c r="J290" i="3" s="1"/>
  <c r="I284" i="3"/>
  <c r="H284" i="3"/>
  <c r="G284" i="3"/>
  <c r="F284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Q276" i="3"/>
  <c r="Q283" i="3" s="1"/>
  <c r="P276" i="3"/>
  <c r="O276" i="3"/>
  <c r="N276" i="3"/>
  <c r="M276" i="3"/>
  <c r="M283" i="3" s="1"/>
  <c r="L276" i="3"/>
  <c r="K276" i="3"/>
  <c r="J276" i="3"/>
  <c r="I276" i="3"/>
  <c r="I283" i="3" s="1"/>
  <c r="H276" i="3"/>
  <c r="G276" i="3"/>
  <c r="F276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Q266" i="3"/>
  <c r="P266" i="3"/>
  <c r="O266" i="3"/>
  <c r="N266" i="3"/>
  <c r="N275" i="3" s="1"/>
  <c r="M266" i="3"/>
  <c r="L266" i="3"/>
  <c r="K266" i="3"/>
  <c r="J266" i="3"/>
  <c r="J275" i="3" s="1"/>
  <c r="I266" i="3"/>
  <c r="H266" i="3"/>
  <c r="G266" i="3"/>
  <c r="F266" i="3"/>
  <c r="F275" i="3" s="1"/>
  <c r="Q264" i="3"/>
  <c r="P264" i="3"/>
  <c r="O264" i="3"/>
  <c r="N264" i="3"/>
  <c r="M264" i="3"/>
  <c r="L264" i="3"/>
  <c r="K264" i="3"/>
  <c r="J264" i="3"/>
  <c r="I264" i="3"/>
  <c r="H264" i="3"/>
  <c r="G264" i="3"/>
  <c r="F264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Q225" i="3"/>
  <c r="P225" i="3"/>
  <c r="O225" i="3"/>
  <c r="N225" i="3"/>
  <c r="N234" i="3" s="1"/>
  <c r="N240" i="3" s="1"/>
  <c r="N265" i="3" s="1"/>
  <c r="M225" i="3"/>
  <c r="L225" i="3"/>
  <c r="K225" i="3"/>
  <c r="J225" i="3"/>
  <c r="J234" i="3" s="1"/>
  <c r="J240" i="3" s="1"/>
  <c r="J265" i="3" s="1"/>
  <c r="I225" i="3"/>
  <c r="H225" i="3"/>
  <c r="G225" i="3"/>
  <c r="F225" i="3"/>
  <c r="F234" i="3" s="1"/>
  <c r="Q222" i="3"/>
  <c r="P222" i="3"/>
  <c r="O222" i="3"/>
  <c r="N222" i="3"/>
  <c r="M222" i="3"/>
  <c r="L222" i="3"/>
  <c r="K222" i="3"/>
  <c r="J222" i="3"/>
  <c r="I222" i="3"/>
  <c r="H222" i="3"/>
  <c r="G222" i="3"/>
  <c r="F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Q212" i="3"/>
  <c r="P212" i="3"/>
  <c r="O212" i="3"/>
  <c r="N212" i="3"/>
  <c r="N217" i="3" s="1"/>
  <c r="M212" i="3"/>
  <c r="L212" i="3"/>
  <c r="K212" i="3"/>
  <c r="J212" i="3"/>
  <c r="J217" i="3" s="1"/>
  <c r="I212" i="3"/>
  <c r="H212" i="3"/>
  <c r="G212" i="3"/>
  <c r="F212" i="3"/>
  <c r="F217" i="3" s="1"/>
  <c r="Q210" i="3"/>
  <c r="P210" i="3"/>
  <c r="O210" i="3"/>
  <c r="N210" i="3"/>
  <c r="M210" i="3"/>
  <c r="L210" i="3"/>
  <c r="K210" i="3"/>
  <c r="J210" i="3"/>
  <c r="I210" i="3"/>
  <c r="H210" i="3"/>
  <c r="G210" i="3"/>
  <c r="F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Q205" i="3"/>
  <c r="P205" i="3"/>
  <c r="O205" i="3"/>
  <c r="O211" i="3" s="1"/>
  <c r="N205" i="3"/>
  <c r="N211" i="3" s="1"/>
  <c r="M205" i="3"/>
  <c r="L205" i="3"/>
  <c r="K205" i="3"/>
  <c r="K211" i="3" s="1"/>
  <c r="J205" i="3"/>
  <c r="J211" i="3" s="1"/>
  <c r="I205" i="3"/>
  <c r="H205" i="3"/>
  <c r="G205" i="3"/>
  <c r="G211" i="3" s="1"/>
  <c r="F205" i="3"/>
  <c r="F211" i="3" s="1"/>
  <c r="Q203" i="3"/>
  <c r="P203" i="3"/>
  <c r="O203" i="3"/>
  <c r="N203" i="3"/>
  <c r="M203" i="3"/>
  <c r="L203" i="3"/>
  <c r="K203" i="3"/>
  <c r="J203" i="3"/>
  <c r="I203" i="3"/>
  <c r="H203" i="3"/>
  <c r="G203" i="3"/>
  <c r="F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Q189" i="3"/>
  <c r="P189" i="3"/>
  <c r="O189" i="3"/>
  <c r="N189" i="3"/>
  <c r="N193" i="3" s="1"/>
  <c r="M189" i="3"/>
  <c r="L189" i="3"/>
  <c r="K189" i="3"/>
  <c r="J189" i="3"/>
  <c r="J193" i="3" s="1"/>
  <c r="I189" i="3"/>
  <c r="H189" i="3"/>
  <c r="G189" i="3"/>
  <c r="F189" i="3"/>
  <c r="F193" i="3" s="1"/>
  <c r="Q187" i="3"/>
  <c r="P187" i="3"/>
  <c r="O187" i="3"/>
  <c r="N187" i="3"/>
  <c r="M187" i="3"/>
  <c r="L187" i="3"/>
  <c r="K187" i="3"/>
  <c r="J187" i="3"/>
  <c r="I187" i="3"/>
  <c r="H187" i="3"/>
  <c r="G187" i="3"/>
  <c r="F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Q182" i="3"/>
  <c r="P182" i="3"/>
  <c r="O182" i="3"/>
  <c r="O188" i="3" s="1"/>
  <c r="N182" i="3"/>
  <c r="N188" i="3" s="1"/>
  <c r="M182" i="3"/>
  <c r="L182" i="3"/>
  <c r="K182" i="3"/>
  <c r="K188" i="3" s="1"/>
  <c r="J182" i="3"/>
  <c r="J188" i="3" s="1"/>
  <c r="I182" i="3"/>
  <c r="H182" i="3"/>
  <c r="G182" i="3"/>
  <c r="G188" i="3" s="1"/>
  <c r="F182" i="3"/>
  <c r="F188" i="3" s="1"/>
  <c r="Q180" i="3"/>
  <c r="P180" i="3"/>
  <c r="O180" i="3"/>
  <c r="N180" i="3"/>
  <c r="M180" i="3"/>
  <c r="L180" i="3"/>
  <c r="K180" i="3"/>
  <c r="J180" i="3"/>
  <c r="I180" i="3"/>
  <c r="H180" i="3"/>
  <c r="G180" i="3"/>
  <c r="F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Q177" i="3"/>
  <c r="P177" i="3"/>
  <c r="O177" i="3"/>
  <c r="N177" i="3"/>
  <c r="M177" i="3"/>
  <c r="L177" i="3"/>
  <c r="K177" i="3"/>
  <c r="J177" i="3"/>
  <c r="I177" i="3"/>
  <c r="H177" i="3"/>
  <c r="D177" i="3" s="1"/>
  <c r="G177" i="3"/>
  <c r="F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Q173" i="3"/>
  <c r="P173" i="3"/>
  <c r="O173" i="3"/>
  <c r="N173" i="3"/>
  <c r="M173" i="3"/>
  <c r="L173" i="3"/>
  <c r="K173" i="3"/>
  <c r="J173" i="3"/>
  <c r="I173" i="3"/>
  <c r="H173" i="3"/>
  <c r="D173" i="3" s="1"/>
  <c r="G173" i="3"/>
  <c r="F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Q169" i="3"/>
  <c r="P169" i="3"/>
  <c r="O169" i="3"/>
  <c r="N169" i="3"/>
  <c r="M169" i="3"/>
  <c r="L169" i="3"/>
  <c r="K169" i="3"/>
  <c r="J169" i="3"/>
  <c r="I169" i="3"/>
  <c r="H169" i="3"/>
  <c r="D169" i="3" s="1"/>
  <c r="G169" i="3"/>
  <c r="F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Q160" i="3"/>
  <c r="P160" i="3"/>
  <c r="P164" i="3" s="1"/>
  <c r="O160" i="3"/>
  <c r="N160" i="3"/>
  <c r="M160" i="3"/>
  <c r="L160" i="3"/>
  <c r="L164" i="3" s="1"/>
  <c r="K160" i="3"/>
  <c r="J160" i="3"/>
  <c r="I160" i="3"/>
  <c r="H160" i="3"/>
  <c r="H164" i="3" s="1"/>
  <c r="G160" i="3"/>
  <c r="F160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Q156" i="3"/>
  <c r="P156" i="3"/>
  <c r="P159" i="3" s="1"/>
  <c r="O156" i="3"/>
  <c r="N156" i="3"/>
  <c r="M156" i="3"/>
  <c r="L156" i="3"/>
  <c r="L159" i="3" s="1"/>
  <c r="K156" i="3"/>
  <c r="J156" i="3"/>
  <c r="I156" i="3"/>
  <c r="H156" i="3"/>
  <c r="H159" i="3" s="1"/>
  <c r="G156" i="3"/>
  <c r="F156" i="3"/>
  <c r="Q154" i="3"/>
  <c r="P154" i="3"/>
  <c r="O154" i="3"/>
  <c r="N154" i="3"/>
  <c r="M154" i="3"/>
  <c r="L154" i="3"/>
  <c r="K154" i="3"/>
  <c r="J154" i="3"/>
  <c r="I154" i="3"/>
  <c r="H154" i="3"/>
  <c r="D154" i="3" s="1"/>
  <c r="G154" i="3"/>
  <c r="F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Q151" i="3"/>
  <c r="P151" i="3"/>
  <c r="P155" i="3" s="1"/>
  <c r="O151" i="3"/>
  <c r="N151" i="3"/>
  <c r="N155" i="3" s="1"/>
  <c r="M151" i="3"/>
  <c r="L151" i="3"/>
  <c r="L155" i="3" s="1"/>
  <c r="K151" i="3"/>
  <c r="J151" i="3"/>
  <c r="J155" i="3" s="1"/>
  <c r="I151" i="3"/>
  <c r="H151" i="3"/>
  <c r="G151" i="3"/>
  <c r="F151" i="3"/>
  <c r="F155" i="3" s="1"/>
  <c r="Q149" i="3"/>
  <c r="P149" i="3"/>
  <c r="O149" i="3"/>
  <c r="N149" i="3"/>
  <c r="M149" i="3"/>
  <c r="L149" i="3"/>
  <c r="K149" i="3"/>
  <c r="J149" i="3"/>
  <c r="I149" i="3"/>
  <c r="H149" i="3"/>
  <c r="D149" i="3" s="1"/>
  <c r="G149" i="3"/>
  <c r="F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Q145" i="3"/>
  <c r="P145" i="3"/>
  <c r="P150" i="3" s="1"/>
  <c r="O145" i="3"/>
  <c r="N145" i="3"/>
  <c r="N150" i="3" s="1"/>
  <c r="M145" i="3"/>
  <c r="L145" i="3"/>
  <c r="L150" i="3" s="1"/>
  <c r="K145" i="3"/>
  <c r="J145" i="3"/>
  <c r="J150" i="3" s="1"/>
  <c r="I145" i="3"/>
  <c r="H145" i="3"/>
  <c r="G145" i="3"/>
  <c r="F145" i="3"/>
  <c r="F150" i="3" s="1"/>
  <c r="Q143" i="3"/>
  <c r="P143" i="3"/>
  <c r="O143" i="3"/>
  <c r="N143" i="3"/>
  <c r="M143" i="3"/>
  <c r="L143" i="3"/>
  <c r="K143" i="3"/>
  <c r="J143" i="3"/>
  <c r="I143" i="3"/>
  <c r="H143" i="3"/>
  <c r="D143" i="3" s="1"/>
  <c r="G143" i="3"/>
  <c r="F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Q140" i="3"/>
  <c r="P140" i="3"/>
  <c r="O140" i="3"/>
  <c r="N140" i="3"/>
  <c r="M140" i="3"/>
  <c r="L140" i="3"/>
  <c r="K140" i="3"/>
  <c r="J140" i="3"/>
  <c r="I140" i="3"/>
  <c r="H140" i="3"/>
  <c r="D140" i="3" s="1"/>
  <c r="G140" i="3"/>
  <c r="F140" i="3"/>
  <c r="Q139" i="3"/>
  <c r="P139" i="3"/>
  <c r="O139" i="3"/>
  <c r="N139" i="3"/>
  <c r="M139" i="3"/>
  <c r="L139" i="3"/>
  <c r="K139" i="3"/>
  <c r="J139" i="3"/>
  <c r="I139" i="3"/>
  <c r="H139" i="3"/>
  <c r="D139" i="3" s="1"/>
  <c r="G139" i="3"/>
  <c r="F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Q136" i="3"/>
  <c r="P136" i="3"/>
  <c r="O136" i="3"/>
  <c r="N136" i="3"/>
  <c r="M136" i="3"/>
  <c r="L136" i="3"/>
  <c r="K136" i="3"/>
  <c r="J136" i="3"/>
  <c r="I136" i="3"/>
  <c r="H136" i="3"/>
  <c r="D136" i="3" s="1"/>
  <c r="G136" i="3"/>
  <c r="F136" i="3"/>
  <c r="Q135" i="3"/>
  <c r="P135" i="3"/>
  <c r="P144" i="3" s="1"/>
  <c r="O135" i="3"/>
  <c r="N135" i="3"/>
  <c r="M135" i="3"/>
  <c r="L135" i="3"/>
  <c r="L144" i="3" s="1"/>
  <c r="K135" i="3"/>
  <c r="J135" i="3"/>
  <c r="I135" i="3"/>
  <c r="H135" i="3"/>
  <c r="G135" i="3"/>
  <c r="F135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Q131" i="3"/>
  <c r="P131" i="3"/>
  <c r="O131" i="3"/>
  <c r="N131" i="3"/>
  <c r="M131" i="3"/>
  <c r="L131" i="3"/>
  <c r="K131" i="3"/>
  <c r="J131" i="3"/>
  <c r="I131" i="3"/>
  <c r="H131" i="3"/>
  <c r="D131" i="3" s="1"/>
  <c r="G131" i="3"/>
  <c r="F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Q127" i="3"/>
  <c r="P127" i="3"/>
  <c r="O127" i="3"/>
  <c r="N127" i="3"/>
  <c r="M127" i="3"/>
  <c r="L127" i="3"/>
  <c r="K127" i="3"/>
  <c r="J127" i="3"/>
  <c r="I127" i="3"/>
  <c r="H127" i="3"/>
  <c r="D127" i="3" s="1"/>
  <c r="G127" i="3"/>
  <c r="F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Q124" i="3"/>
  <c r="P124" i="3"/>
  <c r="P134" i="3" s="1"/>
  <c r="O124" i="3"/>
  <c r="N124" i="3"/>
  <c r="N134" i="3" s="1"/>
  <c r="M124" i="3"/>
  <c r="M134" i="3" s="1"/>
  <c r="L124" i="3"/>
  <c r="L134" i="3" s="1"/>
  <c r="K124" i="3"/>
  <c r="J124" i="3"/>
  <c r="J134" i="3" s="1"/>
  <c r="I124" i="3"/>
  <c r="I134" i="3" s="1"/>
  <c r="H124" i="3"/>
  <c r="H134" i="3" s="1"/>
  <c r="G124" i="3"/>
  <c r="F124" i="3"/>
  <c r="F134" i="3" s="1"/>
  <c r="Q122" i="3"/>
  <c r="P122" i="3"/>
  <c r="O122" i="3"/>
  <c r="N122" i="3"/>
  <c r="M122" i="3"/>
  <c r="L122" i="3"/>
  <c r="K122" i="3"/>
  <c r="J122" i="3"/>
  <c r="I122" i="3"/>
  <c r="H122" i="3"/>
  <c r="D122" i="3" s="1"/>
  <c r="G122" i="3"/>
  <c r="F122" i="3"/>
  <c r="Q121" i="3"/>
  <c r="P121" i="3"/>
  <c r="O121" i="3"/>
  <c r="N121" i="3"/>
  <c r="M121" i="3"/>
  <c r="L121" i="3"/>
  <c r="K121" i="3"/>
  <c r="J121" i="3"/>
  <c r="I121" i="3"/>
  <c r="H121" i="3"/>
  <c r="D121" i="3" s="1"/>
  <c r="G121" i="3"/>
  <c r="F121" i="3"/>
  <c r="Q120" i="3"/>
  <c r="P120" i="3"/>
  <c r="O120" i="3"/>
  <c r="N120" i="3"/>
  <c r="M120" i="3"/>
  <c r="L120" i="3"/>
  <c r="K120" i="3"/>
  <c r="J120" i="3"/>
  <c r="I120" i="3"/>
  <c r="H120" i="3"/>
  <c r="D120" i="3" s="1"/>
  <c r="G120" i="3"/>
  <c r="F120" i="3"/>
  <c r="Q119" i="3"/>
  <c r="P119" i="3"/>
  <c r="O119" i="3"/>
  <c r="N119" i="3"/>
  <c r="M119" i="3"/>
  <c r="L119" i="3"/>
  <c r="K119" i="3"/>
  <c r="J119" i="3"/>
  <c r="I119" i="3"/>
  <c r="H119" i="3"/>
  <c r="D119" i="3" s="1"/>
  <c r="G119" i="3"/>
  <c r="F119" i="3"/>
  <c r="Q118" i="3"/>
  <c r="P118" i="3"/>
  <c r="O118" i="3"/>
  <c r="N118" i="3"/>
  <c r="M118" i="3"/>
  <c r="L118" i="3"/>
  <c r="K118" i="3"/>
  <c r="J118" i="3"/>
  <c r="I118" i="3"/>
  <c r="H118" i="3"/>
  <c r="D118" i="3" s="1"/>
  <c r="G118" i="3"/>
  <c r="F118" i="3"/>
  <c r="Q117" i="3"/>
  <c r="P117" i="3"/>
  <c r="O117" i="3"/>
  <c r="N117" i="3"/>
  <c r="M117" i="3"/>
  <c r="L117" i="3"/>
  <c r="K117" i="3"/>
  <c r="J117" i="3"/>
  <c r="I117" i="3"/>
  <c r="H117" i="3"/>
  <c r="D117" i="3" s="1"/>
  <c r="G117" i="3"/>
  <c r="F117" i="3"/>
  <c r="Q116" i="3"/>
  <c r="P116" i="3"/>
  <c r="O116" i="3"/>
  <c r="N116" i="3"/>
  <c r="M116" i="3"/>
  <c r="L116" i="3"/>
  <c r="K116" i="3"/>
  <c r="J116" i="3"/>
  <c r="I116" i="3"/>
  <c r="H116" i="3"/>
  <c r="D116" i="3" s="1"/>
  <c r="G116" i="3"/>
  <c r="F116" i="3"/>
  <c r="Q115" i="3"/>
  <c r="P115" i="3"/>
  <c r="O115" i="3"/>
  <c r="N115" i="3"/>
  <c r="M115" i="3"/>
  <c r="L115" i="3"/>
  <c r="K115" i="3"/>
  <c r="J115" i="3"/>
  <c r="I115" i="3"/>
  <c r="H115" i="3"/>
  <c r="D115" i="3" s="1"/>
  <c r="G115" i="3"/>
  <c r="F115" i="3"/>
  <c r="Q114" i="3"/>
  <c r="P114" i="3"/>
  <c r="O114" i="3"/>
  <c r="N114" i="3"/>
  <c r="M114" i="3"/>
  <c r="L114" i="3"/>
  <c r="K114" i="3"/>
  <c r="J114" i="3"/>
  <c r="I114" i="3"/>
  <c r="H114" i="3"/>
  <c r="D114" i="3" s="1"/>
  <c r="G114" i="3"/>
  <c r="F114" i="3"/>
  <c r="Q113" i="3"/>
  <c r="P113" i="3"/>
  <c r="O113" i="3"/>
  <c r="N113" i="3"/>
  <c r="M113" i="3"/>
  <c r="L113" i="3"/>
  <c r="K113" i="3"/>
  <c r="J113" i="3"/>
  <c r="I113" i="3"/>
  <c r="H113" i="3"/>
  <c r="D113" i="3" s="1"/>
  <c r="G113" i="3"/>
  <c r="F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Q111" i="3"/>
  <c r="P111" i="3"/>
  <c r="O111" i="3"/>
  <c r="N111" i="3"/>
  <c r="M111" i="3"/>
  <c r="L111" i="3"/>
  <c r="K111" i="3"/>
  <c r="J111" i="3"/>
  <c r="I111" i="3"/>
  <c r="H111" i="3"/>
  <c r="D111" i="3" s="1"/>
  <c r="G111" i="3"/>
  <c r="F111" i="3"/>
  <c r="Q110" i="3"/>
  <c r="P110" i="3"/>
  <c r="O110" i="3"/>
  <c r="N110" i="3"/>
  <c r="M110" i="3"/>
  <c r="L110" i="3"/>
  <c r="K110" i="3"/>
  <c r="J110" i="3"/>
  <c r="I110" i="3"/>
  <c r="H110" i="3"/>
  <c r="D110" i="3" s="1"/>
  <c r="G110" i="3"/>
  <c r="F110" i="3"/>
  <c r="Q109" i="3"/>
  <c r="P109" i="3"/>
  <c r="O109" i="3"/>
  <c r="N109" i="3"/>
  <c r="M109" i="3"/>
  <c r="L109" i="3"/>
  <c r="K109" i="3"/>
  <c r="J109" i="3"/>
  <c r="I109" i="3"/>
  <c r="H109" i="3"/>
  <c r="D109" i="3" s="1"/>
  <c r="G109" i="3"/>
  <c r="F109" i="3"/>
  <c r="Q108" i="3"/>
  <c r="P108" i="3"/>
  <c r="O108" i="3"/>
  <c r="N108" i="3"/>
  <c r="M108" i="3"/>
  <c r="L108" i="3"/>
  <c r="K108" i="3"/>
  <c r="J108" i="3"/>
  <c r="I108" i="3"/>
  <c r="H108" i="3"/>
  <c r="D108" i="3" s="1"/>
  <c r="G108" i="3"/>
  <c r="F108" i="3"/>
  <c r="Q107" i="3"/>
  <c r="P107" i="3"/>
  <c r="O107" i="3"/>
  <c r="N107" i="3"/>
  <c r="M107" i="3"/>
  <c r="L107" i="3"/>
  <c r="K107" i="3"/>
  <c r="J107" i="3"/>
  <c r="I107" i="3"/>
  <c r="H107" i="3"/>
  <c r="D107" i="3" s="1"/>
  <c r="G107" i="3"/>
  <c r="F107" i="3"/>
  <c r="Q106" i="3"/>
  <c r="P106" i="3"/>
  <c r="O106" i="3"/>
  <c r="N106" i="3"/>
  <c r="M106" i="3"/>
  <c r="L106" i="3"/>
  <c r="K106" i="3"/>
  <c r="J106" i="3"/>
  <c r="I106" i="3"/>
  <c r="H106" i="3"/>
  <c r="D106" i="3" s="1"/>
  <c r="G106" i="3"/>
  <c r="F106" i="3"/>
  <c r="Q105" i="3"/>
  <c r="P105" i="3"/>
  <c r="O105" i="3"/>
  <c r="N105" i="3"/>
  <c r="M105" i="3"/>
  <c r="L105" i="3"/>
  <c r="K105" i="3"/>
  <c r="J105" i="3"/>
  <c r="I105" i="3"/>
  <c r="H105" i="3"/>
  <c r="D105" i="3" s="1"/>
  <c r="G105" i="3"/>
  <c r="F105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Q102" i="3"/>
  <c r="P102" i="3"/>
  <c r="O102" i="3"/>
  <c r="N102" i="3"/>
  <c r="M102" i="3"/>
  <c r="L102" i="3"/>
  <c r="K102" i="3"/>
  <c r="J102" i="3"/>
  <c r="I102" i="3"/>
  <c r="H102" i="3"/>
  <c r="D102" i="3" s="1"/>
  <c r="G102" i="3"/>
  <c r="F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Q99" i="3"/>
  <c r="P99" i="3"/>
  <c r="O99" i="3"/>
  <c r="N99" i="3"/>
  <c r="M99" i="3"/>
  <c r="L99" i="3"/>
  <c r="K99" i="3"/>
  <c r="J99" i="3"/>
  <c r="I99" i="3"/>
  <c r="H99" i="3"/>
  <c r="G99" i="3"/>
  <c r="F99" i="3"/>
  <c r="Q97" i="3"/>
  <c r="P97" i="3"/>
  <c r="O97" i="3"/>
  <c r="N97" i="3"/>
  <c r="M97" i="3"/>
  <c r="L97" i="3"/>
  <c r="K97" i="3"/>
  <c r="J97" i="3"/>
  <c r="I97" i="3"/>
  <c r="H97" i="3"/>
  <c r="G97" i="3"/>
  <c r="F97" i="3"/>
  <c r="Q96" i="3"/>
  <c r="P96" i="3"/>
  <c r="O96" i="3"/>
  <c r="N96" i="3"/>
  <c r="M96" i="3"/>
  <c r="L96" i="3"/>
  <c r="K96" i="3"/>
  <c r="J96" i="3"/>
  <c r="I96" i="3"/>
  <c r="H96" i="3"/>
  <c r="G96" i="3"/>
  <c r="F96" i="3"/>
  <c r="Q95" i="3"/>
  <c r="P95" i="3"/>
  <c r="O95" i="3"/>
  <c r="N95" i="3"/>
  <c r="M95" i="3"/>
  <c r="L95" i="3"/>
  <c r="K95" i="3"/>
  <c r="J95" i="3"/>
  <c r="I95" i="3"/>
  <c r="H95" i="3"/>
  <c r="D95" i="3" s="1"/>
  <c r="G95" i="3"/>
  <c r="F95" i="3"/>
  <c r="Q94" i="3"/>
  <c r="P94" i="3"/>
  <c r="O94" i="3"/>
  <c r="N94" i="3"/>
  <c r="M94" i="3"/>
  <c r="L94" i="3"/>
  <c r="K94" i="3"/>
  <c r="J94" i="3"/>
  <c r="I94" i="3"/>
  <c r="H94" i="3"/>
  <c r="G94" i="3"/>
  <c r="F94" i="3"/>
  <c r="Q93" i="3"/>
  <c r="P93" i="3"/>
  <c r="O93" i="3"/>
  <c r="N93" i="3"/>
  <c r="M93" i="3"/>
  <c r="L93" i="3"/>
  <c r="K93" i="3"/>
  <c r="J93" i="3"/>
  <c r="I93" i="3"/>
  <c r="H93" i="3"/>
  <c r="G93" i="3"/>
  <c r="F93" i="3"/>
  <c r="Q92" i="3"/>
  <c r="P92" i="3"/>
  <c r="O92" i="3"/>
  <c r="N92" i="3"/>
  <c r="M92" i="3"/>
  <c r="L92" i="3"/>
  <c r="K92" i="3"/>
  <c r="J92" i="3"/>
  <c r="I92" i="3"/>
  <c r="H92" i="3"/>
  <c r="G92" i="3"/>
  <c r="F92" i="3"/>
  <c r="Q91" i="3"/>
  <c r="P91" i="3"/>
  <c r="O91" i="3"/>
  <c r="N91" i="3"/>
  <c r="M91" i="3"/>
  <c r="L91" i="3"/>
  <c r="K91" i="3"/>
  <c r="J91" i="3"/>
  <c r="I91" i="3"/>
  <c r="H91" i="3"/>
  <c r="D91" i="3" s="1"/>
  <c r="G91" i="3"/>
  <c r="F91" i="3"/>
  <c r="Q90" i="3"/>
  <c r="P90" i="3"/>
  <c r="O90" i="3"/>
  <c r="N90" i="3"/>
  <c r="M90" i="3"/>
  <c r="L90" i="3"/>
  <c r="K90" i="3"/>
  <c r="J90" i="3"/>
  <c r="I90" i="3"/>
  <c r="H90" i="3"/>
  <c r="G90" i="3"/>
  <c r="F90" i="3"/>
  <c r="Q89" i="3"/>
  <c r="Q98" i="3" s="1"/>
  <c r="Q104" i="3" s="1"/>
  <c r="Q123" i="3" s="1"/>
  <c r="P89" i="3"/>
  <c r="P98" i="3" s="1"/>
  <c r="P104" i="3" s="1"/>
  <c r="P123" i="3" s="1"/>
  <c r="O89" i="3"/>
  <c r="N89" i="3"/>
  <c r="N98" i="3" s="1"/>
  <c r="N104" i="3" s="1"/>
  <c r="N123" i="3" s="1"/>
  <c r="M89" i="3"/>
  <c r="M98" i="3" s="1"/>
  <c r="M104" i="3" s="1"/>
  <c r="M123" i="3" s="1"/>
  <c r="L89" i="3"/>
  <c r="L98" i="3" s="1"/>
  <c r="L104" i="3" s="1"/>
  <c r="L123" i="3" s="1"/>
  <c r="K89" i="3"/>
  <c r="J89" i="3"/>
  <c r="J98" i="3" s="1"/>
  <c r="J104" i="3" s="1"/>
  <c r="J123" i="3" s="1"/>
  <c r="I89" i="3"/>
  <c r="H89" i="3"/>
  <c r="H98" i="3" s="1"/>
  <c r="H104" i="3" s="1"/>
  <c r="H123" i="3" s="1"/>
  <c r="G89" i="3"/>
  <c r="F89" i="3"/>
  <c r="F98" i="3" s="1"/>
  <c r="Q85" i="3"/>
  <c r="P85" i="3"/>
  <c r="O85" i="3"/>
  <c r="N85" i="3"/>
  <c r="M85" i="3"/>
  <c r="L85" i="3"/>
  <c r="K85" i="3"/>
  <c r="J85" i="3"/>
  <c r="I85" i="3"/>
  <c r="H85" i="3"/>
  <c r="D85" i="3" s="1"/>
  <c r="G85" i="3"/>
  <c r="F85" i="3"/>
  <c r="Q84" i="3"/>
  <c r="P84" i="3"/>
  <c r="O84" i="3"/>
  <c r="N84" i="3"/>
  <c r="M84" i="3"/>
  <c r="L84" i="3"/>
  <c r="K84" i="3"/>
  <c r="J84" i="3"/>
  <c r="I84" i="3"/>
  <c r="H84" i="3"/>
  <c r="D84" i="3" s="1"/>
  <c r="G84" i="3"/>
  <c r="F84" i="3"/>
  <c r="Q83" i="3"/>
  <c r="P83" i="3"/>
  <c r="O83" i="3"/>
  <c r="N83" i="3"/>
  <c r="M83" i="3"/>
  <c r="L83" i="3"/>
  <c r="K83" i="3"/>
  <c r="J83" i="3"/>
  <c r="I83" i="3"/>
  <c r="H83" i="3"/>
  <c r="D83" i="3" s="1"/>
  <c r="G83" i="3"/>
  <c r="F83" i="3"/>
  <c r="Q82" i="3"/>
  <c r="P82" i="3"/>
  <c r="O82" i="3"/>
  <c r="N82" i="3"/>
  <c r="M82" i="3"/>
  <c r="L82" i="3"/>
  <c r="K82" i="3"/>
  <c r="J82" i="3"/>
  <c r="I82" i="3"/>
  <c r="H82" i="3"/>
  <c r="D82" i="3" s="1"/>
  <c r="G82" i="3"/>
  <c r="F82" i="3"/>
  <c r="Q81" i="3"/>
  <c r="P81" i="3"/>
  <c r="O81" i="3"/>
  <c r="N81" i="3"/>
  <c r="M81" i="3"/>
  <c r="L81" i="3"/>
  <c r="K81" i="3"/>
  <c r="J81" i="3"/>
  <c r="I81" i="3"/>
  <c r="H81" i="3"/>
  <c r="D81" i="3" s="1"/>
  <c r="G81" i="3"/>
  <c r="F81" i="3"/>
  <c r="Q80" i="3"/>
  <c r="P80" i="3"/>
  <c r="O80" i="3"/>
  <c r="N80" i="3"/>
  <c r="M80" i="3"/>
  <c r="L80" i="3"/>
  <c r="K80" i="3"/>
  <c r="J80" i="3"/>
  <c r="I80" i="3"/>
  <c r="H80" i="3"/>
  <c r="D80" i="3" s="1"/>
  <c r="G80" i="3"/>
  <c r="F80" i="3"/>
  <c r="Q79" i="3"/>
  <c r="P79" i="3"/>
  <c r="O79" i="3"/>
  <c r="N79" i="3"/>
  <c r="M79" i="3"/>
  <c r="L79" i="3"/>
  <c r="K79" i="3"/>
  <c r="J79" i="3"/>
  <c r="I79" i="3"/>
  <c r="H79" i="3"/>
  <c r="D79" i="3" s="1"/>
  <c r="G79" i="3"/>
  <c r="F79" i="3"/>
  <c r="Q78" i="3"/>
  <c r="Q86" i="3" s="1"/>
  <c r="P78" i="3"/>
  <c r="P86" i="3" s="1"/>
  <c r="O78" i="3"/>
  <c r="N78" i="3"/>
  <c r="M78" i="3"/>
  <c r="M86" i="3" s="1"/>
  <c r="L78" i="3"/>
  <c r="L86" i="3" s="1"/>
  <c r="K78" i="3"/>
  <c r="J78" i="3"/>
  <c r="I78" i="3"/>
  <c r="I86" i="3" s="1"/>
  <c r="H78" i="3"/>
  <c r="G78" i="3"/>
  <c r="F78" i="3"/>
  <c r="Q77" i="3"/>
  <c r="P77" i="3"/>
  <c r="O77" i="3"/>
  <c r="N77" i="3"/>
  <c r="M77" i="3"/>
  <c r="L77" i="3"/>
  <c r="K77" i="3"/>
  <c r="J77" i="3"/>
  <c r="I77" i="3"/>
  <c r="H77" i="3"/>
  <c r="D77" i="3" s="1"/>
  <c r="G77" i="3"/>
  <c r="F77" i="3"/>
  <c r="Q75" i="3"/>
  <c r="P75" i="3"/>
  <c r="O75" i="3"/>
  <c r="N75" i="3"/>
  <c r="M75" i="3"/>
  <c r="L75" i="3"/>
  <c r="K75" i="3"/>
  <c r="J75" i="3"/>
  <c r="I75" i="3"/>
  <c r="H75" i="3"/>
  <c r="D75" i="3" s="1"/>
  <c r="G75" i="3"/>
  <c r="F75" i="3"/>
  <c r="Q74" i="3"/>
  <c r="P74" i="3"/>
  <c r="O74" i="3"/>
  <c r="N74" i="3"/>
  <c r="M74" i="3"/>
  <c r="L74" i="3"/>
  <c r="K74" i="3"/>
  <c r="J74" i="3"/>
  <c r="I74" i="3"/>
  <c r="H74" i="3"/>
  <c r="G74" i="3"/>
  <c r="F74" i="3"/>
  <c r="Q73" i="3"/>
  <c r="P73" i="3"/>
  <c r="O73" i="3"/>
  <c r="N73" i="3"/>
  <c r="M73" i="3"/>
  <c r="L73" i="3"/>
  <c r="K73" i="3"/>
  <c r="J73" i="3"/>
  <c r="I73" i="3"/>
  <c r="H73" i="3"/>
  <c r="G73" i="3"/>
  <c r="F73" i="3"/>
  <c r="Q72" i="3"/>
  <c r="P72" i="3"/>
  <c r="O72" i="3"/>
  <c r="O76" i="3" s="1"/>
  <c r="N72" i="3"/>
  <c r="N76" i="3" s="1"/>
  <c r="M72" i="3"/>
  <c r="M76" i="3" s="1"/>
  <c r="L72" i="3"/>
  <c r="L76" i="3" s="1"/>
  <c r="K72" i="3"/>
  <c r="K76" i="3" s="1"/>
  <c r="J72" i="3"/>
  <c r="J76" i="3" s="1"/>
  <c r="I72" i="3"/>
  <c r="H72" i="3"/>
  <c r="H76" i="3" s="1"/>
  <c r="G72" i="3"/>
  <c r="G76" i="3" s="1"/>
  <c r="F72" i="3"/>
  <c r="F76" i="3" s="1"/>
  <c r="Q70" i="3"/>
  <c r="P70" i="3"/>
  <c r="O70" i="3"/>
  <c r="N70" i="3"/>
  <c r="M70" i="3"/>
  <c r="L70" i="3"/>
  <c r="K70" i="3"/>
  <c r="J70" i="3"/>
  <c r="I70" i="3"/>
  <c r="H70" i="3"/>
  <c r="D70" i="3" s="1"/>
  <c r="G70" i="3"/>
  <c r="F70" i="3"/>
  <c r="Q69" i="3"/>
  <c r="P69" i="3"/>
  <c r="O69" i="3"/>
  <c r="N69" i="3"/>
  <c r="M69" i="3"/>
  <c r="L69" i="3"/>
  <c r="K69" i="3"/>
  <c r="J69" i="3"/>
  <c r="I69" i="3"/>
  <c r="H69" i="3"/>
  <c r="G69" i="3"/>
  <c r="F69" i="3"/>
  <c r="Q68" i="3"/>
  <c r="P68" i="3"/>
  <c r="O68" i="3"/>
  <c r="N68" i="3"/>
  <c r="M68" i="3"/>
  <c r="L68" i="3"/>
  <c r="K68" i="3"/>
  <c r="J68" i="3"/>
  <c r="I68" i="3"/>
  <c r="H68" i="3"/>
  <c r="G68" i="3"/>
  <c r="F68" i="3"/>
  <c r="Q67" i="3"/>
  <c r="P67" i="3"/>
  <c r="O67" i="3"/>
  <c r="N67" i="3"/>
  <c r="M67" i="3"/>
  <c r="L67" i="3"/>
  <c r="K67" i="3"/>
  <c r="J67" i="3"/>
  <c r="I67" i="3"/>
  <c r="H67" i="3"/>
  <c r="G67" i="3"/>
  <c r="F67" i="3"/>
  <c r="Q66" i="3"/>
  <c r="P66" i="3"/>
  <c r="O66" i="3"/>
  <c r="N66" i="3"/>
  <c r="M66" i="3"/>
  <c r="L66" i="3"/>
  <c r="K66" i="3"/>
  <c r="J66" i="3"/>
  <c r="I66" i="3"/>
  <c r="H66" i="3"/>
  <c r="D66" i="3" s="1"/>
  <c r="G66" i="3"/>
  <c r="F66" i="3"/>
  <c r="Q65" i="3"/>
  <c r="P65" i="3"/>
  <c r="O65" i="3"/>
  <c r="N65" i="3"/>
  <c r="M65" i="3"/>
  <c r="L65" i="3"/>
  <c r="K65" i="3"/>
  <c r="J65" i="3"/>
  <c r="I65" i="3"/>
  <c r="H65" i="3"/>
  <c r="G65" i="3"/>
  <c r="F65" i="3"/>
  <c r="Q64" i="3"/>
  <c r="P64" i="3"/>
  <c r="O64" i="3"/>
  <c r="N64" i="3"/>
  <c r="M64" i="3"/>
  <c r="L64" i="3"/>
  <c r="K64" i="3"/>
  <c r="J64" i="3"/>
  <c r="I64" i="3"/>
  <c r="H64" i="3"/>
  <c r="G64" i="3"/>
  <c r="F64" i="3"/>
  <c r="Q63" i="3"/>
  <c r="P63" i="3"/>
  <c r="O63" i="3"/>
  <c r="N63" i="3"/>
  <c r="M63" i="3"/>
  <c r="L63" i="3"/>
  <c r="K63" i="3"/>
  <c r="J63" i="3"/>
  <c r="I63" i="3"/>
  <c r="H63" i="3"/>
  <c r="G63" i="3"/>
  <c r="F63" i="3"/>
  <c r="Q62" i="3"/>
  <c r="P62" i="3"/>
  <c r="O62" i="3"/>
  <c r="N62" i="3"/>
  <c r="M62" i="3"/>
  <c r="L62" i="3"/>
  <c r="K62" i="3"/>
  <c r="J62" i="3"/>
  <c r="I62" i="3"/>
  <c r="H62" i="3"/>
  <c r="G62" i="3"/>
  <c r="F62" i="3"/>
  <c r="Q61" i="3"/>
  <c r="P61" i="3"/>
  <c r="O61" i="3"/>
  <c r="N61" i="3"/>
  <c r="M61" i="3"/>
  <c r="L61" i="3"/>
  <c r="K61" i="3"/>
  <c r="J61" i="3"/>
  <c r="I61" i="3"/>
  <c r="H61" i="3"/>
  <c r="G61" i="3"/>
  <c r="F61" i="3"/>
  <c r="Q60" i="3"/>
  <c r="P60" i="3"/>
  <c r="O60" i="3"/>
  <c r="N60" i="3"/>
  <c r="M60" i="3"/>
  <c r="L60" i="3"/>
  <c r="K60" i="3"/>
  <c r="J60" i="3"/>
  <c r="I60" i="3"/>
  <c r="H60" i="3"/>
  <c r="G60" i="3"/>
  <c r="F60" i="3"/>
  <c r="Q59" i="3"/>
  <c r="Q71" i="3" s="1"/>
  <c r="P59" i="3"/>
  <c r="P71" i="3" s="1"/>
  <c r="O59" i="3"/>
  <c r="N59" i="3"/>
  <c r="N71" i="3" s="1"/>
  <c r="M59" i="3"/>
  <c r="M71" i="3" s="1"/>
  <c r="L59" i="3"/>
  <c r="L71" i="3" s="1"/>
  <c r="K59" i="3"/>
  <c r="J59" i="3"/>
  <c r="J71" i="3" s="1"/>
  <c r="I59" i="3"/>
  <c r="H59" i="3"/>
  <c r="H71" i="3" s="1"/>
  <c r="G59" i="3"/>
  <c r="F59" i="3"/>
  <c r="F71" i="3" s="1"/>
  <c r="Q57" i="3"/>
  <c r="P57" i="3"/>
  <c r="O57" i="3"/>
  <c r="N57" i="3"/>
  <c r="M57" i="3"/>
  <c r="L57" i="3"/>
  <c r="K57" i="3"/>
  <c r="J57" i="3"/>
  <c r="I57" i="3"/>
  <c r="H57" i="3"/>
  <c r="D57" i="3" s="1"/>
  <c r="G57" i="3"/>
  <c r="F57" i="3"/>
  <c r="Q56" i="3"/>
  <c r="P56" i="3"/>
  <c r="O56" i="3"/>
  <c r="N56" i="3"/>
  <c r="M56" i="3"/>
  <c r="L56" i="3"/>
  <c r="K56" i="3"/>
  <c r="J56" i="3"/>
  <c r="I56" i="3"/>
  <c r="H56" i="3"/>
  <c r="G56" i="3"/>
  <c r="F56" i="3"/>
  <c r="Q55" i="3"/>
  <c r="P55" i="3"/>
  <c r="O55" i="3"/>
  <c r="N55" i="3"/>
  <c r="M55" i="3"/>
  <c r="L55" i="3"/>
  <c r="K55" i="3"/>
  <c r="J55" i="3"/>
  <c r="I55" i="3"/>
  <c r="H55" i="3"/>
  <c r="G55" i="3"/>
  <c r="F55" i="3"/>
  <c r="Q54" i="3"/>
  <c r="P54" i="3"/>
  <c r="O54" i="3"/>
  <c r="N54" i="3"/>
  <c r="M54" i="3"/>
  <c r="L54" i="3"/>
  <c r="K54" i="3"/>
  <c r="J54" i="3"/>
  <c r="I54" i="3"/>
  <c r="H54" i="3"/>
  <c r="G54" i="3"/>
  <c r="F54" i="3"/>
  <c r="Q53" i="3"/>
  <c r="P53" i="3"/>
  <c r="O53" i="3"/>
  <c r="N53" i="3"/>
  <c r="M53" i="3"/>
  <c r="L53" i="3"/>
  <c r="K53" i="3"/>
  <c r="J53" i="3"/>
  <c r="I53" i="3"/>
  <c r="H53" i="3"/>
  <c r="D53" i="3" s="1"/>
  <c r="G53" i="3"/>
  <c r="F53" i="3"/>
  <c r="Q52" i="3"/>
  <c r="P52" i="3"/>
  <c r="O52" i="3"/>
  <c r="N52" i="3"/>
  <c r="M52" i="3"/>
  <c r="L52" i="3"/>
  <c r="K52" i="3"/>
  <c r="J52" i="3"/>
  <c r="I52" i="3"/>
  <c r="H52" i="3"/>
  <c r="G52" i="3"/>
  <c r="F52" i="3"/>
  <c r="Q51" i="3"/>
  <c r="P51" i="3"/>
  <c r="O51" i="3"/>
  <c r="N51" i="3"/>
  <c r="M51" i="3"/>
  <c r="L51" i="3"/>
  <c r="K51" i="3"/>
  <c r="J51" i="3"/>
  <c r="I51" i="3"/>
  <c r="H51" i="3"/>
  <c r="G51" i="3"/>
  <c r="F51" i="3"/>
  <c r="Q50" i="3"/>
  <c r="P50" i="3"/>
  <c r="O50" i="3"/>
  <c r="N50" i="3"/>
  <c r="M50" i="3"/>
  <c r="L50" i="3"/>
  <c r="K50" i="3"/>
  <c r="J50" i="3"/>
  <c r="I50" i="3"/>
  <c r="H50" i="3"/>
  <c r="G50" i="3"/>
  <c r="F50" i="3"/>
  <c r="Q49" i="3"/>
  <c r="P49" i="3"/>
  <c r="O49" i="3"/>
  <c r="N49" i="3"/>
  <c r="M49" i="3"/>
  <c r="L49" i="3"/>
  <c r="K49" i="3"/>
  <c r="J49" i="3"/>
  <c r="I49" i="3"/>
  <c r="H49" i="3"/>
  <c r="G49" i="3"/>
  <c r="F49" i="3"/>
  <c r="Q48" i="3"/>
  <c r="Q58" i="3" s="1"/>
  <c r="P48" i="3"/>
  <c r="O48" i="3"/>
  <c r="N48" i="3"/>
  <c r="N58" i="3" s="1"/>
  <c r="M48" i="3"/>
  <c r="M58" i="3" s="1"/>
  <c r="L48" i="3"/>
  <c r="L58" i="3" s="1"/>
  <c r="K48" i="3"/>
  <c r="J48" i="3"/>
  <c r="J58" i="3" s="1"/>
  <c r="I48" i="3"/>
  <c r="H48" i="3"/>
  <c r="H58" i="3" s="1"/>
  <c r="G48" i="3"/>
  <c r="F48" i="3"/>
  <c r="F44" i="3"/>
  <c r="Q46" i="3"/>
  <c r="P46" i="3"/>
  <c r="O46" i="3"/>
  <c r="N46" i="3"/>
  <c r="M46" i="3"/>
  <c r="L46" i="3"/>
  <c r="K46" i="3"/>
  <c r="J46" i="3"/>
  <c r="I46" i="3"/>
  <c r="H46" i="3"/>
  <c r="G46" i="3"/>
  <c r="F46" i="3"/>
  <c r="Q45" i="3"/>
  <c r="P45" i="3"/>
  <c r="O45" i="3"/>
  <c r="N45" i="3"/>
  <c r="M45" i="3"/>
  <c r="L45" i="3"/>
  <c r="K45" i="3"/>
  <c r="J45" i="3"/>
  <c r="I45" i="3"/>
  <c r="H45" i="3"/>
  <c r="G45" i="3"/>
  <c r="F45" i="3"/>
  <c r="Q44" i="3"/>
  <c r="P44" i="3"/>
  <c r="O44" i="3"/>
  <c r="N44" i="3"/>
  <c r="M44" i="3"/>
  <c r="L44" i="3"/>
  <c r="K44" i="3"/>
  <c r="J44" i="3"/>
  <c r="I44" i="3"/>
  <c r="D44" i="3" s="1"/>
  <c r="H44" i="3"/>
  <c r="G44" i="3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P42" i="3"/>
  <c r="O42" i="3"/>
  <c r="N42" i="3"/>
  <c r="M42" i="3"/>
  <c r="L42" i="3"/>
  <c r="K42" i="3"/>
  <c r="J42" i="3"/>
  <c r="I42" i="3"/>
  <c r="H42" i="3"/>
  <c r="G42" i="3"/>
  <c r="F42" i="3"/>
  <c r="Q41" i="3"/>
  <c r="P41" i="3"/>
  <c r="O41" i="3"/>
  <c r="N41" i="3"/>
  <c r="M41" i="3"/>
  <c r="L41" i="3"/>
  <c r="K41" i="3"/>
  <c r="J41" i="3"/>
  <c r="I41" i="3"/>
  <c r="H41" i="3"/>
  <c r="G41" i="3"/>
  <c r="F41" i="3"/>
  <c r="Q40" i="3"/>
  <c r="P40" i="3"/>
  <c r="O40" i="3"/>
  <c r="N40" i="3"/>
  <c r="M40" i="3"/>
  <c r="L40" i="3"/>
  <c r="K40" i="3"/>
  <c r="J40" i="3"/>
  <c r="I40" i="3"/>
  <c r="H40" i="3"/>
  <c r="G40" i="3"/>
  <c r="F40" i="3"/>
  <c r="Q39" i="3"/>
  <c r="P39" i="3"/>
  <c r="O39" i="3"/>
  <c r="N39" i="3"/>
  <c r="M39" i="3"/>
  <c r="L39" i="3"/>
  <c r="K39" i="3"/>
  <c r="J39" i="3"/>
  <c r="I39" i="3"/>
  <c r="D39" i="3" s="1"/>
  <c r="H39" i="3"/>
  <c r="G39" i="3"/>
  <c r="F39" i="3"/>
  <c r="Q38" i="3"/>
  <c r="P38" i="3"/>
  <c r="O38" i="3"/>
  <c r="N38" i="3"/>
  <c r="M38" i="3"/>
  <c r="L38" i="3"/>
  <c r="K38" i="3"/>
  <c r="J38" i="3"/>
  <c r="I38" i="3"/>
  <c r="H38" i="3"/>
  <c r="G38" i="3"/>
  <c r="F38" i="3"/>
  <c r="Q37" i="3"/>
  <c r="P37" i="3"/>
  <c r="O37" i="3"/>
  <c r="N37" i="3"/>
  <c r="M37" i="3"/>
  <c r="L37" i="3"/>
  <c r="K37" i="3"/>
  <c r="J37" i="3"/>
  <c r="I37" i="3"/>
  <c r="H37" i="3"/>
  <c r="G37" i="3"/>
  <c r="F37" i="3"/>
  <c r="Q36" i="3"/>
  <c r="P36" i="3"/>
  <c r="O36" i="3"/>
  <c r="N36" i="3"/>
  <c r="M36" i="3"/>
  <c r="L36" i="3"/>
  <c r="K36" i="3"/>
  <c r="J36" i="3"/>
  <c r="I36" i="3"/>
  <c r="H36" i="3"/>
  <c r="G36" i="3"/>
  <c r="F36" i="3"/>
  <c r="Q35" i="3"/>
  <c r="P35" i="3"/>
  <c r="O35" i="3"/>
  <c r="N35" i="3"/>
  <c r="M35" i="3"/>
  <c r="L35" i="3"/>
  <c r="K35" i="3"/>
  <c r="J35" i="3"/>
  <c r="I35" i="3"/>
  <c r="D35" i="3" s="1"/>
  <c r="H35" i="3"/>
  <c r="G35" i="3"/>
  <c r="F35" i="3"/>
  <c r="Q34" i="3"/>
  <c r="P34" i="3"/>
  <c r="O34" i="3"/>
  <c r="N34" i="3"/>
  <c r="M34" i="3"/>
  <c r="L34" i="3"/>
  <c r="K34" i="3"/>
  <c r="J34" i="3"/>
  <c r="I34" i="3"/>
  <c r="H34" i="3"/>
  <c r="G34" i="3"/>
  <c r="F34" i="3"/>
  <c r="Q33" i="3"/>
  <c r="P33" i="3"/>
  <c r="O33" i="3"/>
  <c r="N33" i="3"/>
  <c r="M33" i="3"/>
  <c r="L33" i="3"/>
  <c r="K33" i="3"/>
  <c r="J33" i="3"/>
  <c r="I33" i="3"/>
  <c r="H33" i="3"/>
  <c r="G33" i="3"/>
  <c r="F33" i="3"/>
  <c r="Q32" i="3"/>
  <c r="P32" i="3"/>
  <c r="O32" i="3"/>
  <c r="N32" i="3"/>
  <c r="M32" i="3"/>
  <c r="L32" i="3"/>
  <c r="K32" i="3"/>
  <c r="J32" i="3"/>
  <c r="I32" i="3"/>
  <c r="H32" i="3"/>
  <c r="G32" i="3"/>
  <c r="F32" i="3"/>
  <c r="Q31" i="3"/>
  <c r="P31" i="3"/>
  <c r="O31" i="3"/>
  <c r="N31" i="3"/>
  <c r="M31" i="3"/>
  <c r="L31" i="3"/>
  <c r="K31" i="3"/>
  <c r="J31" i="3"/>
  <c r="I31" i="3"/>
  <c r="H31" i="3"/>
  <c r="G31" i="3"/>
  <c r="F31" i="3"/>
  <c r="Q30" i="3"/>
  <c r="P30" i="3"/>
  <c r="O30" i="3"/>
  <c r="N30" i="3"/>
  <c r="M30" i="3"/>
  <c r="L30" i="3"/>
  <c r="K30" i="3"/>
  <c r="J30" i="3"/>
  <c r="I30" i="3"/>
  <c r="H30" i="3"/>
  <c r="G30" i="3"/>
  <c r="F30" i="3"/>
  <c r="Q29" i="3"/>
  <c r="P29" i="3"/>
  <c r="O29" i="3"/>
  <c r="N29" i="3"/>
  <c r="M29" i="3"/>
  <c r="L29" i="3"/>
  <c r="K29" i="3"/>
  <c r="J29" i="3"/>
  <c r="I29" i="3"/>
  <c r="H29" i="3"/>
  <c r="G29" i="3"/>
  <c r="F29" i="3"/>
  <c r="Q28" i="3"/>
  <c r="P28" i="3"/>
  <c r="O28" i="3"/>
  <c r="N28" i="3"/>
  <c r="M28" i="3"/>
  <c r="L28" i="3"/>
  <c r="K28" i="3"/>
  <c r="J28" i="3"/>
  <c r="I28" i="3"/>
  <c r="H28" i="3"/>
  <c r="G28" i="3"/>
  <c r="F28" i="3"/>
  <c r="Q27" i="3"/>
  <c r="P27" i="3"/>
  <c r="O27" i="3"/>
  <c r="N27" i="3"/>
  <c r="M27" i="3"/>
  <c r="L27" i="3"/>
  <c r="K27" i="3"/>
  <c r="J27" i="3"/>
  <c r="I27" i="3"/>
  <c r="H27" i="3"/>
  <c r="G27" i="3"/>
  <c r="F27" i="3"/>
  <c r="Q26" i="3"/>
  <c r="P26" i="3"/>
  <c r="O26" i="3"/>
  <c r="N26" i="3"/>
  <c r="M26" i="3"/>
  <c r="L26" i="3"/>
  <c r="K26" i="3"/>
  <c r="J26" i="3"/>
  <c r="I26" i="3"/>
  <c r="H26" i="3"/>
  <c r="G26" i="3"/>
  <c r="F26" i="3"/>
  <c r="Q25" i="3"/>
  <c r="P25" i="3"/>
  <c r="O25" i="3"/>
  <c r="N25" i="3"/>
  <c r="M25" i="3"/>
  <c r="L25" i="3"/>
  <c r="K25" i="3"/>
  <c r="J25" i="3"/>
  <c r="I25" i="3"/>
  <c r="H25" i="3"/>
  <c r="G25" i="3"/>
  <c r="F25" i="3"/>
  <c r="Q24" i="3"/>
  <c r="P24" i="3"/>
  <c r="O24" i="3"/>
  <c r="N24" i="3"/>
  <c r="N47" i="3" s="1"/>
  <c r="M24" i="3"/>
  <c r="L24" i="3"/>
  <c r="K24" i="3"/>
  <c r="J24" i="3"/>
  <c r="J47" i="3" s="1"/>
  <c r="I24" i="3"/>
  <c r="H24" i="3"/>
  <c r="G24" i="3"/>
  <c r="F24" i="3"/>
  <c r="Q22" i="3"/>
  <c r="P22" i="3"/>
  <c r="O22" i="3"/>
  <c r="N22" i="3"/>
  <c r="M22" i="3"/>
  <c r="L22" i="3"/>
  <c r="K22" i="3"/>
  <c r="J22" i="3"/>
  <c r="I22" i="3"/>
  <c r="H22" i="3"/>
  <c r="G22" i="3"/>
  <c r="F22" i="3"/>
  <c r="Q21" i="3"/>
  <c r="P21" i="3"/>
  <c r="O21" i="3"/>
  <c r="N21" i="3"/>
  <c r="M21" i="3"/>
  <c r="L21" i="3"/>
  <c r="K21" i="3"/>
  <c r="J21" i="3"/>
  <c r="I21" i="3"/>
  <c r="H21" i="3"/>
  <c r="G21" i="3"/>
  <c r="F21" i="3"/>
  <c r="Q20" i="3"/>
  <c r="P20" i="3"/>
  <c r="O20" i="3"/>
  <c r="N20" i="3"/>
  <c r="M20" i="3"/>
  <c r="L20" i="3"/>
  <c r="K20" i="3"/>
  <c r="J20" i="3"/>
  <c r="I20" i="3"/>
  <c r="H20" i="3"/>
  <c r="G20" i="3"/>
  <c r="F20" i="3"/>
  <c r="Q19" i="3"/>
  <c r="P19" i="3"/>
  <c r="O19" i="3"/>
  <c r="N19" i="3"/>
  <c r="M19" i="3"/>
  <c r="L19" i="3"/>
  <c r="K19" i="3"/>
  <c r="J19" i="3"/>
  <c r="I19" i="3"/>
  <c r="D19" i="3" s="1"/>
  <c r="H19" i="3"/>
  <c r="G19" i="3"/>
  <c r="F19" i="3"/>
  <c r="Q18" i="3"/>
  <c r="P18" i="3"/>
  <c r="O18" i="3"/>
  <c r="N18" i="3"/>
  <c r="M18" i="3"/>
  <c r="L18" i="3"/>
  <c r="K18" i="3"/>
  <c r="J18" i="3"/>
  <c r="I18" i="3"/>
  <c r="H18" i="3"/>
  <c r="G18" i="3"/>
  <c r="F18" i="3"/>
  <c r="Q17" i="3"/>
  <c r="P17" i="3"/>
  <c r="O17" i="3"/>
  <c r="N17" i="3"/>
  <c r="M17" i="3"/>
  <c r="L17" i="3"/>
  <c r="K17" i="3"/>
  <c r="J17" i="3"/>
  <c r="I17" i="3"/>
  <c r="H17" i="3"/>
  <c r="G17" i="3"/>
  <c r="F17" i="3"/>
  <c r="Q16" i="3"/>
  <c r="P16" i="3"/>
  <c r="O16" i="3"/>
  <c r="N16" i="3"/>
  <c r="M16" i="3"/>
  <c r="L16" i="3"/>
  <c r="K16" i="3"/>
  <c r="J16" i="3"/>
  <c r="I16" i="3"/>
  <c r="H16" i="3"/>
  <c r="G16" i="3"/>
  <c r="F16" i="3"/>
  <c r="Q15" i="3"/>
  <c r="P15" i="3"/>
  <c r="O15" i="3"/>
  <c r="N15" i="3"/>
  <c r="M15" i="3"/>
  <c r="L15" i="3"/>
  <c r="K15" i="3"/>
  <c r="J15" i="3"/>
  <c r="I15" i="3"/>
  <c r="H15" i="3"/>
  <c r="G15" i="3"/>
  <c r="F15" i="3"/>
  <c r="Q14" i="3"/>
  <c r="S7" i="4" s="1"/>
  <c r="P14" i="3"/>
  <c r="R7" i="4" s="1"/>
  <c r="O14" i="3"/>
  <c r="Q7" i="4" s="1"/>
  <c r="N14" i="3"/>
  <c r="M14" i="3"/>
  <c r="L14" i="3"/>
  <c r="N7" i="4" s="1"/>
  <c r="K14" i="3"/>
  <c r="M7" i="4" s="1"/>
  <c r="J14" i="3"/>
  <c r="I14" i="3"/>
  <c r="H14" i="3"/>
  <c r="J7" i="4" s="1"/>
  <c r="G14" i="3"/>
  <c r="I7" i="4" s="1"/>
  <c r="F14" i="3"/>
  <c r="Q12" i="3"/>
  <c r="P12" i="3"/>
  <c r="O12" i="3"/>
  <c r="N12" i="3"/>
  <c r="M12" i="3"/>
  <c r="L12" i="3"/>
  <c r="K12" i="3"/>
  <c r="J12" i="3"/>
  <c r="I12" i="3"/>
  <c r="H12" i="3"/>
  <c r="G12" i="3"/>
  <c r="F12" i="3"/>
  <c r="Q11" i="3"/>
  <c r="P11" i="3"/>
  <c r="O11" i="3"/>
  <c r="N11" i="3"/>
  <c r="M11" i="3"/>
  <c r="L11" i="3"/>
  <c r="K11" i="3"/>
  <c r="J11" i="3"/>
  <c r="I11" i="3"/>
  <c r="H11" i="3"/>
  <c r="G11" i="3"/>
  <c r="F11" i="3"/>
  <c r="Q10" i="3"/>
  <c r="P10" i="3"/>
  <c r="O10" i="3"/>
  <c r="N10" i="3"/>
  <c r="M10" i="3"/>
  <c r="L10" i="3"/>
  <c r="K10" i="3"/>
  <c r="J10" i="3"/>
  <c r="I10" i="3"/>
  <c r="H10" i="3"/>
  <c r="G10" i="3"/>
  <c r="F10" i="3"/>
  <c r="Q9" i="3"/>
  <c r="P9" i="3"/>
  <c r="O9" i="3"/>
  <c r="N9" i="3"/>
  <c r="M9" i="3"/>
  <c r="L9" i="3"/>
  <c r="K9" i="3"/>
  <c r="J9" i="3"/>
  <c r="I9" i="3"/>
  <c r="H9" i="3"/>
  <c r="G9" i="3"/>
  <c r="F9" i="3"/>
  <c r="Q8" i="3"/>
  <c r="P8" i="3"/>
  <c r="O8" i="3"/>
  <c r="N8" i="3"/>
  <c r="M8" i="3"/>
  <c r="L8" i="3"/>
  <c r="K8" i="3"/>
  <c r="J8" i="3"/>
  <c r="I8" i="3"/>
  <c r="H8" i="3"/>
  <c r="G8" i="3"/>
  <c r="F8" i="3"/>
  <c r="Q7" i="3"/>
  <c r="P7" i="3"/>
  <c r="O7" i="3"/>
  <c r="N7" i="3"/>
  <c r="M7" i="3"/>
  <c r="L7" i="3"/>
  <c r="K7" i="3"/>
  <c r="J7" i="3"/>
  <c r="I7" i="3"/>
  <c r="H7" i="3"/>
  <c r="G7" i="3"/>
  <c r="F7" i="3"/>
  <c r="Q6" i="3"/>
  <c r="Q13" i="3" s="1"/>
  <c r="S6" i="4" s="1"/>
  <c r="P6" i="3"/>
  <c r="O6" i="3"/>
  <c r="O13" i="3" s="1"/>
  <c r="Q6" i="4" s="1"/>
  <c r="N6" i="3"/>
  <c r="N13" i="3" s="1"/>
  <c r="P6" i="4" s="1"/>
  <c r="M6" i="3"/>
  <c r="M13" i="3" s="1"/>
  <c r="O6" i="4" s="1"/>
  <c r="L6" i="3"/>
  <c r="K6" i="3"/>
  <c r="J6" i="3"/>
  <c r="J13" i="3" s="1"/>
  <c r="L6" i="4" s="1"/>
  <c r="I6" i="3"/>
  <c r="I13" i="3" s="1"/>
  <c r="K6" i="4" s="1"/>
  <c r="H6" i="3"/>
  <c r="G6" i="3"/>
  <c r="F6" i="3"/>
  <c r="D383" i="3"/>
  <c r="Q374" i="3"/>
  <c r="P374" i="3"/>
  <c r="O374" i="3"/>
  <c r="N374" i="3"/>
  <c r="M374" i="3"/>
  <c r="L374" i="3"/>
  <c r="K374" i="3"/>
  <c r="J374" i="3"/>
  <c r="I374" i="3"/>
  <c r="H374" i="3"/>
  <c r="G374" i="3"/>
  <c r="D370" i="3"/>
  <c r="Q367" i="3"/>
  <c r="P367" i="3"/>
  <c r="O367" i="3"/>
  <c r="M367" i="3"/>
  <c r="L367" i="3"/>
  <c r="K367" i="3"/>
  <c r="I367" i="3"/>
  <c r="H367" i="3"/>
  <c r="G367" i="3"/>
  <c r="D366" i="3"/>
  <c r="Q360" i="3"/>
  <c r="P360" i="3"/>
  <c r="O360" i="3"/>
  <c r="M360" i="3"/>
  <c r="L360" i="3"/>
  <c r="K360" i="3"/>
  <c r="I360" i="3"/>
  <c r="G360" i="3"/>
  <c r="D357" i="3"/>
  <c r="D353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D344" i="3"/>
  <c r="Q342" i="3"/>
  <c r="P342" i="3"/>
  <c r="O342" i="3"/>
  <c r="M342" i="3"/>
  <c r="L342" i="3"/>
  <c r="K342" i="3"/>
  <c r="I342" i="3"/>
  <c r="H342" i="3"/>
  <c r="G342" i="3"/>
  <c r="D339" i="3"/>
  <c r="Q336" i="3"/>
  <c r="P336" i="3"/>
  <c r="O336" i="3"/>
  <c r="M336" i="3"/>
  <c r="L336" i="3"/>
  <c r="K336" i="3"/>
  <c r="I336" i="3"/>
  <c r="H336" i="3"/>
  <c r="G336" i="3"/>
  <c r="D334" i="3"/>
  <c r="Q330" i="3"/>
  <c r="P330" i="3"/>
  <c r="O330" i="3"/>
  <c r="M330" i="3"/>
  <c r="L330" i="3"/>
  <c r="K330" i="3"/>
  <c r="I330" i="3"/>
  <c r="H330" i="3"/>
  <c r="G330" i="3"/>
  <c r="D329" i="3"/>
  <c r="D325" i="3"/>
  <c r="Q322" i="3"/>
  <c r="P322" i="3"/>
  <c r="M322" i="3"/>
  <c r="L322" i="3"/>
  <c r="I322" i="3"/>
  <c r="H322" i="3"/>
  <c r="D320" i="3"/>
  <c r="D316" i="3"/>
  <c r="Q314" i="3"/>
  <c r="P314" i="3"/>
  <c r="O314" i="3"/>
  <c r="M314" i="3"/>
  <c r="L314" i="3"/>
  <c r="K314" i="3"/>
  <c r="I314" i="3"/>
  <c r="H314" i="3"/>
  <c r="G314" i="3"/>
  <c r="D311" i="3"/>
  <c r="D307" i="3"/>
  <c r="D303" i="3"/>
  <c r="D299" i="3"/>
  <c r="Q296" i="3"/>
  <c r="P296" i="3"/>
  <c r="O296" i="3"/>
  <c r="M296" i="3"/>
  <c r="L296" i="3"/>
  <c r="K296" i="3"/>
  <c r="I296" i="3"/>
  <c r="H296" i="3"/>
  <c r="G296" i="3"/>
  <c r="D294" i="3"/>
  <c r="Q290" i="3"/>
  <c r="P290" i="3"/>
  <c r="O290" i="3"/>
  <c r="M290" i="3"/>
  <c r="L290" i="3"/>
  <c r="K290" i="3"/>
  <c r="I290" i="3"/>
  <c r="H290" i="3"/>
  <c r="G290" i="3"/>
  <c r="D289" i="3"/>
  <c r="D285" i="3"/>
  <c r="P283" i="3"/>
  <c r="O283" i="3"/>
  <c r="N283" i="3"/>
  <c r="L283" i="3"/>
  <c r="K283" i="3"/>
  <c r="J283" i="3"/>
  <c r="H283" i="3"/>
  <c r="G283" i="3"/>
  <c r="F283" i="3"/>
  <c r="D283" i="3" s="1"/>
  <c r="D281" i="3"/>
  <c r="D280" i="3"/>
  <c r="D277" i="3"/>
  <c r="D276" i="3"/>
  <c r="Q275" i="3"/>
  <c r="P275" i="3"/>
  <c r="O275" i="3"/>
  <c r="M275" i="3"/>
  <c r="L275" i="3"/>
  <c r="K275" i="3"/>
  <c r="I275" i="3"/>
  <c r="H275" i="3"/>
  <c r="G275" i="3"/>
  <c r="D273" i="3"/>
  <c r="D269" i="3"/>
  <c r="D264" i="3"/>
  <c r="D260" i="3"/>
  <c r="D256" i="3"/>
  <c r="D252" i="3"/>
  <c r="D248" i="3"/>
  <c r="D244" i="3"/>
  <c r="D239" i="3"/>
  <c r="D235" i="3"/>
  <c r="Q234" i="3"/>
  <c r="Q240" i="3" s="1"/>
  <c r="Q265" i="3" s="1"/>
  <c r="P234" i="3"/>
  <c r="P240" i="3" s="1"/>
  <c r="P265" i="3" s="1"/>
  <c r="O234" i="3"/>
  <c r="O240" i="3" s="1"/>
  <c r="O265" i="3" s="1"/>
  <c r="M234" i="3"/>
  <c r="M240" i="3" s="1"/>
  <c r="M265" i="3" s="1"/>
  <c r="L234" i="3"/>
  <c r="L240" i="3" s="1"/>
  <c r="L265" i="3" s="1"/>
  <c r="K234" i="3"/>
  <c r="K240" i="3" s="1"/>
  <c r="K265" i="3" s="1"/>
  <c r="I234" i="3"/>
  <c r="I240" i="3" s="1"/>
  <c r="I265" i="3" s="1"/>
  <c r="H234" i="3"/>
  <c r="H240" i="3" s="1"/>
  <c r="H265" i="3" s="1"/>
  <c r="G234" i="3"/>
  <c r="G240" i="3" s="1"/>
  <c r="G265" i="3" s="1"/>
  <c r="D233" i="3"/>
  <c r="D232" i="3"/>
  <c r="D229" i="3"/>
  <c r="D228" i="3"/>
  <c r="D225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D219" i="3"/>
  <c r="Q217" i="3"/>
  <c r="P217" i="3"/>
  <c r="O217" i="3"/>
  <c r="M217" i="3"/>
  <c r="L217" i="3"/>
  <c r="K217" i="3"/>
  <c r="I217" i="3"/>
  <c r="H217" i="3"/>
  <c r="G217" i="3"/>
  <c r="D214" i="3"/>
  <c r="Q211" i="3"/>
  <c r="P211" i="3"/>
  <c r="M211" i="3"/>
  <c r="L211" i="3"/>
  <c r="I211" i="3"/>
  <c r="H211" i="3"/>
  <c r="D209" i="3"/>
  <c r="D205" i="3"/>
  <c r="Q204" i="3"/>
  <c r="P204" i="3"/>
  <c r="O204" i="3"/>
  <c r="N204" i="3"/>
  <c r="M204" i="3"/>
  <c r="L204" i="3"/>
  <c r="K204" i="3"/>
  <c r="J204" i="3"/>
  <c r="I204" i="3"/>
  <c r="H204" i="3"/>
  <c r="G204" i="3"/>
  <c r="D200" i="3"/>
  <c r="D196" i="3"/>
  <c r="Q193" i="3"/>
  <c r="P193" i="3"/>
  <c r="O193" i="3"/>
  <c r="M193" i="3"/>
  <c r="L193" i="3"/>
  <c r="K193" i="3"/>
  <c r="I193" i="3"/>
  <c r="H193" i="3"/>
  <c r="G193" i="3"/>
  <c r="D191" i="3"/>
  <c r="Q188" i="3"/>
  <c r="P188" i="3"/>
  <c r="M188" i="3"/>
  <c r="L188" i="3"/>
  <c r="I188" i="3"/>
  <c r="H188" i="3"/>
  <c r="D186" i="3"/>
  <c r="D182" i="3"/>
  <c r="Q181" i="3"/>
  <c r="O181" i="3"/>
  <c r="N181" i="3"/>
  <c r="M181" i="3"/>
  <c r="K181" i="3"/>
  <c r="J181" i="3"/>
  <c r="I181" i="3"/>
  <c r="G181" i="3"/>
  <c r="F181" i="3"/>
  <c r="Q164" i="3"/>
  <c r="O164" i="3"/>
  <c r="N164" i="3"/>
  <c r="M164" i="3"/>
  <c r="K164" i="3"/>
  <c r="J164" i="3"/>
  <c r="I164" i="3"/>
  <c r="G164" i="3"/>
  <c r="F164" i="3"/>
  <c r="Q159" i="3"/>
  <c r="O159" i="3"/>
  <c r="N159" i="3"/>
  <c r="M159" i="3"/>
  <c r="K159" i="3"/>
  <c r="J159" i="3"/>
  <c r="I159" i="3"/>
  <c r="G159" i="3"/>
  <c r="F159" i="3"/>
  <c r="Q155" i="3"/>
  <c r="O155" i="3"/>
  <c r="M155" i="3"/>
  <c r="K155" i="3"/>
  <c r="I155" i="3"/>
  <c r="H155" i="3"/>
  <c r="G155" i="3"/>
  <c r="Q150" i="3"/>
  <c r="O150" i="3"/>
  <c r="M150" i="3"/>
  <c r="K150" i="3"/>
  <c r="I150" i="3"/>
  <c r="G150" i="3"/>
  <c r="Q144" i="3"/>
  <c r="O144" i="3"/>
  <c r="N144" i="3"/>
  <c r="M144" i="3"/>
  <c r="K144" i="3"/>
  <c r="J144" i="3"/>
  <c r="I144" i="3"/>
  <c r="G144" i="3"/>
  <c r="F144" i="3"/>
  <c r="Q134" i="3"/>
  <c r="O134" i="3"/>
  <c r="K134" i="3"/>
  <c r="G134" i="3"/>
  <c r="D112" i="3"/>
  <c r="O98" i="3"/>
  <c r="O104" i="3" s="1"/>
  <c r="O123" i="3" s="1"/>
  <c r="K98" i="3"/>
  <c r="K104" i="3" s="1"/>
  <c r="K123" i="3" s="1"/>
  <c r="I98" i="3"/>
  <c r="I104" i="3" s="1"/>
  <c r="I123" i="3" s="1"/>
  <c r="G98" i="3"/>
  <c r="G104" i="3" s="1"/>
  <c r="G123" i="3" s="1"/>
  <c r="O86" i="3"/>
  <c r="N86" i="3"/>
  <c r="K86" i="3"/>
  <c r="J86" i="3"/>
  <c r="G86" i="3"/>
  <c r="F86" i="3"/>
  <c r="Q76" i="3"/>
  <c r="P76" i="3"/>
  <c r="I76" i="3"/>
  <c r="O71" i="3"/>
  <c r="K71" i="3"/>
  <c r="I71" i="3"/>
  <c r="G71" i="3"/>
  <c r="P58" i="3"/>
  <c r="O58" i="3"/>
  <c r="K58" i="3"/>
  <c r="I58" i="3"/>
  <c r="G58" i="3"/>
  <c r="P47" i="3"/>
  <c r="O47" i="3"/>
  <c r="L47" i="3"/>
  <c r="K47" i="3"/>
  <c r="H47" i="3"/>
  <c r="G47" i="3"/>
  <c r="Q23" i="3"/>
  <c r="P23" i="3"/>
  <c r="L23" i="3"/>
  <c r="K23" i="3"/>
  <c r="H23" i="3"/>
  <c r="G23" i="3"/>
  <c r="P13" i="3"/>
  <c r="R6" i="4" s="1"/>
  <c r="L13" i="3"/>
  <c r="N6" i="4" s="1"/>
  <c r="K13" i="3"/>
  <c r="M6" i="4" s="1"/>
  <c r="H13" i="3"/>
  <c r="J6" i="4" s="1"/>
  <c r="D8" i="3"/>
  <c r="AH385" i="3"/>
  <c r="AH383" i="3"/>
  <c r="AH382" i="3"/>
  <c r="AH381" i="3"/>
  <c r="AH380" i="3"/>
  <c r="AH378" i="3"/>
  <c r="AH377" i="3"/>
  <c r="AU374" i="3"/>
  <c r="AT374" i="3"/>
  <c r="AS374" i="3"/>
  <c r="AR374" i="3"/>
  <c r="AQ374" i="3"/>
  <c r="AP374" i="3"/>
  <c r="AO374" i="3"/>
  <c r="AN374" i="3"/>
  <c r="AM374" i="3"/>
  <c r="AH374" i="3" s="1"/>
  <c r="AL374" i="3"/>
  <c r="AK374" i="3"/>
  <c r="AJ374" i="3"/>
  <c r="AH373" i="3"/>
  <c r="AH372" i="3"/>
  <c r="AH371" i="3"/>
  <c r="AH370" i="3"/>
  <c r="AH369" i="3"/>
  <c r="AH368" i="3"/>
  <c r="AU367" i="3"/>
  <c r="AT367" i="3"/>
  <c r="AS367" i="3"/>
  <c r="AR367" i="3"/>
  <c r="AQ367" i="3"/>
  <c r="AP367" i="3"/>
  <c r="AO367" i="3"/>
  <c r="AN367" i="3"/>
  <c r="AM367" i="3"/>
  <c r="AL367" i="3"/>
  <c r="AK367" i="3"/>
  <c r="AJ367" i="3"/>
  <c r="AH366" i="3"/>
  <c r="AH365" i="3"/>
  <c r="AH364" i="3"/>
  <c r="AH363" i="3"/>
  <c r="AH362" i="3"/>
  <c r="AH361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H360" i="3" s="1"/>
  <c r="AH359" i="3"/>
  <c r="AH358" i="3"/>
  <c r="AH357" i="3"/>
  <c r="AH356" i="3"/>
  <c r="AH355" i="3"/>
  <c r="AH354" i="3"/>
  <c r="AH353" i="3"/>
  <c r="AH352" i="3"/>
  <c r="AH351" i="3"/>
  <c r="AH350" i="3"/>
  <c r="AH349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H347" i="3"/>
  <c r="AH346" i="3"/>
  <c r="AH345" i="3"/>
  <c r="AH344" i="3"/>
  <c r="AH343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H341" i="3"/>
  <c r="AH340" i="3"/>
  <c r="AH339" i="3"/>
  <c r="AH338" i="3"/>
  <c r="AH337" i="3"/>
  <c r="AU336" i="3"/>
  <c r="AT336" i="3"/>
  <c r="AS336" i="3"/>
  <c r="AR336" i="3"/>
  <c r="AQ336" i="3"/>
  <c r="AP336" i="3"/>
  <c r="AO336" i="3"/>
  <c r="AN336" i="3"/>
  <c r="AM336" i="3"/>
  <c r="AL336" i="3"/>
  <c r="AK336" i="3"/>
  <c r="AH336" i="3" s="1"/>
  <c r="AJ336" i="3"/>
  <c r="AH335" i="3"/>
  <c r="AH334" i="3"/>
  <c r="AH333" i="3"/>
  <c r="AH332" i="3"/>
  <c r="AH331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H329" i="3"/>
  <c r="AH328" i="3"/>
  <c r="AH327" i="3"/>
  <c r="AH326" i="3"/>
  <c r="AH325" i="3"/>
  <c r="AH324" i="3"/>
  <c r="AH323" i="3"/>
  <c r="AU322" i="3"/>
  <c r="AT322" i="3"/>
  <c r="AS322" i="3"/>
  <c r="AR322" i="3"/>
  <c r="AQ322" i="3"/>
  <c r="AP322" i="3"/>
  <c r="AO322" i="3"/>
  <c r="AN322" i="3"/>
  <c r="AM322" i="3"/>
  <c r="AL322" i="3"/>
  <c r="AK322" i="3"/>
  <c r="AH322" i="3" s="1"/>
  <c r="AJ322" i="3"/>
  <c r="AH321" i="3"/>
  <c r="AH320" i="3"/>
  <c r="AH319" i="3"/>
  <c r="AH318" i="3"/>
  <c r="AH317" i="3"/>
  <c r="AH316" i="3"/>
  <c r="AH315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H295" i="3"/>
  <c r="AH294" i="3"/>
  <c r="AH293" i="3"/>
  <c r="AH292" i="3"/>
  <c r="AH291" i="3"/>
  <c r="AU290" i="3"/>
  <c r="AT290" i="3"/>
  <c r="AS290" i="3"/>
  <c r="AR290" i="3"/>
  <c r="AQ290" i="3"/>
  <c r="AP290" i="3"/>
  <c r="AO290" i="3"/>
  <c r="AN290" i="3"/>
  <c r="AM290" i="3"/>
  <c r="AH290" i="3" s="1"/>
  <c r="AL290" i="3"/>
  <c r="AK290" i="3"/>
  <c r="AJ290" i="3"/>
  <c r="AH289" i="3"/>
  <c r="AH288" i="3"/>
  <c r="AH287" i="3"/>
  <c r="AH286" i="3"/>
  <c r="AH285" i="3"/>
  <c r="AH284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H282" i="3"/>
  <c r="AH281" i="3"/>
  <c r="AH280" i="3"/>
  <c r="AH279" i="3"/>
  <c r="AH278" i="3"/>
  <c r="AH277" i="3"/>
  <c r="AH276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H275" i="3" s="1"/>
  <c r="AH274" i="3"/>
  <c r="AH273" i="3"/>
  <c r="AH272" i="3"/>
  <c r="AH271" i="3"/>
  <c r="AH270" i="3"/>
  <c r="AH269" i="3"/>
  <c r="AH268" i="3"/>
  <c r="AH267" i="3"/>
  <c r="AH266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39" i="3"/>
  <c r="AH238" i="3"/>
  <c r="AH237" i="3"/>
  <c r="AH236" i="3"/>
  <c r="AH235" i="3"/>
  <c r="AU234" i="3"/>
  <c r="AU240" i="3" s="1"/>
  <c r="AU265" i="3" s="1"/>
  <c r="AT234" i="3"/>
  <c r="AT240" i="3" s="1"/>
  <c r="AT265" i="3" s="1"/>
  <c r="AS234" i="3"/>
  <c r="AS240" i="3" s="1"/>
  <c r="AS265" i="3" s="1"/>
  <c r="AR234" i="3"/>
  <c r="AR240" i="3" s="1"/>
  <c r="AR265" i="3" s="1"/>
  <c r="AQ234" i="3"/>
  <c r="AQ240" i="3" s="1"/>
  <c r="AQ265" i="3" s="1"/>
  <c r="AP234" i="3"/>
  <c r="AP240" i="3" s="1"/>
  <c r="AP265" i="3" s="1"/>
  <c r="AO234" i="3"/>
  <c r="AO240" i="3" s="1"/>
  <c r="AO265" i="3" s="1"/>
  <c r="AN234" i="3"/>
  <c r="AN240" i="3" s="1"/>
  <c r="AN265" i="3" s="1"/>
  <c r="AM234" i="3"/>
  <c r="AL234" i="3"/>
  <c r="AL240" i="3" s="1"/>
  <c r="AL265" i="3" s="1"/>
  <c r="AK234" i="3"/>
  <c r="AK240" i="3" s="1"/>
  <c r="AK265" i="3" s="1"/>
  <c r="AJ234" i="3"/>
  <c r="AJ240" i="3" s="1"/>
  <c r="AH233" i="3"/>
  <c r="AH232" i="3"/>
  <c r="AH231" i="3"/>
  <c r="AH230" i="3"/>
  <c r="AH229" i="3"/>
  <c r="AH228" i="3"/>
  <c r="AH227" i="3"/>
  <c r="AH226" i="3"/>
  <c r="AH225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H222" i="3"/>
  <c r="AH221" i="3"/>
  <c r="AH220" i="3"/>
  <c r="AH219" i="3"/>
  <c r="AH218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H216" i="3"/>
  <c r="AH215" i="3"/>
  <c r="AH214" i="3"/>
  <c r="AH213" i="3"/>
  <c r="AH212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H211" i="3" s="1"/>
  <c r="AH210" i="3"/>
  <c r="AH209" i="3"/>
  <c r="AH208" i="3"/>
  <c r="AH207" i="3"/>
  <c r="AH206" i="3"/>
  <c r="AH205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H203" i="3"/>
  <c r="AH202" i="3"/>
  <c r="AH201" i="3"/>
  <c r="AH200" i="3"/>
  <c r="AH199" i="3"/>
  <c r="AH198" i="3"/>
  <c r="AH197" i="3"/>
  <c r="AH196" i="3"/>
  <c r="AH195" i="3"/>
  <c r="AH194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H193" i="3" s="1"/>
  <c r="AH192" i="3"/>
  <c r="AH191" i="3"/>
  <c r="AH190" i="3"/>
  <c r="AH189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H187" i="3"/>
  <c r="AH186" i="3"/>
  <c r="AH185" i="3"/>
  <c r="AH184" i="3"/>
  <c r="AH183" i="3"/>
  <c r="AH182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H163" i="3"/>
  <c r="AH162" i="3"/>
  <c r="AH161" i="3"/>
  <c r="AH160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H158" i="3"/>
  <c r="AH157" i="3"/>
  <c r="AH156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H154" i="3"/>
  <c r="AH153" i="3"/>
  <c r="AH152" i="3"/>
  <c r="AH151" i="3"/>
  <c r="AU150" i="3"/>
  <c r="AT150" i="3"/>
  <c r="AS150" i="3"/>
  <c r="AR150" i="3"/>
  <c r="AQ150" i="3"/>
  <c r="AP150" i="3"/>
  <c r="AO150" i="3"/>
  <c r="AN150" i="3"/>
  <c r="AM150" i="3"/>
  <c r="AL150" i="3"/>
  <c r="AK150" i="3"/>
  <c r="AH150" i="3" s="1"/>
  <c r="AJ150" i="3"/>
  <c r="AH149" i="3"/>
  <c r="AH148" i="3"/>
  <c r="AH147" i="3"/>
  <c r="AH146" i="3"/>
  <c r="AH145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H143" i="3"/>
  <c r="AH142" i="3"/>
  <c r="AH141" i="3"/>
  <c r="AH140" i="3"/>
  <c r="AH139" i="3"/>
  <c r="AH138" i="3"/>
  <c r="AH137" i="3"/>
  <c r="AH136" i="3"/>
  <c r="AH135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H133" i="3"/>
  <c r="AH132" i="3"/>
  <c r="AH131" i="3"/>
  <c r="AH130" i="3"/>
  <c r="AH129" i="3"/>
  <c r="AH128" i="3"/>
  <c r="AH127" i="3"/>
  <c r="AH126" i="3"/>
  <c r="AH125" i="3"/>
  <c r="AH124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3" i="3"/>
  <c r="AH102" i="3"/>
  <c r="AH101" i="3"/>
  <c r="AH100" i="3"/>
  <c r="AH99" i="3"/>
  <c r="AU98" i="3"/>
  <c r="AU104" i="3" s="1"/>
  <c r="AU123" i="3" s="1"/>
  <c r="AT98" i="3"/>
  <c r="AT104" i="3" s="1"/>
  <c r="AT123" i="3" s="1"/>
  <c r="AS98" i="3"/>
  <c r="AS104" i="3" s="1"/>
  <c r="AS123" i="3" s="1"/>
  <c r="AR98" i="3"/>
  <c r="AR104" i="3" s="1"/>
  <c r="AR123" i="3" s="1"/>
  <c r="AQ98" i="3"/>
  <c r="AQ104" i="3" s="1"/>
  <c r="AQ123" i="3" s="1"/>
  <c r="AP98" i="3"/>
  <c r="AP104" i="3" s="1"/>
  <c r="AP123" i="3" s="1"/>
  <c r="AO98" i="3"/>
  <c r="AO104" i="3" s="1"/>
  <c r="AO123" i="3" s="1"/>
  <c r="AN98" i="3"/>
  <c r="AN104" i="3" s="1"/>
  <c r="AN123" i="3" s="1"/>
  <c r="AM98" i="3"/>
  <c r="AM104" i="3" s="1"/>
  <c r="AM123" i="3" s="1"/>
  <c r="AL98" i="3"/>
  <c r="AL104" i="3" s="1"/>
  <c r="AL123" i="3" s="1"/>
  <c r="AK98" i="3"/>
  <c r="AH98" i="3" s="1"/>
  <c r="AJ98" i="3"/>
  <c r="AJ104" i="3" s="1"/>
  <c r="AH97" i="3"/>
  <c r="AH96" i="3"/>
  <c r="AH95" i="3"/>
  <c r="AH94" i="3"/>
  <c r="AH93" i="3"/>
  <c r="AH92" i="3"/>
  <c r="AH91" i="3"/>
  <c r="AH90" i="3"/>
  <c r="AH89" i="3"/>
  <c r="AU86" i="3"/>
  <c r="AT86" i="3"/>
  <c r="AS86" i="3"/>
  <c r="AR86" i="3"/>
  <c r="AQ86" i="3"/>
  <c r="AP86" i="3"/>
  <c r="AO86" i="3"/>
  <c r="AN86" i="3"/>
  <c r="AM86" i="3"/>
  <c r="AH86" i="3" s="1"/>
  <c r="AL86" i="3"/>
  <c r="AK86" i="3"/>
  <c r="AJ86" i="3"/>
  <c r="AH85" i="3"/>
  <c r="AH84" i="3"/>
  <c r="AH83" i="3"/>
  <c r="AH82" i="3"/>
  <c r="AH81" i="3"/>
  <c r="AH80" i="3"/>
  <c r="AH79" i="3"/>
  <c r="AH78" i="3"/>
  <c r="AH77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H76" i="3" s="1"/>
  <c r="AH75" i="3"/>
  <c r="AH74" i="3"/>
  <c r="AH73" i="3"/>
  <c r="AH72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H71" i="3" s="1"/>
  <c r="AH70" i="3"/>
  <c r="AH69" i="3"/>
  <c r="AH68" i="3"/>
  <c r="AH67" i="3"/>
  <c r="AH66" i="3"/>
  <c r="AH65" i="3"/>
  <c r="AH64" i="3"/>
  <c r="AH63" i="3"/>
  <c r="AH62" i="3"/>
  <c r="AH61" i="3"/>
  <c r="AH60" i="3"/>
  <c r="AH59" i="3"/>
  <c r="AU58" i="3"/>
  <c r="AT58" i="3"/>
  <c r="AS58" i="3"/>
  <c r="AS87" i="3" s="1"/>
  <c r="AR58" i="3"/>
  <c r="AR87" i="3" s="1"/>
  <c r="AQ58" i="3"/>
  <c r="AP58" i="3"/>
  <c r="AO58" i="3"/>
  <c r="AO87" i="3" s="1"/>
  <c r="AN58" i="3"/>
  <c r="AN87" i="3" s="1"/>
  <c r="AM58" i="3"/>
  <c r="AL58" i="3"/>
  <c r="AK58" i="3"/>
  <c r="AK87" i="3" s="1"/>
  <c r="AJ58" i="3"/>
  <c r="AJ87" i="3" s="1"/>
  <c r="AH57" i="3"/>
  <c r="AH56" i="3"/>
  <c r="AH55" i="3"/>
  <c r="AH54" i="3"/>
  <c r="AH53" i="3"/>
  <c r="AH52" i="3"/>
  <c r="AH51" i="3"/>
  <c r="AH50" i="3"/>
  <c r="AH49" i="3"/>
  <c r="AH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H22" i="3"/>
  <c r="AH21" i="3"/>
  <c r="AH20" i="3"/>
  <c r="AH19" i="3"/>
  <c r="AH18" i="3"/>
  <c r="AH17" i="3"/>
  <c r="AH16" i="3"/>
  <c r="AH15" i="3"/>
  <c r="AH14" i="3"/>
  <c r="AU13" i="3"/>
  <c r="AT13" i="3"/>
  <c r="AV6" i="4" s="1"/>
  <c r="AS13" i="3"/>
  <c r="AU6" i="4" s="1"/>
  <c r="AR13" i="3"/>
  <c r="AQ13" i="3"/>
  <c r="AP13" i="3"/>
  <c r="AR6" i="4" s="1"/>
  <c r="AO13" i="3"/>
  <c r="AQ6" i="4" s="1"/>
  <c r="AN13" i="3"/>
  <c r="AM13" i="3"/>
  <c r="AL13" i="3"/>
  <c r="AN6" i="4" s="1"/>
  <c r="AK13" i="3"/>
  <c r="AM6" i="4" s="1"/>
  <c r="AH12" i="3"/>
  <c r="AH11" i="3"/>
  <c r="AH10" i="3"/>
  <c r="AH9" i="3"/>
  <c r="AH8" i="3"/>
  <c r="AH7" i="3"/>
  <c r="S385" i="3"/>
  <c r="S383" i="3"/>
  <c r="S382" i="3"/>
  <c r="S381" i="3"/>
  <c r="S380" i="3"/>
  <c r="S378" i="3"/>
  <c r="S377" i="3"/>
  <c r="S373" i="3"/>
  <c r="S372" i="3"/>
  <c r="S371" i="3"/>
  <c r="S370" i="3"/>
  <c r="S369" i="3"/>
  <c r="S368" i="3"/>
  <c r="S366" i="3"/>
  <c r="S365" i="3"/>
  <c r="S364" i="3"/>
  <c r="S363" i="3"/>
  <c r="S362" i="3"/>
  <c r="S361" i="3"/>
  <c r="S359" i="3"/>
  <c r="S358" i="3"/>
  <c r="S357" i="3"/>
  <c r="S356" i="3"/>
  <c r="S355" i="3"/>
  <c r="S354" i="3"/>
  <c r="S353" i="3"/>
  <c r="S352" i="3"/>
  <c r="S351" i="3"/>
  <c r="S350" i="3"/>
  <c r="S349" i="3"/>
  <c r="S347" i="3"/>
  <c r="S346" i="3"/>
  <c r="S345" i="3"/>
  <c r="S344" i="3"/>
  <c r="S343" i="3"/>
  <c r="S341" i="3"/>
  <c r="S340" i="3"/>
  <c r="S339" i="3"/>
  <c r="S338" i="3"/>
  <c r="S337" i="3"/>
  <c r="S335" i="3"/>
  <c r="S334" i="3"/>
  <c r="S333" i="3"/>
  <c r="S332" i="3"/>
  <c r="S331" i="3"/>
  <c r="S329" i="3"/>
  <c r="S328" i="3"/>
  <c r="S327" i="3"/>
  <c r="S326" i="3"/>
  <c r="S325" i="3"/>
  <c r="S324" i="3"/>
  <c r="S323" i="3"/>
  <c r="S321" i="3"/>
  <c r="S320" i="3"/>
  <c r="S319" i="3"/>
  <c r="S318" i="3"/>
  <c r="S317" i="3"/>
  <c r="S316" i="3"/>
  <c r="S315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5" i="3"/>
  <c r="S294" i="3"/>
  <c r="S293" i="3"/>
  <c r="S292" i="3"/>
  <c r="S291" i="3"/>
  <c r="S289" i="3"/>
  <c r="S288" i="3"/>
  <c r="S287" i="3"/>
  <c r="S286" i="3"/>
  <c r="S285" i="3"/>
  <c r="S284" i="3"/>
  <c r="S282" i="3"/>
  <c r="S281" i="3"/>
  <c r="S280" i="3"/>
  <c r="S279" i="3"/>
  <c r="S278" i="3"/>
  <c r="S277" i="3"/>
  <c r="S276" i="3"/>
  <c r="S274" i="3"/>
  <c r="S273" i="3"/>
  <c r="S272" i="3"/>
  <c r="S271" i="3"/>
  <c r="S270" i="3"/>
  <c r="S269" i="3"/>
  <c r="S268" i="3"/>
  <c r="S267" i="3"/>
  <c r="S266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39" i="3"/>
  <c r="S238" i="3"/>
  <c r="S237" i="3"/>
  <c r="S236" i="3"/>
  <c r="S235" i="3"/>
  <c r="S233" i="3"/>
  <c r="S232" i="3"/>
  <c r="S231" i="3"/>
  <c r="S230" i="3"/>
  <c r="S229" i="3"/>
  <c r="S228" i="3"/>
  <c r="S227" i="3"/>
  <c r="S226" i="3"/>
  <c r="S225" i="3"/>
  <c r="S222" i="3"/>
  <c r="S221" i="3"/>
  <c r="S220" i="3"/>
  <c r="S219" i="3"/>
  <c r="S218" i="3"/>
  <c r="S216" i="3"/>
  <c r="S215" i="3"/>
  <c r="S214" i="3"/>
  <c r="S213" i="3"/>
  <c r="S212" i="3"/>
  <c r="S210" i="3"/>
  <c r="S209" i="3"/>
  <c r="S208" i="3"/>
  <c r="S207" i="3"/>
  <c r="S206" i="3"/>
  <c r="S205" i="3"/>
  <c r="S203" i="3"/>
  <c r="S202" i="3"/>
  <c r="S201" i="3"/>
  <c r="S200" i="3"/>
  <c r="S199" i="3"/>
  <c r="S198" i="3"/>
  <c r="S197" i="3"/>
  <c r="S196" i="3"/>
  <c r="S195" i="3"/>
  <c r="S194" i="3"/>
  <c r="S192" i="3"/>
  <c r="S191" i="3"/>
  <c r="S190" i="3"/>
  <c r="S189" i="3"/>
  <c r="S187" i="3"/>
  <c r="S186" i="3"/>
  <c r="S185" i="3"/>
  <c r="S184" i="3"/>
  <c r="S183" i="3"/>
  <c r="S182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3" i="3"/>
  <c r="S162" i="3"/>
  <c r="S161" i="3"/>
  <c r="S160" i="3"/>
  <c r="S158" i="3"/>
  <c r="S157" i="3"/>
  <c r="S156" i="3"/>
  <c r="S154" i="3"/>
  <c r="S153" i="3"/>
  <c r="S152" i="3"/>
  <c r="S151" i="3"/>
  <c r="S149" i="3"/>
  <c r="S148" i="3"/>
  <c r="S147" i="3"/>
  <c r="S146" i="3"/>
  <c r="S145" i="3"/>
  <c r="S143" i="3"/>
  <c r="S142" i="3"/>
  <c r="S141" i="3"/>
  <c r="S140" i="3"/>
  <c r="S139" i="3"/>
  <c r="S138" i="3"/>
  <c r="S137" i="3"/>
  <c r="S136" i="3"/>
  <c r="S135" i="3"/>
  <c r="S133" i="3"/>
  <c r="S132" i="3"/>
  <c r="S131" i="3"/>
  <c r="S130" i="3"/>
  <c r="S129" i="3"/>
  <c r="S128" i="3"/>
  <c r="S127" i="3"/>
  <c r="S126" i="3"/>
  <c r="S125" i="3"/>
  <c r="S124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3" i="3"/>
  <c r="S102" i="3"/>
  <c r="S101" i="3"/>
  <c r="S100" i="3"/>
  <c r="S99" i="3"/>
  <c r="S97" i="3"/>
  <c r="S96" i="3"/>
  <c r="S95" i="3"/>
  <c r="S94" i="3"/>
  <c r="S93" i="3"/>
  <c r="S92" i="3"/>
  <c r="S91" i="3"/>
  <c r="S90" i="3"/>
  <c r="S89" i="3"/>
  <c r="S85" i="3"/>
  <c r="S84" i="3"/>
  <c r="S83" i="3"/>
  <c r="S82" i="3"/>
  <c r="S81" i="3"/>
  <c r="S80" i="3"/>
  <c r="S79" i="3"/>
  <c r="S78" i="3"/>
  <c r="S77" i="3"/>
  <c r="S75" i="3"/>
  <c r="S74" i="3"/>
  <c r="S73" i="3"/>
  <c r="S72" i="3"/>
  <c r="S70" i="3"/>
  <c r="S69" i="3"/>
  <c r="S68" i="3"/>
  <c r="S67" i="3"/>
  <c r="S66" i="3"/>
  <c r="S65" i="3"/>
  <c r="S64" i="3"/>
  <c r="S63" i="3"/>
  <c r="S62" i="3"/>
  <c r="S61" i="3"/>
  <c r="S60" i="3"/>
  <c r="S59" i="3"/>
  <c r="S57" i="3"/>
  <c r="S56" i="3"/>
  <c r="S55" i="3"/>
  <c r="S54" i="3"/>
  <c r="S53" i="3"/>
  <c r="S52" i="3"/>
  <c r="S51" i="3"/>
  <c r="S50" i="3"/>
  <c r="S49" i="3"/>
  <c r="S48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2" i="3"/>
  <c r="S21" i="3"/>
  <c r="S20" i="3"/>
  <c r="S19" i="3"/>
  <c r="S18" i="3"/>
  <c r="S17" i="3"/>
  <c r="S16" i="3"/>
  <c r="S15" i="3"/>
  <c r="S14" i="3"/>
  <c r="S12" i="3"/>
  <c r="S11" i="3"/>
  <c r="S10" i="3"/>
  <c r="S9" i="3"/>
  <c r="S8" i="3"/>
  <c r="S7" i="3"/>
  <c r="AF374" i="3"/>
  <c r="AE374" i="3"/>
  <c r="AD374" i="3"/>
  <c r="AC374" i="3"/>
  <c r="AB374" i="3"/>
  <c r="AA374" i="3"/>
  <c r="Z374" i="3"/>
  <c r="Y374" i="3"/>
  <c r="X374" i="3"/>
  <c r="W374" i="3"/>
  <c r="V374" i="3"/>
  <c r="AF367" i="3"/>
  <c r="AE367" i="3"/>
  <c r="AD367" i="3"/>
  <c r="AC367" i="3"/>
  <c r="AB367" i="3"/>
  <c r="AA367" i="3"/>
  <c r="Z367" i="3"/>
  <c r="Y367" i="3"/>
  <c r="X367" i="3"/>
  <c r="W367" i="3"/>
  <c r="V367" i="3"/>
  <c r="AF360" i="3"/>
  <c r="AE360" i="3"/>
  <c r="AD360" i="3"/>
  <c r="AC360" i="3"/>
  <c r="AB360" i="3"/>
  <c r="AA360" i="3"/>
  <c r="Z360" i="3"/>
  <c r="Y360" i="3"/>
  <c r="X360" i="3"/>
  <c r="W360" i="3"/>
  <c r="V360" i="3"/>
  <c r="AF348" i="3"/>
  <c r="AE348" i="3"/>
  <c r="AD348" i="3"/>
  <c r="AC348" i="3"/>
  <c r="AB348" i="3"/>
  <c r="AA348" i="3"/>
  <c r="Z348" i="3"/>
  <c r="Y348" i="3"/>
  <c r="X348" i="3"/>
  <c r="W348" i="3"/>
  <c r="V348" i="3"/>
  <c r="AF342" i="3"/>
  <c r="AE342" i="3"/>
  <c r="AD342" i="3"/>
  <c r="AC342" i="3"/>
  <c r="AB342" i="3"/>
  <c r="AA342" i="3"/>
  <c r="Z342" i="3"/>
  <c r="Y342" i="3"/>
  <c r="X342" i="3"/>
  <c r="W342" i="3"/>
  <c r="V342" i="3"/>
  <c r="AF336" i="3"/>
  <c r="AE336" i="3"/>
  <c r="AD336" i="3"/>
  <c r="AC336" i="3"/>
  <c r="AB336" i="3"/>
  <c r="AA336" i="3"/>
  <c r="Z336" i="3"/>
  <c r="Y336" i="3"/>
  <c r="X336" i="3"/>
  <c r="W336" i="3"/>
  <c r="V336" i="3"/>
  <c r="AF330" i="3"/>
  <c r="AE330" i="3"/>
  <c r="AD330" i="3"/>
  <c r="AC330" i="3"/>
  <c r="AB330" i="3"/>
  <c r="AA330" i="3"/>
  <c r="Z330" i="3"/>
  <c r="Y330" i="3"/>
  <c r="X330" i="3"/>
  <c r="W330" i="3"/>
  <c r="V330" i="3"/>
  <c r="S330" i="3" s="1"/>
  <c r="AF322" i="3"/>
  <c r="AE322" i="3"/>
  <c r="AD322" i="3"/>
  <c r="AC322" i="3"/>
  <c r="AB322" i="3"/>
  <c r="AA322" i="3"/>
  <c r="Z322" i="3"/>
  <c r="Y322" i="3"/>
  <c r="X322" i="3"/>
  <c r="W322" i="3"/>
  <c r="V322" i="3"/>
  <c r="AF314" i="3"/>
  <c r="AE314" i="3"/>
  <c r="AD314" i="3"/>
  <c r="AC314" i="3"/>
  <c r="AB314" i="3"/>
  <c r="AA314" i="3"/>
  <c r="Z314" i="3"/>
  <c r="Y314" i="3"/>
  <c r="X314" i="3"/>
  <c r="W314" i="3"/>
  <c r="V314" i="3"/>
  <c r="AF296" i="3"/>
  <c r="AE296" i="3"/>
  <c r="AD296" i="3"/>
  <c r="AC296" i="3"/>
  <c r="AB296" i="3"/>
  <c r="AA296" i="3"/>
  <c r="Z296" i="3"/>
  <c r="Y296" i="3"/>
  <c r="X296" i="3"/>
  <c r="W296" i="3"/>
  <c r="V296" i="3"/>
  <c r="AF290" i="3"/>
  <c r="AE290" i="3"/>
  <c r="AD290" i="3"/>
  <c r="AC290" i="3"/>
  <c r="AB290" i="3"/>
  <c r="AA290" i="3"/>
  <c r="Z290" i="3"/>
  <c r="Y290" i="3"/>
  <c r="X290" i="3"/>
  <c r="W290" i="3"/>
  <c r="V290" i="3"/>
  <c r="S290" i="3" s="1"/>
  <c r="AF283" i="3"/>
  <c r="AE283" i="3"/>
  <c r="AD283" i="3"/>
  <c r="AC283" i="3"/>
  <c r="AB283" i="3"/>
  <c r="AA283" i="3"/>
  <c r="Z283" i="3"/>
  <c r="Y283" i="3"/>
  <c r="X283" i="3"/>
  <c r="W283" i="3"/>
  <c r="V283" i="3"/>
  <c r="AF275" i="3"/>
  <c r="AE275" i="3"/>
  <c r="AD275" i="3"/>
  <c r="AC275" i="3"/>
  <c r="AB275" i="3"/>
  <c r="AA275" i="3"/>
  <c r="Z275" i="3"/>
  <c r="Y275" i="3"/>
  <c r="X275" i="3"/>
  <c r="W275" i="3"/>
  <c r="V275" i="3"/>
  <c r="AF234" i="3"/>
  <c r="AF240" i="3" s="1"/>
  <c r="AF265" i="3" s="1"/>
  <c r="AE234" i="3"/>
  <c r="AE240" i="3" s="1"/>
  <c r="AE265" i="3" s="1"/>
  <c r="AD234" i="3"/>
  <c r="AD240" i="3" s="1"/>
  <c r="AD265" i="3" s="1"/>
  <c r="AC234" i="3"/>
  <c r="AC240" i="3" s="1"/>
  <c r="AC265" i="3" s="1"/>
  <c r="AB234" i="3"/>
  <c r="AB240" i="3" s="1"/>
  <c r="AB265" i="3" s="1"/>
  <c r="AA234" i="3"/>
  <c r="AA240" i="3" s="1"/>
  <c r="AA265" i="3" s="1"/>
  <c r="Z234" i="3"/>
  <c r="Z240" i="3" s="1"/>
  <c r="Z265" i="3" s="1"/>
  <c r="Y234" i="3"/>
  <c r="Y240" i="3" s="1"/>
  <c r="Y265" i="3" s="1"/>
  <c r="X234" i="3"/>
  <c r="X240" i="3" s="1"/>
  <c r="X265" i="3" s="1"/>
  <c r="W234" i="3"/>
  <c r="W240" i="3" s="1"/>
  <c r="W265" i="3" s="1"/>
  <c r="V234" i="3"/>
  <c r="AF223" i="3"/>
  <c r="AE223" i="3"/>
  <c r="AD223" i="3"/>
  <c r="AC223" i="3"/>
  <c r="AB223" i="3"/>
  <c r="AA223" i="3"/>
  <c r="Z223" i="3"/>
  <c r="Y223" i="3"/>
  <c r="X223" i="3"/>
  <c r="W223" i="3"/>
  <c r="V223" i="3"/>
  <c r="AF217" i="3"/>
  <c r="AE217" i="3"/>
  <c r="AD217" i="3"/>
  <c r="AC217" i="3"/>
  <c r="AB217" i="3"/>
  <c r="AA217" i="3"/>
  <c r="Z217" i="3"/>
  <c r="Y217" i="3"/>
  <c r="X217" i="3"/>
  <c r="W217" i="3"/>
  <c r="V217" i="3"/>
  <c r="AF211" i="3"/>
  <c r="AE211" i="3"/>
  <c r="AD211" i="3"/>
  <c r="AC211" i="3"/>
  <c r="AB211" i="3"/>
  <c r="AA211" i="3"/>
  <c r="Z211" i="3"/>
  <c r="Y211" i="3"/>
  <c r="X211" i="3"/>
  <c r="W211" i="3"/>
  <c r="V211" i="3"/>
  <c r="AF204" i="3"/>
  <c r="AE204" i="3"/>
  <c r="AD204" i="3"/>
  <c r="AC204" i="3"/>
  <c r="AB204" i="3"/>
  <c r="AA204" i="3"/>
  <c r="Z204" i="3"/>
  <c r="Y204" i="3"/>
  <c r="X204" i="3"/>
  <c r="W204" i="3"/>
  <c r="V204" i="3"/>
  <c r="AF193" i="3"/>
  <c r="AE193" i="3"/>
  <c r="AD193" i="3"/>
  <c r="AC193" i="3"/>
  <c r="AB193" i="3"/>
  <c r="AA193" i="3"/>
  <c r="Z193" i="3"/>
  <c r="Y193" i="3"/>
  <c r="X193" i="3"/>
  <c r="W193" i="3"/>
  <c r="V193" i="3"/>
  <c r="AF188" i="3"/>
  <c r="AE188" i="3"/>
  <c r="AD188" i="3"/>
  <c r="AC188" i="3"/>
  <c r="AB188" i="3"/>
  <c r="AA188" i="3"/>
  <c r="Z188" i="3"/>
  <c r="Y188" i="3"/>
  <c r="X188" i="3"/>
  <c r="W188" i="3"/>
  <c r="V188" i="3"/>
  <c r="AF181" i="3"/>
  <c r="AE181" i="3"/>
  <c r="AD181" i="3"/>
  <c r="AC181" i="3"/>
  <c r="AB181" i="3"/>
  <c r="AA181" i="3"/>
  <c r="Z181" i="3"/>
  <c r="Y181" i="3"/>
  <c r="X181" i="3"/>
  <c r="W181" i="3"/>
  <c r="V181" i="3"/>
  <c r="AF164" i="3"/>
  <c r="AE164" i="3"/>
  <c r="AD164" i="3"/>
  <c r="AC164" i="3"/>
  <c r="AB164" i="3"/>
  <c r="AA164" i="3"/>
  <c r="Z164" i="3"/>
  <c r="Y164" i="3"/>
  <c r="X164" i="3"/>
  <c r="W164" i="3"/>
  <c r="V164" i="3"/>
  <c r="AF159" i="3"/>
  <c r="AE159" i="3"/>
  <c r="AD159" i="3"/>
  <c r="AC159" i="3"/>
  <c r="AB159" i="3"/>
  <c r="AA159" i="3"/>
  <c r="Z159" i="3"/>
  <c r="Y159" i="3"/>
  <c r="X159" i="3"/>
  <c r="W159" i="3"/>
  <c r="V159" i="3"/>
  <c r="AF155" i="3"/>
  <c r="AE155" i="3"/>
  <c r="AD155" i="3"/>
  <c r="AC155" i="3"/>
  <c r="AB155" i="3"/>
  <c r="AA155" i="3"/>
  <c r="Z155" i="3"/>
  <c r="Y155" i="3"/>
  <c r="X155" i="3"/>
  <c r="W155" i="3"/>
  <c r="V155" i="3"/>
  <c r="AF150" i="3"/>
  <c r="AE150" i="3"/>
  <c r="AD150" i="3"/>
  <c r="AC150" i="3"/>
  <c r="AB150" i="3"/>
  <c r="AA150" i="3"/>
  <c r="Z150" i="3"/>
  <c r="Y150" i="3"/>
  <c r="X150" i="3"/>
  <c r="W150" i="3"/>
  <c r="V150" i="3"/>
  <c r="AF144" i="3"/>
  <c r="AE144" i="3"/>
  <c r="AD144" i="3"/>
  <c r="AC144" i="3"/>
  <c r="AB144" i="3"/>
  <c r="AA144" i="3"/>
  <c r="Z144" i="3"/>
  <c r="Y144" i="3"/>
  <c r="X144" i="3"/>
  <c r="W144" i="3"/>
  <c r="V144" i="3"/>
  <c r="AF134" i="3"/>
  <c r="AE134" i="3"/>
  <c r="AD134" i="3"/>
  <c r="AC134" i="3"/>
  <c r="AB134" i="3"/>
  <c r="AA134" i="3"/>
  <c r="Z134" i="3"/>
  <c r="Y134" i="3"/>
  <c r="X134" i="3"/>
  <c r="W134" i="3"/>
  <c r="V134" i="3"/>
  <c r="AF98" i="3"/>
  <c r="AF104" i="3" s="1"/>
  <c r="AF123" i="3" s="1"/>
  <c r="AE98" i="3"/>
  <c r="AE104" i="3" s="1"/>
  <c r="AE123" i="3" s="1"/>
  <c r="AD98" i="3"/>
  <c r="AD104" i="3" s="1"/>
  <c r="AD123" i="3" s="1"/>
  <c r="AC98" i="3"/>
  <c r="AC104" i="3" s="1"/>
  <c r="AC123" i="3" s="1"/>
  <c r="AB98" i="3"/>
  <c r="AB104" i="3" s="1"/>
  <c r="AB123" i="3" s="1"/>
  <c r="AA98" i="3"/>
  <c r="AA104" i="3" s="1"/>
  <c r="AA123" i="3" s="1"/>
  <c r="Z98" i="3"/>
  <c r="Z104" i="3" s="1"/>
  <c r="Z123" i="3" s="1"/>
  <c r="Y98" i="3"/>
  <c r="Y104" i="3" s="1"/>
  <c r="Y123" i="3" s="1"/>
  <c r="X98" i="3"/>
  <c r="X104" i="3" s="1"/>
  <c r="X123" i="3" s="1"/>
  <c r="W98" i="3"/>
  <c r="W104" i="3" s="1"/>
  <c r="W123" i="3" s="1"/>
  <c r="V98" i="3"/>
  <c r="V104" i="3" s="1"/>
  <c r="V123" i="3" s="1"/>
  <c r="AF86" i="3"/>
  <c r="AE86" i="3"/>
  <c r="AD86" i="3"/>
  <c r="AC86" i="3"/>
  <c r="AB86" i="3"/>
  <c r="AA86" i="3"/>
  <c r="Z86" i="3"/>
  <c r="Y86" i="3"/>
  <c r="X86" i="3"/>
  <c r="W86" i="3"/>
  <c r="V86" i="3"/>
  <c r="AF76" i="3"/>
  <c r="AE76" i="3"/>
  <c r="AD76" i="3"/>
  <c r="AC76" i="3"/>
  <c r="AB76" i="3"/>
  <c r="AA76" i="3"/>
  <c r="Z76" i="3"/>
  <c r="Y76" i="3"/>
  <c r="X76" i="3"/>
  <c r="W76" i="3"/>
  <c r="V76" i="3"/>
  <c r="AF71" i="3"/>
  <c r="AE71" i="3"/>
  <c r="AD71" i="3"/>
  <c r="AC71" i="3"/>
  <c r="AB71" i="3"/>
  <c r="AA71" i="3"/>
  <c r="Z71" i="3"/>
  <c r="Y71" i="3"/>
  <c r="X71" i="3"/>
  <c r="W71" i="3"/>
  <c r="V71" i="3"/>
  <c r="S71" i="3" s="1"/>
  <c r="AF58" i="3"/>
  <c r="AE58" i="3"/>
  <c r="AD58" i="3"/>
  <c r="AC58" i="3"/>
  <c r="AB58" i="3"/>
  <c r="AA58" i="3"/>
  <c r="Z58" i="3"/>
  <c r="Y58" i="3"/>
  <c r="X58" i="3"/>
  <c r="W58" i="3"/>
  <c r="V58" i="3"/>
  <c r="AF47" i="3"/>
  <c r="AE47" i="3"/>
  <c r="AD47" i="3"/>
  <c r="AC47" i="3"/>
  <c r="AB47" i="3"/>
  <c r="AA47" i="3"/>
  <c r="Z47" i="3"/>
  <c r="Y47" i="3"/>
  <c r="X47" i="3"/>
  <c r="W47" i="3"/>
  <c r="V47" i="3"/>
  <c r="AF23" i="3"/>
  <c r="AE23" i="3"/>
  <c r="AD23" i="3"/>
  <c r="AC23" i="3"/>
  <c r="AB23" i="3"/>
  <c r="AA23" i="3"/>
  <c r="Z23" i="3"/>
  <c r="Y23" i="3"/>
  <c r="X23" i="3"/>
  <c r="W23" i="3"/>
  <c r="V23" i="3"/>
  <c r="AF13" i="3"/>
  <c r="AH6" i="4" s="1"/>
  <c r="AE13" i="3"/>
  <c r="AG6" i="4" s="1"/>
  <c r="AD13" i="3"/>
  <c r="AF6" i="4" s="1"/>
  <c r="AC13" i="3"/>
  <c r="AB13" i="3"/>
  <c r="AA13" i="3"/>
  <c r="AC6" i="4" s="1"/>
  <c r="Z13" i="3"/>
  <c r="AB6" i="4" s="1"/>
  <c r="Y13" i="3"/>
  <c r="X13" i="3"/>
  <c r="W13" i="3"/>
  <c r="Y6" i="4" s="1"/>
  <c r="V13" i="3"/>
  <c r="X6" i="4" s="1"/>
  <c r="U374" i="3"/>
  <c r="U367" i="3"/>
  <c r="U360" i="3"/>
  <c r="U348" i="3"/>
  <c r="U342" i="3"/>
  <c r="U336" i="3"/>
  <c r="U330" i="3"/>
  <c r="U322" i="3"/>
  <c r="U314" i="3"/>
  <c r="U296" i="3"/>
  <c r="U290" i="3"/>
  <c r="U283" i="3"/>
  <c r="U275" i="3"/>
  <c r="U265" i="3"/>
  <c r="U240" i="3"/>
  <c r="U234" i="3"/>
  <c r="U223" i="3"/>
  <c r="U217" i="3"/>
  <c r="U211" i="3"/>
  <c r="U204" i="3"/>
  <c r="U193" i="3"/>
  <c r="U188" i="3"/>
  <c r="U181" i="3"/>
  <c r="U164" i="3"/>
  <c r="U159" i="3"/>
  <c r="U155" i="3"/>
  <c r="U150" i="3"/>
  <c r="U144" i="3"/>
  <c r="U134" i="3"/>
  <c r="U123" i="3"/>
  <c r="U98" i="3"/>
  <c r="U104" i="3" s="1"/>
  <c r="U86" i="3"/>
  <c r="U76" i="3"/>
  <c r="U71" i="3"/>
  <c r="U58" i="3"/>
  <c r="U87" i="3" s="1"/>
  <c r="U47" i="3"/>
  <c r="U23" i="3"/>
  <c r="U13" i="3"/>
  <c r="W6" i="4" s="1"/>
  <c r="AU375" i="3" l="1"/>
  <c r="D145" i="3"/>
  <c r="H150" i="3"/>
  <c r="H224" i="3" s="1"/>
  <c r="L181" i="3"/>
  <c r="U224" i="3"/>
  <c r="AK104" i="3"/>
  <c r="AK123" i="3" s="1"/>
  <c r="K7" i="4"/>
  <c r="I23" i="3"/>
  <c r="O7" i="4"/>
  <c r="M23" i="3"/>
  <c r="M88" i="3" s="1"/>
  <c r="M47" i="3"/>
  <c r="D47" i="3" s="1"/>
  <c r="S134" i="3"/>
  <c r="S193" i="3"/>
  <c r="S223" i="3"/>
  <c r="S360" i="3"/>
  <c r="D12" i="3"/>
  <c r="D15" i="3"/>
  <c r="D27" i="3"/>
  <c r="D31" i="3"/>
  <c r="D43" i="3"/>
  <c r="D49" i="3"/>
  <c r="D62" i="3"/>
  <c r="AQ375" i="3"/>
  <c r="H86" i="3"/>
  <c r="D78" i="3"/>
  <c r="H144" i="3"/>
  <c r="D135" i="3"/>
  <c r="H181" i="3"/>
  <c r="D165" i="3"/>
  <c r="P181" i="3"/>
  <c r="D181" i="3" s="1"/>
  <c r="U375" i="3"/>
  <c r="I47" i="3"/>
  <c r="Q47" i="3"/>
  <c r="S159" i="3"/>
  <c r="S155" i="3"/>
  <c r="S188" i="3"/>
  <c r="S217" i="3"/>
  <c r="S283" i="3"/>
  <c r="S322" i="3"/>
  <c r="S348" i="3"/>
  <c r="AM88" i="3"/>
  <c r="AO6" i="4"/>
  <c r="AS6" i="4"/>
  <c r="AW6" i="4"/>
  <c r="AH134" i="3"/>
  <c r="AH188" i="3"/>
  <c r="AH217" i="3"/>
  <c r="AM224" i="3"/>
  <c r="AQ224" i="3"/>
  <c r="AU224" i="3"/>
  <c r="AH330" i="3"/>
  <c r="AH342" i="3"/>
  <c r="D160" i="3"/>
  <c r="D164" i="3"/>
  <c r="D6" i="3"/>
  <c r="D9" i="3"/>
  <c r="D10" i="3"/>
  <c r="D14" i="3"/>
  <c r="H7" i="4"/>
  <c r="N23" i="3"/>
  <c r="P7" i="4"/>
  <c r="D16" i="3"/>
  <c r="D17" i="3"/>
  <c r="D22" i="3"/>
  <c r="D24" i="3"/>
  <c r="D26" i="3"/>
  <c r="D29" i="3"/>
  <c r="D30" i="3"/>
  <c r="D33" i="3"/>
  <c r="D34" i="3"/>
  <c r="D36" i="3"/>
  <c r="D37" i="3"/>
  <c r="D38" i="3"/>
  <c r="D40" i="3"/>
  <c r="S211" i="3"/>
  <c r="AN88" i="3"/>
  <c r="AP6" i="4"/>
  <c r="AH47" i="3"/>
  <c r="AL87" i="3"/>
  <c r="AP87" i="3"/>
  <c r="AT87" i="3"/>
  <c r="AT88" i="3" s="1"/>
  <c r="AH144" i="3"/>
  <c r="AH159" i="3"/>
  <c r="AH181" i="3"/>
  <c r="AH234" i="3"/>
  <c r="AH296" i="3"/>
  <c r="AH314" i="3"/>
  <c r="AH348" i="3"/>
  <c r="D48" i="3"/>
  <c r="D50" i="3"/>
  <c r="D51" i="3"/>
  <c r="D52" i="3"/>
  <c r="D54" i="3"/>
  <c r="D55" i="3"/>
  <c r="D56" i="3"/>
  <c r="D60" i="3"/>
  <c r="D61" i="3"/>
  <c r="D63" i="3"/>
  <c r="D64" i="3"/>
  <c r="D65" i="3"/>
  <c r="D67" i="3"/>
  <c r="D68" i="3"/>
  <c r="D69" i="3"/>
  <c r="D76" i="3"/>
  <c r="D73" i="3"/>
  <c r="D74" i="3"/>
  <c r="D7" i="3"/>
  <c r="D11" i="3"/>
  <c r="J23" i="3"/>
  <c r="L7" i="4"/>
  <c r="D18" i="3"/>
  <c r="D20" i="3"/>
  <c r="D21" i="3"/>
  <c r="D25" i="3"/>
  <c r="D28" i="3"/>
  <c r="D32" i="3"/>
  <c r="D41" i="3"/>
  <c r="D42" i="3"/>
  <c r="D45" i="3"/>
  <c r="D46" i="3"/>
  <c r="S47" i="3"/>
  <c r="S86" i="3"/>
  <c r="S150" i="3"/>
  <c r="S181" i="3"/>
  <c r="S275" i="3"/>
  <c r="S314" i="3"/>
  <c r="S342" i="3"/>
  <c r="S374" i="3"/>
  <c r="AJ88" i="3"/>
  <c r="AL6" i="4"/>
  <c r="AR88" i="3"/>
  <c r="AT6" i="4"/>
  <c r="S23" i="3"/>
  <c r="X87" i="3"/>
  <c r="AB87" i="3"/>
  <c r="AB88" i="3" s="1"/>
  <c r="S76" i="3"/>
  <c r="S144" i="3"/>
  <c r="S164" i="3"/>
  <c r="S204" i="3"/>
  <c r="S234" i="3"/>
  <c r="S296" i="3"/>
  <c r="S336" i="3"/>
  <c r="S367" i="3"/>
  <c r="AH23" i="3"/>
  <c r="AM87" i="3"/>
  <c r="AQ87" i="3"/>
  <c r="AQ88" i="3" s="1"/>
  <c r="AQ376" i="3" s="1"/>
  <c r="AQ379" i="3" s="1"/>
  <c r="AQ384" i="3" s="1"/>
  <c r="AQ386" i="3" s="1"/>
  <c r="AU87" i="3"/>
  <c r="AU88" i="3" s="1"/>
  <c r="AU376" i="3" s="1"/>
  <c r="AU379" i="3" s="1"/>
  <c r="AU384" i="3" s="1"/>
  <c r="AU386" i="3" s="1"/>
  <c r="AH155" i="3"/>
  <c r="AH164" i="3"/>
  <c r="AH283" i="3"/>
  <c r="O23" i="3"/>
  <c r="F47" i="3"/>
  <c r="D349" i="3"/>
  <c r="D98" i="3"/>
  <c r="D90" i="3"/>
  <c r="D92" i="3"/>
  <c r="D93" i="3"/>
  <c r="D94" i="3"/>
  <c r="D96" i="3"/>
  <c r="D97" i="3"/>
  <c r="D99" i="3"/>
  <c r="D100" i="3"/>
  <c r="D101" i="3"/>
  <c r="D103" i="3"/>
  <c r="D134" i="3"/>
  <c r="D125" i="3"/>
  <c r="D126" i="3"/>
  <c r="D128" i="3"/>
  <c r="D129" i="3"/>
  <c r="D130" i="3"/>
  <c r="D132" i="3"/>
  <c r="D133" i="3"/>
  <c r="D137" i="3"/>
  <c r="D138" i="3"/>
  <c r="D141" i="3"/>
  <c r="D142" i="3"/>
  <c r="D146" i="3"/>
  <c r="D147" i="3"/>
  <c r="D148" i="3"/>
  <c r="D152" i="3"/>
  <c r="D153" i="3"/>
  <c r="D156" i="3"/>
  <c r="D157" i="3"/>
  <c r="D158" i="3"/>
  <c r="D161" i="3"/>
  <c r="D162" i="3"/>
  <c r="D163" i="3"/>
  <c r="D166" i="3"/>
  <c r="D167" i="3"/>
  <c r="D168" i="3"/>
  <c r="D170" i="3"/>
  <c r="D171" i="3"/>
  <c r="D172" i="3"/>
  <c r="D174" i="3"/>
  <c r="D175" i="3"/>
  <c r="D176" i="3"/>
  <c r="D178" i="3"/>
  <c r="D179" i="3"/>
  <c r="D180" i="3"/>
  <c r="D183" i="3"/>
  <c r="D184" i="3"/>
  <c r="D185" i="3"/>
  <c r="D187" i="3"/>
  <c r="D193" i="3"/>
  <c r="D190" i="3"/>
  <c r="D192" i="3"/>
  <c r="D194" i="3"/>
  <c r="D195" i="3"/>
  <c r="D197" i="3"/>
  <c r="D198" i="3"/>
  <c r="D199" i="3"/>
  <c r="D201" i="3"/>
  <c r="D202" i="3"/>
  <c r="D203" i="3"/>
  <c r="D206" i="3"/>
  <c r="D207" i="3"/>
  <c r="D208" i="3"/>
  <c r="D210" i="3"/>
  <c r="D217" i="3"/>
  <c r="D213" i="3"/>
  <c r="D215" i="3"/>
  <c r="D216" i="3"/>
  <c r="D218" i="3"/>
  <c r="D220" i="3"/>
  <c r="D221" i="3"/>
  <c r="D222" i="3"/>
  <c r="D234" i="3"/>
  <c r="D226" i="3"/>
  <c r="D227" i="3"/>
  <c r="D230" i="3"/>
  <c r="D231" i="3"/>
  <c r="D236" i="3"/>
  <c r="D237" i="3"/>
  <c r="D238" i="3"/>
  <c r="D241" i="3"/>
  <c r="D242" i="3"/>
  <c r="D243" i="3"/>
  <c r="D245" i="3"/>
  <c r="D246" i="3"/>
  <c r="D247" i="3"/>
  <c r="D249" i="3"/>
  <c r="D250" i="3"/>
  <c r="D251" i="3"/>
  <c r="D253" i="3"/>
  <c r="D254" i="3"/>
  <c r="D255" i="3"/>
  <c r="D257" i="3"/>
  <c r="D258" i="3"/>
  <c r="D259" i="3"/>
  <c r="D261" i="3"/>
  <c r="D262" i="3"/>
  <c r="D263" i="3"/>
  <c r="D275" i="3"/>
  <c r="D267" i="3"/>
  <c r="D268" i="3"/>
  <c r="D270" i="3"/>
  <c r="D271" i="3"/>
  <c r="D272" i="3"/>
  <c r="D274" i="3"/>
  <c r="D278" i="3"/>
  <c r="D279" i="3"/>
  <c r="D282" i="3"/>
  <c r="D284" i="3"/>
  <c r="D286" i="3"/>
  <c r="D287" i="3"/>
  <c r="D288" i="3"/>
  <c r="D296" i="3"/>
  <c r="D292" i="3"/>
  <c r="D293" i="3"/>
  <c r="D295" i="3"/>
  <c r="D314" i="3"/>
  <c r="D298" i="3"/>
  <c r="D300" i="3"/>
  <c r="D301" i="3"/>
  <c r="D302" i="3"/>
  <c r="D304" i="3"/>
  <c r="D305" i="3"/>
  <c r="D306" i="3"/>
  <c r="D308" i="3"/>
  <c r="D309" i="3"/>
  <c r="D310" i="3"/>
  <c r="D312" i="3"/>
  <c r="D313" i="3"/>
  <c r="D315" i="3"/>
  <c r="D317" i="3"/>
  <c r="D318" i="3"/>
  <c r="D319" i="3"/>
  <c r="D321" i="3"/>
  <c r="D323" i="3"/>
  <c r="D324" i="3"/>
  <c r="D326" i="3"/>
  <c r="D327" i="3"/>
  <c r="D328" i="3"/>
  <c r="D332" i="3"/>
  <c r="D333" i="3"/>
  <c r="D335" i="3"/>
  <c r="D342" i="3"/>
  <c r="D338" i="3"/>
  <c r="D340" i="3"/>
  <c r="D341" i="3"/>
  <c r="D343" i="3"/>
  <c r="D345" i="3"/>
  <c r="D346" i="3"/>
  <c r="D347" i="3"/>
  <c r="D350" i="3"/>
  <c r="D351" i="3"/>
  <c r="D352" i="3"/>
  <c r="D354" i="3"/>
  <c r="D355" i="3"/>
  <c r="D356" i="3"/>
  <c r="D358" i="3"/>
  <c r="D359" i="3"/>
  <c r="D361" i="3"/>
  <c r="D363" i="3"/>
  <c r="D364" i="3"/>
  <c r="D365" i="3"/>
  <c r="D368" i="3"/>
  <c r="D369" i="3"/>
  <c r="D371" i="3"/>
  <c r="D372" i="3"/>
  <c r="D373" i="3"/>
  <c r="F374" i="3"/>
  <c r="D374" i="3" s="1"/>
  <c r="S123" i="3"/>
  <c r="AE6" i="4"/>
  <c r="Y87" i="3"/>
  <c r="Y88" i="3" s="1"/>
  <c r="AC87" i="3"/>
  <c r="AC88" i="3" s="1"/>
  <c r="V240" i="3"/>
  <c r="S98" i="3"/>
  <c r="AA6" i="4"/>
  <c r="V87" i="3"/>
  <c r="Z87" i="3"/>
  <c r="AD87" i="3"/>
  <c r="Y224" i="3"/>
  <c r="S58" i="3"/>
  <c r="X88" i="3"/>
  <c r="Z6" i="4"/>
  <c r="AD6" i="4"/>
  <c r="W87" i="3"/>
  <c r="AA87" i="3"/>
  <c r="AE87" i="3"/>
  <c r="V224" i="3"/>
  <c r="Z224" i="3"/>
  <c r="AD224" i="3"/>
  <c r="S104" i="3"/>
  <c r="AK88" i="3"/>
  <c r="AO88" i="3"/>
  <c r="AS88" i="3"/>
  <c r="G13" i="3"/>
  <c r="I6" i="4" s="1"/>
  <c r="U88" i="3"/>
  <c r="F367" i="3"/>
  <c r="D367" i="3" s="1"/>
  <c r="D360" i="3"/>
  <c r="D348" i="3"/>
  <c r="D337" i="3"/>
  <c r="D331" i="3"/>
  <c r="D336" i="3"/>
  <c r="F330" i="3"/>
  <c r="D330" i="3" s="1"/>
  <c r="F322" i="3"/>
  <c r="D322" i="3" s="1"/>
  <c r="D297" i="3"/>
  <c r="D291" i="3"/>
  <c r="F290" i="3"/>
  <c r="D290" i="3" s="1"/>
  <c r="D266" i="3"/>
  <c r="D223" i="3"/>
  <c r="D212" i="3"/>
  <c r="D211" i="3"/>
  <c r="F204" i="3"/>
  <c r="D204" i="3" s="1"/>
  <c r="D189" i="3"/>
  <c r="D188" i="3"/>
  <c r="D159" i="3"/>
  <c r="D155" i="3"/>
  <c r="D151" i="3"/>
  <c r="D144" i="3"/>
  <c r="D124" i="3"/>
  <c r="D89" i="3"/>
  <c r="M224" i="3"/>
  <c r="Q224" i="3"/>
  <c r="P87" i="3"/>
  <c r="P88" i="3" s="1"/>
  <c r="L87" i="3"/>
  <c r="L88" i="3" s="1"/>
  <c r="H87" i="3"/>
  <c r="H88" i="3" s="1"/>
  <c r="D86" i="3"/>
  <c r="G87" i="3"/>
  <c r="D72" i="3"/>
  <c r="O87" i="3"/>
  <c r="O88" i="3" s="1"/>
  <c r="K87" i="3"/>
  <c r="K88" i="3" s="1"/>
  <c r="J87" i="3"/>
  <c r="J88" i="3" s="1"/>
  <c r="D59" i="3"/>
  <c r="N87" i="3"/>
  <c r="I87" i="3"/>
  <c r="I88" i="3" s="1"/>
  <c r="F58" i="3"/>
  <c r="D58" i="3" s="1"/>
  <c r="Q87" i="3"/>
  <c r="Q88" i="3" s="1"/>
  <c r="M87" i="3"/>
  <c r="F23" i="3"/>
  <c r="D23" i="3" s="1"/>
  <c r="N88" i="3"/>
  <c r="F13" i="3"/>
  <c r="H6" i="4" s="1"/>
  <c r="J224" i="3"/>
  <c r="N224" i="3"/>
  <c r="J375" i="3"/>
  <c r="N375" i="3"/>
  <c r="G224" i="3"/>
  <c r="K224" i="3"/>
  <c r="O224" i="3"/>
  <c r="I375" i="3"/>
  <c r="M375" i="3"/>
  <c r="Q375" i="3"/>
  <c r="G375" i="3"/>
  <c r="K375" i="3"/>
  <c r="O375" i="3"/>
  <c r="L224" i="3"/>
  <c r="P224" i="3"/>
  <c r="H375" i="3"/>
  <c r="L375" i="3"/>
  <c r="P375" i="3"/>
  <c r="D71" i="3"/>
  <c r="F87" i="3"/>
  <c r="I224" i="3"/>
  <c r="F104" i="3"/>
  <c r="F240" i="3"/>
  <c r="AN224" i="3"/>
  <c r="AR224" i="3"/>
  <c r="AN375" i="3"/>
  <c r="AR375" i="3"/>
  <c r="AL375" i="3"/>
  <c r="AT375" i="3"/>
  <c r="AJ123" i="3"/>
  <c r="AH104" i="3"/>
  <c r="AK224" i="3"/>
  <c r="AO224" i="3"/>
  <c r="AS224" i="3"/>
  <c r="AJ265" i="3"/>
  <c r="AK375" i="3"/>
  <c r="AO375" i="3"/>
  <c r="AS375" i="3"/>
  <c r="AP375" i="3"/>
  <c r="AL88" i="3"/>
  <c r="AP88" i="3"/>
  <c r="AL224" i="3"/>
  <c r="AP224" i="3"/>
  <c r="AT224" i="3"/>
  <c r="AH58" i="3"/>
  <c r="AH223" i="3"/>
  <c r="AH367" i="3"/>
  <c r="AH204" i="3"/>
  <c r="AM240" i="3"/>
  <c r="AM265" i="3" s="1"/>
  <c r="AM375" i="3" s="1"/>
  <c r="AI110" i="3"/>
  <c r="AF87" i="3"/>
  <c r="AF88" i="3" s="1"/>
  <c r="X224" i="3"/>
  <c r="AB224" i="3"/>
  <c r="AF224" i="3"/>
  <c r="W224" i="3"/>
  <c r="AA224" i="3"/>
  <c r="AE224" i="3"/>
  <c r="Z375" i="3"/>
  <c r="AD375" i="3"/>
  <c r="V88" i="3"/>
  <c r="Z88" i="3"/>
  <c r="AD88" i="3"/>
  <c r="AD376" i="3" s="1"/>
  <c r="AD379" i="3" s="1"/>
  <c r="AD384" i="3" s="1"/>
  <c r="AD386" i="3" s="1"/>
  <c r="W375" i="3"/>
  <c r="AA375" i="3"/>
  <c r="AE375" i="3"/>
  <c r="W88" i="3"/>
  <c r="AA88" i="3"/>
  <c r="AA376" i="3" s="1"/>
  <c r="AA379" i="3" s="1"/>
  <c r="AA384" i="3" s="1"/>
  <c r="AA386" i="3" s="1"/>
  <c r="AE88" i="3"/>
  <c r="AC224" i="3"/>
  <c r="Y375" i="3"/>
  <c r="AC375" i="3"/>
  <c r="X375" i="3"/>
  <c r="AB375" i="3"/>
  <c r="AF375" i="3"/>
  <c r="AN376" i="3" l="1"/>
  <c r="AN379" i="3" s="1"/>
  <c r="AN384" i="3" s="1"/>
  <c r="AN386" i="3" s="1"/>
  <c r="AK376" i="3"/>
  <c r="AK379" i="3" s="1"/>
  <c r="AK384" i="3" s="1"/>
  <c r="AK386" i="3" s="1"/>
  <c r="AI345" i="3"/>
  <c r="AI310" i="3"/>
  <c r="AI279" i="3"/>
  <c r="AI245" i="3"/>
  <c r="AI230" i="3"/>
  <c r="AI192" i="3"/>
  <c r="AI161" i="3"/>
  <c r="AI126" i="3"/>
  <c r="AI95" i="3"/>
  <c r="AI75" i="3"/>
  <c r="AI53" i="3"/>
  <c r="AI23" i="3"/>
  <c r="AI90" i="3"/>
  <c r="AI366" i="3"/>
  <c r="AI334" i="3"/>
  <c r="AI297" i="3"/>
  <c r="AI264" i="3"/>
  <c r="AI233" i="3"/>
  <c r="AI214" i="3"/>
  <c r="AI196" i="3"/>
  <c r="AI165" i="3"/>
  <c r="AI133" i="3"/>
  <c r="AI48" i="3"/>
  <c r="AI31" i="3"/>
  <c r="AI195" i="3"/>
  <c r="AI163" i="3"/>
  <c r="AI97" i="3"/>
  <c r="AI60" i="3"/>
  <c r="AI26" i="3"/>
  <c r="AI325" i="3"/>
  <c r="AI276" i="3"/>
  <c r="AI250" i="3"/>
  <c r="AI115" i="3"/>
  <c r="AI352" i="3"/>
  <c r="AI312" i="3"/>
  <c r="AI277" i="3"/>
  <c r="AI243" i="3"/>
  <c r="AI207" i="3"/>
  <c r="AI175" i="3"/>
  <c r="AI96" i="3"/>
  <c r="AI71" i="3"/>
  <c r="AI37" i="3"/>
  <c r="AI20" i="3"/>
  <c r="AI303" i="3"/>
  <c r="AI285" i="3"/>
  <c r="AI254" i="3"/>
  <c r="AI111" i="3"/>
  <c r="AI365" i="3"/>
  <c r="AI131" i="3"/>
  <c r="Z376" i="3"/>
  <c r="Z379" i="3" s="1"/>
  <c r="Z384" i="3" s="1"/>
  <c r="Z386" i="3" s="1"/>
  <c r="AM376" i="3"/>
  <c r="AM379" i="3" s="1"/>
  <c r="AM384" i="3" s="1"/>
  <c r="AM386" i="3" s="1"/>
  <c r="AH87" i="3"/>
  <c r="AI87" i="3" s="1"/>
  <c r="D150" i="3"/>
  <c r="AI378" i="3"/>
  <c r="AI358" i="3"/>
  <c r="AI340" i="3"/>
  <c r="AI323" i="3"/>
  <c r="AI306" i="3"/>
  <c r="AI288" i="3"/>
  <c r="AI274" i="3"/>
  <c r="AI257" i="3"/>
  <c r="AI241" i="3"/>
  <c r="AI226" i="3"/>
  <c r="AI206" i="3"/>
  <c r="AI187" i="3"/>
  <c r="AI170" i="3"/>
  <c r="AI156" i="3"/>
  <c r="AI142" i="3"/>
  <c r="AI121" i="3"/>
  <c r="AI105" i="3"/>
  <c r="AI91" i="3"/>
  <c r="AI70" i="3"/>
  <c r="AI49" i="3"/>
  <c r="AI32" i="3"/>
  <c r="AI19" i="3"/>
  <c r="AI39" i="3"/>
  <c r="AI382" i="3"/>
  <c r="AI362" i="3"/>
  <c r="AI348" i="3"/>
  <c r="AI326" i="3"/>
  <c r="AI309" i="3"/>
  <c r="AI296" i="3"/>
  <c r="AI278" i="3"/>
  <c r="AI260" i="3"/>
  <c r="AI244" i="3"/>
  <c r="AI229" i="3"/>
  <c r="AI209" i="3"/>
  <c r="AI191" i="3"/>
  <c r="AI177" i="3"/>
  <c r="AI160" i="3"/>
  <c r="AI144" i="3"/>
  <c r="AI129" i="3"/>
  <c r="AI112" i="3"/>
  <c r="AI83" i="3"/>
  <c r="AI61" i="3"/>
  <c r="AI47" i="3"/>
  <c r="AI22" i="3"/>
  <c r="AI9" i="3"/>
  <c r="AI385" i="3"/>
  <c r="AI364" i="3"/>
  <c r="AI346" i="3"/>
  <c r="AI332" i="3"/>
  <c r="AI228" i="3"/>
  <c r="AI222" i="3"/>
  <c r="AI208" i="3"/>
  <c r="AI190" i="3"/>
  <c r="AI176" i="3"/>
  <c r="AI158" i="3"/>
  <c r="AI139" i="3"/>
  <c r="AI93" i="3"/>
  <c r="AI73" i="3"/>
  <c r="AI55" i="3"/>
  <c r="AI38" i="3"/>
  <c r="AI21" i="3"/>
  <c r="AI12" i="3"/>
  <c r="AI320" i="3"/>
  <c r="AI271" i="3"/>
  <c r="AI242" i="3"/>
  <c r="AI107" i="3"/>
  <c r="AI347" i="3"/>
  <c r="AI149" i="3"/>
  <c r="AI114" i="3"/>
  <c r="AI308" i="3"/>
  <c r="AI291" i="3"/>
  <c r="AI272" i="3"/>
  <c r="AI255" i="3"/>
  <c r="AI236" i="3"/>
  <c r="AI216" i="3"/>
  <c r="AI202" i="3"/>
  <c r="AI189" i="3"/>
  <c r="AI171" i="3"/>
  <c r="AI152" i="3"/>
  <c r="AI92" i="3"/>
  <c r="AI77" i="3"/>
  <c r="AI67" i="3"/>
  <c r="AI50" i="3"/>
  <c r="AI33" i="3"/>
  <c r="AI16" i="3"/>
  <c r="AI329" i="3"/>
  <c r="AI299" i="3"/>
  <c r="AI280" i="3"/>
  <c r="AI246" i="3"/>
  <c r="AI360" i="3"/>
  <c r="AI324" i="3"/>
  <c r="AI118" i="3"/>
  <c r="X376" i="3"/>
  <c r="X379" i="3" s="1"/>
  <c r="X384" i="3" s="1"/>
  <c r="X386" i="3" s="1"/>
  <c r="AI204" i="3"/>
  <c r="AS376" i="3"/>
  <c r="AS379" i="3" s="1"/>
  <c r="AS384" i="3" s="1"/>
  <c r="AS386" i="3" s="1"/>
  <c r="AH123" i="3"/>
  <c r="AI123" i="3" s="1"/>
  <c r="T104" i="3"/>
  <c r="T58" i="3"/>
  <c r="AI372" i="3"/>
  <c r="AI354" i="3"/>
  <c r="AI335" i="3"/>
  <c r="AI319" i="3"/>
  <c r="AI302" i="3"/>
  <c r="AI284" i="3"/>
  <c r="AI270" i="3"/>
  <c r="AI253" i="3"/>
  <c r="AI239" i="3"/>
  <c r="AI220" i="3"/>
  <c r="AI201" i="3"/>
  <c r="AI183" i="3"/>
  <c r="AI166" i="3"/>
  <c r="AI155" i="3"/>
  <c r="AI138" i="3"/>
  <c r="AI117" i="3"/>
  <c r="AI103" i="3"/>
  <c r="AI84" i="3"/>
  <c r="AI66" i="3"/>
  <c r="AI44" i="3"/>
  <c r="AI28" i="3"/>
  <c r="AI15" i="3"/>
  <c r="AI27" i="3"/>
  <c r="AI377" i="3"/>
  <c r="AI357" i="3"/>
  <c r="AI344" i="3"/>
  <c r="AI318" i="3"/>
  <c r="AI305" i="3"/>
  <c r="AI292" i="3"/>
  <c r="AI273" i="3"/>
  <c r="AI256" i="3"/>
  <c r="AI238" i="3"/>
  <c r="AI225" i="3"/>
  <c r="AI205" i="3"/>
  <c r="AI186" i="3"/>
  <c r="AI173" i="3"/>
  <c r="AI159" i="3"/>
  <c r="AI141" i="3"/>
  <c r="AI125" i="3"/>
  <c r="AI108" i="3"/>
  <c r="AI79" i="3"/>
  <c r="AI56" i="3"/>
  <c r="AI43" i="3"/>
  <c r="AI14" i="3"/>
  <c r="AI380" i="3"/>
  <c r="AI359" i="3"/>
  <c r="AI342" i="3"/>
  <c r="AI330" i="3"/>
  <c r="AI218" i="3"/>
  <c r="AI203" i="3"/>
  <c r="AI188" i="3"/>
  <c r="AI172" i="3"/>
  <c r="AI153" i="3"/>
  <c r="AI135" i="3"/>
  <c r="AI89" i="3"/>
  <c r="AI68" i="3"/>
  <c r="AI51" i="3"/>
  <c r="AI34" i="3"/>
  <c r="AI17" i="3"/>
  <c r="AI8" i="3"/>
  <c r="AI307" i="3"/>
  <c r="AI267" i="3"/>
  <c r="AI132" i="3"/>
  <c r="AI100" i="3"/>
  <c r="AI361" i="3"/>
  <c r="AI336" i="3"/>
  <c r="AI140" i="3"/>
  <c r="AI106" i="3"/>
  <c r="AI321" i="3"/>
  <c r="AI304" i="3"/>
  <c r="AI286" i="3"/>
  <c r="AI268" i="3"/>
  <c r="AI251" i="3"/>
  <c r="AI231" i="3"/>
  <c r="AI212" i="3"/>
  <c r="AI198" i="3"/>
  <c r="AI184" i="3"/>
  <c r="AI167" i="3"/>
  <c r="AI150" i="3"/>
  <c r="AI86" i="3"/>
  <c r="AI76" i="3"/>
  <c r="AI63" i="3"/>
  <c r="AI45" i="3"/>
  <c r="AI29" i="3"/>
  <c r="AI11" i="3"/>
  <c r="AI316" i="3"/>
  <c r="AI294" i="3"/>
  <c r="AI275" i="3"/>
  <c r="AI128" i="3"/>
  <c r="AI343" i="3"/>
  <c r="AI145" i="3"/>
  <c r="Y376" i="3"/>
  <c r="Y379" i="3" s="1"/>
  <c r="Y384" i="3" s="1"/>
  <c r="Y386" i="3" s="1"/>
  <c r="AJ6" i="4"/>
  <c r="AI13" i="3"/>
  <c r="AI223" i="3"/>
  <c r="AH88" i="3"/>
  <c r="AI88" i="3" s="1"/>
  <c r="AI383" i="3"/>
  <c r="AI363" i="3"/>
  <c r="AI327" i="3"/>
  <c r="AI293" i="3"/>
  <c r="AI261" i="3"/>
  <c r="AI210" i="3"/>
  <c r="AI174" i="3"/>
  <c r="AI147" i="3"/>
  <c r="AI109" i="3"/>
  <c r="AI36" i="3"/>
  <c r="AI6" i="3"/>
  <c r="AI349" i="3"/>
  <c r="AI313" i="3"/>
  <c r="AI282" i="3"/>
  <c r="AI248" i="3"/>
  <c r="AI181" i="3"/>
  <c r="AI146" i="3"/>
  <c r="AI116" i="3"/>
  <c r="AI94" i="3"/>
  <c r="AI65" i="3"/>
  <c r="AI369" i="3"/>
  <c r="AI351" i="3"/>
  <c r="AI337" i="3"/>
  <c r="AI232" i="3"/>
  <c r="AI213" i="3"/>
  <c r="AI180" i="3"/>
  <c r="AI143" i="3"/>
  <c r="AI78" i="3"/>
  <c r="AI42" i="3"/>
  <c r="AI381" i="3"/>
  <c r="AI322" i="3"/>
  <c r="AI122" i="3"/>
  <c r="AI295" i="3"/>
  <c r="AI259" i="3"/>
  <c r="AI221" i="3"/>
  <c r="AI193" i="3"/>
  <c r="AI157" i="3"/>
  <c r="AI81" i="3"/>
  <c r="AI54" i="3"/>
  <c r="AI333" i="3"/>
  <c r="AB376" i="3"/>
  <c r="AB379" i="3" s="1"/>
  <c r="AB384" i="3" s="1"/>
  <c r="AB386" i="3" s="1"/>
  <c r="AI58" i="3"/>
  <c r="AI104" i="3"/>
  <c r="AI367" i="3"/>
  <c r="AO376" i="3"/>
  <c r="AO379" i="3" s="1"/>
  <c r="AO384" i="3" s="1"/>
  <c r="AO386" i="3" s="1"/>
  <c r="AR376" i="3"/>
  <c r="AR379" i="3" s="1"/>
  <c r="AR384" i="3" s="1"/>
  <c r="AR386" i="3" s="1"/>
  <c r="AI368" i="3"/>
  <c r="AI350" i="3"/>
  <c r="AI331" i="3"/>
  <c r="AI315" i="3"/>
  <c r="AI298" i="3"/>
  <c r="AI283" i="3"/>
  <c r="AI266" i="3"/>
  <c r="AI249" i="3"/>
  <c r="AI235" i="3"/>
  <c r="AI215" i="3"/>
  <c r="AI197" i="3"/>
  <c r="AI178" i="3"/>
  <c r="AI164" i="3"/>
  <c r="AI151" i="3"/>
  <c r="AI130" i="3"/>
  <c r="AI113" i="3"/>
  <c r="AI99" i="3"/>
  <c r="AI80" i="3"/>
  <c r="AI62" i="3"/>
  <c r="AI57" i="3"/>
  <c r="AI40" i="3"/>
  <c r="AI24" i="3"/>
  <c r="AI10" i="3"/>
  <c r="AI18" i="3"/>
  <c r="AI371" i="3"/>
  <c r="AI353" i="3"/>
  <c r="AI339" i="3"/>
  <c r="AI314" i="3"/>
  <c r="AI301" i="3"/>
  <c r="AI287" i="3"/>
  <c r="AI269" i="3"/>
  <c r="AI252" i="3"/>
  <c r="AI234" i="3"/>
  <c r="AI219" i="3"/>
  <c r="AI200" i="3"/>
  <c r="AI182" i="3"/>
  <c r="AI169" i="3"/>
  <c r="AI154" i="3"/>
  <c r="AI137" i="3"/>
  <c r="AI120" i="3"/>
  <c r="AI102" i="3"/>
  <c r="AI74" i="3"/>
  <c r="AI69" i="3"/>
  <c r="AI52" i="3"/>
  <c r="AI35" i="3"/>
  <c r="F7" i="4"/>
  <c r="AI373" i="3"/>
  <c r="AI355" i="3"/>
  <c r="AI341" i="3"/>
  <c r="AI237" i="3"/>
  <c r="AI217" i="3"/>
  <c r="AI199" i="3"/>
  <c r="AI185" i="3"/>
  <c r="AI168" i="3"/>
  <c r="AI148" i="3"/>
  <c r="AI134" i="3"/>
  <c r="AI82" i="3"/>
  <c r="AI64" i="3"/>
  <c r="AI46" i="3"/>
  <c r="AI30" i="3"/>
  <c r="AI290" i="3"/>
  <c r="AI258" i="3"/>
  <c r="AI124" i="3"/>
  <c r="AI98" i="3"/>
  <c r="AI356" i="3"/>
  <c r="AI328" i="3"/>
  <c r="AI127" i="3"/>
  <c r="AI317" i="3"/>
  <c r="AI300" i="3"/>
  <c r="AI281" i="3"/>
  <c r="AI263" i="3"/>
  <c r="AI247" i="3"/>
  <c r="AI227" i="3"/>
  <c r="AI211" i="3"/>
  <c r="AI194" i="3"/>
  <c r="AI179" i="3"/>
  <c r="AI162" i="3"/>
  <c r="AI101" i="3"/>
  <c r="AI85" i="3"/>
  <c r="AI72" i="3"/>
  <c r="AI59" i="3"/>
  <c r="AI41" i="3"/>
  <c r="AI25" i="3"/>
  <c r="AI7" i="3"/>
  <c r="AI311" i="3"/>
  <c r="AI289" i="3"/>
  <c r="AI262" i="3"/>
  <c r="AI119" i="3"/>
  <c r="AI370" i="3"/>
  <c r="AI338" i="3"/>
  <c r="AI136" i="3"/>
  <c r="AI374" i="3"/>
  <c r="W376" i="3"/>
  <c r="W379" i="3" s="1"/>
  <c r="W384" i="3" s="1"/>
  <c r="W386" i="3" s="1"/>
  <c r="S224" i="3"/>
  <c r="T224" i="3" s="1"/>
  <c r="T383" i="3"/>
  <c r="T371" i="3"/>
  <c r="T363" i="3"/>
  <c r="T359" i="3"/>
  <c r="T355" i="3"/>
  <c r="T351" i="3"/>
  <c r="T347" i="3"/>
  <c r="T343" i="3"/>
  <c r="T339" i="3"/>
  <c r="T335" i="3"/>
  <c r="T331" i="3"/>
  <c r="T327" i="3"/>
  <c r="T323" i="3"/>
  <c r="T319" i="3"/>
  <c r="T315" i="3"/>
  <c r="T311" i="3"/>
  <c r="T307" i="3"/>
  <c r="T303" i="3"/>
  <c r="T299" i="3"/>
  <c r="T295" i="3"/>
  <c r="T291" i="3"/>
  <c r="T287" i="3"/>
  <c r="T279" i="3"/>
  <c r="T271" i="3"/>
  <c r="T267" i="3"/>
  <c r="T263" i="3"/>
  <c r="T259" i="3"/>
  <c r="T255" i="3"/>
  <c r="T251" i="3"/>
  <c r="T247" i="3"/>
  <c r="T243" i="3"/>
  <c r="T239" i="3"/>
  <c r="T235" i="3"/>
  <c r="T231" i="3"/>
  <c r="T227" i="3"/>
  <c r="T219" i="3"/>
  <c r="T215" i="3"/>
  <c r="T207" i="3"/>
  <c r="T203" i="3"/>
  <c r="T199" i="3"/>
  <c r="T195" i="3"/>
  <c r="T191" i="3"/>
  <c r="T187" i="3"/>
  <c r="T183" i="3"/>
  <c r="T179" i="3"/>
  <c r="T175" i="3"/>
  <c r="T171" i="3"/>
  <c r="T167" i="3"/>
  <c r="T163" i="3"/>
  <c r="T151" i="3"/>
  <c r="T147" i="3"/>
  <c r="T143" i="3"/>
  <c r="T139" i="3"/>
  <c r="T135" i="3"/>
  <c r="T131" i="3"/>
  <c r="T127" i="3"/>
  <c r="T119" i="3"/>
  <c r="T115" i="3"/>
  <c r="T111" i="3"/>
  <c r="T107" i="3"/>
  <c r="T103" i="3"/>
  <c r="T99" i="3"/>
  <c r="T95" i="3"/>
  <c r="T91" i="3"/>
  <c r="T83" i="3"/>
  <c r="T79" i="3"/>
  <c r="T75" i="3"/>
  <c r="T67" i="3"/>
  <c r="T63" i="3"/>
  <c r="T59" i="3"/>
  <c r="T55" i="3"/>
  <c r="T51" i="3"/>
  <c r="T382" i="3"/>
  <c r="T378" i="3"/>
  <c r="T370" i="3"/>
  <c r="T366" i="3"/>
  <c r="T362" i="3"/>
  <c r="T358" i="3"/>
  <c r="T354" i="3"/>
  <c r="T350" i="3"/>
  <c r="T346" i="3"/>
  <c r="T338" i="3"/>
  <c r="T334" i="3"/>
  <c r="T326" i="3"/>
  <c r="T318" i="3"/>
  <c r="T310" i="3"/>
  <c r="T306" i="3"/>
  <c r="T302" i="3"/>
  <c r="T298" i="3"/>
  <c r="T294" i="3"/>
  <c r="T286" i="3"/>
  <c r="T282" i="3"/>
  <c r="T278" i="3"/>
  <c r="T274" i="3"/>
  <c r="T270" i="3"/>
  <c r="T266" i="3"/>
  <c r="T262" i="3"/>
  <c r="T258" i="3"/>
  <c r="T254" i="3"/>
  <c r="T250" i="3"/>
  <c r="T246" i="3"/>
  <c r="T242" i="3"/>
  <c r="T238" i="3"/>
  <c r="T230" i="3"/>
  <c r="T226" i="3"/>
  <c r="T222" i="3"/>
  <c r="T218" i="3"/>
  <c r="T214" i="3"/>
  <c r="T210" i="3"/>
  <c r="T206" i="3"/>
  <c r="T202" i="3"/>
  <c r="T198" i="3"/>
  <c r="T194" i="3"/>
  <c r="T190" i="3"/>
  <c r="T186" i="3"/>
  <c r="T182" i="3"/>
  <c r="T178" i="3"/>
  <c r="T174" i="3"/>
  <c r="T170" i="3"/>
  <c r="T166" i="3"/>
  <c r="T162" i="3"/>
  <c r="T158" i="3"/>
  <c r="T154" i="3"/>
  <c r="T146" i="3"/>
  <c r="T142" i="3"/>
  <c r="T138" i="3"/>
  <c r="T130" i="3"/>
  <c r="T126" i="3"/>
  <c r="T122" i="3"/>
  <c r="T118" i="3"/>
  <c r="T114" i="3"/>
  <c r="T110" i="3"/>
  <c r="T106" i="3"/>
  <c r="T102" i="3"/>
  <c r="T94" i="3"/>
  <c r="T90" i="3"/>
  <c r="T82" i="3"/>
  <c r="T78" i="3"/>
  <c r="T74" i="3"/>
  <c r="T70" i="3"/>
  <c r="T66" i="3"/>
  <c r="T62" i="3"/>
  <c r="T54" i="3"/>
  <c r="T50" i="3"/>
  <c r="T385" i="3"/>
  <c r="T381" i="3"/>
  <c r="T377" i="3"/>
  <c r="T373" i="3"/>
  <c r="T369" i="3"/>
  <c r="T365" i="3"/>
  <c r="T361" i="3"/>
  <c r="T357" i="3"/>
  <c r="T353" i="3"/>
  <c r="T349" i="3"/>
  <c r="T345" i="3"/>
  <c r="T341" i="3"/>
  <c r="T337" i="3"/>
  <c r="T333" i="3"/>
  <c r="T329" i="3"/>
  <c r="T325" i="3"/>
  <c r="T321" i="3"/>
  <c r="T317" i="3"/>
  <c r="T313" i="3"/>
  <c r="T309" i="3"/>
  <c r="T305" i="3"/>
  <c r="T301" i="3"/>
  <c r="T297" i="3"/>
  <c r="T293" i="3"/>
  <c r="T289" i="3"/>
  <c r="T285" i="3"/>
  <c r="T281" i="3"/>
  <c r="T277" i="3"/>
  <c r="T273" i="3"/>
  <c r="T269" i="3"/>
  <c r="T261" i="3"/>
  <c r="T257" i="3"/>
  <c r="T253" i="3"/>
  <c r="T249" i="3"/>
  <c r="T245" i="3"/>
  <c r="T241" i="3"/>
  <c r="T237" i="3"/>
  <c r="T233" i="3"/>
  <c r="T229" i="3"/>
  <c r="T225" i="3"/>
  <c r="T221" i="3"/>
  <c r="T213" i="3"/>
  <c r="T209" i="3"/>
  <c r="T205" i="3"/>
  <c r="T201" i="3"/>
  <c r="T197" i="3"/>
  <c r="T189" i="3"/>
  <c r="T185" i="3"/>
  <c r="T177" i="3"/>
  <c r="T173" i="3"/>
  <c r="T169" i="3"/>
  <c r="T165" i="3"/>
  <c r="T161" i="3"/>
  <c r="T157" i="3"/>
  <c r="T153" i="3"/>
  <c r="T149" i="3"/>
  <c r="T145" i="3"/>
  <c r="T141" i="3"/>
  <c r="T137" i="3"/>
  <c r="T133" i="3"/>
  <c r="T129" i="3"/>
  <c r="T125" i="3"/>
  <c r="T121" i="3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372" i="3"/>
  <c r="T356" i="3"/>
  <c r="T340" i="3"/>
  <c r="T324" i="3"/>
  <c r="T308" i="3"/>
  <c r="T292" i="3"/>
  <c r="T276" i="3"/>
  <c r="T260" i="3"/>
  <c r="T244" i="3"/>
  <c r="T228" i="3"/>
  <c r="T212" i="3"/>
  <c r="T196" i="3"/>
  <c r="T180" i="3"/>
  <c r="T148" i="3"/>
  <c r="T132" i="3"/>
  <c r="T116" i="3"/>
  <c r="T100" i="3"/>
  <c r="T84" i="3"/>
  <c r="T68" i="3"/>
  <c r="T52" i="3"/>
  <c r="T45" i="3"/>
  <c r="T41" i="3"/>
  <c r="T37" i="3"/>
  <c r="T33" i="3"/>
  <c r="T29" i="3"/>
  <c r="T25" i="3"/>
  <c r="T21" i="3"/>
  <c r="T17" i="3"/>
  <c r="T13" i="3"/>
  <c r="T9" i="3"/>
  <c r="T368" i="3"/>
  <c r="T352" i="3"/>
  <c r="T320" i="3"/>
  <c r="T304" i="3"/>
  <c r="T288" i="3"/>
  <c r="T272" i="3"/>
  <c r="T256" i="3"/>
  <c r="T208" i="3"/>
  <c r="T192" i="3"/>
  <c r="T176" i="3"/>
  <c r="T160" i="3"/>
  <c r="T128" i="3"/>
  <c r="T112" i="3"/>
  <c r="T96" i="3"/>
  <c r="T80" i="3"/>
  <c r="T64" i="3"/>
  <c r="T49" i="3"/>
  <c r="T44" i="3"/>
  <c r="T40" i="3"/>
  <c r="T36" i="3"/>
  <c r="T32" i="3"/>
  <c r="T28" i="3"/>
  <c r="T24" i="3"/>
  <c r="T20" i="3"/>
  <c r="T16" i="3"/>
  <c r="T12" i="3"/>
  <c r="T8" i="3"/>
  <c r="T380" i="3"/>
  <c r="T364" i="3"/>
  <c r="T332" i="3"/>
  <c r="T316" i="3"/>
  <c r="T300" i="3"/>
  <c r="T284" i="3"/>
  <c r="T268" i="3"/>
  <c r="T252" i="3"/>
  <c r="T236" i="3"/>
  <c r="T220" i="3"/>
  <c r="T172" i="3"/>
  <c r="T156" i="3"/>
  <c r="T140" i="3"/>
  <c r="T124" i="3"/>
  <c r="T108" i="3"/>
  <c r="T92" i="3"/>
  <c r="T60" i="3"/>
  <c r="T48" i="3"/>
  <c r="T43" i="3"/>
  <c r="T39" i="3"/>
  <c r="T35" i="3"/>
  <c r="T31" i="3"/>
  <c r="T27" i="3"/>
  <c r="T19" i="3"/>
  <c r="T15" i="3"/>
  <c r="T11" i="3"/>
  <c r="T7" i="3"/>
  <c r="T328" i="3"/>
  <c r="T264" i="3"/>
  <c r="T200" i="3"/>
  <c r="T136" i="3"/>
  <c r="T72" i="3"/>
  <c r="T38" i="3"/>
  <c r="T22" i="3"/>
  <c r="T6" i="3"/>
  <c r="U6" i="4"/>
  <c r="T216" i="3"/>
  <c r="T42" i="3"/>
  <c r="T10" i="3"/>
  <c r="T312" i="3"/>
  <c r="T248" i="3"/>
  <c r="T184" i="3"/>
  <c r="T120" i="3"/>
  <c r="T56" i="3"/>
  <c r="T34" i="3"/>
  <c r="T18" i="3"/>
  <c r="T344" i="3"/>
  <c r="T152" i="3"/>
  <c r="T26" i="3"/>
  <c r="T232" i="3"/>
  <c r="T168" i="3"/>
  <c r="T46" i="3"/>
  <c r="T30" i="3"/>
  <c r="T14" i="3"/>
  <c r="T280" i="3"/>
  <c r="T98" i="3"/>
  <c r="T330" i="3"/>
  <c r="T159" i="3"/>
  <c r="T367" i="3"/>
  <c r="T204" i="3"/>
  <c r="T374" i="3"/>
  <c r="T211" i="3"/>
  <c r="T47" i="3"/>
  <c r="T217" i="3"/>
  <c r="AC376" i="3"/>
  <c r="AC379" i="3" s="1"/>
  <c r="AC384" i="3" s="1"/>
  <c r="AC386" i="3" s="1"/>
  <c r="S87" i="3"/>
  <c r="T87" i="3" s="1"/>
  <c r="V265" i="3"/>
  <c r="S240" i="3"/>
  <c r="T240" i="3" s="1"/>
  <c r="T290" i="3"/>
  <c r="T134" i="3"/>
  <c r="T336" i="3"/>
  <c r="T164" i="3"/>
  <c r="T342" i="3"/>
  <c r="T181" i="3"/>
  <c r="T348" i="3"/>
  <c r="T188" i="3"/>
  <c r="T223" i="3"/>
  <c r="T71" i="3"/>
  <c r="T296" i="3"/>
  <c r="T144" i="3"/>
  <c r="T314" i="3"/>
  <c r="T150" i="3"/>
  <c r="T322" i="3"/>
  <c r="T155" i="3"/>
  <c r="G88" i="3"/>
  <c r="G376" i="3" s="1"/>
  <c r="G379" i="3" s="1"/>
  <c r="G384" i="3" s="1"/>
  <c r="G386" i="3" s="1"/>
  <c r="T360" i="3"/>
  <c r="T193" i="3"/>
  <c r="T23" i="3"/>
  <c r="T234" i="3"/>
  <c r="T76" i="3"/>
  <c r="T275" i="3"/>
  <c r="T86" i="3"/>
  <c r="T283" i="3"/>
  <c r="T123" i="3"/>
  <c r="D13" i="3"/>
  <c r="S88" i="3"/>
  <c r="T88" i="3" s="1"/>
  <c r="U376" i="3"/>
  <c r="H376" i="3"/>
  <c r="H379" i="3" s="1"/>
  <c r="H384" i="3" s="1"/>
  <c r="H386" i="3" s="1"/>
  <c r="P376" i="3"/>
  <c r="P379" i="3" s="1"/>
  <c r="P384" i="3" s="1"/>
  <c r="P386" i="3" s="1"/>
  <c r="Q376" i="3"/>
  <c r="Q379" i="3" s="1"/>
  <c r="Q384" i="3" s="1"/>
  <c r="Q386" i="3" s="1"/>
  <c r="J376" i="3"/>
  <c r="J379" i="3" s="1"/>
  <c r="J384" i="3" s="1"/>
  <c r="J386" i="3" s="1"/>
  <c r="M376" i="3"/>
  <c r="M379" i="3" s="1"/>
  <c r="M384" i="3" s="1"/>
  <c r="M386" i="3" s="1"/>
  <c r="K376" i="3"/>
  <c r="K379" i="3" s="1"/>
  <c r="K384" i="3" s="1"/>
  <c r="K386" i="3" s="1"/>
  <c r="L376" i="3"/>
  <c r="L379" i="3" s="1"/>
  <c r="L384" i="3" s="1"/>
  <c r="L386" i="3" s="1"/>
  <c r="O376" i="3"/>
  <c r="O379" i="3" s="1"/>
  <c r="O384" i="3" s="1"/>
  <c r="O386" i="3" s="1"/>
  <c r="D87" i="3"/>
  <c r="F88" i="3"/>
  <c r="I376" i="3"/>
  <c r="I379" i="3" s="1"/>
  <c r="I384" i="3" s="1"/>
  <c r="I386" i="3" s="1"/>
  <c r="N376" i="3"/>
  <c r="N379" i="3" s="1"/>
  <c r="N384" i="3" s="1"/>
  <c r="N386" i="3" s="1"/>
  <c r="F265" i="3"/>
  <c r="D240" i="3"/>
  <c r="F123" i="3"/>
  <c r="D104" i="3"/>
  <c r="AT376" i="3"/>
  <c r="AT379" i="3" s="1"/>
  <c r="AT384" i="3" s="1"/>
  <c r="AT386" i="3" s="1"/>
  <c r="AH240" i="3"/>
  <c r="AI240" i="3" s="1"/>
  <c r="AJ224" i="3"/>
  <c r="AP376" i="3"/>
  <c r="AP379" i="3" s="1"/>
  <c r="AP384" i="3" s="1"/>
  <c r="AP386" i="3" s="1"/>
  <c r="AH265" i="3"/>
  <c r="AI265" i="3" s="1"/>
  <c r="AJ375" i="3"/>
  <c r="AH375" i="3" s="1"/>
  <c r="AI375" i="3" s="1"/>
  <c r="AL376" i="3"/>
  <c r="AL379" i="3" s="1"/>
  <c r="AL384" i="3" s="1"/>
  <c r="AL386" i="3" s="1"/>
  <c r="AF376" i="3"/>
  <c r="AF379" i="3" s="1"/>
  <c r="AF384" i="3" s="1"/>
  <c r="AF386" i="3" s="1"/>
  <c r="AE376" i="3"/>
  <c r="AE379" i="3" s="1"/>
  <c r="AE384" i="3" s="1"/>
  <c r="AE386" i="3" s="1"/>
  <c r="D88" i="3" l="1"/>
  <c r="E88" i="3" s="1"/>
  <c r="AK71" i="4"/>
  <c r="AK68" i="4"/>
  <c r="AK52" i="4"/>
  <c r="AK36" i="4"/>
  <c r="AK20" i="4"/>
  <c r="AK64" i="4"/>
  <c r="AK48" i="4"/>
  <c r="AK32" i="4"/>
  <c r="AK16" i="4"/>
  <c r="AK60" i="4"/>
  <c r="AK28" i="4"/>
  <c r="AK44" i="4"/>
  <c r="AK56" i="4"/>
  <c r="AK24" i="4"/>
  <c r="AK12" i="4"/>
  <c r="AK40" i="4"/>
  <c r="AK8" i="4"/>
  <c r="AK9" i="4"/>
  <c r="AK25" i="4"/>
  <c r="AK41" i="4"/>
  <c r="AK57" i="4"/>
  <c r="AK6" i="4"/>
  <c r="AK22" i="4"/>
  <c r="AK38" i="4"/>
  <c r="AK54" i="4"/>
  <c r="AK70" i="4"/>
  <c r="AK19" i="4"/>
  <c r="AK35" i="4"/>
  <c r="AK51" i="4"/>
  <c r="AK67" i="4"/>
  <c r="AK58" i="4"/>
  <c r="AK23" i="4"/>
  <c r="AK39" i="4"/>
  <c r="AK17" i="4"/>
  <c r="AK49" i="4"/>
  <c r="AK65" i="4"/>
  <c r="AK30" i="4"/>
  <c r="AK62" i="4"/>
  <c r="AK27" i="4"/>
  <c r="AK59" i="4"/>
  <c r="AK37" i="4"/>
  <c r="AK69" i="4"/>
  <c r="AK34" i="4"/>
  <c r="AK66" i="4"/>
  <c r="AK31" i="4"/>
  <c r="AK63" i="4"/>
  <c r="AK13" i="4"/>
  <c r="AK29" i="4"/>
  <c r="AK45" i="4"/>
  <c r="AK61" i="4"/>
  <c r="AK10" i="4"/>
  <c r="AK26" i="4"/>
  <c r="AK42" i="4"/>
  <c r="AK7" i="4"/>
  <c r="AK55" i="4"/>
  <c r="AK33" i="4"/>
  <c r="AK14" i="4"/>
  <c r="AK46" i="4"/>
  <c r="AK11" i="4"/>
  <c r="AK43" i="4"/>
  <c r="AK21" i="4"/>
  <c r="AK53" i="4"/>
  <c r="AK18" i="4"/>
  <c r="AK50" i="4"/>
  <c r="AK15" i="4"/>
  <c r="AK47" i="4"/>
  <c r="V71" i="4"/>
  <c r="V67" i="4"/>
  <c r="V63" i="4"/>
  <c r="V59" i="4"/>
  <c r="V55" i="4"/>
  <c r="V51" i="4"/>
  <c r="V47" i="4"/>
  <c r="V43" i="4"/>
  <c r="V39" i="4"/>
  <c r="V35" i="4"/>
  <c r="V31" i="4"/>
  <c r="V27" i="4"/>
  <c r="V23" i="4"/>
  <c r="V19" i="4"/>
  <c r="V15" i="4"/>
  <c r="V11" i="4"/>
  <c r="V7" i="4"/>
  <c r="V60" i="4"/>
  <c r="V24" i="4"/>
  <c r="V8" i="4"/>
  <c r="V70" i="4"/>
  <c r="V66" i="4"/>
  <c r="V62" i="4"/>
  <c r="V58" i="4"/>
  <c r="V54" i="4"/>
  <c r="V50" i="4"/>
  <c r="V46" i="4"/>
  <c r="V42" i="4"/>
  <c r="V38" i="4"/>
  <c r="V34" i="4"/>
  <c r="V30" i="4"/>
  <c r="V26" i="4"/>
  <c r="V22" i="4"/>
  <c r="V18" i="4"/>
  <c r="V14" i="4"/>
  <c r="V10" i="4"/>
  <c r="V6" i="4"/>
  <c r="V56" i="4"/>
  <c r="V20" i="4"/>
  <c r="V12" i="4"/>
  <c r="V69" i="4"/>
  <c r="V65" i="4"/>
  <c r="V61" i="4"/>
  <c r="V57" i="4"/>
  <c r="V53" i="4"/>
  <c r="V49" i="4"/>
  <c r="V45" i="4"/>
  <c r="V41" i="4"/>
  <c r="V37" i="4"/>
  <c r="V33" i="4"/>
  <c r="V29" i="4"/>
  <c r="V25" i="4"/>
  <c r="V21" i="4"/>
  <c r="V17" i="4"/>
  <c r="V13" i="4"/>
  <c r="V9" i="4"/>
  <c r="V68" i="4"/>
  <c r="V64" i="4"/>
  <c r="V52" i="4"/>
  <c r="V48" i="4"/>
  <c r="V44" i="4"/>
  <c r="V40" i="4"/>
  <c r="V36" i="4"/>
  <c r="V32" i="4"/>
  <c r="V28" i="4"/>
  <c r="V16" i="4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380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371" i="3"/>
  <c r="E355" i="3"/>
  <c r="E339" i="3"/>
  <c r="E323" i="3"/>
  <c r="E307" i="3"/>
  <c r="E291" i="3"/>
  <c r="E275" i="3"/>
  <c r="E259" i="3"/>
  <c r="E243" i="3"/>
  <c r="E227" i="3"/>
  <c r="E211" i="3"/>
  <c r="E195" i="3"/>
  <c r="E185" i="3"/>
  <c r="E177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F6" i="4"/>
  <c r="E359" i="3"/>
  <c r="E311" i="3"/>
  <c r="E263" i="3"/>
  <c r="E231" i="3"/>
  <c r="E187" i="3"/>
  <c r="E172" i="3"/>
  <c r="E160" i="3"/>
  <c r="E148" i="3"/>
  <c r="E136" i="3"/>
  <c r="E124" i="3"/>
  <c r="E112" i="3"/>
  <c r="E383" i="3"/>
  <c r="E367" i="3"/>
  <c r="E351" i="3"/>
  <c r="E335" i="3"/>
  <c r="E319" i="3"/>
  <c r="E303" i="3"/>
  <c r="E287" i="3"/>
  <c r="E271" i="3"/>
  <c r="E255" i="3"/>
  <c r="E239" i="3"/>
  <c r="E223" i="3"/>
  <c r="E207" i="3"/>
  <c r="E191" i="3"/>
  <c r="E183" i="3"/>
  <c r="E175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343" i="3"/>
  <c r="E295" i="3"/>
  <c r="E247" i="3"/>
  <c r="E199" i="3"/>
  <c r="E168" i="3"/>
  <c r="E156" i="3"/>
  <c r="E144" i="3"/>
  <c r="E132" i="3"/>
  <c r="E120" i="3"/>
  <c r="E104" i="3"/>
  <c r="E363" i="3"/>
  <c r="E347" i="3"/>
  <c r="E331" i="3"/>
  <c r="E315" i="3"/>
  <c r="E299" i="3"/>
  <c r="E283" i="3"/>
  <c r="E267" i="3"/>
  <c r="E251" i="3"/>
  <c r="E235" i="3"/>
  <c r="E219" i="3"/>
  <c r="E203" i="3"/>
  <c r="E189" i="3"/>
  <c r="E181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327" i="3"/>
  <c r="E279" i="3"/>
  <c r="E215" i="3"/>
  <c r="E179" i="3"/>
  <c r="E164" i="3"/>
  <c r="E152" i="3"/>
  <c r="E140" i="3"/>
  <c r="E128" i="3"/>
  <c r="E116" i="3"/>
  <c r="E108" i="3"/>
  <c r="E72" i="3"/>
  <c r="E56" i="3"/>
  <c r="E40" i="3"/>
  <c r="E24" i="3"/>
  <c r="E8" i="3"/>
  <c r="E52" i="3"/>
  <c r="E20" i="3"/>
  <c r="E92" i="3"/>
  <c r="E60" i="3"/>
  <c r="E12" i="3"/>
  <c r="E100" i="3"/>
  <c r="E84" i="3"/>
  <c r="E68" i="3"/>
  <c r="E36" i="3"/>
  <c r="E28" i="3"/>
  <c r="E96" i="3"/>
  <c r="E80" i="3"/>
  <c r="E64" i="3"/>
  <c r="E48" i="3"/>
  <c r="E32" i="3"/>
  <c r="E16" i="3"/>
  <c r="E76" i="3"/>
  <c r="E44" i="3"/>
  <c r="E6" i="3"/>
  <c r="S265" i="3"/>
  <c r="T265" i="3" s="1"/>
  <c r="V375" i="3"/>
  <c r="U379" i="3"/>
  <c r="D123" i="3"/>
  <c r="E123" i="3" s="1"/>
  <c r="F224" i="3"/>
  <c r="D265" i="3"/>
  <c r="E265" i="3" s="1"/>
  <c r="F375" i="3"/>
  <c r="D375" i="3" s="1"/>
  <c r="E375" i="3" s="1"/>
  <c r="AH224" i="3"/>
  <c r="AI224" i="3" s="1"/>
  <c r="AJ376" i="3"/>
  <c r="G69" i="4" l="1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62" i="4"/>
  <c r="G54" i="4"/>
  <c r="G42" i="4"/>
  <c r="G30" i="4"/>
  <c r="G18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66" i="4"/>
  <c r="G50" i="4"/>
  <c r="G38" i="4"/>
  <c r="G26" i="4"/>
  <c r="G14" i="4"/>
  <c r="G6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0" i="4"/>
  <c r="G58" i="4"/>
  <c r="G46" i="4"/>
  <c r="G34" i="4"/>
  <c r="G22" i="4"/>
  <c r="G10" i="4"/>
  <c r="G7" i="4"/>
  <c r="S375" i="3"/>
  <c r="T375" i="3" s="1"/>
  <c r="V376" i="3"/>
  <c r="U384" i="3"/>
  <c r="D224" i="3"/>
  <c r="E224" i="3" s="1"/>
  <c r="F376" i="3"/>
  <c r="AJ379" i="3"/>
  <c r="AH376" i="3"/>
  <c r="AI376" i="3" s="1"/>
  <c r="V379" i="3" l="1"/>
  <c r="S376" i="3"/>
  <c r="T376" i="3" s="1"/>
  <c r="U386" i="3"/>
  <c r="F379" i="3"/>
  <c r="D376" i="3"/>
  <c r="E376" i="3" s="1"/>
  <c r="AJ384" i="3"/>
  <c r="AH379" i="3"/>
  <c r="AI379" i="3" s="1"/>
  <c r="V384" i="3" l="1"/>
  <c r="S379" i="3"/>
  <c r="T379" i="3" s="1"/>
  <c r="F384" i="3"/>
  <c r="D379" i="3"/>
  <c r="E379" i="3" s="1"/>
  <c r="AH384" i="3"/>
  <c r="AI384" i="3" s="1"/>
  <c r="AJ386" i="3"/>
  <c r="AH386" i="3" s="1"/>
  <c r="AI386" i="3" s="1"/>
  <c r="V386" i="3" l="1"/>
  <c r="S386" i="3" s="1"/>
  <c r="T386" i="3" s="1"/>
  <c r="S384" i="3"/>
  <c r="T384" i="3" s="1"/>
  <c r="F386" i="3"/>
  <c r="D386" i="3" s="1"/>
  <c r="E386" i="3" s="1"/>
  <c r="D384" i="3"/>
  <c r="E384" i="3" s="1"/>
  <c r="D180" i="1" l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C4" i="1"/>
  <c r="D4" i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<sst xmlns="http://schemas.openxmlformats.org/spreadsheetml/2006/main" count="1079" uniqueCount="634">
  <si>
    <t>GL Account</t>
  </si>
  <si>
    <t>Equipment_Name</t>
  </si>
  <si>
    <t>GL Group</t>
  </si>
  <si>
    <t>Data Body Group</t>
  </si>
  <si>
    <t>Before CR</t>
  </si>
  <si>
    <t>CR</t>
  </si>
  <si>
    <t>After CR</t>
  </si>
  <si>
    <t>GL Account_Name</t>
  </si>
  <si>
    <t>5321490101_Rep&amp;Maint-Mac&amp;Eq-Oth</t>
  </si>
  <si>
    <t>Machine modification (piping, stand etc)</t>
  </si>
  <si>
    <t>Jig, Tooling and prev Equipment</t>
  </si>
  <si>
    <t>Dies modification, repair and maintain</t>
  </si>
  <si>
    <t>5120590101_Tool &amp; Inst-Mold-Oth</t>
  </si>
  <si>
    <t>5323020101_Special-Improvement</t>
  </si>
  <si>
    <t xml:space="preserve">Cutting Tool, Other tool Trial </t>
  </si>
  <si>
    <t>Improvement Laser marking &amp; others, andon TV</t>
  </si>
  <si>
    <t>Improvement Laser marking &amp; others</t>
  </si>
  <si>
    <t>Improvement pulse spray &amp; others</t>
  </si>
  <si>
    <t>5321990101_Rep &amp; Maint-Other</t>
  </si>
  <si>
    <t/>
  </si>
  <si>
    <t>DEPT</t>
  </si>
  <si>
    <t>ENU</t>
  </si>
  <si>
    <t>PT AISIN INDONESIA AUTOMOTIVE</t>
  </si>
  <si>
    <t>PROFIT &amp; LOSS</t>
  </si>
  <si>
    <t>Account Code</t>
  </si>
  <si>
    <t>Account Name</t>
  </si>
  <si>
    <t>Sales (97%)</t>
  </si>
  <si>
    <t>Material Impact</t>
  </si>
  <si>
    <t>Exchange Rate</t>
  </si>
  <si>
    <t>ECI/VA</t>
  </si>
  <si>
    <t>Kadai</t>
  </si>
  <si>
    <t>Kadai Avoidance</t>
  </si>
  <si>
    <t>After Market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</si>
  <si>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</si>
  <si>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</si>
  <si>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</si>
  <si>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</si>
  <si>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</si>
  <si>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</si>
  <si>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</t>
  </si>
  <si>
    <t>Duty &amp; Import-Customs Duty</t>
  </si>
  <si>
    <t>5117010101</t>
  </si>
  <si>
    <t>Freight Inbound-Transportation</t>
  </si>
  <si>
    <t>FG/WIP</t>
  </si>
  <si>
    <t>CGS-Moldings-LCM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</si>
  <si>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</si>
  <si>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</si>
  <si>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</si>
  <si>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</si>
  <si>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</si>
  <si>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</si>
  <si>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</si>
  <si>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</si>
  <si>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</si>
  <si>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</si>
  <si>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</si>
  <si>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</si>
  <si>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</si>
  <si>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</si>
  <si>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</si>
  <si>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</si>
  <si>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</si>
  <si>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</si>
  <si>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</si>
  <si>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</si>
  <si>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</si>
  <si>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</si>
  <si>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</si>
  <si>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</si>
  <si>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</si>
  <si>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</si>
  <si>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</si>
  <si>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</si>
  <si>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</si>
  <si>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</si>
  <si>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</si>
  <si>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</si>
  <si>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</si>
  <si>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</si>
  <si>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</si>
  <si>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</si>
  <si>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</si>
  <si>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</si>
  <si>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</si>
  <si>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</si>
  <si>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</si>
  <si>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</si>
  <si>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</si>
  <si>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</si>
  <si>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</si>
  <si>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</si>
  <si>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</si>
  <si>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</si>
  <si>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</si>
  <si>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</si>
  <si>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</si>
  <si>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</si>
  <si>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</si>
  <si>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</si>
  <si>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</si>
  <si>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</si>
  <si>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</si>
  <si>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</si>
  <si>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</si>
  <si>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</si>
  <si>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</si>
  <si>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Direct Labor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</si>
  <si>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</si>
  <si>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</si>
  <si>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</si>
  <si>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</si>
  <si>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</si>
  <si>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</si>
  <si>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</si>
  <si>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</si>
  <si>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</si>
  <si>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</si>
  <si>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</si>
  <si>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</si>
  <si>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</si>
  <si>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</si>
  <si>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</si>
  <si>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</si>
  <si>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</si>
  <si>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</si>
  <si>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</si>
  <si>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</si>
  <si>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</si>
  <si>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</si>
  <si>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</si>
  <si>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</si>
  <si>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</si>
  <si>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</si>
  <si>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</si>
  <si>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</si>
  <si>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</si>
  <si>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</si>
  <si>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</si>
  <si>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</si>
  <si>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</si>
  <si>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</si>
  <si>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</si>
  <si>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</si>
  <si>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</si>
  <si>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</si>
  <si>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</si>
  <si>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</si>
  <si>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</si>
  <si>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</si>
  <si>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</si>
  <si>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</si>
  <si>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</si>
  <si>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</si>
  <si>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</si>
  <si>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</si>
  <si>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</si>
  <si>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</si>
  <si>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</si>
  <si>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</si>
  <si>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</si>
  <si>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</si>
  <si>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</si>
  <si>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</si>
  <si>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</si>
  <si>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</si>
  <si>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</si>
  <si>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</si>
  <si>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</si>
  <si>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</si>
  <si>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</si>
  <si>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</si>
  <si>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</si>
  <si>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</si>
  <si>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</si>
  <si>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</si>
  <si>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</si>
  <si>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</si>
  <si>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</si>
  <si>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</si>
  <si>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</si>
  <si>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</si>
  <si>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</si>
  <si>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</si>
  <si>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</si>
  <si>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</si>
  <si>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</si>
  <si>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</si>
  <si>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</si>
  <si>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</si>
  <si>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</si>
  <si>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</si>
  <si>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</si>
  <si>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</si>
  <si>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</si>
  <si>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</si>
  <si>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</si>
  <si>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</si>
  <si>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</si>
  <si>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</si>
  <si>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</si>
  <si>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</si>
  <si>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</si>
  <si>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</si>
  <si>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</si>
  <si>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</si>
  <si>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</si>
  <si>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</si>
  <si>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</si>
  <si>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</si>
  <si>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</si>
  <si>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</si>
  <si>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</si>
  <si>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</si>
  <si>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</si>
  <si>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</si>
  <si>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</si>
  <si>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</si>
  <si>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</si>
  <si>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</si>
  <si>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</si>
  <si>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</si>
  <si>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</si>
  <si>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</si>
  <si>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</si>
  <si>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</si>
  <si>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</si>
  <si>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</si>
  <si>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</si>
  <si>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</si>
  <si>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</si>
  <si>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</si>
  <si>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</si>
  <si>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</si>
  <si>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</si>
  <si>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</si>
  <si>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</si>
  <si>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</si>
  <si>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</si>
  <si>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</si>
  <si>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</si>
  <si>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</si>
  <si>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</si>
  <si>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</si>
  <si>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</si>
  <si>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</si>
  <si>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</si>
  <si>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</si>
  <si>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</si>
  <si>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</si>
  <si>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</si>
  <si>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</si>
  <si>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</si>
  <si>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</si>
  <si>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</si>
  <si>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</si>
  <si>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</si>
  <si>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</si>
  <si>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</si>
  <si>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</si>
  <si>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</si>
  <si>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</si>
  <si>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</si>
  <si>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</si>
  <si>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</si>
  <si>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</si>
  <si>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</si>
  <si>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</si>
  <si>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</si>
  <si>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</si>
  <si>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</si>
  <si>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</si>
  <si>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</si>
  <si>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</si>
  <si>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</si>
  <si>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</si>
  <si>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</si>
  <si>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</si>
  <si>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</si>
  <si>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</si>
  <si>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</si>
  <si>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</si>
  <si>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</si>
  <si>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</si>
  <si>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</si>
  <si>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</si>
  <si>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</si>
  <si>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</si>
  <si>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</si>
  <si>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</si>
  <si>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</si>
  <si>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</si>
  <si>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</si>
  <si>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</si>
  <si>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</si>
  <si>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</si>
  <si>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</si>
  <si>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</si>
  <si>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</si>
  <si>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</si>
  <si>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</si>
  <si>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</si>
  <si>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</si>
  <si>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</si>
  <si>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</si>
  <si>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</si>
  <si>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</si>
  <si>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</si>
  <si>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</si>
  <si>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</si>
  <si>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</si>
  <si>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</si>
  <si>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</si>
  <si>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</si>
  <si>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</si>
  <si>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</si>
  <si>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</si>
  <si>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</si>
  <si>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</si>
  <si>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</si>
  <si>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</si>
  <si>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</si>
  <si>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</si>
  <si>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</si>
  <si>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</si>
  <si>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</si>
  <si>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</si>
  <si>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</si>
  <si>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</si>
  <si>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</si>
  <si>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</si>
  <si>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</si>
  <si>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</si>
  <si>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</si>
  <si>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</si>
  <si>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</si>
  <si>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</si>
  <si>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</si>
  <si>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</si>
  <si>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</si>
  <si>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</si>
  <si>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</si>
  <si>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</si>
  <si>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</si>
  <si>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</si>
  <si>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</si>
  <si>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</si>
  <si>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</si>
  <si>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</si>
  <si>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</si>
  <si>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</si>
  <si>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</si>
  <si>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</si>
  <si>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</si>
  <si>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</si>
  <si>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</si>
  <si>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</si>
  <si>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</si>
  <si>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</si>
  <si>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</si>
  <si>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</si>
  <si>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</si>
  <si>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</si>
  <si>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</si>
  <si>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</si>
  <si>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</si>
  <si>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</si>
  <si>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</si>
  <si>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</si>
  <si>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</si>
  <si>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</si>
  <si>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</si>
  <si>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</si>
  <si>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</si>
  <si>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</si>
  <si>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</si>
  <si>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</si>
  <si>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</si>
  <si>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</si>
  <si>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</si>
  <si>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</si>
  <si>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</si>
  <si>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</si>
  <si>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</si>
  <si>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</si>
  <si>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</si>
  <si>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</si>
  <si>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</si>
  <si>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</si>
  <si>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</si>
  <si>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</si>
  <si>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</si>
  <si>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</si>
  <si>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</si>
  <si>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</si>
  <si>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</si>
  <si>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</si>
  <si>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</si>
  <si>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</si>
  <si>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</si>
  <si>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</si>
  <si>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</si>
  <si>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</si>
  <si>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</si>
  <si>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</si>
  <si>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</si>
  <si>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</si>
  <si>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</si>
  <si>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</si>
  <si>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</si>
  <si>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</si>
  <si>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</si>
  <si>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</si>
  <si>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</si>
  <si>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</si>
  <si>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</si>
  <si>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</si>
  <si>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</si>
  <si>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</si>
  <si>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</si>
  <si>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</si>
  <si>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</si>
  <si>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</si>
  <si>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</si>
  <si>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</si>
  <si>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</si>
  <si>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</si>
  <si>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</si>
  <si>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</si>
  <si>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</si>
  <si>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</si>
  <si>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</si>
  <si>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</si>
  <si>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</si>
  <si>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</si>
  <si>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</si>
  <si>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</si>
  <si>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</si>
  <si>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</si>
  <si>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</si>
  <si>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</si>
  <si>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</si>
  <si>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</si>
  <si>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</si>
  <si>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</si>
  <si>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</si>
  <si>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</si>
  <si>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</si>
  <si>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</si>
  <si>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</si>
  <si>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</si>
  <si>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</si>
  <si>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</si>
  <si>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</si>
  <si>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</si>
  <si>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</si>
  <si>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</si>
  <si>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</si>
  <si>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</si>
  <si>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</si>
  <si>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</si>
  <si>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</si>
  <si>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</si>
  <si>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</si>
  <si>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</si>
  <si>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</si>
  <si>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</si>
  <si>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</si>
  <si>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</si>
  <si>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</si>
  <si>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</si>
  <si>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</si>
  <si>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</si>
  <si>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</si>
  <si>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</si>
  <si>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</si>
  <si>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</si>
  <si>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</si>
  <si>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</si>
  <si>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</si>
  <si>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</si>
  <si>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</si>
  <si>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</si>
  <si>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</si>
  <si>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</si>
  <si>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</si>
  <si>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</si>
  <si>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</si>
  <si>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</si>
  <si>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</si>
  <si>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</si>
  <si>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</si>
  <si>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</si>
  <si>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</si>
  <si>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</si>
  <si>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</si>
  <si>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</si>
  <si>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</si>
  <si>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</si>
  <si>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</si>
  <si>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</si>
  <si>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</si>
  <si>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</si>
  <si>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</si>
  <si>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</si>
  <si>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</si>
  <si>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</si>
  <si>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</si>
  <si>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</si>
  <si>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</si>
  <si>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</si>
  <si>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</si>
  <si>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</si>
  <si>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</si>
  <si>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</si>
  <si>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</si>
  <si>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</si>
  <si>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</si>
  <si>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</si>
  <si>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</si>
  <si>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</si>
  <si>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</si>
  <si>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</si>
  <si>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</si>
  <si>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</si>
  <si>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</si>
  <si>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</si>
  <si>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</si>
  <si>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</si>
  <si>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</si>
  <si>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</si>
  <si>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</si>
  <si>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</si>
  <si>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</si>
  <si>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</si>
  <si>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</si>
  <si>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</si>
  <si>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</si>
  <si>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</si>
  <si>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Sales</t>
  </si>
  <si>
    <t>Material</t>
  </si>
  <si>
    <t>&lt;COGS&gt; Sub material cost</t>
  </si>
  <si>
    <t>&lt;COGS&gt; Cost of labor (variable)</t>
  </si>
  <si>
    <t>&lt;COGS&gt; Energy expenses</t>
  </si>
  <si>
    <t>&lt;COGS&gt; Royalties expenses</t>
  </si>
  <si>
    <t>&lt;COGS&gt; Other variable expenses</t>
  </si>
  <si>
    <t>&lt;SGA&gt; Other variable expenses</t>
  </si>
  <si>
    <t>Variabel Cost</t>
  </si>
  <si>
    <t>&lt;COGS&gt; Cost of labor (fixed)</t>
  </si>
  <si>
    <t>&lt;COGS&gt; Depreciation expenses</t>
  </si>
  <si>
    <t>&lt;COGS&gt; Repair &amp; maintenance expenses</t>
  </si>
  <si>
    <t>&lt;COGS&gt; Rent expenses</t>
  </si>
  <si>
    <t>&lt;COGS&gt; Production preparations expense</t>
  </si>
  <si>
    <t>&lt;COGS&gt; Other fixed expenses</t>
  </si>
  <si>
    <t>Fixed Cost</t>
  </si>
  <si>
    <t>&lt;SGA&gt; Cost of labor (fixed)</t>
  </si>
  <si>
    <t>&lt;SGA&gt; Depreciation expenses</t>
  </si>
  <si>
    <t>&lt;SGA&gt; Repair &amp; maintenance expenses</t>
  </si>
  <si>
    <t>&lt;SGA&gt; Rent expenses</t>
  </si>
  <si>
    <t>&lt;SGA&gt; Other fixed expenses &amp; Other expenses</t>
  </si>
  <si>
    <t>SGA Cost</t>
  </si>
  <si>
    <t>OPIN</t>
  </si>
  <si>
    <t>MBG 2021</t>
  </si>
  <si>
    <t>BODY GROUP</t>
  </si>
  <si>
    <t>UNIT GROUP</t>
  </si>
  <si>
    <t>COMPANY BASIS</t>
  </si>
  <si>
    <t>Others</t>
  </si>
  <si>
    <t>Raw Material</t>
  </si>
  <si>
    <t>CKD</t>
  </si>
  <si>
    <t>Tooling Cost</t>
  </si>
  <si>
    <t>ADDED VALUE</t>
  </si>
  <si>
    <t>Direct Expense</t>
  </si>
  <si>
    <t>Sub Mat.</t>
  </si>
  <si>
    <t>Sub Material</t>
  </si>
  <si>
    <t>Labor</t>
  </si>
  <si>
    <t>Variable Labor Cost</t>
  </si>
  <si>
    <t>Energy</t>
  </si>
  <si>
    <t>Energy Cost</t>
  </si>
  <si>
    <t>Other Var.</t>
  </si>
  <si>
    <t>Returnable Box</t>
  </si>
  <si>
    <t>Packaging Cost</t>
  </si>
  <si>
    <t>Export Charges</t>
  </si>
  <si>
    <t>Total Direct Expense</t>
  </si>
  <si>
    <t>Indirect Cost</t>
  </si>
  <si>
    <t>Indirect Labor</t>
  </si>
  <si>
    <t>Retirement Benefit</t>
  </si>
  <si>
    <t xml:space="preserve">Welfare </t>
  </si>
  <si>
    <t>Education</t>
  </si>
  <si>
    <t>Dept.</t>
  </si>
  <si>
    <t>Depresiasi</t>
  </si>
  <si>
    <t>Rep</t>
  </si>
  <si>
    <t>Rep &amp; Maint</t>
  </si>
  <si>
    <t>Rental</t>
  </si>
  <si>
    <t>Prod. Prep</t>
  </si>
  <si>
    <t>Trial &amp; Inspection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</si>
  <si>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</si>
  <si>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</si>
  <si>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</si>
  <si>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</si>
  <si>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</si>
  <si>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</si>
  <si>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</si>
  <si>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</si>
  <si>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</si>
  <si>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 COST</t>
  </si>
  <si>
    <t>SGA Labor</t>
  </si>
  <si>
    <t>Recruitment</t>
  </si>
  <si>
    <t>Other SGA</t>
  </si>
  <si>
    <t>Utilities</t>
  </si>
  <si>
    <t>Communication</t>
  </si>
  <si>
    <t>Off Supplies</t>
  </si>
  <si>
    <t>Entertain</t>
  </si>
  <si>
    <t>Misselenous</t>
  </si>
  <si>
    <t>Total SGA Expense</t>
  </si>
  <si>
    <t>OPERATING INCOME I</t>
  </si>
  <si>
    <t>Other Exp</t>
  </si>
  <si>
    <t>Other Expense</t>
  </si>
  <si>
    <t>OPERATING INCOME II</t>
  </si>
  <si>
    <t>Plant Supplies</t>
  </si>
  <si>
    <t>Tools</t>
  </si>
  <si>
    <t>DL</t>
  </si>
  <si>
    <t>SDL</t>
  </si>
  <si>
    <t>IDL</t>
  </si>
  <si>
    <t>SGA</t>
  </si>
  <si>
    <t>Insurance :</t>
  </si>
  <si>
    <t>Compensatiton :</t>
  </si>
  <si>
    <t>GROUP</t>
  </si>
  <si>
    <t>CODE</t>
  </si>
  <si>
    <t>ITEM</t>
  </si>
  <si>
    <t>Material Cost</t>
  </si>
  <si>
    <t>Import</t>
  </si>
  <si>
    <t>Domestic</t>
  </si>
  <si>
    <t>Import &amp; Duty</t>
  </si>
  <si>
    <t>%</t>
  </si>
  <si>
    <t>MBG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</si>
</sst>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6" fontId="2" fillId="3" borderId="1" xfId="1" applyNumberFormat="1" applyFont="1" applyFill="1" applyBorder="1" applyAlignment="1">
      <alignment vertical="center"/>
    </xf>
    <xf numFmtId="166" fontId="2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center"/>
    </xf>
    <xf numFmtId="165" fontId="3" fillId="5" borderId="1" xfId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5" fillId="7" borderId="4" xfId="0" applyFont="1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7" borderId="1" xfId="0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" xfId="1" applyNumberFormat="1" applyFont="1" applyFill="1" applyBorder="1" applyAlignment="1" applyProtection="1">
      <alignment horizontal="left"/>
      <protection locked="0"/>
    </xf>
    <xf numFmtId="0" fontId="0" fillId="0" borderId="3" xfId="1" applyNumberFormat="1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7" fillId="0" borderId="6" xfId="0" applyFont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/>
      <protection locked="0"/>
    </xf>
    <xf numFmtId="0" fontId="0" fillId="7" borderId="2" xfId="0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9" fillId="9" borderId="1" xfId="0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0" fontId="0" fillId="10" borderId="2" xfId="0" applyFill="1" applyBorder="1" applyAlignment="1" applyProtection="1">
      <alignment horizontal="left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49" fontId="0" fillId="0" borderId="3" xfId="0" applyNumberFormat="1" applyFill="1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2" fillId="7" borderId="6" xfId="0" applyFont="1" applyFill="1" applyBorder="1" applyAlignment="1" applyProtection="1">
      <alignment horizontal="right"/>
      <protection locked="0"/>
    </xf>
    <xf numFmtId="0" fontId="2" fillId="8" borderId="8" xfId="0" applyFont="1" applyFill="1" applyBorder="1" applyAlignment="1" applyProtection="1">
      <alignment horizontal="right"/>
      <protection locked="0"/>
    </xf>
    <xf numFmtId="0" fontId="10" fillId="9" borderId="9" xfId="0" applyFont="1" applyFill="1" applyBorder="1" applyAlignment="1" applyProtection="1">
      <alignment horizontal="left"/>
      <protection locked="0"/>
    </xf>
    <xf numFmtId="0" fontId="9" fillId="9" borderId="10" xfId="0" applyFont="1" applyFill="1" applyBorder="1" applyAlignment="1" applyProtection="1">
      <alignment horizontal="left"/>
      <protection locked="0"/>
    </xf>
    <xf numFmtId="0" fontId="10" fillId="9" borderId="1" xfId="0" applyFont="1" applyFill="1" applyBorder="1" applyAlignment="1" applyProtection="1">
      <alignment horizontal="left"/>
      <protection locked="0"/>
    </xf>
    <xf numFmtId="0" fontId="9" fillId="9" borderId="8" xfId="0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9" fillId="9" borderId="1" xfId="0" applyFont="1" applyFill="1" applyBorder="1" applyAlignment="1" applyProtection="1">
      <alignment horizontal="left"/>
      <protection locked="0"/>
    </xf>
    <xf numFmtId="0" fontId="9" fillId="9" borderId="9" xfId="0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6" xfId="0" applyFont="1" applyBorder="1" applyProtection="1">
      <protection locked="0"/>
    </xf>
    <xf numFmtId="0" fontId="0" fillId="0" borderId="6" xfId="0" applyFont="1" applyBorder="1" applyAlignment="1" applyProtection="1">
      <alignment horizontal="left"/>
      <protection locked="0"/>
    </xf>
    <xf numFmtId="0" fontId="2" fillId="6" borderId="9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Protection="1">
      <protection locked="0"/>
    </xf>
    <xf numFmtId="0" fontId="4" fillId="7" borderId="8" xfId="0" applyFont="1" applyFill="1" applyBorder="1" applyAlignment="1" applyProtection="1">
      <alignment horizontal="left" vertical="center"/>
      <protection locked="0"/>
    </xf>
    <xf numFmtId="0" fontId="2" fillId="7" borderId="8" xfId="0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7" borderId="9" xfId="0" applyFont="1" applyFill="1" applyBorder="1" applyAlignment="1" applyProtection="1">
      <alignment horizontal="right"/>
      <protection locked="0"/>
    </xf>
    <xf numFmtId="0" fontId="2" fillId="8" borderId="9" xfId="0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6" xfId="0" applyFont="1" applyFill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right"/>
      <protection locked="0"/>
    </xf>
    <xf numFmtId="0" fontId="2" fillId="8" borderId="6" xfId="0" applyFont="1" applyFill="1" applyBorder="1" applyAlignment="1" applyProtection="1">
      <alignment horizontal="righ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9" fillId="9" borderId="9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6" fillId="0" borderId="6" xfId="0" applyFont="1" applyBorder="1" applyProtection="1">
      <protection locked="0"/>
    </xf>
    <xf numFmtId="0" fontId="6" fillId="0" borderId="6" xfId="0" applyFont="1" applyFill="1" applyBorder="1" applyAlignment="1" applyProtection="1">
      <alignment vertical="center"/>
      <protection locked="0"/>
    </xf>
    <xf numFmtId="0" fontId="2" fillId="0" borderId="9" xfId="0" applyFont="1" applyBorder="1" applyAlignment="1" applyProtection="1">
      <alignment horizontal="right"/>
      <protection locked="0"/>
    </xf>
    <xf numFmtId="0" fontId="0" fillId="0" borderId="8" xfId="0" applyBorder="1" applyProtection="1">
      <protection locked="0"/>
    </xf>
    <xf numFmtId="0" fontId="0" fillId="0" borderId="6" xfId="0" applyFon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right"/>
      <protection locked="0"/>
    </xf>
    <xf numFmtId="166" fontId="0" fillId="0" borderId="6" xfId="1" applyNumberFormat="1" applyFont="1" applyBorder="1" applyProtection="1">
      <protection locked="0"/>
    </xf>
    <xf numFmtId="166" fontId="0" fillId="0" borderId="6" xfId="1" applyNumberFormat="1" applyFont="1" applyBorder="1" applyAlignment="1" applyProtection="1">
      <alignment horizontal="left"/>
      <protection locked="0"/>
    </xf>
    <xf numFmtId="166" fontId="2" fillId="6" borderId="9" xfId="1" applyNumberFormat="1" applyFont="1" applyFill="1" applyBorder="1" applyAlignment="1" applyProtection="1">
      <alignment horizontal="left" vertical="center"/>
      <protection locked="0"/>
    </xf>
    <xf numFmtId="166" fontId="0" fillId="0" borderId="6" xfId="1" applyNumberFormat="1" applyFont="1" applyFill="1" applyBorder="1" applyProtection="1">
      <protection locked="0"/>
    </xf>
    <xf numFmtId="166" fontId="4" fillId="7" borderId="8" xfId="1" applyNumberFormat="1" applyFont="1" applyFill="1" applyBorder="1" applyAlignment="1" applyProtection="1">
      <alignment horizontal="left" vertical="center"/>
      <protection locked="0"/>
    </xf>
    <xf numFmtId="166" fontId="2" fillId="7" borderId="8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8" xfId="1" applyNumberFormat="1" applyFont="1" applyBorder="1" applyAlignment="1" applyProtection="1">
      <alignment vertical="center"/>
      <protection locked="0"/>
    </xf>
    <xf numFmtId="166" fontId="2" fillId="7" borderId="9" xfId="1" applyNumberFormat="1" applyFont="1" applyFill="1" applyBorder="1" applyAlignment="1" applyProtection="1">
      <alignment horizontal="right"/>
      <protection locked="0"/>
    </xf>
    <xf numFmtId="166" fontId="2" fillId="8" borderId="9" xfId="1" applyNumberFormat="1" applyFont="1" applyFill="1" applyBorder="1" applyAlignment="1" applyProtection="1">
      <alignment horizontal="right" vertical="center"/>
      <protection locked="0"/>
    </xf>
    <xf numFmtId="166" fontId="6" fillId="0" borderId="7" xfId="1" applyNumberFormat="1" applyFont="1" applyFill="1" applyBorder="1" applyProtection="1">
      <protection locked="0"/>
    </xf>
    <xf numFmtId="166" fontId="0" fillId="0" borderId="8" xfId="1" applyNumberFormat="1" applyFont="1" applyFill="1" applyBorder="1" applyProtection="1">
      <protection locked="0"/>
    </xf>
    <xf numFmtId="166" fontId="0" fillId="0" borderId="7" xfId="1" applyNumberFormat="1" applyFont="1" applyFill="1" applyBorder="1" applyProtection="1">
      <protection locked="0"/>
    </xf>
    <xf numFmtId="166" fontId="2" fillId="0" borderId="6" xfId="1" applyNumberFormat="1" applyFont="1" applyFill="1" applyBorder="1" applyAlignment="1" applyProtection="1">
      <alignment horizontal="right"/>
      <protection locked="0"/>
    </xf>
    <xf numFmtId="166" fontId="2" fillId="0" borderId="6" xfId="1" applyNumberFormat="1" applyFont="1" applyBorder="1" applyAlignment="1" applyProtection="1">
      <alignment horizontal="right"/>
      <protection locked="0"/>
    </xf>
    <xf numFmtId="166" fontId="8" fillId="0" borderId="6" xfId="1" applyNumberFormat="1" applyFont="1" applyBorder="1" applyAlignment="1" applyProtection="1">
      <alignment horizontal="right"/>
      <protection locked="0"/>
    </xf>
    <xf numFmtId="166" fontId="2" fillId="8" borderId="8" xfId="1" applyNumberFormat="1" applyFont="1" applyFill="1" applyBorder="1" applyAlignment="1" applyProtection="1">
      <alignment horizontal="right"/>
      <protection locked="0"/>
    </xf>
    <xf numFmtId="166" fontId="2" fillId="7" borderId="6" xfId="1" applyNumberFormat="1" applyFont="1" applyFill="1" applyBorder="1" applyAlignment="1" applyProtection="1">
      <alignment horizontal="right"/>
      <protection locked="0"/>
    </xf>
    <xf numFmtId="166" fontId="2" fillId="8" borderId="6" xfId="1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Alignment="1" applyProtection="1">
      <alignment horizontal="left"/>
      <protection locked="0"/>
    </xf>
    <xf numFmtId="166" fontId="0" fillId="0" borderId="9" xfId="1" applyNumberFormat="1" applyFont="1" applyBorder="1" applyProtection="1">
      <protection locked="0"/>
    </xf>
    <xf numFmtId="166" fontId="9" fillId="9" borderId="9" xfId="1" applyNumberFormat="1" applyFont="1" applyFill="1" applyBorder="1" applyAlignment="1" applyProtection="1">
      <alignment horizontal="left" vertical="center"/>
      <protection locked="0"/>
    </xf>
    <xf numFmtId="166" fontId="2" fillId="0" borderId="9" xfId="1" applyNumberFormat="1" applyFont="1" applyFill="1" applyBorder="1" applyAlignment="1" applyProtection="1">
      <alignment horizontal="center"/>
      <protection locked="0"/>
    </xf>
    <xf numFmtId="166" fontId="6" fillId="0" borderId="6" xfId="1" applyNumberFormat="1" applyFont="1" applyBorder="1" applyProtection="1">
      <protection locked="0"/>
    </xf>
    <xf numFmtId="166" fontId="6" fillId="0" borderId="6" xfId="1" applyNumberFormat="1" applyFont="1" applyFill="1" applyBorder="1" applyAlignment="1" applyProtection="1">
      <alignment vertical="center"/>
      <protection locked="0"/>
    </xf>
    <xf numFmtId="166" fontId="2" fillId="0" borderId="9" xfId="1" applyNumberFormat="1" applyFont="1" applyBorder="1" applyAlignment="1" applyProtection="1">
      <alignment horizontal="right"/>
      <protection locked="0"/>
    </xf>
    <xf numFmtId="166" fontId="0" fillId="0" borderId="8" xfId="1" applyNumberFormat="1" applyFont="1" applyBorder="1" applyProtection="1">
      <protection locked="0"/>
    </xf>
    <xf numFmtId="166" fontId="0" fillId="0" borderId="6" xfId="1" applyNumberFormat="1" applyFont="1" applyFill="1" applyBorder="1" applyAlignment="1" applyProtection="1">
      <alignment horizontal="left"/>
      <protection locked="0"/>
    </xf>
    <xf numFmtId="166" fontId="0" fillId="0" borderId="7" xfId="1" applyNumberFormat="1" applyFont="1" applyFill="1" applyBorder="1" applyAlignment="1" applyProtection="1">
      <alignment horizontal="left"/>
      <protection locked="0"/>
    </xf>
    <xf numFmtId="166" fontId="2" fillId="0" borderId="9" xfId="1" applyNumberFormat="1" applyFont="1" applyBorder="1" applyAlignment="1" applyProtection="1">
      <alignment horizontal="center" vertical="center"/>
      <protection locked="0"/>
    </xf>
    <xf numFmtId="166" fontId="2" fillId="0" borderId="9" xfId="1" applyNumberFormat="1" applyFont="1" applyFill="1" applyBorder="1" applyAlignment="1" applyProtection="1">
      <alignment horizontal="right"/>
      <protection locked="0"/>
    </xf>
    <xf numFmtId="166" fontId="9" fillId="9" borderId="10" xfId="1" applyNumberFormat="1" applyFont="1" applyFill="1" applyBorder="1" applyAlignment="1" applyProtection="1">
      <alignment horizontal="left"/>
      <protection locked="0"/>
    </xf>
    <xf numFmtId="166" fontId="9" fillId="9" borderId="8" xfId="1" applyNumberFormat="1" applyFont="1" applyFill="1" applyBorder="1" applyAlignment="1" applyProtection="1">
      <alignment horizontal="left"/>
      <protection locked="0"/>
    </xf>
    <xf numFmtId="166" fontId="0" fillId="0" borderId="11" xfId="1" applyNumberFormat="1" applyFont="1" applyBorder="1" applyProtection="1">
      <protection locked="0"/>
    </xf>
    <xf numFmtId="166" fontId="0" fillId="0" borderId="12" xfId="1" applyNumberFormat="1" applyFont="1" applyBorder="1" applyProtection="1">
      <protection locked="0"/>
    </xf>
    <xf numFmtId="166" fontId="9" fillId="9" borderId="9" xfId="1" applyNumberFormat="1" applyFont="1" applyFill="1" applyBorder="1" applyAlignment="1" applyProtection="1">
      <alignment horizontal="left"/>
      <protection locked="0"/>
    </xf>
    <xf numFmtId="166" fontId="0" fillId="0" borderId="0" xfId="1" applyNumberFormat="1" applyFont="1" applyBorder="1" applyProtection="1"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165" fontId="14" fillId="4" borderId="1" xfId="1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 applyProtection="1">
      <alignment horizontal="left"/>
      <protection locked="0"/>
    </xf>
    <xf numFmtId="166" fontId="0" fillId="0" borderId="2" xfId="1" applyNumberFormat="1" applyFont="1" applyBorder="1" applyProtection="1">
      <protection locked="0"/>
    </xf>
    <xf numFmtId="166" fontId="0" fillId="0" borderId="2" xfId="1" applyNumberFormat="1" applyFont="1" applyBorder="1" applyAlignment="1" applyProtection="1">
      <alignment horizontal="left"/>
      <protection locked="0"/>
    </xf>
    <xf numFmtId="166" fontId="2" fillId="6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2" xfId="1" applyNumberFormat="1" applyFont="1" applyFill="1" applyBorder="1" applyProtection="1">
      <protection locked="0"/>
    </xf>
    <xf numFmtId="166" fontId="4" fillId="7" borderId="4" xfId="1" applyNumberFormat="1" applyFont="1" applyFill="1" applyBorder="1" applyAlignment="1" applyProtection="1">
      <alignment horizontal="left" vertical="center"/>
      <protection locked="0"/>
    </xf>
    <xf numFmtId="166" fontId="2" fillId="7" borderId="4" xfId="1" applyNumberFormat="1" applyFont="1" applyFill="1" applyBorder="1" applyAlignment="1" applyProtection="1">
      <alignment horizontal="right"/>
      <protection locked="0"/>
    </xf>
    <xf numFmtId="166" fontId="0" fillId="0" borderId="3" xfId="1" applyNumberFormat="1" applyFont="1" applyBorder="1" applyProtection="1">
      <protection locked="0"/>
    </xf>
    <xf numFmtId="166" fontId="0" fillId="0" borderId="4" xfId="1" applyNumberFormat="1" applyFont="1" applyBorder="1" applyAlignment="1" applyProtection="1">
      <alignment vertical="center"/>
      <protection locked="0"/>
    </xf>
    <xf numFmtId="166" fontId="2" fillId="7" borderId="1" xfId="1" applyNumberFormat="1" applyFont="1" applyFill="1" applyBorder="1" applyAlignment="1" applyProtection="1">
      <alignment horizontal="right"/>
      <protection locked="0"/>
    </xf>
    <xf numFmtId="166" fontId="2" fillId="8" borderId="1" xfId="1" applyNumberFormat="1" applyFont="1" applyFill="1" applyBorder="1" applyAlignment="1" applyProtection="1">
      <alignment horizontal="right" vertical="center"/>
      <protection locked="0"/>
    </xf>
    <xf numFmtId="166" fontId="6" fillId="0" borderId="3" xfId="1" applyNumberFormat="1" applyFont="1" applyFill="1" applyBorder="1" applyProtection="1">
      <protection locked="0"/>
    </xf>
    <xf numFmtId="166" fontId="0" fillId="0" borderId="4" xfId="1" applyNumberFormat="1" applyFont="1" applyFill="1" applyBorder="1" applyProtection="1">
      <protection locked="0"/>
    </xf>
    <xf numFmtId="166" fontId="0" fillId="0" borderId="3" xfId="1" applyNumberFormat="1" applyFont="1" applyFill="1" applyBorder="1" applyProtection="1">
      <protection locked="0"/>
    </xf>
    <xf numFmtId="166" fontId="2" fillId="0" borderId="2" xfId="1" applyNumberFormat="1" applyFont="1" applyFill="1" applyBorder="1" applyAlignment="1" applyProtection="1">
      <alignment horizontal="right"/>
      <protection locked="0"/>
    </xf>
    <xf numFmtId="166" fontId="2" fillId="0" borderId="2" xfId="1" applyNumberFormat="1" applyFont="1" applyBorder="1" applyAlignment="1" applyProtection="1">
      <alignment horizontal="right"/>
      <protection locked="0"/>
    </xf>
    <xf numFmtId="166" fontId="8" fillId="0" borderId="2" xfId="1" applyNumberFormat="1" applyFont="1" applyBorder="1" applyAlignment="1" applyProtection="1">
      <alignment horizontal="right"/>
      <protection locked="0"/>
    </xf>
    <xf numFmtId="166" fontId="2" fillId="8" borderId="4" xfId="1" applyNumberFormat="1" applyFont="1" applyFill="1" applyBorder="1" applyAlignment="1" applyProtection="1">
      <alignment horizontal="right"/>
      <protection locked="0"/>
    </xf>
    <xf numFmtId="166" fontId="2" fillId="7" borderId="2" xfId="1" applyNumberFormat="1" applyFont="1" applyFill="1" applyBorder="1" applyAlignment="1" applyProtection="1">
      <alignment horizontal="right"/>
      <protection locked="0"/>
    </xf>
    <xf numFmtId="166" fontId="2" fillId="8" borderId="2" xfId="1" applyNumberFormat="1" applyFont="1" applyFill="1" applyBorder="1" applyAlignment="1" applyProtection="1">
      <alignment horizontal="right"/>
      <protection locked="0"/>
    </xf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0" fillId="0" borderId="1" xfId="1" applyNumberFormat="1" applyFont="1" applyBorder="1" applyProtection="1">
      <protection locked="0"/>
    </xf>
    <xf numFmtId="166" fontId="9" fillId="9" borderId="1" xfId="1" applyNumberFormat="1" applyFont="1" applyFill="1" applyBorder="1" applyAlignment="1" applyProtection="1">
      <alignment horizontal="left" vertical="center"/>
      <protection locked="0"/>
    </xf>
    <xf numFmtId="166" fontId="2" fillId="0" borderId="1" xfId="1" applyNumberFormat="1" applyFont="1" applyFill="1" applyBorder="1" applyAlignment="1" applyProtection="1">
      <alignment horizontal="center"/>
      <protection locked="0"/>
    </xf>
    <xf numFmtId="166" fontId="6" fillId="0" borderId="2" xfId="1" applyNumberFormat="1" applyFont="1" applyBorder="1" applyProtection="1">
      <protection locked="0"/>
    </xf>
    <xf numFmtId="166" fontId="6" fillId="0" borderId="2" xfId="1" applyNumberFormat="1" applyFont="1" applyFill="1" applyBorder="1" applyAlignment="1" applyProtection="1">
      <alignment vertical="center"/>
      <protection locked="0"/>
    </xf>
    <xf numFmtId="166" fontId="2" fillId="0" borderId="1" xfId="1" applyNumberFormat="1" applyFont="1" applyBorder="1" applyAlignment="1" applyProtection="1">
      <alignment horizontal="right"/>
      <protection locked="0"/>
    </xf>
    <xf numFmtId="166" fontId="0" fillId="0" borderId="4" xfId="1" applyNumberFormat="1" applyFont="1" applyBorder="1" applyProtection="1">
      <protection locked="0"/>
    </xf>
    <xf numFmtId="166" fontId="0" fillId="0" borderId="2" xfId="1" applyNumberFormat="1" applyFont="1" applyFill="1" applyBorder="1" applyAlignment="1" applyProtection="1">
      <alignment horizontal="left"/>
      <protection locked="0"/>
    </xf>
    <xf numFmtId="166" fontId="0" fillId="0" borderId="3" xfId="1" applyNumberFormat="1" applyFont="1" applyFill="1" applyBorder="1" applyAlignment="1" applyProtection="1">
      <alignment horizontal="left"/>
      <protection locked="0"/>
    </xf>
    <xf numFmtId="166" fontId="2" fillId="0" borderId="1" xfId="1" applyNumberFormat="1" applyFont="1" applyBorder="1" applyAlignment="1" applyProtection="1">
      <alignment horizontal="center" vertical="center"/>
      <protection locked="0"/>
    </xf>
    <xf numFmtId="166" fontId="2" fillId="0" borderId="1" xfId="1" applyNumberFormat="1" applyFont="1" applyFill="1" applyBorder="1" applyAlignment="1" applyProtection="1">
      <alignment horizontal="right"/>
      <protection locked="0"/>
    </xf>
    <xf numFmtId="166" fontId="9" fillId="9" borderId="13" xfId="1" applyNumberFormat="1" applyFont="1" applyFill="1" applyBorder="1" applyAlignment="1" applyProtection="1">
      <alignment horizontal="left"/>
      <protection locked="0"/>
    </xf>
    <xf numFmtId="166" fontId="9" fillId="9" borderId="4" xfId="1" applyNumberFormat="1" applyFont="1" applyFill="1" applyBorder="1" applyAlignment="1" applyProtection="1">
      <alignment horizontal="left"/>
      <protection locked="0"/>
    </xf>
    <xf numFmtId="166" fontId="0" fillId="0" borderId="14" xfId="1" applyNumberFormat="1" applyFont="1" applyBorder="1" applyProtection="1">
      <protection locked="0"/>
    </xf>
    <xf numFmtId="166" fontId="0" fillId="0" borderId="15" xfId="1" applyNumberFormat="1" applyFont="1" applyBorder="1" applyProtection="1">
      <protection locked="0"/>
    </xf>
    <xf numFmtId="166" fontId="9" fillId="9" borderId="1" xfId="1" applyNumberFormat="1" applyFont="1" applyFill="1" applyBorder="1" applyAlignment="1" applyProtection="1">
      <alignment horizontal="left"/>
      <protection locked="0"/>
    </xf>
    <xf numFmtId="166" fontId="0" fillId="0" borderId="16" xfId="1" applyNumberFormat="1" applyFont="1" applyBorder="1" applyProtection="1">
      <protection locked="0"/>
    </xf>
    <xf numFmtId="166" fontId="0" fillId="0" borderId="6" xfId="1" applyNumberFormat="1" applyFont="1" applyBorder="1" applyAlignment="1" applyProtection="1">
      <alignment horizontal="right"/>
      <protection locked="0"/>
    </xf>
    <xf numFmtId="166" fontId="2" fillId="6" borderId="9" xfId="1" applyNumberFormat="1" applyFont="1" applyFill="1" applyBorder="1" applyAlignment="1" applyProtection="1">
      <alignment horizontal="right" vertical="center"/>
      <protection locked="0"/>
    </xf>
    <xf numFmtId="166" fontId="0" fillId="0" borderId="6" xfId="1" applyNumberFormat="1" applyFont="1" applyFill="1" applyBorder="1" applyAlignment="1" applyProtection="1">
      <alignment horizontal="right"/>
      <protection locked="0"/>
    </xf>
    <xf numFmtId="166" fontId="4" fillId="7" borderId="8" xfId="1" applyNumberFormat="1" applyFont="1" applyFill="1" applyBorder="1" applyAlignment="1" applyProtection="1">
      <alignment horizontal="right" vertical="center"/>
      <protection locked="0"/>
    </xf>
    <xf numFmtId="166" fontId="0" fillId="0" borderId="7" xfId="1" applyNumberFormat="1" applyFont="1" applyBorder="1" applyAlignment="1" applyProtection="1">
      <alignment horizontal="right"/>
      <protection locked="0"/>
    </xf>
    <xf numFmtId="166" fontId="0" fillId="0" borderId="8" xfId="1" applyNumberFormat="1" applyFont="1" applyBorder="1" applyAlignment="1" applyProtection="1">
      <alignment horizontal="right" vertical="center"/>
      <protection locked="0"/>
    </xf>
    <xf numFmtId="166" fontId="6" fillId="0" borderId="7" xfId="1" applyNumberFormat="1" applyFont="1" applyFill="1" applyBorder="1" applyAlignment="1" applyProtection="1">
      <alignment horizontal="right"/>
      <protection locked="0"/>
    </xf>
    <xf numFmtId="166" fontId="0" fillId="0" borderId="8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Border="1" applyAlignment="1" applyProtection="1">
      <alignment horizontal="right"/>
      <protection locked="0"/>
    </xf>
    <xf numFmtId="166" fontId="9" fillId="9" borderId="9" xfId="1" applyNumberFormat="1" applyFont="1" applyFill="1" applyBorder="1" applyAlignment="1" applyProtection="1">
      <alignment horizontal="right" vertical="center"/>
      <protection locked="0"/>
    </xf>
    <xf numFmtId="166" fontId="6" fillId="0" borderId="6" xfId="1" applyNumberFormat="1" applyFont="1" applyBorder="1" applyAlignment="1" applyProtection="1">
      <alignment horizontal="right"/>
      <protection locked="0"/>
    </xf>
    <xf numFmtId="166" fontId="6" fillId="0" borderId="6" xfId="1" applyNumberFormat="1" applyFont="1" applyFill="1" applyBorder="1" applyAlignment="1" applyProtection="1">
      <alignment horizontal="right" vertical="center"/>
      <protection locked="0"/>
    </xf>
    <xf numFmtId="166" fontId="0" fillId="0" borderId="8" xfId="1" applyNumberFormat="1" applyFont="1" applyBorder="1" applyAlignment="1" applyProtection="1">
      <alignment horizontal="right"/>
      <protection locked="0"/>
    </xf>
    <xf numFmtId="166" fontId="2" fillId="0" borderId="9" xfId="1" applyNumberFormat="1" applyFont="1" applyBorder="1" applyAlignment="1" applyProtection="1">
      <alignment horizontal="right" vertical="center"/>
      <protection locked="0"/>
    </xf>
    <xf numFmtId="166" fontId="9" fillId="9" borderId="9" xfId="1" applyNumberFormat="1" applyFont="1" applyFill="1" applyBorder="1" applyAlignment="1" applyProtection="1">
      <alignment horizontal="right"/>
      <protection locked="0"/>
    </xf>
    <xf numFmtId="166" fontId="9" fillId="9" borderId="8" xfId="1" applyNumberFormat="1" applyFont="1" applyFill="1" applyBorder="1" applyAlignment="1" applyProtection="1">
      <alignment horizontal="righ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7" fillId="0" borderId="24" xfId="0" applyFont="1" applyFill="1" applyBorder="1" applyAlignment="1">
      <alignment horizontal="left" vertical="center"/>
    </xf>
    <xf numFmtId="0" fontId="18" fillId="0" borderId="21" xfId="0" applyFont="1" applyFill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6" fillId="0" borderId="21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0" fontId="16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left" vertical="center"/>
    </xf>
    <xf numFmtId="166" fontId="18" fillId="0" borderId="21" xfId="1" applyNumberFormat="1" applyFont="1" applyFill="1" applyBorder="1" applyAlignment="1">
      <alignment vertical="center"/>
    </xf>
    <xf numFmtId="166" fontId="18" fillId="0" borderId="4" xfId="1" applyNumberFormat="1" applyFont="1" applyFill="1" applyBorder="1" applyAlignment="1">
      <alignment horizontal="left" vertical="center"/>
    </xf>
    <xf numFmtId="166" fontId="16" fillId="0" borderId="1" xfId="1" applyNumberFormat="1" applyFont="1" applyFill="1" applyBorder="1" applyAlignment="1">
      <alignment vertical="center"/>
    </xf>
    <xf numFmtId="166" fontId="16" fillId="0" borderId="1" xfId="1" applyNumberFormat="1" applyFont="1" applyBorder="1" applyAlignment="1">
      <alignment vertical="center"/>
    </xf>
    <xf numFmtId="166" fontId="16" fillId="0" borderId="21" xfId="1" applyNumberFormat="1" applyFont="1" applyFill="1" applyBorder="1" applyAlignment="1">
      <alignment vertical="center"/>
    </xf>
    <xf numFmtId="166" fontId="16" fillId="0" borderId="1" xfId="1" applyNumberFormat="1" applyFont="1" applyBorder="1" applyAlignment="1">
      <alignment horizontal="right" vertical="center"/>
    </xf>
    <xf numFmtId="166" fontId="16" fillId="0" borderId="21" xfId="1" applyNumberFormat="1" applyFont="1" applyBorder="1" applyAlignment="1">
      <alignment vertical="center"/>
    </xf>
    <xf numFmtId="166" fontId="16" fillId="0" borderId="24" xfId="1" applyNumberFormat="1" applyFont="1" applyBorder="1" applyAlignment="1">
      <alignment vertical="center"/>
    </xf>
    <xf numFmtId="0" fontId="6" fillId="0" borderId="16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166" fontId="17" fillId="0" borderId="5" xfId="1" applyNumberFormat="1" applyFont="1" applyFill="1" applyBorder="1" applyAlignment="1">
      <alignment horizontal="left" vertical="center"/>
    </xf>
    <xf numFmtId="166" fontId="9" fillId="0" borderId="1" xfId="1" applyNumberFormat="1" applyFont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6" fontId="9" fillId="0" borderId="4" xfId="1" applyNumberFormat="1" applyFont="1" applyBorder="1" applyAlignment="1">
      <alignment horizontal="left" vertical="center"/>
    </xf>
    <xf numFmtId="166" fontId="2" fillId="0" borderId="27" xfId="1" applyNumberFormat="1" applyFont="1" applyBorder="1"/>
    <xf numFmtId="166" fontId="16" fillId="0" borderId="5" xfId="1" applyNumberFormat="1" applyFont="1" applyBorder="1" applyAlignment="1">
      <alignment horizontal="left" vertical="center"/>
    </xf>
    <xf numFmtId="166" fontId="16" fillId="0" borderId="4" xfId="1" applyNumberFormat="1" applyFont="1" applyBorder="1" applyAlignment="1">
      <alignment horizontal="left" vertical="center"/>
    </xf>
    <xf numFmtId="166" fontId="16" fillId="0" borderId="1" xfId="1" applyNumberFormat="1" applyFont="1" applyBorder="1" applyAlignment="1">
      <alignment horizontal="left" vertical="center"/>
    </xf>
    <xf numFmtId="166" fontId="16" fillId="0" borderId="2" xfId="1" applyNumberFormat="1" applyFont="1" applyBorder="1" applyAlignment="1">
      <alignment horizontal="left" vertical="center"/>
    </xf>
    <xf numFmtId="166" fontId="18" fillId="0" borderId="5" xfId="1" applyNumberFormat="1" applyFont="1" applyFill="1" applyBorder="1" applyAlignment="1">
      <alignment horizontal="left" vertical="center"/>
    </xf>
    <xf numFmtId="166" fontId="1" fillId="0" borderId="0" xfId="1" applyNumberFormat="1" applyFont="1"/>
    <xf numFmtId="0" fontId="0" fillId="0" borderId="0" xfId="0" applyFont="1"/>
    <xf numFmtId="167" fontId="0" fillId="0" borderId="6" xfId="2" applyNumberFormat="1" applyFont="1" applyBorder="1" applyAlignment="1" applyProtection="1">
      <alignment horizontal="right"/>
      <protection locked="0"/>
    </xf>
    <xf numFmtId="167" fontId="2" fillId="6" borderId="9" xfId="2" applyNumberFormat="1" applyFont="1" applyFill="1" applyBorder="1" applyAlignment="1" applyProtection="1">
      <alignment horizontal="right" vertical="center"/>
      <protection locked="0"/>
    </xf>
    <xf numFmtId="167" fontId="0" fillId="0" borderId="6" xfId="2" applyNumberFormat="1" applyFont="1" applyFill="1" applyBorder="1" applyAlignment="1" applyProtection="1">
      <alignment horizontal="right"/>
      <protection locked="0"/>
    </xf>
    <xf numFmtId="167" fontId="4" fillId="7" borderId="8" xfId="2" applyNumberFormat="1" applyFont="1" applyFill="1" applyBorder="1" applyAlignment="1" applyProtection="1">
      <alignment horizontal="right" vertical="center"/>
      <protection locked="0"/>
    </xf>
    <xf numFmtId="167" fontId="2" fillId="7" borderId="8" xfId="2" applyNumberFormat="1" applyFont="1" applyFill="1" applyBorder="1" applyAlignment="1" applyProtection="1">
      <alignment horizontal="right"/>
      <protection locked="0"/>
    </xf>
    <xf numFmtId="167" fontId="0" fillId="0" borderId="7" xfId="2" applyNumberFormat="1" applyFont="1" applyBorder="1" applyAlignment="1" applyProtection="1">
      <alignment horizontal="right"/>
      <protection locked="0"/>
    </xf>
    <xf numFmtId="167" fontId="0" fillId="0" borderId="8" xfId="2" applyNumberFormat="1" applyFont="1" applyBorder="1" applyAlignment="1" applyProtection="1">
      <alignment horizontal="right" vertical="center"/>
      <protection locked="0"/>
    </xf>
    <xf numFmtId="167" fontId="2" fillId="7" borderId="9" xfId="2" applyNumberFormat="1" applyFont="1" applyFill="1" applyBorder="1" applyAlignment="1" applyProtection="1">
      <alignment horizontal="right"/>
      <protection locked="0"/>
    </xf>
    <xf numFmtId="167" fontId="2" fillId="8" borderId="9" xfId="2" applyNumberFormat="1" applyFont="1" applyFill="1" applyBorder="1" applyAlignment="1" applyProtection="1">
      <alignment horizontal="right" vertical="center"/>
      <protection locked="0"/>
    </xf>
    <xf numFmtId="167" fontId="6" fillId="0" borderId="7" xfId="2" applyNumberFormat="1" applyFont="1" applyFill="1" applyBorder="1" applyAlignment="1" applyProtection="1">
      <alignment horizontal="right"/>
      <protection locked="0"/>
    </xf>
    <xf numFmtId="167" fontId="0" fillId="0" borderId="8" xfId="2" applyNumberFormat="1" applyFont="1" applyFill="1" applyBorder="1" applyAlignment="1" applyProtection="1">
      <alignment horizontal="right"/>
      <protection locked="0"/>
    </xf>
    <xf numFmtId="167" fontId="0" fillId="0" borderId="7" xfId="2" applyNumberFormat="1" applyFont="1" applyFill="1" applyBorder="1" applyAlignment="1" applyProtection="1">
      <alignment horizontal="right"/>
      <protection locked="0"/>
    </xf>
    <xf numFmtId="167" fontId="2" fillId="0" borderId="6" xfId="2" applyNumberFormat="1" applyFont="1" applyFill="1" applyBorder="1" applyAlignment="1" applyProtection="1">
      <alignment horizontal="right"/>
      <protection locked="0"/>
    </xf>
    <xf numFmtId="167" fontId="2" fillId="0" borderId="6" xfId="2" applyNumberFormat="1" applyFont="1" applyBorder="1" applyAlignment="1" applyProtection="1">
      <alignment horizontal="right"/>
      <protection locked="0"/>
    </xf>
    <xf numFmtId="167" fontId="8" fillId="0" borderId="6" xfId="2" applyNumberFormat="1" applyFont="1" applyBorder="1" applyAlignment="1" applyProtection="1">
      <alignment horizontal="right"/>
      <protection locked="0"/>
    </xf>
    <xf numFmtId="167" fontId="2" fillId="8" borderId="8" xfId="2" applyNumberFormat="1" applyFont="1" applyFill="1" applyBorder="1" applyAlignment="1" applyProtection="1">
      <alignment horizontal="right"/>
      <protection locked="0"/>
    </xf>
    <xf numFmtId="167" fontId="2" fillId="7" borderId="6" xfId="2" applyNumberFormat="1" applyFont="1" applyFill="1" applyBorder="1" applyAlignment="1" applyProtection="1">
      <alignment horizontal="right"/>
      <protection locked="0"/>
    </xf>
    <xf numFmtId="167" fontId="2" fillId="8" borderId="6" xfId="2" applyNumberFormat="1" applyFont="1" applyFill="1" applyBorder="1" applyAlignment="1" applyProtection="1">
      <alignment horizontal="right"/>
      <protection locked="0"/>
    </xf>
    <xf numFmtId="167" fontId="0" fillId="0" borderId="9" xfId="2" applyNumberFormat="1" applyFont="1" applyFill="1" applyBorder="1" applyAlignment="1" applyProtection="1">
      <alignment horizontal="right"/>
      <protection locked="0"/>
    </xf>
    <xf numFmtId="167" fontId="0" fillId="0" borderId="9" xfId="2" applyNumberFormat="1" applyFont="1" applyBorder="1" applyAlignment="1" applyProtection="1">
      <alignment horizontal="right"/>
      <protection locked="0"/>
    </xf>
    <xf numFmtId="167" fontId="9" fillId="9" borderId="9" xfId="2" applyNumberFormat="1" applyFont="1" applyFill="1" applyBorder="1" applyAlignment="1" applyProtection="1">
      <alignment horizontal="right" vertical="center"/>
      <protection locked="0"/>
    </xf>
    <xf numFmtId="167" fontId="2" fillId="0" borderId="9" xfId="2" applyNumberFormat="1" applyFont="1" applyFill="1" applyBorder="1" applyAlignment="1" applyProtection="1">
      <alignment horizontal="right"/>
      <protection locked="0"/>
    </xf>
    <xf numFmtId="167" fontId="6" fillId="0" borderId="6" xfId="2" applyNumberFormat="1" applyFont="1" applyBorder="1" applyAlignment="1" applyProtection="1">
      <alignment horizontal="right"/>
      <protection locked="0"/>
    </xf>
    <xf numFmtId="167" fontId="6" fillId="0" borderId="6" xfId="2" applyNumberFormat="1" applyFont="1" applyFill="1" applyBorder="1" applyAlignment="1" applyProtection="1">
      <alignment horizontal="right" vertical="center"/>
      <protection locked="0"/>
    </xf>
    <xf numFmtId="167" fontId="2" fillId="0" borderId="9" xfId="2" applyNumberFormat="1" applyFont="1" applyBorder="1" applyAlignment="1" applyProtection="1">
      <alignment horizontal="right"/>
      <protection locked="0"/>
    </xf>
    <xf numFmtId="167" fontId="0" fillId="0" borderId="8" xfId="2" applyNumberFormat="1" applyFont="1" applyBorder="1" applyAlignment="1" applyProtection="1">
      <alignment horizontal="right"/>
      <protection locked="0"/>
    </xf>
    <xf numFmtId="167" fontId="2" fillId="0" borderId="9" xfId="2" applyNumberFormat="1" applyFont="1" applyBorder="1" applyAlignment="1" applyProtection="1">
      <alignment horizontal="right" vertical="center"/>
      <protection locked="0"/>
    </xf>
    <xf numFmtId="167" fontId="9" fillId="9" borderId="10" xfId="2" applyNumberFormat="1" applyFont="1" applyFill="1" applyBorder="1" applyAlignment="1" applyProtection="1">
      <alignment horizontal="right"/>
      <protection locked="0"/>
    </xf>
    <xf numFmtId="167" fontId="9" fillId="9" borderId="8" xfId="2" applyNumberFormat="1" applyFont="1" applyFill="1" applyBorder="1" applyAlignment="1" applyProtection="1">
      <alignment horizontal="right"/>
      <protection locked="0"/>
    </xf>
    <xf numFmtId="167" fontId="0" fillId="0" borderId="11" xfId="2" applyNumberFormat="1" applyFont="1" applyBorder="1" applyAlignment="1" applyProtection="1">
      <alignment horizontal="right"/>
      <protection locked="0"/>
    </xf>
    <xf numFmtId="167" fontId="0" fillId="0" borderId="12" xfId="2" applyNumberFormat="1" applyFont="1" applyBorder="1" applyAlignment="1" applyProtection="1">
      <alignment horizontal="right"/>
      <protection locked="0"/>
    </xf>
    <xf numFmtId="167" fontId="9" fillId="9" borderId="9" xfId="2" applyNumberFormat="1" applyFont="1" applyFill="1" applyBorder="1" applyAlignment="1" applyProtection="1">
      <alignment horizontal="right"/>
      <protection locked="0"/>
    </xf>
    <xf numFmtId="167" fontId="0" fillId="0" borderId="0" xfId="2" applyNumberFormat="1" applyFont="1" applyBorder="1" applyAlignment="1" applyProtection="1">
      <alignment horizontal="right"/>
      <protection locked="0"/>
    </xf>
    <xf numFmtId="167" fontId="0" fillId="0" borderId="6" xfId="2" applyNumberFormat="1" applyFont="1" applyBorder="1" applyProtection="1">
      <protection locked="0"/>
    </xf>
    <xf numFmtId="0" fontId="13" fillId="4" borderId="9" xfId="0" applyFont="1" applyFill="1" applyBorder="1" applyAlignment="1" applyProtection="1">
      <alignment horizontal="center" vertical="center"/>
      <protection locked="0"/>
    </xf>
    <xf numFmtId="0" fontId="13" fillId="4" borderId="13" xfId="0" applyFont="1" applyFill="1" applyBorder="1" applyAlignment="1" applyProtection="1">
      <alignment horizontal="center" vertical="center"/>
      <protection locked="0"/>
    </xf>
    <xf numFmtId="167" fontId="16" fillId="0" borderId="1" xfId="2" applyNumberFormat="1" applyFont="1" applyBorder="1" applyAlignment="1">
      <alignment horizontal="right" vertical="center"/>
    </xf>
    <xf numFmtId="167" fontId="0" fillId="0" borderId="0" xfId="2" applyNumberFormat="1" applyFont="1" applyAlignment="1">
      <alignment horizontal="right"/>
    </xf>
    <xf numFmtId="167" fontId="19" fillId="4" borderId="14" xfId="2" applyNumberFormat="1" applyFont="1" applyFill="1" applyBorder="1" applyAlignment="1">
      <alignment horizontal="right" vertical="center"/>
    </xf>
    <xf numFmtId="167" fontId="2" fillId="0" borderId="27" xfId="2" applyNumberFormat="1" applyFont="1" applyBorder="1" applyAlignment="1">
      <alignment horizontal="right"/>
    </xf>
    <xf numFmtId="167" fontId="9" fillId="0" borderId="4" xfId="2" applyNumberFormat="1" applyFont="1" applyBorder="1" applyAlignment="1">
      <alignment horizontal="right" vertical="center"/>
    </xf>
    <xf numFmtId="167" fontId="9" fillId="0" borderId="1" xfId="2" applyNumberFormat="1" applyFont="1" applyBorder="1" applyAlignment="1">
      <alignment horizontal="right" vertical="center"/>
    </xf>
    <xf numFmtId="167" fontId="17" fillId="0" borderId="5" xfId="2" applyNumberFormat="1" applyFont="1" applyFill="1" applyBorder="1" applyAlignment="1">
      <alignment horizontal="right" vertical="center"/>
    </xf>
    <xf numFmtId="167" fontId="18" fillId="0" borderId="21" xfId="2" applyNumberFormat="1" applyFont="1" applyFill="1" applyBorder="1" applyAlignment="1">
      <alignment horizontal="right" vertical="center"/>
    </xf>
    <xf numFmtId="167" fontId="18" fillId="0" borderId="4" xfId="2" applyNumberFormat="1" applyFont="1" applyFill="1" applyBorder="1" applyAlignment="1">
      <alignment horizontal="right" vertical="center"/>
    </xf>
    <xf numFmtId="167" fontId="16" fillId="0" borderId="1" xfId="2" applyNumberFormat="1" applyFont="1" applyFill="1" applyBorder="1" applyAlignment="1">
      <alignment horizontal="right" vertical="center"/>
    </xf>
    <xf numFmtId="167" fontId="16" fillId="0" borderId="21" xfId="2" applyNumberFormat="1" applyFont="1" applyFill="1" applyBorder="1" applyAlignment="1">
      <alignment horizontal="right" vertical="center"/>
    </xf>
    <xf numFmtId="167" fontId="16" fillId="0" borderId="21" xfId="2" applyNumberFormat="1" applyFont="1" applyBorder="1" applyAlignment="1">
      <alignment horizontal="right" vertical="center"/>
    </xf>
    <xf numFmtId="167" fontId="16" fillId="0" borderId="24" xfId="2" applyNumberFormat="1" applyFont="1" applyBorder="1" applyAlignment="1">
      <alignment horizontal="right" vertical="center"/>
    </xf>
    <xf numFmtId="0" fontId="2" fillId="2" borderId="0" xfId="0" applyFont="1" applyFill="1"/>
    <xf numFmtId="167" fontId="0" fillId="2" borderId="0" xfId="2" applyNumberFormat="1" applyFont="1" applyFill="1" applyAlignment="1">
      <alignment horizontal="right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5"/>
  <sheetViews>
    <sheetView showGridLines="0" topLeftCell="I1" zoomScale="70" zoomScaleNormal="70" workbookViewId="0">
      <pane ySplit="3" topLeftCell="A4" activePane="bottomLeft" state="frozen"/>
      <selection activeCell="J3" sqref="J3:U3"/>
      <selection pane="bottomLeft" activeCell="J3" sqref="J3:U3"/>
    </sheetView>
  </sheetViews>
  <sheetFormatPr defaultRowHeight="15" x14ac:dyDescent="0.25"/>
  <cols>
    <col min="3" max="3" width="12" customWidth="1"/>
    <col min="4" max="4" width="14.7109375" customWidth="1"/>
    <col min="5" max="5" width="34.42578125" customWidth="1"/>
    <col min="6" max="6" width="40.42578125" bestFit="1" customWidth="1"/>
    <col min="7" max="7" width="13" style="5" bestFit="1" customWidth="1"/>
    <col min="8" max="9" width="10.7109375" style="6" customWidth="1"/>
    <col min="10" max="21" width="10.7109375" style="5" customWidth="1"/>
  </cols>
  <sheetData>
    <row r="1" spans="2:21" x14ac:dyDescent="0.25">
      <c r="B1" s="1" t="s">
        <v>3</v>
      </c>
      <c r="C1" s="1"/>
    </row>
    <row r="2" spans="2:21" x14ac:dyDescent="0.25">
      <c r="C2" s="1"/>
    </row>
    <row r="3" spans="2:21" s="4" customFormat="1" ht="22.15" customHeight="1" x14ac:dyDescent="0.25">
      <c r="B3" s="3" t="s">
        <v>20</v>
      </c>
      <c r="C3" s="3" t="s">
        <v>2</v>
      </c>
      <c r="D3" s="3" t="s">
        <v>0</v>
      </c>
      <c r="E3" s="3" t="s">
        <v>7</v>
      </c>
      <c r="F3" s="3" t="s">
        <v>1</v>
      </c>
      <c r="G3" s="7" t="s">
        <v>4</v>
      </c>
      <c r="H3" s="8" t="s">
        <v>5</v>
      </c>
      <c r="I3" s="8" t="s">
        <v>6</v>
      </c>
      <c r="J3" s="11">
        <v>44287</v>
      </c>
      <c r="K3" s="11">
        <v>44317</v>
      </c>
      <c r="L3" s="11">
        <v>44348</v>
      </c>
      <c r="M3" s="11">
        <v>44378</v>
      </c>
      <c r="N3" s="11">
        <v>44409</v>
      </c>
      <c r="O3" s="11">
        <v>44440</v>
      </c>
      <c r="P3" s="11">
        <v>44470</v>
      </c>
      <c r="Q3" s="11">
        <v>44501</v>
      </c>
      <c r="R3" s="11">
        <v>44531</v>
      </c>
      <c r="S3" s="11">
        <v>44562</v>
      </c>
      <c r="T3" s="11">
        <v>44593</v>
      </c>
      <c r="U3" s="11">
        <v>44621</v>
      </c>
    </row>
    <row r="4" spans="2:21" x14ac:dyDescent="0.25">
      <c r="B4" s="2" t="s">
        <v>21</v>
      </c>
      <c r="C4" s="2" t="str">
        <f>LEFT(E4,4)</f>
        <v>5321</v>
      </c>
      <c r="D4" s="2" t="str">
        <f>LEFT(E4,10)</f>
        <v>5321490101</v>
      </c>
      <c r="E4" s="2" t="s">
        <v>8</v>
      </c>
      <c r="F4" s="2" t="s">
        <v>9</v>
      </c>
      <c r="G4" s="9">
        <v>40000000</v>
      </c>
      <c r="H4" s="10">
        <v>0</v>
      </c>
      <c r="I4" s="10">
        <v>40000000</v>
      </c>
      <c r="J4" s="9">
        <v>40000</v>
      </c>
      <c r="K4" s="9" t="s">
        <v>19</v>
      </c>
      <c r="L4" s="9" t="s">
        <v>19</v>
      </c>
      <c r="M4" s="9" t="s">
        <v>19</v>
      </c>
      <c r="N4" s="9" t="s">
        <v>19</v>
      </c>
      <c r="O4" s="9" t="s">
        <v>19</v>
      </c>
      <c r="P4" s="9" t="s">
        <v>19</v>
      </c>
      <c r="Q4" s="9" t="s">
        <v>19</v>
      </c>
      <c r="R4" s="9" t="s">
        <v>19</v>
      </c>
      <c r="S4" s="9" t="s">
        <v>19</v>
      </c>
      <c r="T4" s="9" t="s">
        <v>19</v>
      </c>
      <c r="U4" s="9" t="s">
        <v>19</v>
      </c>
    </row>
    <row r="5" spans="2:21" x14ac:dyDescent="0.25">
      <c r="B5" s="2" t="s">
        <v>21</v>
      </c>
      <c r="C5" s="2" t="str">
        <f t="shared" ref="C5:C68" si="0">LEFT(E5,4)</f>
        <v>5321</v>
      </c>
      <c r="D5" s="2" t="str">
        <f t="shared" ref="D5:D68" si="1">LEFT(E5,10)</f>
        <v>5321490101</v>
      </c>
      <c r="E5" s="2" t="s">
        <v>8</v>
      </c>
      <c r="F5" s="2" t="s">
        <v>9</v>
      </c>
      <c r="G5" s="9">
        <v>30000000</v>
      </c>
      <c r="H5" s="10">
        <v>0</v>
      </c>
      <c r="I5" s="10">
        <v>30000000</v>
      </c>
      <c r="J5" s="9" t="s">
        <v>19</v>
      </c>
      <c r="K5" s="9" t="s">
        <v>19</v>
      </c>
      <c r="L5" s="9">
        <v>30000</v>
      </c>
      <c r="M5" s="9" t="s">
        <v>19</v>
      </c>
      <c r="N5" s="9" t="s">
        <v>19</v>
      </c>
      <c r="O5" s="9" t="s">
        <v>19</v>
      </c>
      <c r="P5" s="9" t="s">
        <v>19</v>
      </c>
      <c r="Q5" s="9" t="s">
        <v>19</v>
      </c>
      <c r="R5" s="9" t="s">
        <v>19</v>
      </c>
      <c r="S5" s="9" t="s">
        <v>19</v>
      </c>
      <c r="T5" s="9" t="s">
        <v>19</v>
      </c>
      <c r="U5" s="9" t="s">
        <v>19</v>
      </c>
    </row>
    <row r="6" spans="2:21" x14ac:dyDescent="0.25">
      <c r="B6" s="2" t="s">
        <v>21</v>
      </c>
      <c r="C6" s="2" t="str">
        <f t="shared" si="0"/>
        <v>5321</v>
      </c>
      <c r="D6" s="2" t="str">
        <f t="shared" si="1"/>
        <v>5321490101</v>
      </c>
      <c r="E6" s="2" t="s">
        <v>8</v>
      </c>
      <c r="F6" s="2" t="s">
        <v>9</v>
      </c>
      <c r="G6" s="9">
        <v>30000000</v>
      </c>
      <c r="H6" s="10">
        <v>0</v>
      </c>
      <c r="I6" s="10">
        <v>30000000</v>
      </c>
      <c r="J6" s="9" t="s">
        <v>19</v>
      </c>
      <c r="K6" s="9" t="s">
        <v>19</v>
      </c>
      <c r="L6" s="9" t="s">
        <v>19</v>
      </c>
      <c r="M6" s="9" t="s">
        <v>19</v>
      </c>
      <c r="N6" s="9">
        <v>30000</v>
      </c>
      <c r="O6" s="9" t="s">
        <v>19</v>
      </c>
      <c r="P6" s="9" t="s">
        <v>19</v>
      </c>
      <c r="Q6" s="9" t="s">
        <v>19</v>
      </c>
      <c r="R6" s="9" t="s">
        <v>19</v>
      </c>
      <c r="S6" s="9" t="s">
        <v>19</v>
      </c>
      <c r="T6" s="9" t="s">
        <v>19</v>
      </c>
      <c r="U6" s="9" t="s">
        <v>19</v>
      </c>
    </row>
    <row r="7" spans="2:21" x14ac:dyDescent="0.25">
      <c r="B7" s="2" t="s">
        <v>21</v>
      </c>
      <c r="C7" s="2" t="str">
        <f t="shared" si="0"/>
        <v>5321</v>
      </c>
      <c r="D7" s="2" t="str">
        <f t="shared" si="1"/>
        <v>5321490101</v>
      </c>
      <c r="E7" s="2" t="s">
        <v>8</v>
      </c>
      <c r="F7" s="2" t="s">
        <v>10</v>
      </c>
      <c r="G7" s="9">
        <v>40000000</v>
      </c>
      <c r="H7" s="10">
        <v>0</v>
      </c>
      <c r="I7" s="10">
        <v>40000000</v>
      </c>
      <c r="J7" s="9" t="s">
        <v>19</v>
      </c>
      <c r="K7" s="9">
        <v>40000</v>
      </c>
      <c r="L7" s="9" t="s">
        <v>19</v>
      </c>
      <c r="M7" s="9" t="s">
        <v>19</v>
      </c>
      <c r="N7" s="9" t="s">
        <v>19</v>
      </c>
      <c r="O7" s="9" t="s">
        <v>19</v>
      </c>
      <c r="P7" s="9" t="s">
        <v>19</v>
      </c>
      <c r="Q7" s="9" t="s">
        <v>19</v>
      </c>
      <c r="R7" s="9" t="s">
        <v>19</v>
      </c>
      <c r="S7" s="9" t="s">
        <v>19</v>
      </c>
      <c r="T7" s="9" t="s">
        <v>19</v>
      </c>
      <c r="U7" s="9" t="s">
        <v>19</v>
      </c>
    </row>
    <row r="8" spans="2:21" x14ac:dyDescent="0.25">
      <c r="B8" s="2" t="s">
        <v>21</v>
      </c>
      <c r="C8" s="2" t="str">
        <f t="shared" si="0"/>
        <v>5321</v>
      </c>
      <c r="D8" s="2" t="str">
        <f t="shared" si="1"/>
        <v>5321490101</v>
      </c>
      <c r="E8" s="2" t="s">
        <v>8</v>
      </c>
      <c r="F8" s="2" t="s">
        <v>10</v>
      </c>
      <c r="G8" s="9">
        <v>30000000</v>
      </c>
      <c r="H8" s="10">
        <v>0</v>
      </c>
      <c r="I8" s="10">
        <v>30000000</v>
      </c>
      <c r="J8" s="9" t="s">
        <v>19</v>
      </c>
      <c r="K8" s="9" t="s">
        <v>19</v>
      </c>
      <c r="L8" s="9" t="s">
        <v>19</v>
      </c>
      <c r="M8" s="9">
        <v>30000</v>
      </c>
      <c r="N8" s="9" t="s">
        <v>19</v>
      </c>
      <c r="O8" s="9" t="s">
        <v>19</v>
      </c>
      <c r="P8" s="9" t="s">
        <v>19</v>
      </c>
      <c r="Q8" s="9" t="s">
        <v>19</v>
      </c>
      <c r="R8" s="9" t="s">
        <v>19</v>
      </c>
      <c r="S8" s="9" t="s">
        <v>19</v>
      </c>
      <c r="T8" s="9" t="s">
        <v>19</v>
      </c>
      <c r="U8" s="9" t="s">
        <v>19</v>
      </c>
    </row>
    <row r="9" spans="2:21" x14ac:dyDescent="0.25">
      <c r="B9" s="2" t="s">
        <v>21</v>
      </c>
      <c r="C9" s="2" t="str">
        <f t="shared" si="0"/>
        <v>5321</v>
      </c>
      <c r="D9" s="2" t="str">
        <f t="shared" si="1"/>
        <v>5321490101</v>
      </c>
      <c r="E9" s="2" t="s">
        <v>8</v>
      </c>
      <c r="F9" s="2" t="s">
        <v>10</v>
      </c>
      <c r="G9" s="9">
        <v>30000000</v>
      </c>
      <c r="H9" s="10">
        <v>0</v>
      </c>
      <c r="I9" s="10">
        <v>30000000</v>
      </c>
      <c r="J9" s="9" t="s">
        <v>19</v>
      </c>
      <c r="K9" s="9" t="s">
        <v>19</v>
      </c>
      <c r="L9" s="9" t="s">
        <v>19</v>
      </c>
      <c r="M9" s="9" t="s">
        <v>19</v>
      </c>
      <c r="N9" s="9" t="s">
        <v>19</v>
      </c>
      <c r="O9" s="9">
        <v>30000</v>
      </c>
      <c r="P9" s="9" t="s">
        <v>19</v>
      </c>
      <c r="Q9" s="9" t="s">
        <v>19</v>
      </c>
      <c r="R9" s="9" t="s">
        <v>19</v>
      </c>
      <c r="S9" s="9" t="s">
        <v>19</v>
      </c>
      <c r="T9" s="9" t="s">
        <v>19</v>
      </c>
      <c r="U9" s="9" t="s">
        <v>19</v>
      </c>
    </row>
    <row r="10" spans="2:21" x14ac:dyDescent="0.25">
      <c r="B10" s="2" t="s">
        <v>21</v>
      </c>
      <c r="C10" s="2" t="str">
        <f t="shared" si="0"/>
        <v>5321</v>
      </c>
      <c r="D10" s="2" t="str">
        <f t="shared" si="1"/>
        <v>5321490101</v>
      </c>
      <c r="E10" s="2" t="s">
        <v>8</v>
      </c>
      <c r="F10" s="2" t="s">
        <v>11</v>
      </c>
      <c r="G10" s="9">
        <v>40000000</v>
      </c>
      <c r="H10" s="10">
        <v>0</v>
      </c>
      <c r="I10" s="10">
        <v>40000000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  <c r="S10" s="9" t="s">
        <v>19</v>
      </c>
      <c r="T10" s="9" t="s">
        <v>19</v>
      </c>
      <c r="U10" s="9">
        <v>40000</v>
      </c>
    </row>
    <row r="11" spans="2:21" x14ac:dyDescent="0.25">
      <c r="B11" s="2" t="s">
        <v>21</v>
      </c>
      <c r="C11" s="2" t="str">
        <f t="shared" si="0"/>
        <v>5321</v>
      </c>
      <c r="D11" s="2" t="str">
        <f t="shared" si="1"/>
        <v>5321490101</v>
      </c>
      <c r="E11" s="2" t="s">
        <v>8</v>
      </c>
      <c r="F11" s="2" t="s">
        <v>11</v>
      </c>
      <c r="G11" s="9">
        <v>30000000</v>
      </c>
      <c r="H11" s="10">
        <v>0</v>
      </c>
      <c r="I11" s="10">
        <v>30000000</v>
      </c>
      <c r="J11" s="9" t="s">
        <v>19</v>
      </c>
      <c r="K11" s="9" t="s">
        <v>19</v>
      </c>
      <c r="L11" s="9">
        <v>30000</v>
      </c>
      <c r="M11" s="9" t="s">
        <v>19</v>
      </c>
      <c r="N11" s="9" t="s">
        <v>19</v>
      </c>
      <c r="O11" s="9" t="s">
        <v>19</v>
      </c>
      <c r="P11" s="9" t="s">
        <v>19</v>
      </c>
      <c r="Q11" s="9" t="s">
        <v>19</v>
      </c>
      <c r="R11" s="9" t="s">
        <v>19</v>
      </c>
      <c r="S11" s="9" t="s">
        <v>19</v>
      </c>
      <c r="T11" s="9" t="s">
        <v>19</v>
      </c>
      <c r="U11" s="9" t="s">
        <v>19</v>
      </c>
    </row>
    <row r="12" spans="2:21" x14ac:dyDescent="0.25">
      <c r="B12" s="2" t="s">
        <v>21</v>
      </c>
      <c r="C12" s="2" t="str">
        <f t="shared" si="0"/>
        <v>5120</v>
      </c>
      <c r="D12" s="2" t="str">
        <f t="shared" si="1"/>
        <v>5120590101</v>
      </c>
      <c r="E12" s="2" t="s">
        <v>12</v>
      </c>
      <c r="F12" s="2" t="s">
        <v>11</v>
      </c>
      <c r="G12" s="9">
        <v>40000000</v>
      </c>
      <c r="H12" s="10">
        <v>0</v>
      </c>
      <c r="I12" s="10">
        <v>40000000</v>
      </c>
      <c r="J12" s="9" t="s">
        <v>19</v>
      </c>
      <c r="K12" s="9" t="s">
        <v>19</v>
      </c>
      <c r="L12" s="9" t="s">
        <v>19</v>
      </c>
      <c r="M12" s="9" t="s">
        <v>19</v>
      </c>
      <c r="N12" s="9">
        <v>40000</v>
      </c>
      <c r="O12" s="9" t="s">
        <v>19</v>
      </c>
      <c r="P12" s="9" t="s">
        <v>19</v>
      </c>
      <c r="Q12" s="9" t="s">
        <v>19</v>
      </c>
      <c r="R12" s="9" t="s">
        <v>19</v>
      </c>
      <c r="S12" s="9" t="s">
        <v>19</v>
      </c>
      <c r="T12" s="9" t="s">
        <v>19</v>
      </c>
      <c r="U12" s="9" t="s">
        <v>19</v>
      </c>
    </row>
    <row r="13" spans="2:21" x14ac:dyDescent="0.25">
      <c r="B13" s="2" t="s">
        <v>21</v>
      </c>
      <c r="C13" s="2" t="str">
        <f t="shared" si="0"/>
        <v>5120</v>
      </c>
      <c r="D13" s="2" t="str">
        <f t="shared" si="1"/>
        <v>5120590101</v>
      </c>
      <c r="E13" s="2" t="s">
        <v>12</v>
      </c>
      <c r="F13" s="2" t="s">
        <v>11</v>
      </c>
      <c r="G13" s="9">
        <v>40000000</v>
      </c>
      <c r="H13" s="10">
        <v>0</v>
      </c>
      <c r="I13" s="10">
        <v>40000000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>
        <v>40000</v>
      </c>
      <c r="Q13" s="9" t="s">
        <v>19</v>
      </c>
      <c r="R13" s="9" t="s">
        <v>19</v>
      </c>
      <c r="S13" s="9" t="s">
        <v>19</v>
      </c>
      <c r="T13" s="9" t="s">
        <v>19</v>
      </c>
      <c r="U13" s="9" t="s">
        <v>19</v>
      </c>
    </row>
    <row r="14" spans="2:21" x14ac:dyDescent="0.25">
      <c r="B14" s="2" t="s">
        <v>21</v>
      </c>
      <c r="C14" s="2" t="str">
        <f t="shared" si="0"/>
        <v>5120</v>
      </c>
      <c r="D14" s="2" t="str">
        <f t="shared" si="1"/>
        <v>5120590101</v>
      </c>
      <c r="E14" s="2" t="s">
        <v>12</v>
      </c>
      <c r="F14" s="2" t="s">
        <v>11</v>
      </c>
      <c r="G14" s="9">
        <v>40000000</v>
      </c>
      <c r="H14" s="10">
        <v>0</v>
      </c>
      <c r="I14" s="10">
        <v>40000000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>
        <v>40000</v>
      </c>
      <c r="R14" s="9" t="s">
        <v>19</v>
      </c>
      <c r="S14" s="9" t="s">
        <v>19</v>
      </c>
      <c r="T14" s="9" t="s">
        <v>19</v>
      </c>
      <c r="U14" s="9" t="s">
        <v>19</v>
      </c>
    </row>
    <row r="15" spans="2:21" x14ac:dyDescent="0.25">
      <c r="B15" s="2" t="s">
        <v>21</v>
      </c>
      <c r="C15" s="2" t="str">
        <f t="shared" si="0"/>
        <v>5120</v>
      </c>
      <c r="D15" s="2" t="str">
        <f t="shared" si="1"/>
        <v>5120590101</v>
      </c>
      <c r="E15" s="2" t="s">
        <v>12</v>
      </c>
      <c r="F15" s="2" t="s">
        <v>11</v>
      </c>
      <c r="G15" s="9">
        <v>40000000</v>
      </c>
      <c r="H15" s="10">
        <v>0</v>
      </c>
      <c r="I15" s="10">
        <v>40000000</v>
      </c>
      <c r="J15" s="9" t="s">
        <v>19</v>
      </c>
      <c r="K15" s="9" t="s">
        <v>19</v>
      </c>
      <c r="L15" s="9" t="s">
        <v>19</v>
      </c>
      <c r="M15" s="9" t="s">
        <v>19</v>
      </c>
      <c r="N15" s="9" t="s">
        <v>19</v>
      </c>
      <c r="O15" s="9" t="s">
        <v>19</v>
      </c>
      <c r="P15" s="9" t="s">
        <v>19</v>
      </c>
      <c r="Q15" s="9" t="s">
        <v>19</v>
      </c>
      <c r="R15" s="9" t="s">
        <v>19</v>
      </c>
      <c r="S15" s="9" t="s">
        <v>19</v>
      </c>
      <c r="T15" s="9">
        <v>40000</v>
      </c>
      <c r="U15" s="9" t="s">
        <v>19</v>
      </c>
    </row>
    <row r="16" spans="2:21" x14ac:dyDescent="0.25">
      <c r="B16" s="2" t="s">
        <v>21</v>
      </c>
      <c r="C16" s="2" t="str">
        <f t="shared" si="0"/>
        <v>5323</v>
      </c>
      <c r="D16" s="2" t="str">
        <f t="shared" si="1"/>
        <v>5323020101</v>
      </c>
      <c r="E16" s="2" t="s">
        <v>13</v>
      </c>
      <c r="F16" s="2" t="s">
        <v>14</v>
      </c>
      <c r="G16" s="9">
        <v>30000000</v>
      </c>
      <c r="H16" s="10">
        <v>0</v>
      </c>
      <c r="I16" s="10">
        <v>30000000</v>
      </c>
      <c r="J16" s="9" t="s">
        <v>19</v>
      </c>
      <c r="K16" s="9" t="s">
        <v>19</v>
      </c>
      <c r="L16" s="9" t="s">
        <v>19</v>
      </c>
      <c r="M16" s="9">
        <v>30000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  <c r="S16" s="9" t="s">
        <v>19</v>
      </c>
      <c r="T16" s="9" t="s">
        <v>19</v>
      </c>
      <c r="U16" s="9" t="s">
        <v>19</v>
      </c>
    </row>
    <row r="17" spans="2:21" x14ac:dyDescent="0.25">
      <c r="B17" s="2" t="s">
        <v>21</v>
      </c>
      <c r="C17" s="2" t="str">
        <f t="shared" si="0"/>
        <v>5323</v>
      </c>
      <c r="D17" s="2" t="str">
        <f t="shared" si="1"/>
        <v>5323020101</v>
      </c>
      <c r="E17" s="2" t="s">
        <v>13</v>
      </c>
      <c r="F17" s="2" t="s">
        <v>15</v>
      </c>
      <c r="G17" s="9">
        <v>30000000</v>
      </c>
      <c r="H17" s="10">
        <v>0</v>
      </c>
      <c r="I17" s="10">
        <v>30000000</v>
      </c>
      <c r="J17" s="9" t="s">
        <v>19</v>
      </c>
      <c r="K17" s="9" t="s">
        <v>19</v>
      </c>
      <c r="L17" s="9" t="s">
        <v>19</v>
      </c>
      <c r="M17" s="9">
        <v>30000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s="9" t="s">
        <v>19</v>
      </c>
      <c r="T17" s="9" t="s">
        <v>19</v>
      </c>
      <c r="U17" s="9" t="s">
        <v>19</v>
      </c>
    </row>
    <row r="18" spans="2:21" x14ac:dyDescent="0.25">
      <c r="B18" s="2" t="s">
        <v>21</v>
      </c>
      <c r="C18" s="2" t="str">
        <f t="shared" si="0"/>
        <v>5323</v>
      </c>
      <c r="D18" s="2" t="str">
        <f t="shared" si="1"/>
        <v>5323020101</v>
      </c>
      <c r="E18" s="2" t="s">
        <v>13</v>
      </c>
      <c r="F18" s="2" t="s">
        <v>16</v>
      </c>
      <c r="G18" s="9">
        <v>40000000</v>
      </c>
      <c r="H18" s="10">
        <v>0</v>
      </c>
      <c r="I18" s="10">
        <v>40000000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>
        <v>40000</v>
      </c>
      <c r="P18" s="9" t="s">
        <v>19</v>
      </c>
      <c r="Q18" s="9" t="s">
        <v>19</v>
      </c>
      <c r="R18" s="9" t="s">
        <v>19</v>
      </c>
      <c r="S18" s="9" t="s">
        <v>19</v>
      </c>
      <c r="T18" s="9" t="s">
        <v>19</v>
      </c>
      <c r="U18" s="9" t="s">
        <v>19</v>
      </c>
    </row>
    <row r="19" spans="2:21" x14ac:dyDescent="0.25">
      <c r="B19" s="2" t="s">
        <v>21</v>
      </c>
      <c r="C19" s="2" t="str">
        <f t="shared" si="0"/>
        <v>5323</v>
      </c>
      <c r="D19" s="2" t="str">
        <f t="shared" si="1"/>
        <v>5323020101</v>
      </c>
      <c r="E19" s="2" t="s">
        <v>13</v>
      </c>
      <c r="F19" s="2" t="s">
        <v>16</v>
      </c>
      <c r="G19" s="9">
        <v>40000000</v>
      </c>
      <c r="H19" s="10">
        <v>0</v>
      </c>
      <c r="I19" s="10">
        <v>40000000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>
        <v>40000</v>
      </c>
      <c r="Q19" s="9" t="s">
        <v>19</v>
      </c>
      <c r="R19" s="9" t="s">
        <v>19</v>
      </c>
      <c r="S19" s="9" t="s">
        <v>19</v>
      </c>
      <c r="T19" s="9" t="s">
        <v>19</v>
      </c>
      <c r="U19" s="9" t="s">
        <v>19</v>
      </c>
    </row>
    <row r="20" spans="2:21" x14ac:dyDescent="0.25">
      <c r="B20" s="2" t="s">
        <v>21</v>
      </c>
      <c r="C20" s="2" t="str">
        <f t="shared" si="0"/>
        <v>5323</v>
      </c>
      <c r="D20" s="2" t="str">
        <f t="shared" si="1"/>
        <v>5323020101</v>
      </c>
      <c r="E20" s="2" t="s">
        <v>13</v>
      </c>
      <c r="F20" s="2" t="s">
        <v>16</v>
      </c>
      <c r="G20" s="9">
        <v>40000000</v>
      </c>
      <c r="H20" s="10">
        <v>0</v>
      </c>
      <c r="I20" s="10">
        <v>40000000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>
        <v>40000</v>
      </c>
      <c r="R20" s="9" t="s">
        <v>19</v>
      </c>
      <c r="S20" s="9" t="s">
        <v>19</v>
      </c>
      <c r="T20" s="9" t="s">
        <v>19</v>
      </c>
      <c r="U20" s="9" t="s">
        <v>19</v>
      </c>
    </row>
    <row r="21" spans="2:21" x14ac:dyDescent="0.25">
      <c r="B21" s="2" t="s">
        <v>21</v>
      </c>
      <c r="C21" s="2" t="str">
        <f t="shared" si="0"/>
        <v>5323</v>
      </c>
      <c r="D21" s="2" t="str">
        <f t="shared" si="1"/>
        <v>5323020101</v>
      </c>
      <c r="E21" s="2" t="s">
        <v>13</v>
      </c>
      <c r="F21" s="2" t="s">
        <v>16</v>
      </c>
      <c r="G21" s="9">
        <v>40000000</v>
      </c>
      <c r="H21" s="10">
        <v>0</v>
      </c>
      <c r="I21" s="10">
        <v>40000000</v>
      </c>
      <c r="J21" s="9" t="s">
        <v>19</v>
      </c>
      <c r="K21" s="9" t="s">
        <v>19</v>
      </c>
      <c r="L21" s="9" t="s">
        <v>19</v>
      </c>
      <c r="M21" s="9" t="s">
        <v>19</v>
      </c>
      <c r="N21" s="9" t="s">
        <v>19</v>
      </c>
      <c r="O21" s="9" t="s">
        <v>19</v>
      </c>
      <c r="P21" s="9" t="s">
        <v>19</v>
      </c>
      <c r="Q21" s="9" t="s">
        <v>19</v>
      </c>
      <c r="R21" s="9">
        <v>40000</v>
      </c>
      <c r="S21" s="9" t="s">
        <v>19</v>
      </c>
      <c r="T21" s="9" t="s">
        <v>19</v>
      </c>
      <c r="U21" s="9" t="s">
        <v>19</v>
      </c>
    </row>
    <row r="22" spans="2:21" x14ac:dyDescent="0.25">
      <c r="B22" s="2" t="s">
        <v>21</v>
      </c>
      <c r="C22" s="2" t="str">
        <f t="shared" si="0"/>
        <v>5323</v>
      </c>
      <c r="D22" s="2" t="str">
        <f t="shared" si="1"/>
        <v>5323020101</v>
      </c>
      <c r="E22" s="2" t="s">
        <v>13</v>
      </c>
      <c r="F22" s="2" t="s">
        <v>17</v>
      </c>
      <c r="G22" s="9">
        <v>40000000</v>
      </c>
      <c r="H22" s="10">
        <v>0</v>
      </c>
      <c r="I22" s="10">
        <v>40000000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9" t="s">
        <v>19</v>
      </c>
      <c r="S22" s="9">
        <v>40000</v>
      </c>
      <c r="T22" s="9" t="s">
        <v>19</v>
      </c>
      <c r="U22" s="9" t="s">
        <v>19</v>
      </c>
    </row>
    <row r="23" spans="2:21" x14ac:dyDescent="0.25">
      <c r="B23" s="2" t="s">
        <v>21</v>
      </c>
      <c r="C23" s="2" t="str">
        <f t="shared" si="0"/>
        <v>5323</v>
      </c>
      <c r="D23" s="2" t="str">
        <f t="shared" si="1"/>
        <v>5323020101</v>
      </c>
      <c r="E23" s="2" t="s">
        <v>13</v>
      </c>
      <c r="F23" s="2" t="s">
        <v>17</v>
      </c>
      <c r="G23" s="9">
        <v>40000000</v>
      </c>
      <c r="H23" s="10">
        <v>0</v>
      </c>
      <c r="I23" s="10">
        <v>40000000</v>
      </c>
      <c r="J23" s="9" t="s">
        <v>19</v>
      </c>
      <c r="K23" s="9" t="s">
        <v>19</v>
      </c>
      <c r="L23" s="9" t="s">
        <v>19</v>
      </c>
      <c r="M23" s="9" t="s">
        <v>19</v>
      </c>
      <c r="N23" s="9" t="s">
        <v>19</v>
      </c>
      <c r="O23" s="9" t="s">
        <v>19</v>
      </c>
      <c r="P23" s="9" t="s">
        <v>19</v>
      </c>
      <c r="Q23" s="9" t="s">
        <v>19</v>
      </c>
      <c r="R23" s="9" t="s">
        <v>19</v>
      </c>
      <c r="S23" s="9" t="s">
        <v>19</v>
      </c>
      <c r="T23" s="9">
        <v>40000</v>
      </c>
      <c r="U23" s="9" t="s">
        <v>19</v>
      </c>
    </row>
    <row r="24" spans="2:21" x14ac:dyDescent="0.25">
      <c r="B24" s="2" t="s">
        <v>21</v>
      </c>
      <c r="C24" s="2" t="str">
        <f t="shared" si="0"/>
        <v>5323</v>
      </c>
      <c r="D24" s="2" t="str">
        <f t="shared" si="1"/>
        <v>5323020101</v>
      </c>
      <c r="E24" s="2" t="s">
        <v>13</v>
      </c>
      <c r="F24" s="2" t="s">
        <v>17</v>
      </c>
      <c r="G24" s="9">
        <v>50000000</v>
      </c>
      <c r="H24" s="10">
        <v>0</v>
      </c>
      <c r="I24" s="10">
        <v>47000000</v>
      </c>
      <c r="J24" s="9" t="s">
        <v>19</v>
      </c>
      <c r="K24" s="9" t="s">
        <v>19</v>
      </c>
      <c r="L24" s="9" t="s">
        <v>19</v>
      </c>
      <c r="M24" s="9" t="s">
        <v>19</v>
      </c>
      <c r="N24" s="9" t="s">
        <v>19</v>
      </c>
      <c r="O24" s="9" t="s">
        <v>19</v>
      </c>
      <c r="P24" s="9" t="s">
        <v>19</v>
      </c>
      <c r="Q24" s="9" t="s">
        <v>19</v>
      </c>
      <c r="R24" s="9" t="s">
        <v>19</v>
      </c>
      <c r="S24" s="9" t="s">
        <v>19</v>
      </c>
      <c r="T24" s="9" t="s">
        <v>19</v>
      </c>
      <c r="U24" s="9">
        <v>47000</v>
      </c>
    </row>
    <row r="25" spans="2:21" x14ac:dyDescent="0.25">
      <c r="B25" s="2" t="s">
        <v>21</v>
      </c>
      <c r="C25" s="2" t="str">
        <f t="shared" si="0"/>
        <v>5321</v>
      </c>
      <c r="D25" s="2" t="str">
        <f t="shared" si="1"/>
        <v>5321990101</v>
      </c>
      <c r="E25" s="2" t="s">
        <v>18</v>
      </c>
      <c r="F25" s="2" t="s">
        <v>10</v>
      </c>
      <c r="G25" s="9">
        <v>30000000</v>
      </c>
      <c r="H25" s="10">
        <v>0</v>
      </c>
      <c r="I25" s="10">
        <v>30000000</v>
      </c>
      <c r="J25" s="9" t="s">
        <v>19</v>
      </c>
      <c r="K25" s="9" t="s">
        <v>19</v>
      </c>
      <c r="L25" s="9" t="s">
        <v>19</v>
      </c>
      <c r="M25" s="9" t="s">
        <v>19</v>
      </c>
      <c r="N25" s="9" t="s">
        <v>19</v>
      </c>
      <c r="O25" s="9" t="s">
        <v>19</v>
      </c>
      <c r="P25" s="9" t="s">
        <v>19</v>
      </c>
      <c r="Q25" s="9" t="s">
        <v>19</v>
      </c>
      <c r="R25" s="9" t="s">
        <v>19</v>
      </c>
      <c r="S25" s="9">
        <v>30000</v>
      </c>
      <c r="T25" s="9" t="s">
        <v>19</v>
      </c>
      <c r="U25" s="9" t="s">
        <v>19</v>
      </c>
    </row>
    <row r="26" spans="2:21" x14ac:dyDescent="0.25">
      <c r="B26" s="2"/>
      <c r="C26" s="2" t="str">
        <f t="shared" si="0"/>
        <v/>
      </c>
      <c r="D26" s="2" t="str">
        <f t="shared" si="1"/>
        <v/>
      </c>
      <c r="E26" s="2"/>
      <c r="F26" s="2"/>
      <c r="G26" s="9"/>
      <c r="H26" s="10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2:21" x14ac:dyDescent="0.25">
      <c r="B27" s="2"/>
      <c r="C27" s="2" t="str">
        <f t="shared" si="0"/>
        <v/>
      </c>
      <c r="D27" s="2" t="str">
        <f t="shared" si="1"/>
        <v/>
      </c>
      <c r="E27" s="2"/>
      <c r="F27" s="2"/>
      <c r="G27" s="9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2:21" x14ac:dyDescent="0.25">
      <c r="B28" s="2"/>
      <c r="C28" s="2" t="str">
        <f t="shared" si="0"/>
        <v/>
      </c>
      <c r="D28" s="2" t="str">
        <f t="shared" si="1"/>
        <v/>
      </c>
      <c r="E28" s="2"/>
      <c r="F28" s="2"/>
      <c r="G28" s="9"/>
      <c r="H28" s="10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2:21" x14ac:dyDescent="0.25">
      <c r="B29" s="2"/>
      <c r="C29" s="2" t="str">
        <f t="shared" si="0"/>
        <v/>
      </c>
      <c r="D29" s="2" t="str">
        <f t="shared" si="1"/>
        <v/>
      </c>
      <c r="E29" s="2"/>
      <c r="F29" s="2"/>
      <c r="G29" s="9"/>
      <c r="H29" s="10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1" x14ac:dyDescent="0.25">
      <c r="B30" s="2"/>
      <c r="C30" s="2" t="str">
        <f t="shared" si="0"/>
        <v/>
      </c>
      <c r="D30" s="2" t="str">
        <f t="shared" si="1"/>
        <v/>
      </c>
      <c r="E30" s="2"/>
      <c r="F30" s="2"/>
      <c r="G30" s="9"/>
      <c r="H30" s="10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1" x14ac:dyDescent="0.25">
      <c r="B31" s="2"/>
      <c r="C31" s="2" t="str">
        <f t="shared" si="0"/>
        <v/>
      </c>
      <c r="D31" s="2" t="str">
        <f t="shared" si="1"/>
        <v/>
      </c>
      <c r="E31" s="2"/>
      <c r="F31" s="2"/>
      <c r="G31" s="9"/>
      <c r="H31" s="10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2:21" x14ac:dyDescent="0.25">
      <c r="B32" s="2"/>
      <c r="C32" s="2" t="str">
        <f t="shared" si="0"/>
        <v/>
      </c>
      <c r="D32" s="2" t="str">
        <f t="shared" si="1"/>
        <v/>
      </c>
      <c r="E32" s="2"/>
      <c r="F32" s="2"/>
      <c r="G32" s="9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x14ac:dyDescent="0.25">
      <c r="B33" s="2"/>
      <c r="C33" s="2" t="str">
        <f t="shared" si="0"/>
        <v/>
      </c>
      <c r="D33" s="2" t="str">
        <f t="shared" si="1"/>
        <v/>
      </c>
      <c r="E33" s="2"/>
      <c r="F33" s="2"/>
      <c r="G33" s="9"/>
      <c r="H33" s="10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x14ac:dyDescent="0.25">
      <c r="B34" s="2"/>
      <c r="C34" s="2" t="str">
        <f t="shared" si="0"/>
        <v/>
      </c>
      <c r="D34" s="2" t="str">
        <f t="shared" si="1"/>
        <v/>
      </c>
      <c r="E34" s="2"/>
      <c r="F34" s="2"/>
      <c r="G34" s="9"/>
      <c r="H34" s="10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25">
      <c r="B35" s="2"/>
      <c r="C35" s="2" t="str">
        <f t="shared" si="0"/>
        <v/>
      </c>
      <c r="D35" s="2" t="str">
        <f t="shared" si="1"/>
        <v/>
      </c>
      <c r="E35" s="2"/>
      <c r="F35" s="2"/>
      <c r="G35" s="9"/>
      <c r="H35" s="10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25">
      <c r="B36" s="2"/>
      <c r="C36" s="2" t="str">
        <f t="shared" si="0"/>
        <v/>
      </c>
      <c r="D36" s="2" t="str">
        <f t="shared" si="1"/>
        <v/>
      </c>
      <c r="E36" s="2"/>
      <c r="F36" s="2"/>
      <c r="G36" s="9"/>
      <c r="H36" s="10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x14ac:dyDescent="0.25">
      <c r="B37" s="2"/>
      <c r="C37" s="2" t="str">
        <f t="shared" si="0"/>
        <v/>
      </c>
      <c r="D37" s="2" t="str">
        <f t="shared" si="1"/>
        <v/>
      </c>
      <c r="E37" s="2"/>
      <c r="F37" s="2"/>
      <c r="G37" s="9"/>
      <c r="H37" s="10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x14ac:dyDescent="0.25">
      <c r="B38" s="2"/>
      <c r="C38" s="2" t="str">
        <f t="shared" si="0"/>
        <v/>
      </c>
      <c r="D38" s="2" t="str">
        <f t="shared" si="1"/>
        <v/>
      </c>
      <c r="E38" s="2"/>
      <c r="F38" s="2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25">
      <c r="B39" s="2"/>
      <c r="C39" s="2" t="str">
        <f t="shared" si="0"/>
        <v/>
      </c>
      <c r="D39" s="2" t="str">
        <f t="shared" si="1"/>
        <v/>
      </c>
      <c r="E39" s="2"/>
      <c r="F39" s="2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25">
      <c r="B40" s="2"/>
      <c r="C40" s="2" t="str">
        <f t="shared" si="0"/>
        <v/>
      </c>
      <c r="D40" s="2" t="str">
        <f t="shared" si="1"/>
        <v/>
      </c>
      <c r="E40" s="2"/>
      <c r="F40" s="2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x14ac:dyDescent="0.25">
      <c r="B41" s="2"/>
      <c r="C41" s="2" t="str">
        <f t="shared" si="0"/>
        <v/>
      </c>
      <c r="D41" s="2" t="str">
        <f t="shared" si="1"/>
        <v/>
      </c>
      <c r="E41" s="2"/>
      <c r="F41" s="2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x14ac:dyDescent="0.25">
      <c r="B42" s="2"/>
      <c r="C42" s="2" t="str">
        <f t="shared" si="0"/>
        <v/>
      </c>
      <c r="D42" s="2" t="str">
        <f t="shared" si="1"/>
        <v/>
      </c>
      <c r="E42" s="2"/>
      <c r="F42" s="2"/>
      <c r="G42" s="9"/>
      <c r="H42" s="10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1" x14ac:dyDescent="0.25">
      <c r="B43" s="2"/>
      <c r="C43" s="2" t="str">
        <f t="shared" si="0"/>
        <v/>
      </c>
      <c r="D43" s="2" t="str">
        <f t="shared" si="1"/>
        <v/>
      </c>
      <c r="E43" s="2"/>
      <c r="F43" s="2"/>
      <c r="G43" s="9"/>
      <c r="H43" s="10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2:21" x14ac:dyDescent="0.25">
      <c r="B44" s="2"/>
      <c r="C44" s="2" t="str">
        <f t="shared" si="0"/>
        <v/>
      </c>
      <c r="D44" s="2" t="str">
        <f t="shared" si="1"/>
        <v/>
      </c>
      <c r="E44" s="2"/>
      <c r="F44" s="2"/>
      <c r="G44" s="9"/>
      <c r="H44" s="10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2:21" x14ac:dyDescent="0.25">
      <c r="B45" s="2"/>
      <c r="C45" s="2" t="str">
        <f t="shared" si="0"/>
        <v/>
      </c>
      <c r="D45" s="2" t="str">
        <f t="shared" si="1"/>
        <v/>
      </c>
      <c r="E45" s="2"/>
      <c r="F45" s="2"/>
      <c r="G45" s="9"/>
      <c r="H45" s="10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2:21" x14ac:dyDescent="0.25">
      <c r="B46" s="2"/>
      <c r="C46" s="2" t="str">
        <f t="shared" si="0"/>
        <v/>
      </c>
      <c r="D46" s="2" t="str">
        <f t="shared" si="1"/>
        <v/>
      </c>
      <c r="E46" s="2"/>
      <c r="F46" s="2"/>
      <c r="G46" s="9"/>
      <c r="H46" s="10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2:21" x14ac:dyDescent="0.25">
      <c r="B47" s="2"/>
      <c r="C47" s="2" t="str">
        <f t="shared" si="0"/>
        <v/>
      </c>
      <c r="D47" s="2" t="str">
        <f t="shared" si="1"/>
        <v/>
      </c>
      <c r="E47" s="2"/>
      <c r="F47" s="2"/>
      <c r="G47" s="9"/>
      <c r="H47" s="10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2:21" x14ac:dyDescent="0.25">
      <c r="B48" s="2"/>
      <c r="C48" s="2" t="str">
        <f t="shared" si="0"/>
        <v/>
      </c>
      <c r="D48" s="2" t="str">
        <f t="shared" si="1"/>
        <v/>
      </c>
      <c r="E48" s="2"/>
      <c r="F48" s="2"/>
      <c r="G48" s="9"/>
      <c r="H48" s="10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2:21" x14ac:dyDescent="0.25">
      <c r="B49" s="2"/>
      <c r="C49" s="2" t="str">
        <f t="shared" si="0"/>
        <v/>
      </c>
      <c r="D49" s="2" t="str">
        <f t="shared" si="1"/>
        <v/>
      </c>
      <c r="E49" s="2"/>
      <c r="F49" s="2"/>
      <c r="G49" s="9"/>
      <c r="H49" s="10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2:21" x14ac:dyDescent="0.25">
      <c r="B50" s="2"/>
      <c r="C50" s="2" t="str">
        <f t="shared" si="0"/>
        <v/>
      </c>
      <c r="D50" s="2" t="str">
        <f t="shared" si="1"/>
        <v/>
      </c>
      <c r="E50" s="2"/>
      <c r="F50" s="2"/>
      <c r="G50" s="9"/>
      <c r="H50" s="10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2:21" x14ac:dyDescent="0.25">
      <c r="B51" s="2"/>
      <c r="C51" s="2" t="str">
        <f t="shared" si="0"/>
        <v/>
      </c>
      <c r="D51" s="2" t="str">
        <f t="shared" si="1"/>
        <v/>
      </c>
      <c r="E51" s="2"/>
      <c r="F51" s="2"/>
      <c r="G51" s="9"/>
      <c r="H51" s="10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2:21" x14ac:dyDescent="0.25">
      <c r="B52" s="2"/>
      <c r="C52" s="2" t="str">
        <f t="shared" si="0"/>
        <v/>
      </c>
      <c r="D52" s="2" t="str">
        <f t="shared" si="1"/>
        <v/>
      </c>
      <c r="E52" s="2"/>
      <c r="F52" s="2"/>
      <c r="G52" s="9"/>
      <c r="H52" s="10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2:21" x14ac:dyDescent="0.25">
      <c r="B53" s="2"/>
      <c r="C53" s="2" t="str">
        <f t="shared" si="0"/>
        <v/>
      </c>
      <c r="D53" s="2" t="str">
        <f t="shared" si="1"/>
        <v/>
      </c>
      <c r="E53" s="2"/>
      <c r="F53" s="2"/>
      <c r="G53" s="9"/>
      <c r="H53" s="10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2:21" x14ac:dyDescent="0.25">
      <c r="B54" s="2"/>
      <c r="C54" s="2" t="str">
        <f t="shared" si="0"/>
        <v/>
      </c>
      <c r="D54" s="2" t="str">
        <f t="shared" si="1"/>
        <v/>
      </c>
      <c r="E54" s="2"/>
      <c r="F54" s="2"/>
      <c r="G54" s="9"/>
      <c r="H54" s="10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2:21" x14ac:dyDescent="0.25">
      <c r="B55" s="2"/>
      <c r="C55" s="2" t="str">
        <f t="shared" si="0"/>
        <v/>
      </c>
      <c r="D55" s="2" t="str">
        <f t="shared" si="1"/>
        <v/>
      </c>
      <c r="E55" s="2"/>
      <c r="F55" s="2"/>
      <c r="G55" s="9"/>
      <c r="H55" s="10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2:21" x14ac:dyDescent="0.25">
      <c r="B56" s="2"/>
      <c r="C56" s="2" t="str">
        <f t="shared" si="0"/>
        <v/>
      </c>
      <c r="D56" s="2" t="str">
        <f t="shared" si="1"/>
        <v/>
      </c>
      <c r="E56" s="2"/>
      <c r="F56" s="2"/>
      <c r="G56" s="9"/>
      <c r="H56" s="10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2:21" x14ac:dyDescent="0.25">
      <c r="B57" s="2"/>
      <c r="C57" s="2" t="str">
        <f t="shared" si="0"/>
        <v/>
      </c>
      <c r="D57" s="2" t="str">
        <f t="shared" si="1"/>
        <v/>
      </c>
      <c r="E57" s="2"/>
      <c r="F57" s="2"/>
      <c r="G57" s="9"/>
      <c r="H57" s="10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2:21" x14ac:dyDescent="0.25">
      <c r="B58" s="2"/>
      <c r="C58" s="2" t="str">
        <f t="shared" si="0"/>
        <v/>
      </c>
      <c r="D58" s="2" t="str">
        <f t="shared" si="1"/>
        <v/>
      </c>
      <c r="E58" s="2"/>
      <c r="F58" s="2"/>
      <c r="G58" s="9"/>
      <c r="H58" s="10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2:21" x14ac:dyDescent="0.25">
      <c r="B59" s="2"/>
      <c r="C59" s="2" t="str">
        <f t="shared" si="0"/>
        <v/>
      </c>
      <c r="D59" s="2" t="str">
        <f t="shared" si="1"/>
        <v/>
      </c>
      <c r="E59" s="2"/>
      <c r="F59" s="2"/>
      <c r="G59" s="9"/>
      <c r="H59" s="10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2:21" x14ac:dyDescent="0.25">
      <c r="B60" s="2"/>
      <c r="C60" s="2" t="str">
        <f t="shared" si="0"/>
        <v/>
      </c>
      <c r="D60" s="2" t="str">
        <f t="shared" si="1"/>
        <v/>
      </c>
      <c r="E60" s="2"/>
      <c r="F60" s="2"/>
      <c r="G60" s="9"/>
      <c r="H60" s="10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2:21" x14ac:dyDescent="0.25">
      <c r="B61" s="2"/>
      <c r="C61" s="2" t="str">
        <f t="shared" si="0"/>
        <v/>
      </c>
      <c r="D61" s="2" t="str">
        <f t="shared" si="1"/>
        <v/>
      </c>
      <c r="E61" s="2"/>
      <c r="F61" s="2"/>
      <c r="G61" s="9"/>
      <c r="H61" s="10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2:21" x14ac:dyDescent="0.25">
      <c r="B62" s="2"/>
      <c r="C62" s="2" t="str">
        <f t="shared" si="0"/>
        <v/>
      </c>
      <c r="D62" s="2" t="str">
        <f t="shared" si="1"/>
        <v/>
      </c>
      <c r="E62" s="2"/>
      <c r="F62" s="2"/>
      <c r="G62" s="9"/>
      <c r="H62" s="10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2:21" x14ac:dyDescent="0.25">
      <c r="B63" s="2"/>
      <c r="C63" s="2" t="str">
        <f t="shared" si="0"/>
        <v/>
      </c>
      <c r="D63" s="2" t="str">
        <f t="shared" si="1"/>
        <v/>
      </c>
      <c r="E63" s="2"/>
      <c r="F63" s="2"/>
      <c r="G63" s="9"/>
      <c r="H63" s="10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2:21" x14ac:dyDescent="0.25">
      <c r="B64" s="2"/>
      <c r="C64" s="2" t="str">
        <f t="shared" si="0"/>
        <v/>
      </c>
      <c r="D64" s="2" t="str">
        <f t="shared" si="1"/>
        <v/>
      </c>
      <c r="E64" s="2"/>
      <c r="F64" s="2"/>
      <c r="G64" s="9"/>
      <c r="H64" s="10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2:21" x14ac:dyDescent="0.25">
      <c r="B65" s="2"/>
      <c r="C65" s="2" t="str">
        <f t="shared" si="0"/>
        <v/>
      </c>
      <c r="D65" s="2" t="str">
        <f t="shared" si="1"/>
        <v/>
      </c>
      <c r="E65" s="2"/>
      <c r="F65" s="2"/>
      <c r="G65" s="9"/>
      <c r="H65" s="10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2:21" x14ac:dyDescent="0.25">
      <c r="B66" s="2"/>
      <c r="C66" s="2" t="str">
        <f t="shared" si="0"/>
        <v/>
      </c>
      <c r="D66" s="2" t="str">
        <f t="shared" si="1"/>
        <v/>
      </c>
      <c r="E66" s="2"/>
      <c r="F66" s="2"/>
      <c r="G66" s="9"/>
      <c r="H66" s="10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2:21" x14ac:dyDescent="0.25">
      <c r="B67" s="2"/>
      <c r="C67" s="2" t="str">
        <f t="shared" si="0"/>
        <v/>
      </c>
      <c r="D67" s="2" t="str">
        <f t="shared" si="1"/>
        <v/>
      </c>
      <c r="E67" s="2"/>
      <c r="F67" s="2"/>
      <c r="G67" s="9"/>
      <c r="H67" s="10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2:21" x14ac:dyDescent="0.25">
      <c r="B68" s="2"/>
      <c r="C68" s="2" t="str">
        <f t="shared" si="0"/>
        <v/>
      </c>
      <c r="D68" s="2" t="str">
        <f t="shared" si="1"/>
        <v/>
      </c>
      <c r="E68" s="2"/>
      <c r="F68" s="2"/>
      <c r="G68" s="9"/>
      <c r="H68" s="10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2:21" x14ac:dyDescent="0.25">
      <c r="B69" s="2"/>
      <c r="C69" s="2" t="str">
        <f t="shared" ref="C69:C132" si="2">LEFT(E69,4)</f>
        <v/>
      </c>
      <c r="D69" s="2" t="str">
        <f t="shared" ref="D69:D132" si="3">LEFT(E69,10)</f>
        <v/>
      </c>
      <c r="E69" s="2"/>
      <c r="F69" s="2"/>
      <c r="G69" s="9"/>
      <c r="H69" s="10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2:21" x14ac:dyDescent="0.25">
      <c r="B70" s="2"/>
      <c r="C70" s="2" t="str">
        <f t="shared" si="2"/>
        <v/>
      </c>
      <c r="D70" s="2" t="str">
        <f t="shared" si="3"/>
        <v/>
      </c>
      <c r="E70" s="2"/>
      <c r="F70" s="2"/>
      <c r="G70" s="9"/>
      <c r="H70" s="10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2:21" x14ac:dyDescent="0.25">
      <c r="B71" s="2"/>
      <c r="C71" s="2" t="str">
        <f t="shared" si="2"/>
        <v/>
      </c>
      <c r="D71" s="2" t="str">
        <f t="shared" si="3"/>
        <v/>
      </c>
      <c r="E71" s="2"/>
      <c r="F71" s="2"/>
      <c r="G71" s="9"/>
      <c r="H71" s="10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2:21" x14ac:dyDescent="0.25">
      <c r="B72" s="2"/>
      <c r="C72" s="2" t="str">
        <f t="shared" si="2"/>
        <v/>
      </c>
      <c r="D72" s="2" t="str">
        <f t="shared" si="3"/>
        <v/>
      </c>
      <c r="E72" s="2"/>
      <c r="F72" s="2"/>
      <c r="G72" s="9"/>
      <c r="H72" s="10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2:21" x14ac:dyDescent="0.25">
      <c r="B73" s="2"/>
      <c r="C73" s="2" t="str">
        <f t="shared" si="2"/>
        <v/>
      </c>
      <c r="D73" s="2" t="str">
        <f t="shared" si="3"/>
        <v/>
      </c>
      <c r="E73" s="2"/>
      <c r="F73" s="2"/>
      <c r="G73" s="9"/>
      <c r="H73" s="10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2:21" x14ac:dyDescent="0.25">
      <c r="B74" s="2"/>
      <c r="C74" s="2" t="str">
        <f t="shared" si="2"/>
        <v/>
      </c>
      <c r="D74" s="2" t="str">
        <f t="shared" si="3"/>
        <v/>
      </c>
      <c r="E74" s="2"/>
      <c r="F74" s="2"/>
      <c r="G74" s="9"/>
      <c r="H74" s="10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2:21" x14ac:dyDescent="0.25">
      <c r="B75" s="2"/>
      <c r="C75" s="2" t="str">
        <f t="shared" si="2"/>
        <v/>
      </c>
      <c r="D75" s="2" t="str">
        <f t="shared" si="3"/>
        <v/>
      </c>
      <c r="E75" s="2"/>
      <c r="F75" s="2"/>
      <c r="G75" s="9"/>
      <c r="H75" s="10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2:21" x14ac:dyDescent="0.25">
      <c r="B76" s="2"/>
      <c r="C76" s="2" t="str">
        <f t="shared" si="2"/>
        <v/>
      </c>
      <c r="D76" s="2" t="str">
        <f t="shared" si="3"/>
        <v/>
      </c>
      <c r="E76" s="2"/>
      <c r="F76" s="2"/>
      <c r="G76" s="9"/>
      <c r="H76" s="10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2:21" x14ac:dyDescent="0.25">
      <c r="B77" s="2"/>
      <c r="C77" s="2" t="str">
        <f t="shared" si="2"/>
        <v/>
      </c>
      <c r="D77" s="2" t="str">
        <f t="shared" si="3"/>
        <v/>
      </c>
      <c r="E77" s="2"/>
      <c r="F77" s="2"/>
      <c r="G77" s="9"/>
      <c r="H77" s="10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2:21" x14ac:dyDescent="0.25">
      <c r="B78" s="2"/>
      <c r="C78" s="2" t="str">
        <f t="shared" si="2"/>
        <v/>
      </c>
      <c r="D78" s="2" t="str">
        <f t="shared" si="3"/>
        <v/>
      </c>
      <c r="E78" s="2"/>
      <c r="F78" s="2"/>
      <c r="G78" s="9"/>
      <c r="H78" s="10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2:21" x14ac:dyDescent="0.25">
      <c r="B79" s="2"/>
      <c r="C79" s="2" t="str">
        <f t="shared" si="2"/>
        <v/>
      </c>
      <c r="D79" s="2" t="str">
        <f t="shared" si="3"/>
        <v/>
      </c>
      <c r="E79" s="2"/>
      <c r="F79" s="2"/>
      <c r="G79" s="9"/>
      <c r="H79" s="10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2:21" x14ac:dyDescent="0.25">
      <c r="B80" s="2"/>
      <c r="C80" s="2" t="str">
        <f t="shared" si="2"/>
        <v/>
      </c>
      <c r="D80" s="2" t="str">
        <f t="shared" si="3"/>
        <v/>
      </c>
      <c r="E80" s="2"/>
      <c r="F80" s="2"/>
      <c r="G80" s="9"/>
      <c r="H80" s="10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2:21" x14ac:dyDescent="0.25">
      <c r="B81" s="2"/>
      <c r="C81" s="2" t="str">
        <f t="shared" si="2"/>
        <v/>
      </c>
      <c r="D81" s="2" t="str">
        <f t="shared" si="3"/>
        <v/>
      </c>
      <c r="E81" s="2"/>
      <c r="F81" s="2"/>
      <c r="G81" s="9"/>
      <c r="H81" s="10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2:21" x14ac:dyDescent="0.25">
      <c r="B82" s="2"/>
      <c r="C82" s="2" t="str">
        <f t="shared" si="2"/>
        <v/>
      </c>
      <c r="D82" s="2" t="str">
        <f t="shared" si="3"/>
        <v/>
      </c>
      <c r="E82" s="2"/>
      <c r="F82" s="2"/>
      <c r="G82" s="9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2:21" x14ac:dyDescent="0.25">
      <c r="B83" s="2"/>
      <c r="C83" s="2" t="str">
        <f t="shared" si="2"/>
        <v/>
      </c>
      <c r="D83" s="2" t="str">
        <f t="shared" si="3"/>
        <v/>
      </c>
      <c r="E83" s="2"/>
      <c r="F83" s="2"/>
      <c r="G83" s="9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2:21" x14ac:dyDescent="0.25">
      <c r="B84" s="2"/>
      <c r="C84" s="2" t="str">
        <f t="shared" si="2"/>
        <v/>
      </c>
      <c r="D84" s="2" t="str">
        <f t="shared" si="3"/>
        <v/>
      </c>
      <c r="E84" s="2"/>
      <c r="F84" s="2"/>
      <c r="G84" s="9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2:21" x14ac:dyDescent="0.25">
      <c r="B85" s="2"/>
      <c r="C85" s="2" t="str">
        <f t="shared" si="2"/>
        <v/>
      </c>
      <c r="D85" s="2" t="str">
        <f t="shared" si="3"/>
        <v/>
      </c>
      <c r="E85" s="2"/>
      <c r="F85" s="2"/>
      <c r="G85" s="9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2:21" x14ac:dyDescent="0.25">
      <c r="B86" s="2"/>
      <c r="C86" s="2" t="str">
        <f t="shared" si="2"/>
        <v/>
      </c>
      <c r="D86" s="2" t="str">
        <f t="shared" si="3"/>
        <v/>
      </c>
      <c r="E86" s="2"/>
      <c r="F86" s="2"/>
      <c r="G86" s="9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2:21" x14ac:dyDescent="0.25">
      <c r="B87" s="2"/>
      <c r="C87" s="2" t="str">
        <f t="shared" si="2"/>
        <v/>
      </c>
      <c r="D87" s="2" t="str">
        <f t="shared" si="3"/>
        <v/>
      </c>
      <c r="E87" s="2"/>
      <c r="F87" s="2"/>
      <c r="G87" s="9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2:21" x14ac:dyDescent="0.25">
      <c r="B88" s="2"/>
      <c r="C88" s="2" t="str">
        <f t="shared" si="2"/>
        <v/>
      </c>
      <c r="D88" s="2" t="str">
        <f t="shared" si="3"/>
        <v/>
      </c>
      <c r="E88" s="2"/>
      <c r="F88" s="2"/>
      <c r="G88" s="9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2:21" x14ac:dyDescent="0.25">
      <c r="B89" s="2"/>
      <c r="C89" s="2" t="str">
        <f t="shared" si="2"/>
        <v/>
      </c>
      <c r="D89" s="2" t="str">
        <f t="shared" si="3"/>
        <v/>
      </c>
      <c r="E89" s="2"/>
      <c r="F89" s="2"/>
      <c r="G89" s="9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2:21" x14ac:dyDescent="0.25">
      <c r="B90" s="2"/>
      <c r="C90" s="2" t="str">
        <f t="shared" si="2"/>
        <v/>
      </c>
      <c r="D90" s="2" t="str">
        <f t="shared" si="3"/>
        <v/>
      </c>
      <c r="E90" s="2"/>
      <c r="F90" s="2"/>
      <c r="G90" s="9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2:21" x14ac:dyDescent="0.25">
      <c r="B91" s="2"/>
      <c r="C91" s="2" t="str">
        <f t="shared" si="2"/>
        <v/>
      </c>
      <c r="D91" s="2" t="str">
        <f t="shared" si="3"/>
        <v/>
      </c>
      <c r="E91" s="2"/>
      <c r="F91" s="2"/>
      <c r="G91" s="9"/>
      <c r="H91" s="10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2:21" x14ac:dyDescent="0.25">
      <c r="B92" s="2"/>
      <c r="C92" s="2" t="str">
        <f t="shared" si="2"/>
        <v/>
      </c>
      <c r="D92" s="2" t="str">
        <f t="shared" si="3"/>
        <v/>
      </c>
      <c r="E92" s="2"/>
      <c r="F92" s="2"/>
      <c r="G92" s="9"/>
      <c r="H92" s="10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2:21" x14ac:dyDescent="0.25">
      <c r="B93" s="2"/>
      <c r="C93" s="2" t="str">
        <f t="shared" si="2"/>
        <v/>
      </c>
      <c r="D93" s="2" t="str">
        <f t="shared" si="3"/>
        <v/>
      </c>
      <c r="E93" s="2"/>
      <c r="F93" s="2"/>
      <c r="G93" s="9"/>
      <c r="H93" s="10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2:21" x14ac:dyDescent="0.25">
      <c r="B94" s="2"/>
      <c r="C94" s="2" t="str">
        <f t="shared" si="2"/>
        <v/>
      </c>
      <c r="D94" s="2" t="str">
        <f t="shared" si="3"/>
        <v/>
      </c>
      <c r="E94" s="2"/>
      <c r="F94" s="2"/>
      <c r="G94" s="9"/>
      <c r="H94" s="10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2:21" x14ac:dyDescent="0.25">
      <c r="B95" s="2"/>
      <c r="C95" s="2" t="str">
        <f t="shared" si="2"/>
        <v/>
      </c>
      <c r="D95" s="2" t="str">
        <f t="shared" si="3"/>
        <v/>
      </c>
      <c r="E95" s="2"/>
      <c r="F95" s="2"/>
      <c r="G95" s="9"/>
      <c r="H95" s="10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2:21" x14ac:dyDescent="0.25">
      <c r="B96" s="2"/>
      <c r="C96" s="2" t="str">
        <f t="shared" si="2"/>
        <v/>
      </c>
      <c r="D96" s="2" t="str">
        <f t="shared" si="3"/>
        <v/>
      </c>
      <c r="E96" s="2"/>
      <c r="F96" s="2"/>
      <c r="G96" s="9"/>
      <c r="H96" s="10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2:21" x14ac:dyDescent="0.25">
      <c r="B97" s="2"/>
      <c r="C97" s="2" t="str">
        <f t="shared" si="2"/>
        <v/>
      </c>
      <c r="D97" s="2" t="str">
        <f t="shared" si="3"/>
        <v/>
      </c>
      <c r="E97" s="2"/>
      <c r="F97" s="2"/>
      <c r="G97" s="9"/>
      <c r="H97" s="10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2:21" x14ac:dyDescent="0.25">
      <c r="B98" s="2"/>
      <c r="C98" s="2" t="str">
        <f t="shared" si="2"/>
        <v/>
      </c>
      <c r="D98" s="2" t="str">
        <f t="shared" si="3"/>
        <v/>
      </c>
      <c r="E98" s="2"/>
      <c r="F98" s="2"/>
      <c r="G98" s="9"/>
      <c r="H98" s="10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2:21" x14ac:dyDescent="0.25">
      <c r="B99" s="2"/>
      <c r="C99" s="2" t="str">
        <f t="shared" si="2"/>
        <v/>
      </c>
      <c r="D99" s="2" t="str">
        <f t="shared" si="3"/>
        <v/>
      </c>
      <c r="E99" s="2"/>
      <c r="F99" s="2"/>
      <c r="G99" s="9"/>
      <c r="H99" s="10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2:21" x14ac:dyDescent="0.25">
      <c r="B100" s="2"/>
      <c r="C100" s="2" t="str">
        <f t="shared" si="2"/>
        <v/>
      </c>
      <c r="D100" s="2" t="str">
        <f t="shared" si="3"/>
        <v/>
      </c>
      <c r="E100" s="2"/>
      <c r="F100" s="2"/>
      <c r="G100" s="9"/>
      <c r="H100" s="10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2:21" x14ac:dyDescent="0.25">
      <c r="B101" s="2"/>
      <c r="C101" s="2" t="str">
        <f t="shared" si="2"/>
        <v/>
      </c>
      <c r="D101" s="2" t="str">
        <f t="shared" si="3"/>
        <v/>
      </c>
      <c r="E101" s="2"/>
      <c r="F101" s="2"/>
      <c r="G101" s="9"/>
      <c r="H101" s="10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2:21" x14ac:dyDescent="0.25">
      <c r="B102" s="2"/>
      <c r="C102" s="2" t="str">
        <f t="shared" si="2"/>
        <v/>
      </c>
      <c r="D102" s="2" t="str">
        <f t="shared" si="3"/>
        <v/>
      </c>
      <c r="E102" s="2"/>
      <c r="F102" s="2"/>
      <c r="G102" s="9"/>
      <c r="H102" s="10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2:21" x14ac:dyDescent="0.25">
      <c r="B103" s="2"/>
      <c r="C103" s="2" t="str">
        <f t="shared" si="2"/>
        <v/>
      </c>
      <c r="D103" s="2" t="str">
        <f t="shared" si="3"/>
        <v/>
      </c>
      <c r="E103" s="2"/>
      <c r="F103" s="2"/>
      <c r="G103" s="9"/>
      <c r="H103" s="10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2:21" x14ac:dyDescent="0.25">
      <c r="B104" s="2"/>
      <c r="C104" s="2" t="str">
        <f t="shared" si="2"/>
        <v/>
      </c>
      <c r="D104" s="2" t="str">
        <f t="shared" si="3"/>
        <v/>
      </c>
      <c r="E104" s="2"/>
      <c r="F104" s="2"/>
      <c r="G104" s="9"/>
      <c r="H104" s="10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2:21" x14ac:dyDescent="0.25">
      <c r="B105" s="2"/>
      <c r="C105" s="2" t="str">
        <f t="shared" si="2"/>
        <v/>
      </c>
      <c r="D105" s="2" t="str">
        <f t="shared" si="3"/>
        <v/>
      </c>
      <c r="E105" s="2"/>
      <c r="F105" s="2"/>
      <c r="G105" s="9"/>
      <c r="H105" s="10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2:21" x14ac:dyDescent="0.25">
      <c r="B106" s="2"/>
      <c r="C106" s="2" t="str">
        <f t="shared" si="2"/>
        <v/>
      </c>
      <c r="D106" s="2" t="str">
        <f t="shared" si="3"/>
        <v/>
      </c>
      <c r="E106" s="2"/>
      <c r="F106" s="2"/>
      <c r="G106" s="9"/>
      <c r="H106" s="10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2:21" x14ac:dyDescent="0.25">
      <c r="B107" s="2"/>
      <c r="C107" s="2" t="str">
        <f t="shared" si="2"/>
        <v/>
      </c>
      <c r="D107" s="2" t="str">
        <f t="shared" si="3"/>
        <v/>
      </c>
      <c r="E107" s="2"/>
      <c r="F107" s="2"/>
      <c r="G107" s="9"/>
      <c r="H107" s="10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2:21" x14ac:dyDescent="0.25">
      <c r="B108" s="2"/>
      <c r="C108" s="2" t="str">
        <f t="shared" si="2"/>
        <v/>
      </c>
      <c r="D108" s="2" t="str">
        <f t="shared" si="3"/>
        <v/>
      </c>
      <c r="E108" s="2"/>
      <c r="F108" s="2"/>
      <c r="G108" s="9"/>
      <c r="H108" s="10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2:21" x14ac:dyDescent="0.25">
      <c r="B109" s="2"/>
      <c r="C109" s="2" t="str">
        <f t="shared" si="2"/>
        <v/>
      </c>
      <c r="D109" s="2" t="str">
        <f t="shared" si="3"/>
        <v/>
      </c>
      <c r="E109" s="2"/>
      <c r="F109" s="2"/>
      <c r="G109" s="9"/>
      <c r="H109" s="10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2:21" x14ac:dyDescent="0.25">
      <c r="B110" s="2"/>
      <c r="C110" s="2" t="str">
        <f t="shared" si="2"/>
        <v/>
      </c>
      <c r="D110" s="2" t="str">
        <f t="shared" si="3"/>
        <v/>
      </c>
      <c r="E110" s="2"/>
      <c r="F110" s="2"/>
      <c r="G110" s="9"/>
      <c r="H110" s="10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2:21" x14ac:dyDescent="0.25">
      <c r="B111" s="2"/>
      <c r="C111" s="2" t="str">
        <f t="shared" si="2"/>
        <v/>
      </c>
      <c r="D111" s="2" t="str">
        <f t="shared" si="3"/>
        <v/>
      </c>
      <c r="E111" s="2"/>
      <c r="F111" s="2"/>
      <c r="G111" s="9"/>
      <c r="H111" s="10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2:21" x14ac:dyDescent="0.25">
      <c r="B112" s="2"/>
      <c r="C112" s="2" t="str">
        <f t="shared" si="2"/>
        <v/>
      </c>
      <c r="D112" s="2" t="str">
        <f t="shared" si="3"/>
        <v/>
      </c>
      <c r="E112" s="2"/>
      <c r="F112" s="2"/>
      <c r="G112" s="9"/>
      <c r="H112" s="10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2:21" x14ac:dyDescent="0.25">
      <c r="B113" s="2"/>
      <c r="C113" s="2" t="str">
        <f t="shared" si="2"/>
        <v/>
      </c>
      <c r="D113" s="2" t="str">
        <f t="shared" si="3"/>
        <v/>
      </c>
      <c r="E113" s="2"/>
      <c r="F113" s="2"/>
      <c r="G113" s="9"/>
      <c r="H113" s="10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2:21" x14ac:dyDescent="0.25">
      <c r="B114" s="2"/>
      <c r="C114" s="2" t="str">
        <f t="shared" si="2"/>
        <v/>
      </c>
      <c r="D114" s="2" t="str">
        <f t="shared" si="3"/>
        <v/>
      </c>
      <c r="E114" s="2"/>
      <c r="F114" s="2"/>
      <c r="G114" s="9"/>
      <c r="H114" s="10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2:21" x14ac:dyDescent="0.25">
      <c r="B115" s="2"/>
      <c r="C115" s="2" t="str">
        <f t="shared" si="2"/>
        <v/>
      </c>
      <c r="D115" s="2" t="str">
        <f t="shared" si="3"/>
        <v/>
      </c>
      <c r="E115" s="2"/>
      <c r="F115" s="2"/>
      <c r="G115" s="9"/>
      <c r="H115" s="10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2:21" x14ac:dyDescent="0.25">
      <c r="B116" s="2"/>
      <c r="C116" s="2" t="str">
        <f t="shared" si="2"/>
        <v/>
      </c>
      <c r="D116" s="2" t="str">
        <f t="shared" si="3"/>
        <v/>
      </c>
      <c r="E116" s="2"/>
      <c r="F116" s="2"/>
      <c r="G116" s="9"/>
      <c r="H116" s="10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2:21" x14ac:dyDescent="0.25">
      <c r="B117" s="2"/>
      <c r="C117" s="2" t="str">
        <f t="shared" si="2"/>
        <v/>
      </c>
      <c r="D117" s="2" t="str">
        <f t="shared" si="3"/>
        <v/>
      </c>
      <c r="E117" s="2"/>
      <c r="F117" s="2"/>
      <c r="G117" s="9"/>
      <c r="H117" s="10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2:21" x14ac:dyDescent="0.25">
      <c r="B118" s="2"/>
      <c r="C118" s="2" t="str">
        <f t="shared" si="2"/>
        <v/>
      </c>
      <c r="D118" s="2" t="str">
        <f t="shared" si="3"/>
        <v/>
      </c>
      <c r="E118" s="2"/>
      <c r="F118" s="2"/>
      <c r="G118" s="9"/>
      <c r="H118" s="10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2:21" x14ac:dyDescent="0.25">
      <c r="B119" s="2"/>
      <c r="C119" s="2" t="str">
        <f t="shared" si="2"/>
        <v/>
      </c>
      <c r="D119" s="2" t="str">
        <f t="shared" si="3"/>
        <v/>
      </c>
      <c r="E119" s="2"/>
      <c r="F119" s="2"/>
      <c r="G119" s="9"/>
      <c r="H119" s="10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2:21" x14ac:dyDescent="0.25">
      <c r="B120" s="2"/>
      <c r="C120" s="2" t="str">
        <f t="shared" si="2"/>
        <v/>
      </c>
      <c r="D120" s="2" t="str">
        <f t="shared" si="3"/>
        <v/>
      </c>
      <c r="E120" s="2"/>
      <c r="F120" s="2"/>
      <c r="G120" s="9"/>
      <c r="H120" s="10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2:21" x14ac:dyDescent="0.25">
      <c r="B121" s="2"/>
      <c r="C121" s="2" t="str">
        <f t="shared" si="2"/>
        <v/>
      </c>
      <c r="D121" s="2" t="str">
        <f t="shared" si="3"/>
        <v/>
      </c>
      <c r="E121" s="2"/>
      <c r="F121" s="2"/>
      <c r="G121" s="9"/>
      <c r="H121" s="10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2:21" x14ac:dyDescent="0.25">
      <c r="B122" s="2"/>
      <c r="C122" s="2" t="str">
        <f t="shared" si="2"/>
        <v/>
      </c>
      <c r="D122" s="2" t="str">
        <f t="shared" si="3"/>
        <v/>
      </c>
      <c r="E122" s="2"/>
      <c r="F122" s="2"/>
      <c r="G122" s="9"/>
      <c r="H122" s="10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2:21" x14ac:dyDescent="0.25">
      <c r="B123" s="2"/>
      <c r="C123" s="2" t="str">
        <f t="shared" si="2"/>
        <v/>
      </c>
      <c r="D123" s="2" t="str">
        <f t="shared" si="3"/>
        <v/>
      </c>
      <c r="E123" s="2"/>
      <c r="F123" s="2"/>
      <c r="G123" s="9"/>
      <c r="H123" s="10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2:21" x14ac:dyDescent="0.25">
      <c r="B124" s="2"/>
      <c r="C124" s="2" t="str">
        <f t="shared" si="2"/>
        <v/>
      </c>
      <c r="D124" s="2" t="str">
        <f t="shared" si="3"/>
        <v/>
      </c>
      <c r="E124" s="2"/>
      <c r="F124" s="2"/>
      <c r="G124" s="9"/>
      <c r="H124" s="10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2:21" x14ac:dyDescent="0.25">
      <c r="B125" s="2"/>
      <c r="C125" s="2" t="str">
        <f t="shared" si="2"/>
        <v/>
      </c>
      <c r="D125" s="2" t="str">
        <f t="shared" si="3"/>
        <v/>
      </c>
      <c r="E125" s="2"/>
      <c r="F125" s="2"/>
      <c r="G125" s="9"/>
      <c r="H125" s="10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2:21" x14ac:dyDescent="0.25">
      <c r="B126" s="2"/>
      <c r="C126" s="2" t="str">
        <f t="shared" si="2"/>
        <v/>
      </c>
      <c r="D126" s="2" t="str">
        <f t="shared" si="3"/>
        <v/>
      </c>
      <c r="E126" s="2"/>
      <c r="F126" s="2"/>
      <c r="G126" s="9"/>
      <c r="H126" s="10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2:21" x14ac:dyDescent="0.25">
      <c r="B127" s="2"/>
      <c r="C127" s="2" t="str">
        <f t="shared" si="2"/>
        <v/>
      </c>
      <c r="D127" s="2" t="str">
        <f t="shared" si="3"/>
        <v/>
      </c>
      <c r="E127" s="2"/>
      <c r="F127" s="2"/>
      <c r="G127" s="9"/>
      <c r="H127" s="10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2:21" x14ac:dyDescent="0.25">
      <c r="B128" s="2"/>
      <c r="C128" s="2" t="str">
        <f t="shared" si="2"/>
        <v/>
      </c>
      <c r="D128" s="2" t="str">
        <f t="shared" si="3"/>
        <v/>
      </c>
      <c r="E128" s="2"/>
      <c r="F128" s="2"/>
      <c r="G128" s="9"/>
      <c r="H128" s="10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2:21" x14ac:dyDescent="0.25">
      <c r="B129" s="2"/>
      <c r="C129" s="2" t="str">
        <f t="shared" si="2"/>
        <v/>
      </c>
      <c r="D129" s="2" t="str">
        <f t="shared" si="3"/>
        <v/>
      </c>
      <c r="E129" s="2"/>
      <c r="F129" s="2"/>
      <c r="G129" s="9"/>
      <c r="H129" s="10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2:21" x14ac:dyDescent="0.25">
      <c r="B130" s="2"/>
      <c r="C130" s="2" t="str">
        <f t="shared" si="2"/>
        <v/>
      </c>
      <c r="D130" s="2" t="str">
        <f t="shared" si="3"/>
        <v/>
      </c>
      <c r="E130" s="2"/>
      <c r="F130" s="2"/>
      <c r="G130" s="9"/>
      <c r="H130" s="10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2:21" x14ac:dyDescent="0.25">
      <c r="B131" s="2"/>
      <c r="C131" s="2" t="str">
        <f t="shared" si="2"/>
        <v/>
      </c>
      <c r="D131" s="2" t="str">
        <f t="shared" si="3"/>
        <v/>
      </c>
      <c r="E131" s="2"/>
      <c r="F131" s="2"/>
      <c r="G131" s="9"/>
      <c r="H131" s="10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2:21" x14ac:dyDescent="0.25">
      <c r="B132" s="2"/>
      <c r="C132" s="2" t="str">
        <f t="shared" si="2"/>
        <v/>
      </c>
      <c r="D132" s="2" t="str">
        <f t="shared" si="3"/>
        <v/>
      </c>
      <c r="E132" s="2"/>
      <c r="F132" s="2"/>
      <c r="G132" s="9"/>
      <c r="H132" s="10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2:21" x14ac:dyDescent="0.25">
      <c r="B133" s="2"/>
      <c r="C133" s="2" t="str">
        <f t="shared" ref="C133:C180" si="4">LEFT(E133,4)</f>
        <v/>
      </c>
      <c r="D133" s="2" t="str">
        <f t="shared" ref="D133:D180" si="5">LEFT(E133,10)</f>
        <v/>
      </c>
      <c r="E133" s="2"/>
      <c r="F133" s="2"/>
      <c r="G133" s="9"/>
      <c r="H133" s="10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2:21" x14ac:dyDescent="0.25">
      <c r="B134" s="2"/>
      <c r="C134" s="2" t="str">
        <f t="shared" si="4"/>
        <v/>
      </c>
      <c r="D134" s="2" t="str">
        <f t="shared" si="5"/>
        <v/>
      </c>
      <c r="E134" s="2"/>
      <c r="F134" s="2"/>
      <c r="G134" s="9"/>
      <c r="H134" s="10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2:21" x14ac:dyDescent="0.25">
      <c r="B135" s="2"/>
      <c r="C135" s="2" t="str">
        <f t="shared" si="4"/>
        <v/>
      </c>
      <c r="D135" s="2" t="str">
        <f t="shared" si="5"/>
        <v/>
      </c>
      <c r="E135" s="2"/>
      <c r="F135" s="2"/>
      <c r="G135" s="9"/>
      <c r="H135" s="10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2:21" x14ac:dyDescent="0.25">
      <c r="B136" s="2"/>
      <c r="C136" s="2" t="str">
        <f t="shared" si="4"/>
        <v/>
      </c>
      <c r="D136" s="2" t="str">
        <f t="shared" si="5"/>
        <v/>
      </c>
      <c r="E136" s="2"/>
      <c r="F136" s="2"/>
      <c r="G136" s="9"/>
      <c r="H136" s="10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2:21" x14ac:dyDescent="0.25">
      <c r="B137" s="2"/>
      <c r="C137" s="2" t="str">
        <f t="shared" si="4"/>
        <v/>
      </c>
      <c r="D137" s="2" t="str">
        <f t="shared" si="5"/>
        <v/>
      </c>
      <c r="E137" s="2"/>
      <c r="F137" s="2"/>
      <c r="G137" s="9"/>
      <c r="H137" s="10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2:21" x14ac:dyDescent="0.25">
      <c r="B138" s="2"/>
      <c r="C138" s="2" t="str">
        <f t="shared" si="4"/>
        <v/>
      </c>
      <c r="D138" s="2" t="str">
        <f t="shared" si="5"/>
        <v/>
      </c>
      <c r="E138" s="2"/>
      <c r="F138" s="2"/>
      <c r="G138" s="9"/>
      <c r="H138" s="10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2:21" x14ac:dyDescent="0.25">
      <c r="B139" s="2"/>
      <c r="C139" s="2" t="str">
        <f t="shared" si="4"/>
        <v/>
      </c>
      <c r="D139" s="2" t="str">
        <f t="shared" si="5"/>
        <v/>
      </c>
      <c r="E139" s="2"/>
      <c r="F139" s="2"/>
      <c r="G139" s="9"/>
      <c r="H139" s="10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2:21" x14ac:dyDescent="0.25">
      <c r="B140" s="2"/>
      <c r="C140" s="2" t="str">
        <f t="shared" si="4"/>
        <v/>
      </c>
      <c r="D140" s="2" t="str">
        <f t="shared" si="5"/>
        <v/>
      </c>
      <c r="E140" s="2"/>
      <c r="F140" s="2"/>
      <c r="G140" s="9"/>
      <c r="H140" s="10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2:21" x14ac:dyDescent="0.25">
      <c r="B141" s="2"/>
      <c r="C141" s="2" t="str">
        <f t="shared" si="4"/>
        <v/>
      </c>
      <c r="D141" s="2" t="str">
        <f t="shared" si="5"/>
        <v/>
      </c>
      <c r="E141" s="2"/>
      <c r="F141" s="2"/>
      <c r="G141" s="9"/>
      <c r="H141" s="10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2:21" x14ac:dyDescent="0.25">
      <c r="B142" s="2"/>
      <c r="C142" s="2" t="str">
        <f t="shared" si="4"/>
        <v/>
      </c>
      <c r="D142" s="2" t="str">
        <f t="shared" si="5"/>
        <v/>
      </c>
      <c r="E142" s="2"/>
      <c r="F142" s="2"/>
      <c r="G142" s="9"/>
      <c r="H142" s="10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2:21" x14ac:dyDescent="0.25">
      <c r="B143" s="2"/>
      <c r="C143" s="2" t="str">
        <f t="shared" si="4"/>
        <v/>
      </c>
      <c r="D143" s="2" t="str">
        <f t="shared" si="5"/>
        <v/>
      </c>
      <c r="E143" s="2"/>
      <c r="F143" s="2"/>
      <c r="G143" s="9"/>
      <c r="H143" s="10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2:21" x14ac:dyDescent="0.25">
      <c r="B144" s="2"/>
      <c r="C144" s="2" t="str">
        <f t="shared" si="4"/>
        <v/>
      </c>
      <c r="D144" s="2" t="str">
        <f t="shared" si="5"/>
        <v/>
      </c>
      <c r="E144" s="2"/>
      <c r="F144" s="2"/>
      <c r="G144" s="9"/>
      <c r="H144" s="10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2:21" x14ac:dyDescent="0.25">
      <c r="B145" s="2"/>
      <c r="C145" s="2" t="str">
        <f t="shared" si="4"/>
        <v/>
      </c>
      <c r="D145" s="2" t="str">
        <f t="shared" si="5"/>
        <v/>
      </c>
      <c r="E145" s="2"/>
      <c r="F145" s="2"/>
      <c r="G145" s="9"/>
      <c r="H145" s="10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2:21" x14ac:dyDescent="0.25">
      <c r="B146" s="2"/>
      <c r="C146" s="2" t="str">
        <f t="shared" si="4"/>
        <v/>
      </c>
      <c r="D146" s="2" t="str">
        <f t="shared" si="5"/>
        <v/>
      </c>
      <c r="E146" s="2"/>
      <c r="F146" s="2"/>
      <c r="G146" s="9"/>
      <c r="H146" s="10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2:21" x14ac:dyDescent="0.25">
      <c r="B147" s="2"/>
      <c r="C147" s="2" t="str">
        <f t="shared" si="4"/>
        <v/>
      </c>
      <c r="D147" s="2" t="str">
        <f t="shared" si="5"/>
        <v/>
      </c>
      <c r="E147" s="2"/>
      <c r="F147" s="2"/>
      <c r="G147" s="9"/>
      <c r="H147" s="10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2:21" x14ac:dyDescent="0.25">
      <c r="B148" s="2"/>
      <c r="C148" s="2" t="str">
        <f t="shared" si="4"/>
        <v/>
      </c>
      <c r="D148" s="2" t="str">
        <f t="shared" si="5"/>
        <v/>
      </c>
      <c r="E148" s="2"/>
      <c r="F148" s="2"/>
      <c r="G148" s="9"/>
      <c r="H148" s="10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2:21" x14ac:dyDescent="0.25">
      <c r="B149" s="2"/>
      <c r="C149" s="2" t="str">
        <f t="shared" si="4"/>
        <v/>
      </c>
      <c r="D149" s="2" t="str">
        <f t="shared" si="5"/>
        <v/>
      </c>
      <c r="E149" s="2"/>
      <c r="F149" s="2"/>
      <c r="G149" s="9"/>
      <c r="H149" s="10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2:21" x14ac:dyDescent="0.25">
      <c r="B150" s="2"/>
      <c r="C150" s="2" t="str">
        <f t="shared" si="4"/>
        <v/>
      </c>
      <c r="D150" s="2" t="str">
        <f t="shared" si="5"/>
        <v/>
      </c>
      <c r="E150" s="2"/>
      <c r="F150" s="2"/>
      <c r="G150" s="9"/>
      <c r="H150" s="10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2:21" x14ac:dyDescent="0.25">
      <c r="B151" s="2"/>
      <c r="C151" s="2" t="str">
        <f t="shared" si="4"/>
        <v/>
      </c>
      <c r="D151" s="2" t="str">
        <f t="shared" si="5"/>
        <v/>
      </c>
      <c r="E151" s="2"/>
      <c r="F151" s="2"/>
      <c r="G151" s="9"/>
      <c r="H151" s="10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2:21" x14ac:dyDescent="0.25">
      <c r="B152" s="2"/>
      <c r="C152" s="2" t="str">
        <f t="shared" si="4"/>
        <v/>
      </c>
      <c r="D152" s="2" t="str">
        <f t="shared" si="5"/>
        <v/>
      </c>
      <c r="E152" s="2"/>
      <c r="F152" s="2"/>
      <c r="G152" s="9"/>
      <c r="H152" s="10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2:21" x14ac:dyDescent="0.25">
      <c r="B153" s="2"/>
      <c r="C153" s="2" t="str">
        <f t="shared" si="4"/>
        <v/>
      </c>
      <c r="D153" s="2" t="str">
        <f t="shared" si="5"/>
        <v/>
      </c>
      <c r="E153" s="2"/>
      <c r="F153" s="2"/>
      <c r="G153" s="9"/>
      <c r="H153" s="10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2:21" x14ac:dyDescent="0.25">
      <c r="B154" s="2"/>
      <c r="C154" s="2" t="str">
        <f t="shared" si="4"/>
        <v/>
      </c>
      <c r="D154" s="2" t="str">
        <f t="shared" si="5"/>
        <v/>
      </c>
      <c r="E154" s="2"/>
      <c r="F154" s="2"/>
      <c r="G154" s="9"/>
      <c r="H154" s="10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2:21" x14ac:dyDescent="0.25">
      <c r="B155" s="2"/>
      <c r="C155" s="2" t="str">
        <f t="shared" si="4"/>
        <v/>
      </c>
      <c r="D155" s="2" t="str">
        <f t="shared" si="5"/>
        <v/>
      </c>
      <c r="E155" s="2"/>
      <c r="F155" s="2"/>
      <c r="G155" s="9"/>
      <c r="H155" s="10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2:21" x14ac:dyDescent="0.25">
      <c r="B156" s="2"/>
      <c r="C156" s="2" t="str">
        <f t="shared" si="4"/>
        <v/>
      </c>
      <c r="D156" s="2" t="str">
        <f t="shared" si="5"/>
        <v/>
      </c>
      <c r="E156" s="2"/>
      <c r="F156" s="2"/>
      <c r="G156" s="9"/>
      <c r="H156" s="10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2:21" x14ac:dyDescent="0.25">
      <c r="B157" s="2"/>
      <c r="C157" s="2" t="str">
        <f t="shared" si="4"/>
        <v/>
      </c>
      <c r="D157" s="2" t="str">
        <f t="shared" si="5"/>
        <v/>
      </c>
      <c r="E157" s="2"/>
      <c r="F157" s="2"/>
      <c r="G157" s="9"/>
      <c r="H157" s="10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2:21" x14ac:dyDescent="0.25">
      <c r="B158" s="2"/>
      <c r="C158" s="2" t="str">
        <f t="shared" si="4"/>
        <v/>
      </c>
      <c r="D158" s="2" t="str">
        <f t="shared" si="5"/>
        <v/>
      </c>
      <c r="E158" s="2"/>
      <c r="F158" s="2"/>
      <c r="G158" s="9"/>
      <c r="H158" s="10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2:21" x14ac:dyDescent="0.25">
      <c r="B159" s="2"/>
      <c r="C159" s="2" t="str">
        <f t="shared" si="4"/>
        <v/>
      </c>
      <c r="D159" s="2" t="str">
        <f t="shared" si="5"/>
        <v/>
      </c>
      <c r="E159" s="2"/>
      <c r="F159" s="2"/>
      <c r="G159" s="9"/>
      <c r="H159" s="10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2:21" x14ac:dyDescent="0.25">
      <c r="B160" s="2"/>
      <c r="C160" s="2" t="str">
        <f t="shared" si="4"/>
        <v/>
      </c>
      <c r="D160" s="2" t="str">
        <f t="shared" si="5"/>
        <v/>
      </c>
      <c r="E160" s="2"/>
      <c r="F160" s="2"/>
      <c r="G160" s="9"/>
      <c r="H160" s="10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2:21" x14ac:dyDescent="0.25">
      <c r="B161" s="2"/>
      <c r="C161" s="2" t="str">
        <f t="shared" si="4"/>
        <v/>
      </c>
      <c r="D161" s="2" t="str">
        <f t="shared" si="5"/>
        <v/>
      </c>
      <c r="E161" s="2"/>
      <c r="F161" s="2"/>
      <c r="G161" s="9"/>
      <c r="H161" s="10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2:21" x14ac:dyDescent="0.25">
      <c r="B162" s="2"/>
      <c r="C162" s="2" t="str">
        <f t="shared" si="4"/>
        <v/>
      </c>
      <c r="D162" s="2" t="str">
        <f t="shared" si="5"/>
        <v/>
      </c>
      <c r="E162" s="2"/>
      <c r="F162" s="2"/>
      <c r="G162" s="9"/>
      <c r="H162" s="10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2:21" x14ac:dyDescent="0.25">
      <c r="B163" s="2"/>
      <c r="C163" s="2" t="str">
        <f t="shared" si="4"/>
        <v/>
      </c>
      <c r="D163" s="2" t="str">
        <f t="shared" si="5"/>
        <v/>
      </c>
      <c r="E163" s="2"/>
      <c r="F163" s="2"/>
      <c r="G163" s="9"/>
      <c r="H163" s="10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2:21" x14ac:dyDescent="0.25">
      <c r="B164" s="2"/>
      <c r="C164" s="2" t="str">
        <f t="shared" si="4"/>
        <v/>
      </c>
      <c r="D164" s="2" t="str">
        <f t="shared" si="5"/>
        <v/>
      </c>
      <c r="E164" s="2"/>
      <c r="F164" s="2"/>
      <c r="G164" s="9"/>
      <c r="H164" s="10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2:21" x14ac:dyDescent="0.25">
      <c r="B165" s="2"/>
      <c r="C165" s="2" t="str">
        <f t="shared" si="4"/>
        <v/>
      </c>
      <c r="D165" s="2" t="str">
        <f t="shared" si="5"/>
        <v/>
      </c>
      <c r="E165" s="2"/>
      <c r="F165" s="2"/>
      <c r="G165" s="9"/>
      <c r="H165" s="10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2:21" x14ac:dyDescent="0.25">
      <c r="B166" s="2"/>
      <c r="C166" s="2" t="str">
        <f t="shared" si="4"/>
        <v/>
      </c>
      <c r="D166" s="2" t="str">
        <f t="shared" si="5"/>
        <v/>
      </c>
      <c r="E166" s="2"/>
      <c r="F166" s="2"/>
      <c r="G166" s="9"/>
      <c r="H166" s="10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2:21" x14ac:dyDescent="0.25">
      <c r="B167" s="2"/>
      <c r="C167" s="2" t="str">
        <f t="shared" si="4"/>
        <v/>
      </c>
      <c r="D167" s="2" t="str">
        <f t="shared" si="5"/>
        <v/>
      </c>
      <c r="E167" s="2"/>
      <c r="F167" s="2"/>
      <c r="G167" s="9"/>
      <c r="H167" s="10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2:21" x14ac:dyDescent="0.25">
      <c r="B168" s="2"/>
      <c r="C168" s="2" t="str">
        <f t="shared" si="4"/>
        <v/>
      </c>
      <c r="D168" s="2" t="str">
        <f t="shared" si="5"/>
        <v/>
      </c>
      <c r="E168" s="2"/>
      <c r="F168" s="2"/>
      <c r="G168" s="9"/>
      <c r="H168" s="10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2:21" x14ac:dyDescent="0.25">
      <c r="B169" s="2"/>
      <c r="C169" s="2" t="str">
        <f t="shared" si="4"/>
        <v/>
      </c>
      <c r="D169" s="2" t="str">
        <f t="shared" si="5"/>
        <v/>
      </c>
      <c r="E169" s="2"/>
      <c r="F169" s="2"/>
      <c r="G169" s="9"/>
      <c r="H169" s="10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2:21" x14ac:dyDescent="0.25">
      <c r="B170" s="2"/>
      <c r="C170" s="2" t="str">
        <f t="shared" si="4"/>
        <v/>
      </c>
      <c r="D170" s="2" t="str">
        <f t="shared" si="5"/>
        <v/>
      </c>
      <c r="E170" s="2"/>
      <c r="F170" s="2"/>
      <c r="G170" s="9"/>
      <c r="H170" s="10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2:21" x14ac:dyDescent="0.25">
      <c r="B171" s="2"/>
      <c r="C171" s="2" t="str">
        <f t="shared" si="4"/>
        <v/>
      </c>
      <c r="D171" s="2" t="str">
        <f t="shared" si="5"/>
        <v/>
      </c>
      <c r="E171" s="2"/>
      <c r="F171" s="2"/>
      <c r="G171" s="9"/>
      <c r="H171" s="10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2:21" x14ac:dyDescent="0.25">
      <c r="B172" s="2"/>
      <c r="C172" s="2" t="str">
        <f t="shared" si="4"/>
        <v/>
      </c>
      <c r="D172" s="2" t="str">
        <f t="shared" si="5"/>
        <v/>
      </c>
      <c r="E172" s="2"/>
      <c r="F172" s="2"/>
      <c r="G172" s="9"/>
      <c r="H172" s="10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2:21" x14ac:dyDescent="0.25">
      <c r="B173" s="2"/>
      <c r="C173" s="2" t="str">
        <f t="shared" si="4"/>
        <v/>
      </c>
      <c r="D173" s="2" t="str">
        <f t="shared" si="5"/>
        <v/>
      </c>
      <c r="E173" s="2"/>
      <c r="F173" s="2"/>
      <c r="G173" s="9"/>
      <c r="H173" s="10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2:21" x14ac:dyDescent="0.25">
      <c r="B174" s="2"/>
      <c r="C174" s="2" t="str">
        <f t="shared" si="4"/>
        <v/>
      </c>
      <c r="D174" s="2" t="str">
        <f t="shared" si="5"/>
        <v/>
      </c>
      <c r="E174" s="2"/>
      <c r="F174" s="2"/>
      <c r="G174" s="9"/>
      <c r="H174" s="10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2:21" x14ac:dyDescent="0.25">
      <c r="B175" s="2"/>
      <c r="C175" s="2" t="str">
        <f t="shared" si="4"/>
        <v/>
      </c>
      <c r="D175" s="2" t="str">
        <f t="shared" si="5"/>
        <v/>
      </c>
      <c r="E175" s="2"/>
      <c r="F175" s="2"/>
      <c r="G175" s="9"/>
      <c r="H175" s="10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2:21" x14ac:dyDescent="0.25">
      <c r="B176" s="2"/>
      <c r="C176" s="2" t="str">
        <f t="shared" si="4"/>
        <v/>
      </c>
      <c r="D176" s="2" t="str">
        <f t="shared" si="5"/>
        <v/>
      </c>
      <c r="E176" s="2"/>
      <c r="F176" s="2"/>
      <c r="G176" s="9"/>
      <c r="H176" s="10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2:21" x14ac:dyDescent="0.25">
      <c r="B177" s="2"/>
      <c r="C177" s="2" t="str">
        <f t="shared" si="4"/>
        <v/>
      </c>
      <c r="D177" s="2" t="str">
        <f t="shared" si="5"/>
        <v/>
      </c>
      <c r="E177" s="2"/>
      <c r="F177" s="2"/>
      <c r="G177" s="9"/>
      <c r="H177" s="10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2:21" x14ac:dyDescent="0.25">
      <c r="B178" s="2"/>
      <c r="C178" s="2" t="str">
        <f t="shared" si="4"/>
        <v/>
      </c>
      <c r="D178" s="2" t="str">
        <f t="shared" si="5"/>
        <v/>
      </c>
      <c r="E178" s="2"/>
      <c r="F178" s="2"/>
      <c r="G178" s="9"/>
      <c r="H178" s="10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2:21" x14ac:dyDescent="0.25">
      <c r="B179" s="2"/>
      <c r="C179" s="2" t="str">
        <f t="shared" si="4"/>
        <v/>
      </c>
      <c r="D179" s="2" t="str">
        <f t="shared" si="5"/>
        <v/>
      </c>
      <c r="E179" s="2"/>
      <c r="F179" s="2"/>
      <c r="G179" s="9"/>
      <c r="H179" s="10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2:21" x14ac:dyDescent="0.25">
      <c r="B180" s="2"/>
      <c r="C180" s="2" t="str">
        <f t="shared" si="4"/>
        <v/>
      </c>
      <c r="D180" s="2" t="str">
        <f t="shared" si="5"/>
        <v/>
      </c>
      <c r="E180" s="2"/>
      <c r="F180" s="2"/>
      <c r="G180" s="9"/>
      <c r="H180" s="10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2:21" x14ac:dyDescent="0.25">
      <c r="C181" s="2"/>
      <c r="D181" s="2"/>
      <c r="E181" s="2"/>
      <c r="F181" s="2"/>
      <c r="G181" s="9"/>
      <c r="H181" s="10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2:21" x14ac:dyDescent="0.25">
      <c r="C182" s="2"/>
      <c r="D182" s="2"/>
      <c r="E182" s="2"/>
      <c r="F182" s="2"/>
      <c r="G182" s="9"/>
      <c r="H182" s="10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2:21" x14ac:dyDescent="0.25">
      <c r="C183" s="2"/>
      <c r="D183" s="2"/>
      <c r="E183" s="2"/>
      <c r="F183" s="2"/>
      <c r="G183" s="9"/>
      <c r="H183" s="10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2:21" x14ac:dyDescent="0.25">
      <c r="C184" s="2"/>
      <c r="D184" s="2"/>
      <c r="E184" s="2"/>
      <c r="F184" s="2"/>
      <c r="G184" s="9"/>
      <c r="H184" s="10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2:21" x14ac:dyDescent="0.25">
      <c r="C185" s="2"/>
      <c r="D185" s="2"/>
      <c r="E185" s="2"/>
      <c r="F185" s="2"/>
      <c r="G185" s="9"/>
      <c r="H185" s="10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2:21" x14ac:dyDescent="0.25">
      <c r="C186" s="2"/>
      <c r="D186" s="2"/>
      <c r="E186" s="2"/>
      <c r="F186" s="2"/>
      <c r="G186" s="9"/>
      <c r="H186" s="10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2:21" x14ac:dyDescent="0.25">
      <c r="C187" s="2"/>
      <c r="D187" s="2"/>
      <c r="E187" s="2"/>
      <c r="F187" s="2"/>
      <c r="G187" s="9"/>
      <c r="H187" s="10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2:21" x14ac:dyDescent="0.25">
      <c r="C188" s="2"/>
      <c r="D188" s="2"/>
      <c r="E188" s="2"/>
      <c r="F188" s="2"/>
      <c r="G188" s="9"/>
      <c r="H188" s="10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2:21" x14ac:dyDescent="0.25">
      <c r="C189" s="2"/>
      <c r="D189" s="2"/>
      <c r="E189" s="2"/>
      <c r="F189" s="2"/>
      <c r="G189" s="9"/>
      <c r="H189" s="10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2:21" x14ac:dyDescent="0.25">
      <c r="C190" s="2"/>
      <c r="D190" s="2"/>
      <c r="E190" s="2"/>
      <c r="F190" s="2"/>
      <c r="G190" s="9"/>
      <c r="H190" s="10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2:21" x14ac:dyDescent="0.25">
      <c r="C191" s="2"/>
      <c r="D191" s="2"/>
      <c r="E191" s="2"/>
      <c r="F191" s="2"/>
      <c r="G191" s="9"/>
      <c r="H191" s="10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2:21" x14ac:dyDescent="0.25">
      <c r="C192" s="2"/>
      <c r="D192" s="2"/>
      <c r="E192" s="2"/>
      <c r="F192" s="2"/>
      <c r="G192" s="9"/>
      <c r="H192" s="10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3:21" x14ac:dyDescent="0.25">
      <c r="C193" s="2"/>
      <c r="D193" s="2"/>
      <c r="E193" s="2"/>
      <c r="F193" s="2"/>
      <c r="G193" s="9"/>
      <c r="H193" s="10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3:21" x14ac:dyDescent="0.25">
      <c r="C194" s="2"/>
      <c r="D194" s="2"/>
      <c r="E194" s="2"/>
      <c r="F194" s="2"/>
      <c r="G194" s="9"/>
      <c r="H194" s="10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3:21" x14ac:dyDescent="0.25">
      <c r="C195" s="2"/>
      <c r="D195" s="2"/>
      <c r="E195" s="2"/>
      <c r="F195" s="2"/>
      <c r="G195" s="9"/>
      <c r="H195" s="10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3:21" x14ac:dyDescent="0.25">
      <c r="C196" s="2"/>
      <c r="D196" s="2"/>
      <c r="E196" s="2"/>
      <c r="F196" s="2"/>
      <c r="G196" s="9"/>
      <c r="H196" s="10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3:21" x14ac:dyDescent="0.25">
      <c r="C197" s="2"/>
      <c r="D197" s="2"/>
      <c r="E197" s="2"/>
      <c r="F197" s="2"/>
      <c r="G197" s="9"/>
      <c r="H197" s="10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3:21" x14ac:dyDescent="0.25">
      <c r="C198" s="2"/>
      <c r="D198" s="2"/>
      <c r="E198" s="2"/>
      <c r="F198" s="2"/>
      <c r="G198" s="9"/>
      <c r="H198" s="10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3:21" x14ac:dyDescent="0.25">
      <c r="C199" s="2"/>
      <c r="D199" s="2"/>
      <c r="E199" s="2"/>
      <c r="F199" s="2"/>
      <c r="G199" s="9"/>
      <c r="H199" s="10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3:21" x14ac:dyDescent="0.25">
      <c r="C200" s="2"/>
      <c r="D200" s="2"/>
      <c r="E200" s="2"/>
      <c r="F200" s="2"/>
      <c r="G200" s="9"/>
      <c r="H200" s="10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3:21" x14ac:dyDescent="0.25">
      <c r="C201" s="2"/>
      <c r="D201" s="2"/>
      <c r="E201" s="2"/>
      <c r="F201" s="2"/>
      <c r="G201" s="9"/>
      <c r="H201" s="10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3:21" x14ac:dyDescent="0.25">
      <c r="C202" s="2"/>
      <c r="D202" s="2"/>
      <c r="E202" s="2"/>
      <c r="F202" s="2"/>
      <c r="G202" s="9"/>
      <c r="H202" s="10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3:21" x14ac:dyDescent="0.25">
      <c r="C203" s="2"/>
      <c r="D203" s="2"/>
      <c r="E203" s="2"/>
      <c r="F203" s="2"/>
      <c r="G203" s="9"/>
      <c r="H203" s="10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3:21" x14ac:dyDescent="0.25">
      <c r="C204" s="2"/>
      <c r="D204" s="2"/>
      <c r="E204" s="2"/>
      <c r="F204" s="2"/>
      <c r="G204" s="9"/>
      <c r="H204" s="10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3:21" x14ac:dyDescent="0.25">
      <c r="C205" s="2"/>
      <c r="D205" s="2"/>
      <c r="E205" s="2"/>
      <c r="F205" s="2"/>
      <c r="G205" s="9"/>
      <c r="H205" s="10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3:21" x14ac:dyDescent="0.25">
      <c r="C206" s="2"/>
      <c r="D206" s="2"/>
      <c r="E206" s="2"/>
      <c r="F206" s="2"/>
      <c r="G206" s="9"/>
      <c r="H206" s="10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3:21" x14ac:dyDescent="0.25">
      <c r="C207" s="2"/>
      <c r="D207" s="2"/>
      <c r="E207" s="2"/>
      <c r="F207" s="2"/>
      <c r="G207" s="9"/>
      <c r="H207" s="10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3:21" x14ac:dyDescent="0.25">
      <c r="C208" s="2"/>
      <c r="D208" s="2"/>
      <c r="E208" s="2"/>
      <c r="F208" s="2"/>
      <c r="G208" s="9"/>
      <c r="H208" s="10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3:21" x14ac:dyDescent="0.25">
      <c r="C209" s="2"/>
      <c r="D209" s="2"/>
      <c r="E209" s="2"/>
      <c r="F209" s="2"/>
      <c r="G209" s="9"/>
      <c r="H209" s="10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3:21" x14ac:dyDescent="0.25">
      <c r="C210" s="2"/>
      <c r="D210" s="2"/>
      <c r="E210" s="2"/>
      <c r="F210" s="2"/>
      <c r="G210" s="9"/>
      <c r="H210" s="10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3:21" x14ac:dyDescent="0.25">
      <c r="C211" s="2"/>
      <c r="D211" s="2"/>
      <c r="E211" s="2"/>
      <c r="F211" s="2"/>
      <c r="G211" s="9"/>
      <c r="H211" s="10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3:21" x14ac:dyDescent="0.25">
      <c r="C212" s="2"/>
      <c r="D212" s="2"/>
      <c r="E212" s="2"/>
      <c r="F212" s="2"/>
      <c r="G212" s="9"/>
      <c r="H212" s="10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3:21" x14ac:dyDescent="0.25">
      <c r="C213" s="2"/>
      <c r="D213" s="2"/>
      <c r="E213" s="2"/>
      <c r="F213" s="2"/>
      <c r="G213" s="9"/>
      <c r="H213" s="10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3:21" x14ac:dyDescent="0.25">
      <c r="C214" s="2"/>
      <c r="D214" s="2"/>
      <c r="E214" s="2"/>
      <c r="F214" s="2"/>
      <c r="G214" s="9"/>
      <c r="H214" s="10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3:21" x14ac:dyDescent="0.25">
      <c r="C215" s="2"/>
      <c r="D215" s="2"/>
      <c r="E215" s="2"/>
      <c r="F215" s="2"/>
      <c r="G215" s="9"/>
      <c r="H215" s="10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3:21" x14ac:dyDescent="0.25">
      <c r="C216" s="2"/>
      <c r="D216" s="2"/>
      <c r="E216" s="2"/>
      <c r="F216" s="2"/>
      <c r="G216" s="9"/>
      <c r="H216" s="10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3:21" x14ac:dyDescent="0.25">
      <c r="C217" s="2"/>
      <c r="D217" s="2"/>
      <c r="E217" s="2"/>
      <c r="F217" s="2"/>
      <c r="G217" s="9"/>
      <c r="H217" s="10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3:21" x14ac:dyDescent="0.25">
      <c r="C218" s="2"/>
      <c r="D218" s="2"/>
      <c r="E218" s="2"/>
      <c r="F218" s="2"/>
      <c r="G218" s="9"/>
      <c r="H218" s="10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3:21" x14ac:dyDescent="0.25">
      <c r="C219" s="2"/>
      <c r="D219" s="2"/>
      <c r="E219" s="2"/>
      <c r="F219" s="2"/>
      <c r="G219" s="9"/>
      <c r="H219" s="10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3:21" x14ac:dyDescent="0.25">
      <c r="C220" s="2"/>
      <c r="D220" s="2"/>
      <c r="E220" s="2"/>
      <c r="F220" s="2"/>
      <c r="G220" s="9"/>
      <c r="H220" s="10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3:21" x14ac:dyDescent="0.25">
      <c r="C221" s="2"/>
      <c r="D221" s="2"/>
      <c r="E221" s="2"/>
      <c r="F221" s="2"/>
      <c r="G221" s="9"/>
      <c r="H221" s="10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3:21" x14ac:dyDescent="0.25">
      <c r="C222" s="2"/>
      <c r="D222" s="2"/>
      <c r="E222" s="2"/>
      <c r="F222" s="2"/>
      <c r="G222" s="9"/>
      <c r="H222" s="10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3:21" x14ac:dyDescent="0.25">
      <c r="C223" s="2"/>
      <c r="D223" s="2"/>
      <c r="E223" s="2"/>
      <c r="F223" s="2"/>
      <c r="G223" s="9"/>
      <c r="H223" s="10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3:21" x14ac:dyDescent="0.25">
      <c r="C224" s="2"/>
      <c r="D224" s="2"/>
      <c r="E224" s="2"/>
      <c r="F224" s="2"/>
      <c r="G224" s="9"/>
      <c r="H224" s="10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3:21" x14ac:dyDescent="0.25">
      <c r="C225" s="2"/>
      <c r="D225" s="2"/>
      <c r="E225" s="2"/>
      <c r="F225" s="2"/>
      <c r="G225" s="9"/>
      <c r="H225" s="10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3:21" x14ac:dyDescent="0.25">
      <c r="C226" s="2"/>
      <c r="D226" s="2"/>
      <c r="E226" s="2"/>
      <c r="F226" s="2"/>
      <c r="G226" s="9"/>
      <c r="H226" s="10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3:21" x14ac:dyDescent="0.25">
      <c r="C227" s="2"/>
      <c r="D227" s="2"/>
      <c r="E227" s="2"/>
      <c r="F227" s="2"/>
      <c r="G227" s="9"/>
      <c r="H227" s="10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3:21" x14ac:dyDescent="0.25">
      <c r="C228" s="2"/>
      <c r="D228" s="2"/>
      <c r="E228" s="2"/>
      <c r="F228" s="2"/>
      <c r="G228" s="9"/>
      <c r="H228" s="10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3:21" x14ac:dyDescent="0.25">
      <c r="C229" s="2"/>
      <c r="D229" s="2"/>
      <c r="E229" s="2"/>
      <c r="F229" s="2"/>
      <c r="G229" s="9"/>
      <c r="H229" s="10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3:21" x14ac:dyDescent="0.25">
      <c r="C230" s="2"/>
      <c r="D230" s="2"/>
      <c r="E230" s="2"/>
      <c r="F230" s="2"/>
      <c r="G230" s="9"/>
      <c r="H230" s="10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3:21" x14ac:dyDescent="0.25">
      <c r="C231" s="2"/>
      <c r="D231" s="2"/>
      <c r="E231" s="2"/>
      <c r="F231" s="2"/>
      <c r="G231" s="9"/>
      <c r="H231" s="10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3:21" x14ac:dyDescent="0.25">
      <c r="C232" s="2"/>
      <c r="D232" s="2"/>
      <c r="E232" s="2"/>
      <c r="F232" s="2"/>
      <c r="G232" s="9"/>
      <c r="H232" s="10"/>
      <c r="I232" s="1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3:21" x14ac:dyDescent="0.25">
      <c r="C233" s="2"/>
      <c r="D233" s="2"/>
      <c r="E233" s="2"/>
      <c r="F233" s="2"/>
      <c r="G233" s="9"/>
      <c r="H233" s="10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3:21" x14ac:dyDescent="0.25">
      <c r="C234" s="2"/>
      <c r="D234" s="2"/>
      <c r="E234" s="2"/>
      <c r="F234" s="2"/>
      <c r="G234" s="9"/>
      <c r="H234" s="10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3:21" x14ac:dyDescent="0.25">
      <c r="C235" s="2"/>
      <c r="D235" s="2"/>
      <c r="E235" s="2"/>
      <c r="F235" s="2"/>
      <c r="G235" s="9"/>
      <c r="H235" s="10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3:21" x14ac:dyDescent="0.25">
      <c r="C236" s="2"/>
      <c r="D236" s="2"/>
      <c r="E236" s="2"/>
      <c r="F236" s="2"/>
      <c r="G236" s="9"/>
      <c r="H236" s="10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3:21" x14ac:dyDescent="0.25">
      <c r="C237" s="2"/>
      <c r="D237" s="2"/>
      <c r="E237" s="2"/>
      <c r="F237" s="2"/>
      <c r="G237" s="9"/>
      <c r="H237" s="10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3:21" x14ac:dyDescent="0.25">
      <c r="C238" s="2"/>
      <c r="D238" s="2"/>
      <c r="E238" s="2"/>
      <c r="F238" s="2"/>
      <c r="G238" s="9"/>
      <c r="H238" s="10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3:21" x14ac:dyDescent="0.25">
      <c r="C239" s="2"/>
      <c r="D239" s="2"/>
      <c r="E239" s="2"/>
      <c r="F239" s="2"/>
      <c r="G239" s="9"/>
      <c r="H239" s="10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3:21" x14ac:dyDescent="0.25">
      <c r="C240" s="2"/>
      <c r="D240" s="2"/>
      <c r="E240" s="2"/>
      <c r="F240" s="2"/>
      <c r="G240" s="9"/>
      <c r="H240" s="10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3:21" x14ac:dyDescent="0.25">
      <c r="C241" s="2"/>
      <c r="D241" s="2"/>
      <c r="E241" s="2"/>
      <c r="F241" s="2"/>
      <c r="G241" s="9"/>
      <c r="H241" s="10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3:21" x14ac:dyDescent="0.25">
      <c r="C242" s="2"/>
      <c r="D242" s="2"/>
      <c r="E242" s="2"/>
      <c r="F242" s="2"/>
      <c r="G242" s="9"/>
      <c r="H242" s="10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3:21" x14ac:dyDescent="0.25">
      <c r="C243" s="2"/>
      <c r="D243" s="2"/>
      <c r="E243" s="2"/>
      <c r="F243" s="2"/>
      <c r="G243" s="9"/>
      <c r="H243" s="10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3:21" x14ac:dyDescent="0.25">
      <c r="C244" s="2"/>
      <c r="D244" s="2"/>
      <c r="E244" s="2"/>
      <c r="F244" s="2"/>
      <c r="G244" s="9"/>
      <c r="H244" s="10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3:21" x14ac:dyDescent="0.25">
      <c r="C245" s="2"/>
      <c r="D245" s="2"/>
      <c r="E245" s="2"/>
      <c r="F245" s="2"/>
      <c r="G245" s="9"/>
      <c r="H245" s="10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3:21" x14ac:dyDescent="0.25">
      <c r="C246" s="2"/>
      <c r="D246" s="2"/>
      <c r="E246" s="2"/>
      <c r="F246" s="2"/>
      <c r="G246" s="9"/>
      <c r="H246" s="10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3:21" x14ac:dyDescent="0.25">
      <c r="C247" s="2"/>
      <c r="D247" s="2"/>
      <c r="E247" s="2"/>
      <c r="F247" s="2"/>
      <c r="G247" s="9"/>
      <c r="H247" s="10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3:21" x14ac:dyDescent="0.25">
      <c r="C248" s="2"/>
      <c r="D248" s="2"/>
      <c r="E248" s="2"/>
      <c r="F248" s="2"/>
      <c r="G248" s="9"/>
      <c r="H248" s="10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3:21" x14ac:dyDescent="0.25">
      <c r="C249" s="2"/>
      <c r="D249" s="2"/>
      <c r="E249" s="2"/>
      <c r="F249" s="2"/>
      <c r="G249" s="9"/>
      <c r="H249" s="10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3:21" x14ac:dyDescent="0.25">
      <c r="C250" s="2"/>
      <c r="D250" s="2"/>
      <c r="E250" s="2"/>
      <c r="F250" s="2"/>
      <c r="G250" s="9"/>
      <c r="H250" s="10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3:21" x14ac:dyDescent="0.25">
      <c r="C251" s="2"/>
      <c r="D251" s="2"/>
      <c r="E251" s="2"/>
      <c r="F251" s="2"/>
      <c r="G251" s="9"/>
      <c r="H251" s="10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3:21" x14ac:dyDescent="0.25">
      <c r="C252" s="2"/>
      <c r="D252" s="2"/>
      <c r="E252" s="2"/>
      <c r="F252" s="2"/>
      <c r="G252" s="9"/>
      <c r="H252" s="10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3:21" x14ac:dyDescent="0.25">
      <c r="C253" s="2"/>
      <c r="D253" s="2"/>
      <c r="E253" s="2"/>
      <c r="F253" s="2"/>
      <c r="G253" s="9"/>
      <c r="H253" s="10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3:21" x14ac:dyDescent="0.25">
      <c r="C254" s="2"/>
      <c r="D254" s="2"/>
      <c r="E254" s="2"/>
      <c r="F254" s="2"/>
      <c r="G254" s="9"/>
      <c r="H254" s="10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3:21" x14ac:dyDescent="0.25">
      <c r="C255" s="2"/>
      <c r="D255" s="2"/>
      <c r="E255" s="2"/>
      <c r="F255" s="2"/>
      <c r="G255" s="9"/>
      <c r="H255" s="10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3:21" x14ac:dyDescent="0.25">
      <c r="C256" s="2"/>
      <c r="D256" s="2"/>
      <c r="E256" s="2"/>
      <c r="F256" s="2"/>
      <c r="G256" s="9"/>
      <c r="H256" s="10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3:21" x14ac:dyDescent="0.25">
      <c r="C257" s="2"/>
      <c r="D257" s="2"/>
      <c r="E257" s="2"/>
      <c r="F257" s="2"/>
      <c r="G257" s="9"/>
      <c r="H257" s="10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3:21" x14ac:dyDescent="0.25">
      <c r="C258" s="2"/>
      <c r="D258" s="2"/>
      <c r="E258" s="2"/>
      <c r="F258" s="2"/>
      <c r="G258" s="9"/>
      <c r="H258" s="10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3:21" x14ac:dyDescent="0.25">
      <c r="C259" s="2"/>
      <c r="D259" s="2"/>
      <c r="E259" s="2"/>
      <c r="F259" s="2"/>
      <c r="G259" s="9"/>
      <c r="H259" s="10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3:21" x14ac:dyDescent="0.25">
      <c r="C260" s="2"/>
      <c r="D260" s="2"/>
      <c r="E260" s="2"/>
      <c r="F260" s="2"/>
      <c r="G260" s="9"/>
      <c r="H260" s="10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3:21" x14ac:dyDescent="0.25">
      <c r="C261" s="2"/>
      <c r="D261" s="2"/>
      <c r="E261" s="2"/>
      <c r="F261" s="2"/>
      <c r="G261" s="9"/>
      <c r="H261" s="10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3:21" x14ac:dyDescent="0.25">
      <c r="C262" s="2"/>
      <c r="D262" s="2"/>
      <c r="E262" s="2"/>
      <c r="F262" s="2"/>
      <c r="G262" s="9"/>
      <c r="H262" s="10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3:21" x14ac:dyDescent="0.25">
      <c r="C263" s="2"/>
      <c r="D263" s="2"/>
      <c r="E263" s="2"/>
      <c r="F263" s="2"/>
      <c r="G263" s="9"/>
      <c r="H263" s="10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3:21" x14ac:dyDescent="0.25">
      <c r="C264" s="2"/>
      <c r="D264" s="2"/>
      <c r="E264" s="2"/>
      <c r="F264" s="2"/>
      <c r="G264" s="9"/>
      <c r="H264" s="10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3:21" x14ac:dyDescent="0.25">
      <c r="C265" s="2"/>
      <c r="D265" s="2"/>
      <c r="E265" s="2"/>
      <c r="F265" s="2"/>
      <c r="G265" s="9"/>
      <c r="H265" s="10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:U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411"/>
  <sheetViews>
    <sheetView showGridLines="0" tabSelected="1" topLeftCell="A4" zoomScale="60" zoomScaleNormal="60" workbookViewId="0">
      <pane xSplit="5" ySplit="2" topLeftCell="F6" activePane="bottomRight" state="frozen"/>
      <selection activeCell="A4" sqref="A4"/>
      <selection pane="topRight" activeCell="F4" sqref="F4"/>
      <selection pane="bottomLeft" activeCell="A6" sqref="A6"/>
      <selection pane="bottomRight" activeCell="F6" sqref="F6"/>
    </sheetView>
  </sheetViews>
  <sheetFormatPr defaultRowHeight="15" x14ac:dyDescent="0.25"/>
  <cols>
    <col min="2" max="2" width="17.7109375" style="67" customWidth="1"/>
    <col min="3" max="3" width="28.28515625" style="12" customWidth="1"/>
    <col min="4" max="4" width="22.140625" style="12" customWidth="1"/>
    <col min="5" max="5" width="9.28515625" style="12" bestFit="1" customWidth="1"/>
    <col min="6" max="17" width="18.85546875" style="12" customWidth="1"/>
    <col min="19" max="19" width="26.5703125" style="12" customWidth="1"/>
    <col min="20" max="20" width="9.28515625" style="12" bestFit="1" customWidth="1"/>
    <col min="21" max="32" width="18.85546875" style="12" customWidth="1"/>
    <col min="34" max="34" width="26.5703125" style="12" customWidth="1"/>
    <col min="35" max="35" width="9.28515625" style="12" bestFit="1" customWidth="1"/>
    <col min="36" max="47" width="18.85546875" style="12" customWidth="1"/>
  </cols>
  <sheetData>
    <row r="1" spans="2:47" ht="15.75" x14ac:dyDescent="0.25">
      <c r="B1" s="197" t="s">
        <v>22</v>
      </c>
    </row>
    <row r="2" spans="2:47" ht="15.75" x14ac:dyDescent="0.25">
      <c r="B2" s="197" t="s">
        <v>561</v>
      </c>
    </row>
    <row r="3" spans="2:47" ht="15.75" x14ac:dyDescent="0.25">
      <c r="B3" s="197" t="s">
        <v>23</v>
      </c>
    </row>
    <row r="4" spans="2:47" ht="26.45" customHeight="1" x14ac:dyDescent="0.25">
      <c r="B4" s="13"/>
      <c r="D4" s="198" t="s">
        <v>564</v>
      </c>
      <c r="E4" s="198"/>
      <c r="S4" s="198" t="s">
        <v>562</v>
      </c>
      <c r="T4" s="198"/>
      <c r="AH4" s="198" t="s">
        <v>563</v>
      </c>
      <c r="AI4" s="198"/>
    </row>
    <row r="5" spans="2:47" ht="37.15" customHeight="1" x14ac:dyDescent="0.25">
      <c r="B5" s="138" t="s">
        <v>24</v>
      </c>
      <c r="C5" s="139" t="s">
        <v>25</v>
      </c>
      <c r="D5" s="287" t="s">
        <v>633</v>
      </c>
      <c r="E5" s="288" t="s">
        <v>632</v>
      </c>
      <c r="F5" s="140">
        <v>44652</v>
      </c>
      <c r="G5" s="140">
        <v>44682</v>
      </c>
      <c r="H5" s="140">
        <v>44713</v>
      </c>
      <c r="I5" s="140">
        <v>44743</v>
      </c>
      <c r="J5" s="140">
        <v>44774</v>
      </c>
      <c r="K5" s="140">
        <v>44805</v>
      </c>
      <c r="L5" s="140">
        <v>44835</v>
      </c>
      <c r="M5" s="140">
        <v>44866</v>
      </c>
      <c r="N5" s="140">
        <v>44896</v>
      </c>
      <c r="O5" s="140">
        <v>44927</v>
      </c>
      <c r="P5" s="140">
        <v>44958</v>
      </c>
      <c r="Q5" s="140">
        <v>44986</v>
      </c>
      <c r="S5" s="139" t="s">
        <v>561</v>
      </c>
      <c r="T5" s="288" t="s">
        <v>632</v>
      </c>
      <c r="U5" s="140">
        <v>44652</v>
      </c>
      <c r="V5" s="140">
        <v>44682</v>
      </c>
      <c r="W5" s="140">
        <v>44713</v>
      </c>
      <c r="X5" s="140">
        <v>44743</v>
      </c>
      <c r="Y5" s="140">
        <v>44774</v>
      </c>
      <c r="Z5" s="140">
        <v>44805</v>
      </c>
      <c r="AA5" s="140">
        <v>44835</v>
      </c>
      <c r="AB5" s="140">
        <v>44866</v>
      </c>
      <c r="AC5" s="140">
        <v>44896</v>
      </c>
      <c r="AD5" s="140">
        <v>44927</v>
      </c>
      <c r="AE5" s="140">
        <v>44958</v>
      </c>
      <c r="AF5" s="140">
        <v>44986</v>
      </c>
      <c r="AH5" s="139" t="s">
        <v>561</v>
      </c>
      <c r="AI5" s="288" t="s">
        <v>632</v>
      </c>
      <c r="AJ5" s="140">
        <v>44652</v>
      </c>
      <c r="AK5" s="140">
        <v>44682</v>
      </c>
      <c r="AL5" s="140">
        <v>44713</v>
      </c>
      <c r="AM5" s="140">
        <v>44743</v>
      </c>
      <c r="AN5" s="140">
        <v>44774</v>
      </c>
      <c r="AO5" s="140">
        <v>44805</v>
      </c>
      <c r="AP5" s="140">
        <v>44835</v>
      </c>
      <c r="AQ5" s="140">
        <v>44866</v>
      </c>
      <c r="AR5" s="140">
        <v>44896</v>
      </c>
      <c r="AS5" s="140">
        <v>44927</v>
      </c>
      <c r="AT5" s="140">
        <v>44958</v>
      </c>
      <c r="AU5" s="140">
        <v>44986</v>
      </c>
    </row>
    <row r="6" spans="2:47" x14ac:dyDescent="0.25">
      <c r="B6" s="14">
        <v>4111000101</v>
      </c>
      <c r="C6" s="52" t="s">
        <v>26</v>
      </c>
      <c r="D6" s="101">
        <f>SUM(F6:Q6)</f>
        <v>0</v>
      </c>
      <c r="E6" s="286" t="e">
        <f>D6/D$13</f>
        <v>#DIV/0!</v>
      </c>
      <c r="F6" s="101">
        <f t="shared" ref="F6:Q6" si="0">U6+AJ6</f>
        <v>0</v>
      </c>
      <c r="G6" s="101">
        <f t="shared" si="0"/>
        <v>0</v>
      </c>
      <c r="H6" s="101">
        <f t="shared" si="0"/>
        <v>0</v>
      </c>
      <c r="I6" s="101">
        <f t="shared" si="0"/>
        <v>0</v>
      </c>
      <c r="J6" s="101">
        <f t="shared" si="0"/>
        <v>0</v>
      </c>
      <c r="K6" s="101">
        <f t="shared" si="0"/>
        <v>0</v>
      </c>
      <c r="L6" s="101">
        <f t="shared" si="0"/>
        <v>0</v>
      </c>
      <c r="M6" s="101">
        <f t="shared" si="0"/>
        <v>0</v>
      </c>
      <c r="N6" s="101">
        <f t="shared" si="0"/>
        <v>0</v>
      </c>
      <c r="O6" s="101">
        <f t="shared" si="0"/>
        <v>0</v>
      </c>
      <c r="P6" s="101">
        <f t="shared" si="0"/>
        <v>0</v>
      </c>
      <c r="Q6" s="101">
        <f t="shared" si="0"/>
        <v>0</v>
      </c>
      <c r="S6" s="101"/>
      <c r="T6" s="286" t="e">
        <f>S6/S$13</f>
        <v>#DIV/0!</v>
      </c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H6" s="101"/>
      <c r="AI6" s="286" t="e">
        <f>AH6/AH$13</f>
        <v>#DIV/0!</v>
      </c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</row>
    <row r="7" spans="2:47" x14ac:dyDescent="0.25">
      <c r="B7" s="14"/>
      <c r="C7" s="71" t="s">
        <v>27</v>
      </c>
      <c r="D7" s="179">
        <f t="shared" ref="D7:D70" si="1">SUM(F7:Q7)</f>
        <v>0</v>
      </c>
      <c r="E7" s="253" t="e">
        <f t="shared" ref="E7:E70" si="2">D7/D$13</f>
        <v>#DIV/0!</v>
      </c>
      <c r="F7" s="101">
        <f t="shared" ref="F7:F12" si="3">U7+AJ7</f>
        <v>0</v>
      </c>
      <c r="G7" s="101">
        <f t="shared" ref="G7:G12" si="4">V7+AK7</f>
        <v>0</v>
      </c>
      <c r="H7" s="101">
        <f t="shared" ref="H7:H12" si="5">W7+AL7</f>
        <v>0</v>
      </c>
      <c r="I7" s="101">
        <f t="shared" ref="I7:I12" si="6">X7+AM7</f>
        <v>0</v>
      </c>
      <c r="J7" s="101">
        <f t="shared" ref="J7:J12" si="7">Y7+AN7</f>
        <v>0</v>
      </c>
      <c r="K7" s="101">
        <f t="shared" ref="K7:K12" si="8">Z7+AO7</f>
        <v>0</v>
      </c>
      <c r="L7" s="101">
        <f t="shared" ref="L7:L12" si="9">AA7+AP7</f>
        <v>0</v>
      </c>
      <c r="M7" s="101">
        <f t="shared" ref="M7:M12" si="10">AB7+AQ7</f>
        <v>0</v>
      </c>
      <c r="N7" s="101">
        <f t="shared" ref="N7:N12" si="11">AC7+AR7</f>
        <v>0</v>
      </c>
      <c r="O7" s="101">
        <f t="shared" ref="O7:O12" si="12">AD7+AS7</f>
        <v>0</v>
      </c>
      <c r="P7" s="101">
        <f t="shared" ref="P7:P12" si="13">AE7+AT7</f>
        <v>0</v>
      </c>
      <c r="Q7" s="142">
        <f t="shared" ref="Q7:Q12" si="14">AF7+AU7</f>
        <v>0</v>
      </c>
      <c r="S7" s="179">
        <f t="shared" ref="S7:S70" si="15">SUM(U7:AF7)</f>
        <v>0</v>
      </c>
      <c r="T7" s="253" t="e">
        <f t="shared" ref="T7:T70" si="16">S7/S$13</f>
        <v>#DIV/0!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42"/>
      <c r="AH7" s="179">
        <f t="shared" ref="AH7:AH70" si="17">SUM(AJ7:AU7)</f>
        <v>0</v>
      </c>
      <c r="AI7" s="253" t="e">
        <f t="shared" ref="AI7:AI70" si="18">AH7/AH$13</f>
        <v>#DIV/0!</v>
      </c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42"/>
    </row>
    <row r="8" spans="2:47" x14ac:dyDescent="0.25">
      <c r="B8" s="14"/>
      <c r="C8" s="71" t="s">
        <v>28</v>
      </c>
      <c r="D8" s="179">
        <f t="shared" si="1"/>
        <v>0</v>
      </c>
      <c r="E8" s="253" t="e">
        <f t="shared" si="2"/>
        <v>#DIV/0!</v>
      </c>
      <c r="F8" s="101">
        <f t="shared" si="3"/>
        <v>0</v>
      </c>
      <c r="G8" s="101">
        <f t="shared" si="4"/>
        <v>0</v>
      </c>
      <c r="H8" s="101">
        <f t="shared" si="5"/>
        <v>0</v>
      </c>
      <c r="I8" s="101">
        <f t="shared" si="6"/>
        <v>0</v>
      </c>
      <c r="J8" s="101">
        <f t="shared" si="7"/>
        <v>0</v>
      </c>
      <c r="K8" s="101">
        <f t="shared" si="8"/>
        <v>0</v>
      </c>
      <c r="L8" s="101">
        <f t="shared" si="9"/>
        <v>0</v>
      </c>
      <c r="M8" s="101">
        <f t="shared" si="10"/>
        <v>0</v>
      </c>
      <c r="N8" s="101">
        <f t="shared" si="11"/>
        <v>0</v>
      </c>
      <c r="O8" s="101">
        <f t="shared" si="12"/>
        <v>0</v>
      </c>
      <c r="P8" s="101">
        <f t="shared" si="13"/>
        <v>0</v>
      </c>
      <c r="Q8" s="142">
        <f t="shared" si="14"/>
        <v>0</v>
      </c>
      <c r="S8" s="179">
        <f t="shared" si="15"/>
        <v>0</v>
      </c>
      <c r="T8" s="253" t="e">
        <f t="shared" si="16"/>
        <v>#DIV/0!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42"/>
      <c r="AH8" s="179">
        <f t="shared" si="17"/>
        <v>0</v>
      </c>
      <c r="AI8" s="253" t="e">
        <f t="shared" si="18"/>
        <v>#DIV/0!</v>
      </c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42"/>
    </row>
    <row r="9" spans="2:47" x14ac:dyDescent="0.25">
      <c r="B9" s="14"/>
      <c r="C9" s="71" t="s">
        <v>29</v>
      </c>
      <c r="D9" s="179">
        <f t="shared" si="1"/>
        <v>0</v>
      </c>
      <c r="E9" s="253" t="e">
        <f t="shared" si="2"/>
        <v>#DIV/0!</v>
      </c>
      <c r="F9" s="101">
        <f t="shared" si="3"/>
        <v>0</v>
      </c>
      <c r="G9" s="101">
        <f t="shared" si="4"/>
        <v>0</v>
      </c>
      <c r="H9" s="101">
        <f t="shared" si="5"/>
        <v>0</v>
      </c>
      <c r="I9" s="101">
        <f t="shared" si="6"/>
        <v>0</v>
      </c>
      <c r="J9" s="101">
        <f t="shared" si="7"/>
        <v>0</v>
      </c>
      <c r="K9" s="101">
        <f t="shared" si="8"/>
        <v>0</v>
      </c>
      <c r="L9" s="101">
        <f t="shared" si="9"/>
        <v>0</v>
      </c>
      <c r="M9" s="101">
        <f t="shared" si="10"/>
        <v>0</v>
      </c>
      <c r="N9" s="101">
        <f t="shared" si="11"/>
        <v>0</v>
      </c>
      <c r="O9" s="101">
        <f t="shared" si="12"/>
        <v>0</v>
      </c>
      <c r="P9" s="101">
        <f t="shared" si="13"/>
        <v>0</v>
      </c>
      <c r="Q9" s="142">
        <f t="shared" si="14"/>
        <v>0</v>
      </c>
      <c r="S9" s="179">
        <f t="shared" si="15"/>
        <v>0</v>
      </c>
      <c r="T9" s="253" t="e">
        <f t="shared" si="16"/>
        <v>#DIV/0!</v>
      </c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42"/>
      <c r="AH9" s="179">
        <f t="shared" si="17"/>
        <v>0</v>
      </c>
      <c r="AI9" s="253" t="e">
        <f t="shared" si="18"/>
        <v>#DIV/0!</v>
      </c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42"/>
    </row>
    <row r="10" spans="2:47" x14ac:dyDescent="0.25">
      <c r="B10" s="14"/>
      <c r="C10" s="71" t="s">
        <v>30</v>
      </c>
      <c r="D10" s="179">
        <f t="shared" si="1"/>
        <v>0</v>
      </c>
      <c r="E10" s="253" t="e">
        <f t="shared" si="2"/>
        <v>#DIV/0!</v>
      </c>
      <c r="F10" s="101">
        <f t="shared" si="3"/>
        <v>0</v>
      </c>
      <c r="G10" s="101">
        <f t="shared" si="4"/>
        <v>0</v>
      </c>
      <c r="H10" s="101">
        <f t="shared" si="5"/>
        <v>0</v>
      </c>
      <c r="I10" s="101">
        <f t="shared" si="6"/>
        <v>0</v>
      </c>
      <c r="J10" s="101">
        <f t="shared" si="7"/>
        <v>0</v>
      </c>
      <c r="K10" s="101">
        <f t="shared" si="8"/>
        <v>0</v>
      </c>
      <c r="L10" s="101">
        <f t="shared" si="9"/>
        <v>0</v>
      </c>
      <c r="M10" s="101">
        <f t="shared" si="10"/>
        <v>0</v>
      </c>
      <c r="N10" s="101">
        <f t="shared" si="11"/>
        <v>0</v>
      </c>
      <c r="O10" s="101">
        <f t="shared" si="12"/>
        <v>0</v>
      </c>
      <c r="P10" s="101">
        <f t="shared" si="13"/>
        <v>0</v>
      </c>
      <c r="Q10" s="142">
        <f t="shared" si="14"/>
        <v>0</v>
      </c>
      <c r="S10" s="179">
        <f t="shared" si="15"/>
        <v>0</v>
      </c>
      <c r="T10" s="253" t="e">
        <f t="shared" si="16"/>
        <v>#DIV/0!</v>
      </c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42"/>
      <c r="AH10" s="179">
        <f t="shared" si="17"/>
        <v>0</v>
      </c>
      <c r="AI10" s="253" t="e">
        <f t="shared" si="18"/>
        <v>#DIV/0!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42"/>
    </row>
    <row r="11" spans="2:47" x14ac:dyDescent="0.25">
      <c r="B11" s="14"/>
      <c r="C11" s="71" t="s">
        <v>31</v>
      </c>
      <c r="D11" s="179">
        <f t="shared" si="1"/>
        <v>0</v>
      </c>
      <c r="E11" s="253" t="e">
        <f t="shared" si="2"/>
        <v>#DIV/0!</v>
      </c>
      <c r="F11" s="101">
        <f t="shared" si="3"/>
        <v>0</v>
      </c>
      <c r="G11" s="101">
        <f t="shared" si="4"/>
        <v>0</v>
      </c>
      <c r="H11" s="101">
        <f t="shared" si="5"/>
        <v>0</v>
      </c>
      <c r="I11" s="101">
        <f t="shared" si="6"/>
        <v>0</v>
      </c>
      <c r="J11" s="101">
        <f t="shared" si="7"/>
        <v>0</v>
      </c>
      <c r="K11" s="101">
        <f t="shared" si="8"/>
        <v>0</v>
      </c>
      <c r="L11" s="101">
        <f t="shared" si="9"/>
        <v>0</v>
      </c>
      <c r="M11" s="101">
        <f t="shared" si="10"/>
        <v>0</v>
      </c>
      <c r="N11" s="101">
        <f t="shared" si="11"/>
        <v>0</v>
      </c>
      <c r="O11" s="101">
        <f t="shared" si="12"/>
        <v>0</v>
      </c>
      <c r="P11" s="101">
        <f t="shared" si="13"/>
        <v>0</v>
      </c>
      <c r="Q11" s="142">
        <f t="shared" si="14"/>
        <v>0</v>
      </c>
      <c r="S11" s="179">
        <f t="shared" si="15"/>
        <v>0</v>
      </c>
      <c r="T11" s="253" t="e">
        <f t="shared" si="16"/>
        <v>#DIV/0!</v>
      </c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42"/>
      <c r="AH11" s="179">
        <f t="shared" si="17"/>
        <v>0</v>
      </c>
      <c r="AI11" s="253" t="e">
        <f t="shared" si="18"/>
        <v>#DIV/0!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42"/>
    </row>
    <row r="12" spans="2:47" x14ac:dyDescent="0.25">
      <c r="B12" s="14"/>
      <c r="C12" s="72" t="s">
        <v>32</v>
      </c>
      <c r="D12" s="179">
        <f t="shared" si="1"/>
        <v>0</v>
      </c>
      <c r="E12" s="253" t="e">
        <f t="shared" si="2"/>
        <v>#DIV/0!</v>
      </c>
      <c r="F12" s="102">
        <f t="shared" si="3"/>
        <v>0</v>
      </c>
      <c r="G12" s="102">
        <f t="shared" si="4"/>
        <v>0</v>
      </c>
      <c r="H12" s="102">
        <f t="shared" si="5"/>
        <v>0</v>
      </c>
      <c r="I12" s="102">
        <f t="shared" si="6"/>
        <v>0</v>
      </c>
      <c r="J12" s="102">
        <f t="shared" si="7"/>
        <v>0</v>
      </c>
      <c r="K12" s="102">
        <f t="shared" si="8"/>
        <v>0</v>
      </c>
      <c r="L12" s="102">
        <f t="shared" si="9"/>
        <v>0</v>
      </c>
      <c r="M12" s="102">
        <f t="shared" si="10"/>
        <v>0</v>
      </c>
      <c r="N12" s="102">
        <f t="shared" si="11"/>
        <v>0</v>
      </c>
      <c r="O12" s="102">
        <f t="shared" si="12"/>
        <v>0</v>
      </c>
      <c r="P12" s="102">
        <f t="shared" si="13"/>
        <v>0</v>
      </c>
      <c r="Q12" s="143">
        <f t="shared" si="14"/>
        <v>0</v>
      </c>
      <c r="S12" s="179">
        <f t="shared" si="15"/>
        <v>0</v>
      </c>
      <c r="T12" s="253" t="e">
        <f t="shared" si="16"/>
        <v>#DIV/0!</v>
      </c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43"/>
      <c r="AH12" s="179">
        <f t="shared" si="17"/>
        <v>0</v>
      </c>
      <c r="AI12" s="253" t="e">
        <f t="shared" si="18"/>
        <v>#DIV/0!</v>
      </c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43"/>
    </row>
    <row r="13" spans="2:47" x14ac:dyDescent="0.25">
      <c r="B13" s="15" t="s">
        <v>33</v>
      </c>
      <c r="C13" s="73"/>
      <c r="D13" s="180">
        <f t="shared" si="1"/>
        <v>0</v>
      </c>
      <c r="E13" s="254" t="e">
        <f t="shared" si="2"/>
        <v>#DIV/0!</v>
      </c>
      <c r="F13" s="103">
        <f>SUM(F6:F12)</f>
        <v>0</v>
      </c>
      <c r="G13" s="103">
        <f t="shared" ref="G13" si="19">SUM(G6:G12)</f>
        <v>0</v>
      </c>
      <c r="H13" s="103">
        <f t="shared" ref="H13" si="20">SUM(H6:H12)</f>
        <v>0</v>
      </c>
      <c r="I13" s="103">
        <f t="shared" ref="I13" si="21">SUM(I6:I12)</f>
        <v>0</v>
      </c>
      <c r="J13" s="103">
        <f t="shared" ref="J13" si="22">SUM(J6:J12)</f>
        <v>0</v>
      </c>
      <c r="K13" s="103">
        <f t="shared" ref="K13" si="23">SUM(K6:K12)</f>
        <v>0</v>
      </c>
      <c r="L13" s="103">
        <f t="shared" ref="L13" si="24">SUM(L6:L12)</f>
        <v>0</v>
      </c>
      <c r="M13" s="103">
        <f t="shared" ref="M13" si="25">SUM(M6:M12)</f>
        <v>0</v>
      </c>
      <c r="N13" s="103">
        <f t="shared" ref="N13" si="26">SUM(N6:N12)</f>
        <v>0</v>
      </c>
      <c r="O13" s="103">
        <f t="shared" ref="O13" si="27">SUM(O6:O12)</f>
        <v>0</v>
      </c>
      <c r="P13" s="103">
        <f t="shared" ref="P13" si="28">SUM(P6:P12)</f>
        <v>0</v>
      </c>
      <c r="Q13" s="144">
        <f t="shared" ref="Q13" si="29">SUM(Q6:Q12)</f>
        <v>0</v>
      </c>
      <c r="S13" s="180"/>
      <c r="T13" s="254" t="e">
        <f t="shared" si="16"/>
        <v>#DIV/0!</v>
      </c>
      <c r="U13" s="103">
        <f>SUM(U6:U12)</f>
        <v>0</v>
      </c>
      <c r="V13" s="103">
        <f t="shared" ref="V13:AF13" si="30">SUM(V6:V12)</f>
        <v>0</v>
      </c>
      <c r="W13" s="103">
        <f t="shared" si="30"/>
        <v>0</v>
      </c>
      <c r="X13" s="103">
        <f t="shared" si="30"/>
        <v>0</v>
      </c>
      <c r="Y13" s="103">
        <f t="shared" si="30"/>
        <v>0</v>
      </c>
      <c r="Z13" s="103">
        <f t="shared" si="30"/>
        <v>0</v>
      </c>
      <c r="AA13" s="103">
        <f t="shared" si="30"/>
        <v>0</v>
      </c>
      <c r="AB13" s="103">
        <f t="shared" si="30"/>
        <v>0</v>
      </c>
      <c r="AC13" s="103">
        <f t="shared" si="30"/>
        <v>0</v>
      </c>
      <c r="AD13" s="103">
        <f t="shared" si="30"/>
        <v>0</v>
      </c>
      <c r="AE13" s="103">
        <f t="shared" si="30"/>
        <v>0</v>
      </c>
      <c r="AF13" s="144">
        <f t="shared" si="30"/>
        <v>0</v>
      </c>
      <c r="AH13" s="180"/>
      <c r="AI13" s="254" t="e">
        <f t="shared" si="18"/>
        <v>#DIV/0!</v>
      </c>
      <c r="AJ13" s="103"/>
      <c r="AK13" s="103">
        <f t="shared" ref="AK13" si="31">SUM(AK6:AK12)</f>
        <v>0</v>
      </c>
      <c r="AL13" s="103">
        <f t="shared" ref="AL13" si="32">SUM(AL6:AL12)</f>
        <v>0</v>
      </c>
      <c r="AM13" s="103">
        <f t="shared" ref="AM13" si="33">SUM(AM6:AM12)</f>
        <v>0</v>
      </c>
      <c r="AN13" s="103">
        <f t="shared" ref="AN13" si="34">SUM(AN6:AN12)</f>
        <v>0</v>
      </c>
      <c r="AO13" s="103">
        <f t="shared" ref="AO13" si="35">SUM(AO6:AO12)</f>
        <v>0</v>
      </c>
      <c r="AP13" s="103">
        <f t="shared" ref="AP13" si="36">SUM(AP6:AP12)</f>
        <v>0</v>
      </c>
      <c r="AQ13" s="103">
        <f t="shared" ref="AQ13" si="37">SUM(AQ6:AQ12)</f>
        <v>0</v>
      </c>
      <c r="AR13" s="103">
        <f t="shared" ref="AR13" si="38">SUM(AR6:AR12)</f>
        <v>0</v>
      </c>
      <c r="AS13" s="103">
        <f t="shared" ref="AS13" si="39">SUM(AS6:AS12)</f>
        <v>0</v>
      </c>
      <c r="AT13" s="103">
        <f t="shared" ref="AT13" si="40">SUM(AT6:AT12)</f>
        <v>0</v>
      </c>
      <c r="AU13" s="144">
        <f t="shared" ref="AU13" si="41">SUM(AU6:AU12)</f>
        <v>0</v>
      </c>
    </row>
    <row r="14" spans="2:47" x14ac:dyDescent="0.25">
      <c r="B14" s="14">
        <v>5111410101</v>
      </c>
      <c r="C14" s="52" t="s">
        <v>34</v>
      </c>
      <c r="D14" s="179">
        <f t="shared" si="1"/>
        <v>0</v>
      </c>
      <c r="E14" s="253" t="e">
        <f t="shared" si="2"/>
        <v>#DIV/0!</v>
      </c>
      <c r="F14" s="101">
        <f>U14+AJ14</f>
        <v>0</v>
      </c>
      <c r="G14" s="101">
        <f t="shared" ref="G14:G22" si="42">V14+AK14</f>
        <v>0</v>
      </c>
      <c r="H14" s="101">
        <f t="shared" ref="H14:H22" si="43">W14+AL14</f>
        <v>0</v>
      </c>
      <c r="I14" s="101">
        <f t="shared" ref="I14:I22" si="44">X14+AM14</f>
        <v>0</v>
      </c>
      <c r="J14" s="101">
        <f t="shared" ref="J14:J22" si="45">Y14+AN14</f>
        <v>0</v>
      </c>
      <c r="K14" s="101">
        <f t="shared" ref="K14:K22" si="46">Z14+AO14</f>
        <v>0</v>
      </c>
      <c r="L14" s="101">
        <f t="shared" ref="L14:L22" si="47">AA14+AP14</f>
        <v>0</v>
      </c>
      <c r="M14" s="101">
        <f t="shared" ref="M14:M22" si="48">AB14+AQ14</f>
        <v>0</v>
      </c>
      <c r="N14" s="101">
        <f t="shared" ref="N14:N22" si="49">AC14+AR14</f>
        <v>0</v>
      </c>
      <c r="O14" s="101">
        <f t="shared" ref="O14:O22" si="50">AD14+AS14</f>
        <v>0</v>
      </c>
      <c r="P14" s="101">
        <f t="shared" ref="P14:P22" si="51">AE14+AT14</f>
        <v>0</v>
      </c>
      <c r="Q14" s="101">
        <f t="shared" ref="Q14:Q22" si="52">AF14+AU14</f>
        <v>0</v>
      </c>
      <c r="S14" s="179">
        <f t="shared" si="15"/>
        <v>0</v>
      </c>
      <c r="T14" s="253" t="e">
        <f t="shared" si="16"/>
        <v>#DIV/0!</v>
      </c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42"/>
      <c r="AH14" s="179">
        <f t="shared" si="17"/>
        <v>0</v>
      </c>
      <c r="AI14" s="253" t="e">
        <f t="shared" si="18"/>
        <v>#DIV/0!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42"/>
    </row>
    <row r="15" spans="2:47" x14ac:dyDescent="0.25">
      <c r="B15" s="14">
        <v>5111310101</v>
      </c>
      <c r="C15" s="52" t="s">
        <v>35</v>
      </c>
      <c r="D15" s="179">
        <f t="shared" si="1"/>
        <v>0</v>
      </c>
      <c r="E15" s="253" t="e">
        <f t="shared" si="2"/>
        <v>#DIV/0!</v>
      </c>
      <c r="F15" s="101">
        <f t="shared" ref="F15:F22" si="53">U15+AJ15</f>
        <v>0</v>
      </c>
      <c r="G15" s="101">
        <f t="shared" si="42"/>
        <v>0</v>
      </c>
      <c r="H15" s="101">
        <f t="shared" si="43"/>
        <v>0</v>
      </c>
      <c r="I15" s="101">
        <f t="shared" si="44"/>
        <v>0</v>
      </c>
      <c r="J15" s="101">
        <f t="shared" si="45"/>
        <v>0</v>
      </c>
      <c r="K15" s="101">
        <f t="shared" si="46"/>
        <v>0</v>
      </c>
      <c r="L15" s="101">
        <f t="shared" si="47"/>
        <v>0</v>
      </c>
      <c r="M15" s="101">
        <f t="shared" si="48"/>
        <v>0</v>
      </c>
      <c r="N15" s="101">
        <f t="shared" si="49"/>
        <v>0</v>
      </c>
      <c r="O15" s="101">
        <f t="shared" si="50"/>
        <v>0</v>
      </c>
      <c r="P15" s="101">
        <f t="shared" si="51"/>
        <v>0</v>
      </c>
      <c r="Q15" s="142">
        <f t="shared" si="52"/>
        <v>0</v>
      </c>
      <c r="S15" s="179">
        <f t="shared" si="15"/>
        <v>0</v>
      </c>
      <c r="T15" s="253" t="e">
        <f t="shared" si="16"/>
        <v>#DIV/0!</v>
      </c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42"/>
      <c r="AH15" s="179">
        <f t="shared" si="17"/>
        <v>0</v>
      </c>
      <c r="AI15" s="253" t="e">
        <f t="shared" si="18"/>
        <v>#DIV/0!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42"/>
    </row>
    <row r="16" spans="2:47" x14ac:dyDescent="0.25">
      <c r="B16" s="14">
        <v>5112210101</v>
      </c>
      <c r="C16" s="52" t="s">
        <v>36</v>
      </c>
      <c r="D16" s="179">
        <f t="shared" si="1"/>
        <v>0</v>
      </c>
      <c r="E16" s="253" t="e">
        <f t="shared" si="2"/>
        <v>#DIV/0!</v>
      </c>
      <c r="F16" s="101">
        <f t="shared" si="53"/>
        <v>0</v>
      </c>
      <c r="G16" s="101">
        <f t="shared" si="42"/>
        <v>0</v>
      </c>
      <c r="H16" s="101">
        <f t="shared" si="43"/>
        <v>0</v>
      </c>
      <c r="I16" s="101">
        <f t="shared" si="44"/>
        <v>0</v>
      </c>
      <c r="J16" s="101">
        <f t="shared" si="45"/>
        <v>0</v>
      </c>
      <c r="K16" s="101">
        <f t="shared" si="46"/>
        <v>0</v>
      </c>
      <c r="L16" s="101">
        <f t="shared" si="47"/>
        <v>0</v>
      </c>
      <c r="M16" s="101">
        <f t="shared" si="48"/>
        <v>0</v>
      </c>
      <c r="N16" s="101">
        <f t="shared" si="49"/>
        <v>0</v>
      </c>
      <c r="O16" s="101">
        <f t="shared" si="50"/>
        <v>0</v>
      </c>
      <c r="P16" s="101">
        <f t="shared" si="51"/>
        <v>0</v>
      </c>
      <c r="Q16" s="142">
        <f t="shared" si="52"/>
        <v>0</v>
      </c>
      <c r="S16" s="179">
        <f t="shared" si="15"/>
        <v>0</v>
      </c>
      <c r="T16" s="253" t="e">
        <f t="shared" si="16"/>
        <v>#DIV/0!</v>
      </c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42"/>
      <c r="AH16" s="179">
        <f t="shared" si="17"/>
        <v>0</v>
      </c>
      <c r="AI16" s="253" t="e">
        <f t="shared" si="18"/>
        <v>#DIV/0!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42"/>
    </row>
    <row r="17" spans="2:47" x14ac:dyDescent="0.25">
      <c r="B17" s="14">
        <v>5116040101</v>
      </c>
      <c r="C17" s="52" t="s">
        <v>37</v>
      </c>
      <c r="D17" s="179">
        <f t="shared" si="1"/>
        <v>0</v>
      </c>
      <c r="E17" s="253" t="e">
        <f t="shared" si="2"/>
        <v>#DIV/0!</v>
      </c>
      <c r="F17" s="101">
        <f t="shared" si="53"/>
        <v>0</v>
      </c>
      <c r="G17" s="101">
        <f t="shared" si="42"/>
        <v>0</v>
      </c>
      <c r="H17" s="101">
        <f t="shared" si="43"/>
        <v>0</v>
      </c>
      <c r="I17" s="101">
        <f t="shared" si="44"/>
        <v>0</v>
      </c>
      <c r="J17" s="101">
        <f t="shared" si="45"/>
        <v>0</v>
      </c>
      <c r="K17" s="101">
        <f t="shared" si="46"/>
        <v>0</v>
      </c>
      <c r="L17" s="101">
        <f t="shared" si="47"/>
        <v>0</v>
      </c>
      <c r="M17" s="101">
        <f t="shared" si="48"/>
        <v>0</v>
      </c>
      <c r="N17" s="101">
        <f t="shared" si="49"/>
        <v>0</v>
      </c>
      <c r="O17" s="101">
        <f t="shared" si="50"/>
        <v>0</v>
      </c>
      <c r="P17" s="101">
        <f t="shared" si="51"/>
        <v>0</v>
      </c>
      <c r="Q17" s="142">
        <f t="shared" si="52"/>
        <v>0</v>
      </c>
      <c r="S17" s="179">
        <f t="shared" si="15"/>
        <v>0</v>
      </c>
      <c r="T17" s="253" t="e">
        <f t="shared" si="16"/>
        <v>#DIV/0!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42"/>
      <c r="AH17" s="179">
        <f t="shared" si="17"/>
        <v>0</v>
      </c>
      <c r="AI17" s="253" t="e">
        <f t="shared" si="18"/>
        <v>#DIV/0!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42"/>
    </row>
    <row r="18" spans="2:47" x14ac:dyDescent="0.25">
      <c r="B18" s="14">
        <v>5117010101</v>
      </c>
      <c r="C18" s="52" t="s">
        <v>38</v>
      </c>
      <c r="D18" s="179">
        <f t="shared" si="1"/>
        <v>0</v>
      </c>
      <c r="E18" s="253" t="e">
        <f t="shared" si="2"/>
        <v>#DIV/0!</v>
      </c>
      <c r="F18" s="101">
        <f t="shared" si="53"/>
        <v>0</v>
      </c>
      <c r="G18" s="101">
        <f t="shared" si="42"/>
        <v>0</v>
      </c>
      <c r="H18" s="101">
        <f t="shared" si="43"/>
        <v>0</v>
      </c>
      <c r="I18" s="101">
        <f t="shared" si="44"/>
        <v>0</v>
      </c>
      <c r="J18" s="101">
        <f t="shared" si="45"/>
        <v>0</v>
      </c>
      <c r="K18" s="101">
        <f t="shared" si="46"/>
        <v>0</v>
      </c>
      <c r="L18" s="101">
        <f t="shared" si="47"/>
        <v>0</v>
      </c>
      <c r="M18" s="101">
        <f t="shared" si="48"/>
        <v>0</v>
      </c>
      <c r="N18" s="101">
        <f t="shared" si="49"/>
        <v>0</v>
      </c>
      <c r="O18" s="101">
        <f t="shared" si="50"/>
        <v>0</v>
      </c>
      <c r="P18" s="101">
        <f t="shared" si="51"/>
        <v>0</v>
      </c>
      <c r="Q18" s="142">
        <f t="shared" si="52"/>
        <v>0</v>
      </c>
      <c r="S18" s="179">
        <f t="shared" si="15"/>
        <v>0</v>
      </c>
      <c r="T18" s="253" t="e">
        <f t="shared" si="16"/>
        <v>#DIV/0!</v>
      </c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42"/>
      <c r="AH18" s="179">
        <f t="shared" si="17"/>
        <v>0</v>
      </c>
      <c r="AI18" s="253" t="e">
        <f t="shared" si="18"/>
        <v>#DIV/0!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42"/>
    </row>
    <row r="19" spans="2:47" x14ac:dyDescent="0.25">
      <c r="B19" s="14" t="s">
        <v>39</v>
      </c>
      <c r="C19" s="52" t="s">
        <v>40</v>
      </c>
      <c r="D19" s="179">
        <f t="shared" si="1"/>
        <v>0</v>
      </c>
      <c r="E19" s="253" t="e">
        <f t="shared" si="2"/>
        <v>#DIV/0!</v>
      </c>
      <c r="F19" s="101">
        <f t="shared" si="53"/>
        <v>0</v>
      </c>
      <c r="G19" s="101">
        <f t="shared" si="42"/>
        <v>0</v>
      </c>
      <c r="H19" s="101">
        <f t="shared" si="43"/>
        <v>0</v>
      </c>
      <c r="I19" s="101">
        <f t="shared" si="44"/>
        <v>0</v>
      </c>
      <c r="J19" s="101">
        <f t="shared" si="45"/>
        <v>0</v>
      </c>
      <c r="K19" s="101">
        <f t="shared" si="46"/>
        <v>0</v>
      </c>
      <c r="L19" s="101">
        <f t="shared" si="47"/>
        <v>0</v>
      </c>
      <c r="M19" s="101">
        <f t="shared" si="48"/>
        <v>0</v>
      </c>
      <c r="N19" s="101">
        <f t="shared" si="49"/>
        <v>0</v>
      </c>
      <c r="O19" s="101">
        <f t="shared" si="50"/>
        <v>0</v>
      </c>
      <c r="P19" s="101">
        <f t="shared" si="51"/>
        <v>0</v>
      </c>
      <c r="Q19" s="142">
        <f t="shared" si="52"/>
        <v>0</v>
      </c>
      <c r="S19" s="179">
        <f t="shared" si="15"/>
        <v>0</v>
      </c>
      <c r="T19" s="253" t="e">
        <f t="shared" si="16"/>
        <v>#DIV/0!</v>
      </c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42"/>
      <c r="AH19" s="179">
        <f t="shared" si="17"/>
        <v>0</v>
      </c>
      <c r="AI19" s="253" t="e">
        <f t="shared" si="18"/>
        <v>#DIV/0!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42"/>
    </row>
    <row r="20" spans="2:47" x14ac:dyDescent="0.25">
      <c r="B20" s="14" t="s">
        <v>41</v>
      </c>
      <c r="C20" s="52" t="s">
        <v>42</v>
      </c>
      <c r="D20" s="179">
        <f t="shared" si="1"/>
        <v>0</v>
      </c>
      <c r="E20" s="253" t="e">
        <f t="shared" si="2"/>
        <v>#DIV/0!</v>
      </c>
      <c r="F20" s="101">
        <f t="shared" si="53"/>
        <v>0</v>
      </c>
      <c r="G20" s="101">
        <f t="shared" si="42"/>
        <v>0</v>
      </c>
      <c r="H20" s="101">
        <f t="shared" si="43"/>
        <v>0</v>
      </c>
      <c r="I20" s="101">
        <f t="shared" si="44"/>
        <v>0</v>
      </c>
      <c r="J20" s="101">
        <f t="shared" si="45"/>
        <v>0</v>
      </c>
      <c r="K20" s="101">
        <f t="shared" si="46"/>
        <v>0</v>
      </c>
      <c r="L20" s="101">
        <f t="shared" si="47"/>
        <v>0</v>
      </c>
      <c r="M20" s="101">
        <f t="shared" si="48"/>
        <v>0</v>
      </c>
      <c r="N20" s="101">
        <f t="shared" si="49"/>
        <v>0</v>
      </c>
      <c r="O20" s="101">
        <f t="shared" si="50"/>
        <v>0</v>
      </c>
      <c r="P20" s="101">
        <f t="shared" si="51"/>
        <v>0</v>
      </c>
      <c r="Q20" s="142">
        <f t="shared" si="52"/>
        <v>0</v>
      </c>
      <c r="S20" s="179">
        <f t="shared" si="15"/>
        <v>0</v>
      </c>
      <c r="T20" s="253" t="e">
        <f t="shared" si="16"/>
        <v>#DIV/0!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42"/>
      <c r="AH20" s="179">
        <f t="shared" si="17"/>
        <v>0</v>
      </c>
      <c r="AI20" s="253" t="e">
        <f t="shared" si="18"/>
        <v>#DIV/0!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42"/>
    </row>
    <row r="21" spans="2:47" x14ac:dyDescent="0.25">
      <c r="B21" s="14">
        <v>5112410101</v>
      </c>
      <c r="C21" s="74" t="s">
        <v>43</v>
      </c>
      <c r="D21" s="181">
        <f t="shared" si="1"/>
        <v>0</v>
      </c>
      <c r="E21" s="255" t="e">
        <f t="shared" si="2"/>
        <v>#DIV/0!</v>
      </c>
      <c r="F21" s="104">
        <f t="shared" si="53"/>
        <v>0</v>
      </c>
      <c r="G21" s="104">
        <f t="shared" si="42"/>
        <v>0</v>
      </c>
      <c r="H21" s="104">
        <f t="shared" si="43"/>
        <v>0</v>
      </c>
      <c r="I21" s="104">
        <f t="shared" si="44"/>
        <v>0</v>
      </c>
      <c r="J21" s="104">
        <f t="shared" si="45"/>
        <v>0</v>
      </c>
      <c r="K21" s="104">
        <f t="shared" si="46"/>
        <v>0</v>
      </c>
      <c r="L21" s="104">
        <f t="shared" si="47"/>
        <v>0</v>
      </c>
      <c r="M21" s="104">
        <f t="shared" si="48"/>
        <v>0</v>
      </c>
      <c r="N21" s="104">
        <f t="shared" si="49"/>
        <v>0</v>
      </c>
      <c r="O21" s="104">
        <f t="shared" si="50"/>
        <v>0</v>
      </c>
      <c r="P21" s="104">
        <f t="shared" si="51"/>
        <v>0</v>
      </c>
      <c r="Q21" s="145">
        <f t="shared" si="52"/>
        <v>0</v>
      </c>
      <c r="S21" s="181">
        <f t="shared" si="15"/>
        <v>0</v>
      </c>
      <c r="T21" s="255" t="e">
        <f t="shared" si="16"/>
        <v>#DIV/0!</v>
      </c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45"/>
      <c r="AH21" s="181">
        <f t="shared" si="17"/>
        <v>0</v>
      </c>
      <c r="AI21" s="255" t="e">
        <f t="shared" si="18"/>
        <v>#DIV/0!</v>
      </c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45"/>
    </row>
    <row r="22" spans="2:47" x14ac:dyDescent="0.25">
      <c r="B22" s="141">
        <v>4315060101</v>
      </c>
      <c r="C22" s="75" t="s">
        <v>44</v>
      </c>
      <c r="D22" s="182">
        <f t="shared" si="1"/>
        <v>0</v>
      </c>
      <c r="E22" s="256" t="e">
        <f t="shared" si="2"/>
        <v>#DIV/0!</v>
      </c>
      <c r="F22" s="105">
        <f t="shared" si="53"/>
        <v>0</v>
      </c>
      <c r="G22" s="105">
        <f t="shared" si="42"/>
        <v>0</v>
      </c>
      <c r="H22" s="105">
        <f t="shared" si="43"/>
        <v>0</v>
      </c>
      <c r="I22" s="105">
        <f t="shared" si="44"/>
        <v>0</v>
      </c>
      <c r="J22" s="105">
        <f t="shared" si="45"/>
        <v>0</v>
      </c>
      <c r="K22" s="105">
        <f t="shared" si="46"/>
        <v>0</v>
      </c>
      <c r="L22" s="105">
        <f t="shared" si="47"/>
        <v>0</v>
      </c>
      <c r="M22" s="105">
        <f t="shared" si="48"/>
        <v>0</v>
      </c>
      <c r="N22" s="105">
        <f t="shared" si="49"/>
        <v>0</v>
      </c>
      <c r="O22" s="105">
        <f t="shared" si="50"/>
        <v>0</v>
      </c>
      <c r="P22" s="105">
        <f t="shared" si="51"/>
        <v>0</v>
      </c>
      <c r="Q22" s="146">
        <f t="shared" si="52"/>
        <v>0</v>
      </c>
      <c r="S22" s="182">
        <f t="shared" si="15"/>
        <v>0</v>
      </c>
      <c r="T22" s="256" t="e">
        <f t="shared" si="16"/>
        <v>#DIV/0!</v>
      </c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46"/>
      <c r="AH22" s="182">
        <f t="shared" si="17"/>
        <v>0</v>
      </c>
      <c r="AI22" s="256" t="e">
        <f t="shared" si="18"/>
        <v>#DIV/0!</v>
      </c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46"/>
    </row>
    <row r="23" spans="2:47" x14ac:dyDescent="0.25">
      <c r="B23" s="15" t="s">
        <v>45</v>
      </c>
      <c r="C23" s="73"/>
      <c r="D23" s="180">
        <f t="shared" si="1"/>
        <v>0</v>
      </c>
      <c r="E23" s="254" t="e">
        <f t="shared" si="2"/>
        <v>#DIV/0!</v>
      </c>
      <c r="F23" s="103">
        <f>SUM(F14:F22)</f>
        <v>0</v>
      </c>
      <c r="G23" s="103">
        <f t="shared" ref="G23" si="54">SUM(G14:G22)</f>
        <v>0</v>
      </c>
      <c r="H23" s="103">
        <f t="shared" ref="H23" si="55">SUM(H14:H22)</f>
        <v>0</v>
      </c>
      <c r="I23" s="103">
        <f t="shared" ref="I23" si="56">SUM(I14:I22)</f>
        <v>0</v>
      </c>
      <c r="J23" s="103">
        <f t="shared" ref="J23" si="57">SUM(J14:J22)</f>
        <v>0</v>
      </c>
      <c r="K23" s="103">
        <f t="shared" ref="K23" si="58">SUM(K14:K22)</f>
        <v>0</v>
      </c>
      <c r="L23" s="103">
        <f t="shared" ref="L23" si="59">SUM(L14:L22)</f>
        <v>0</v>
      </c>
      <c r="M23" s="103">
        <f t="shared" ref="M23" si="60">SUM(M14:M22)</f>
        <v>0</v>
      </c>
      <c r="N23" s="103">
        <f t="shared" ref="N23" si="61">SUM(N14:N22)</f>
        <v>0</v>
      </c>
      <c r="O23" s="103">
        <f t="shared" ref="O23" si="62">SUM(O14:O22)</f>
        <v>0</v>
      </c>
      <c r="P23" s="103">
        <f t="shared" ref="P23" si="63">SUM(P14:P22)</f>
        <v>0</v>
      </c>
      <c r="Q23" s="144">
        <f t="shared" ref="Q23" si="64">SUM(Q14:Q22)</f>
        <v>0</v>
      </c>
      <c r="S23" s="180">
        <f t="shared" si="15"/>
        <v>0</v>
      </c>
      <c r="T23" s="254" t="e">
        <f t="shared" si="16"/>
        <v>#DIV/0!</v>
      </c>
      <c r="U23" s="103">
        <f>SUM(U14:U22)</f>
        <v>0</v>
      </c>
      <c r="V23" s="103">
        <f t="shared" ref="V23:AF23" si="65">SUM(V14:V22)</f>
        <v>0</v>
      </c>
      <c r="W23" s="103">
        <f t="shared" si="65"/>
        <v>0</v>
      </c>
      <c r="X23" s="103">
        <f t="shared" si="65"/>
        <v>0</v>
      </c>
      <c r="Y23" s="103">
        <f t="shared" si="65"/>
        <v>0</v>
      </c>
      <c r="Z23" s="103">
        <f t="shared" si="65"/>
        <v>0</v>
      </c>
      <c r="AA23" s="103">
        <f t="shared" si="65"/>
        <v>0</v>
      </c>
      <c r="AB23" s="103">
        <f t="shared" si="65"/>
        <v>0</v>
      </c>
      <c r="AC23" s="103">
        <f t="shared" si="65"/>
        <v>0</v>
      </c>
      <c r="AD23" s="103">
        <f t="shared" si="65"/>
        <v>0</v>
      </c>
      <c r="AE23" s="103">
        <f t="shared" si="65"/>
        <v>0</v>
      </c>
      <c r="AF23" s="144">
        <f t="shared" si="65"/>
        <v>0</v>
      </c>
      <c r="AH23" s="180">
        <f t="shared" si="17"/>
        <v>0</v>
      </c>
      <c r="AI23" s="254" t="e">
        <f t="shared" si="18"/>
        <v>#DIV/0!</v>
      </c>
      <c r="AJ23" s="103">
        <f>SUM(AJ14:AJ22)</f>
        <v>0</v>
      </c>
      <c r="AK23" s="103">
        <f t="shared" ref="AK23" si="66">SUM(AK14:AK22)</f>
        <v>0</v>
      </c>
      <c r="AL23" s="103">
        <f t="shared" ref="AL23" si="67">SUM(AL14:AL22)</f>
        <v>0</v>
      </c>
      <c r="AM23" s="103">
        <f t="shared" ref="AM23" si="68">SUM(AM14:AM22)</f>
        <v>0</v>
      </c>
      <c r="AN23" s="103">
        <f t="shared" ref="AN23" si="69">SUM(AN14:AN22)</f>
        <v>0</v>
      </c>
      <c r="AO23" s="103">
        <f t="shared" ref="AO23" si="70">SUM(AO14:AO22)</f>
        <v>0</v>
      </c>
      <c r="AP23" s="103">
        <f t="shared" ref="AP23" si="71">SUM(AP14:AP22)</f>
        <v>0</v>
      </c>
      <c r="AQ23" s="103">
        <f t="shared" ref="AQ23" si="72">SUM(AQ14:AQ22)</f>
        <v>0</v>
      </c>
      <c r="AR23" s="103">
        <f t="shared" ref="AR23" si="73">SUM(AR14:AR22)</f>
        <v>0</v>
      </c>
      <c r="AS23" s="103">
        <f t="shared" ref="AS23" si="74">SUM(AS14:AS22)</f>
        <v>0</v>
      </c>
      <c r="AT23" s="103">
        <f t="shared" ref="AT23" si="75">SUM(AT14:AT22)</f>
        <v>0</v>
      </c>
      <c r="AU23" s="144">
        <f t="shared" ref="AU23" si="76">SUM(AU14:AU22)</f>
        <v>0</v>
      </c>
    </row>
    <row r="24" spans="2:47" x14ac:dyDescent="0.25">
      <c r="B24" s="16">
        <v>5118190101</v>
      </c>
      <c r="C24" s="52" t="s">
        <v>46</v>
      </c>
      <c r="D24" s="179">
        <f t="shared" si="1"/>
        <v>0</v>
      </c>
      <c r="E24" s="253" t="e">
        <f t="shared" si="2"/>
        <v>#DIV/0!</v>
      </c>
      <c r="F24" s="101">
        <f t="shared" ref="F24:F46" si="77">U24+AJ24</f>
        <v>0</v>
      </c>
      <c r="G24" s="101">
        <f t="shared" ref="G24:G46" si="78">V24+AK24</f>
        <v>0</v>
      </c>
      <c r="H24" s="101">
        <f t="shared" ref="H24:H46" si="79">W24+AL24</f>
        <v>0</v>
      </c>
      <c r="I24" s="101">
        <f t="shared" ref="I24:I46" si="80">X24+AM24</f>
        <v>0</v>
      </c>
      <c r="J24" s="101">
        <f t="shared" ref="J24:J46" si="81">Y24+AN24</f>
        <v>0</v>
      </c>
      <c r="K24" s="101">
        <f t="shared" ref="K24:K46" si="82">Z24+AO24</f>
        <v>0</v>
      </c>
      <c r="L24" s="101">
        <f t="shared" ref="L24:L46" si="83">AA24+AP24</f>
        <v>0</v>
      </c>
      <c r="M24" s="101">
        <f t="shared" ref="M24:M46" si="84">AB24+AQ24</f>
        <v>0</v>
      </c>
      <c r="N24" s="101">
        <f t="shared" ref="N24:N46" si="85">AC24+AR24</f>
        <v>0</v>
      </c>
      <c r="O24" s="101">
        <f t="shared" ref="O24:O46" si="86">AD24+AS24</f>
        <v>0</v>
      </c>
      <c r="P24" s="101">
        <f t="shared" ref="P24:P46" si="87">AE24+AT24</f>
        <v>0</v>
      </c>
      <c r="Q24" s="142">
        <f t="shared" ref="Q24:Q46" si="88">AF24+AU24</f>
        <v>0</v>
      </c>
      <c r="S24" s="179">
        <f t="shared" si="15"/>
        <v>0</v>
      </c>
      <c r="T24" s="253" t="e">
        <f t="shared" si="16"/>
        <v>#DIV/0!</v>
      </c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42"/>
      <c r="AH24" s="179">
        <f t="shared" si="17"/>
        <v>0</v>
      </c>
      <c r="AI24" s="253" t="e">
        <f t="shared" si="18"/>
        <v>#DIV/0!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42"/>
    </row>
    <row r="25" spans="2:47" x14ac:dyDescent="0.25">
      <c r="B25" s="16" t="s">
        <v>47</v>
      </c>
      <c r="C25" s="52" t="s">
        <v>48</v>
      </c>
      <c r="D25" s="179">
        <f t="shared" si="1"/>
        <v>0</v>
      </c>
      <c r="E25" s="253" t="e">
        <f t="shared" si="2"/>
        <v>#DIV/0!</v>
      </c>
      <c r="F25" s="101">
        <f t="shared" si="77"/>
        <v>0</v>
      </c>
      <c r="G25" s="101">
        <f t="shared" si="78"/>
        <v>0</v>
      </c>
      <c r="H25" s="101">
        <f t="shared" si="79"/>
        <v>0</v>
      </c>
      <c r="I25" s="101">
        <f t="shared" si="80"/>
        <v>0</v>
      </c>
      <c r="J25" s="101">
        <f t="shared" si="81"/>
        <v>0</v>
      </c>
      <c r="K25" s="101">
        <f t="shared" si="82"/>
        <v>0</v>
      </c>
      <c r="L25" s="101">
        <f t="shared" si="83"/>
        <v>0</v>
      </c>
      <c r="M25" s="101">
        <f t="shared" si="84"/>
        <v>0</v>
      </c>
      <c r="N25" s="101">
        <f t="shared" si="85"/>
        <v>0</v>
      </c>
      <c r="O25" s="101">
        <f t="shared" si="86"/>
        <v>0</v>
      </c>
      <c r="P25" s="101">
        <f t="shared" si="87"/>
        <v>0</v>
      </c>
      <c r="Q25" s="142">
        <f t="shared" si="88"/>
        <v>0</v>
      </c>
      <c r="S25" s="179">
        <f t="shared" si="15"/>
        <v>0</v>
      </c>
      <c r="T25" s="253" t="e">
        <f t="shared" si="16"/>
        <v>#DIV/0!</v>
      </c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42"/>
      <c r="AH25" s="179">
        <f t="shared" si="17"/>
        <v>0</v>
      </c>
      <c r="AI25" s="253" t="e">
        <f t="shared" si="18"/>
        <v>#DIV/0!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42"/>
    </row>
    <row r="26" spans="2:47" x14ac:dyDescent="0.25">
      <c r="B26" s="16" t="s">
        <v>49</v>
      </c>
      <c r="C26" s="52" t="s">
        <v>50</v>
      </c>
      <c r="D26" s="179">
        <f t="shared" si="1"/>
        <v>0</v>
      </c>
      <c r="E26" s="253" t="e">
        <f t="shared" si="2"/>
        <v>#DIV/0!</v>
      </c>
      <c r="F26" s="101">
        <f t="shared" si="77"/>
        <v>0</v>
      </c>
      <c r="G26" s="101">
        <f t="shared" si="78"/>
        <v>0</v>
      </c>
      <c r="H26" s="101">
        <f t="shared" si="79"/>
        <v>0</v>
      </c>
      <c r="I26" s="101">
        <f t="shared" si="80"/>
        <v>0</v>
      </c>
      <c r="J26" s="101">
        <f t="shared" si="81"/>
        <v>0</v>
      </c>
      <c r="K26" s="101">
        <f t="shared" si="82"/>
        <v>0</v>
      </c>
      <c r="L26" s="101">
        <f t="shared" si="83"/>
        <v>0</v>
      </c>
      <c r="M26" s="101">
        <f t="shared" si="84"/>
        <v>0</v>
      </c>
      <c r="N26" s="101">
        <f t="shared" si="85"/>
        <v>0</v>
      </c>
      <c r="O26" s="101">
        <f t="shared" si="86"/>
        <v>0</v>
      </c>
      <c r="P26" s="101">
        <f t="shared" si="87"/>
        <v>0</v>
      </c>
      <c r="Q26" s="142">
        <f t="shared" si="88"/>
        <v>0</v>
      </c>
      <c r="S26" s="179">
        <f t="shared" si="15"/>
        <v>0</v>
      </c>
      <c r="T26" s="253" t="e">
        <f t="shared" si="16"/>
        <v>#DIV/0!</v>
      </c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42"/>
      <c r="AH26" s="179">
        <f t="shared" si="17"/>
        <v>0</v>
      </c>
      <c r="AI26" s="253" t="e">
        <f t="shared" si="18"/>
        <v>#DIV/0!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42"/>
    </row>
    <row r="27" spans="2:47" x14ac:dyDescent="0.25">
      <c r="B27" s="16" t="s">
        <v>51</v>
      </c>
      <c r="C27" s="52" t="s">
        <v>52</v>
      </c>
      <c r="D27" s="179">
        <f t="shared" si="1"/>
        <v>0</v>
      </c>
      <c r="E27" s="253" t="e">
        <f t="shared" si="2"/>
        <v>#DIV/0!</v>
      </c>
      <c r="F27" s="101">
        <f t="shared" si="77"/>
        <v>0</v>
      </c>
      <c r="G27" s="101">
        <f t="shared" si="78"/>
        <v>0</v>
      </c>
      <c r="H27" s="101">
        <f t="shared" si="79"/>
        <v>0</v>
      </c>
      <c r="I27" s="101">
        <f t="shared" si="80"/>
        <v>0</v>
      </c>
      <c r="J27" s="101">
        <f t="shared" si="81"/>
        <v>0</v>
      </c>
      <c r="K27" s="101">
        <f t="shared" si="82"/>
        <v>0</v>
      </c>
      <c r="L27" s="101">
        <f t="shared" si="83"/>
        <v>0</v>
      </c>
      <c r="M27" s="101">
        <f t="shared" si="84"/>
        <v>0</v>
      </c>
      <c r="N27" s="101">
        <f t="shared" si="85"/>
        <v>0</v>
      </c>
      <c r="O27" s="101">
        <f t="shared" si="86"/>
        <v>0</v>
      </c>
      <c r="P27" s="101">
        <f t="shared" si="87"/>
        <v>0</v>
      </c>
      <c r="Q27" s="142">
        <f t="shared" si="88"/>
        <v>0</v>
      </c>
      <c r="S27" s="179">
        <f t="shared" si="15"/>
        <v>0</v>
      </c>
      <c r="T27" s="253" t="e">
        <f t="shared" si="16"/>
        <v>#DIV/0!</v>
      </c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42"/>
      <c r="AH27" s="179">
        <f t="shared" si="17"/>
        <v>0</v>
      </c>
      <c r="AI27" s="253" t="e">
        <f t="shared" si="18"/>
        <v>#DIV/0!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42"/>
    </row>
    <row r="28" spans="2:47" x14ac:dyDescent="0.25">
      <c r="B28" s="16" t="s">
        <v>53</v>
      </c>
      <c r="C28" s="52" t="s">
        <v>54</v>
      </c>
      <c r="D28" s="179">
        <f t="shared" si="1"/>
        <v>0</v>
      </c>
      <c r="E28" s="253" t="e">
        <f t="shared" si="2"/>
        <v>#DIV/0!</v>
      </c>
      <c r="F28" s="101">
        <f t="shared" si="77"/>
        <v>0</v>
      </c>
      <c r="G28" s="101">
        <f t="shared" si="78"/>
        <v>0</v>
      </c>
      <c r="H28" s="101">
        <f t="shared" si="79"/>
        <v>0</v>
      </c>
      <c r="I28" s="101">
        <f t="shared" si="80"/>
        <v>0</v>
      </c>
      <c r="J28" s="101">
        <f t="shared" si="81"/>
        <v>0</v>
      </c>
      <c r="K28" s="101">
        <f t="shared" si="82"/>
        <v>0</v>
      </c>
      <c r="L28" s="101">
        <f t="shared" si="83"/>
        <v>0</v>
      </c>
      <c r="M28" s="101">
        <f t="shared" si="84"/>
        <v>0</v>
      </c>
      <c r="N28" s="101">
        <f t="shared" si="85"/>
        <v>0</v>
      </c>
      <c r="O28" s="101">
        <f t="shared" si="86"/>
        <v>0</v>
      </c>
      <c r="P28" s="101">
        <f t="shared" si="87"/>
        <v>0</v>
      </c>
      <c r="Q28" s="142">
        <f t="shared" si="88"/>
        <v>0</v>
      </c>
      <c r="S28" s="179">
        <f t="shared" si="15"/>
        <v>0</v>
      </c>
      <c r="T28" s="253" t="e">
        <f t="shared" si="16"/>
        <v>#DIV/0!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42"/>
      <c r="AH28" s="179">
        <f t="shared" si="17"/>
        <v>0</v>
      </c>
      <c r="AI28" s="253" t="e">
        <f t="shared" si="18"/>
        <v>#DIV/0!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42"/>
    </row>
    <row r="29" spans="2:47" x14ac:dyDescent="0.25">
      <c r="B29" s="17"/>
      <c r="C29" s="76" t="s">
        <v>55</v>
      </c>
      <c r="D29" s="106">
        <f t="shared" si="1"/>
        <v>0</v>
      </c>
      <c r="E29" s="257" t="e">
        <f t="shared" si="2"/>
        <v>#DIV/0!</v>
      </c>
      <c r="F29" s="106">
        <f t="shared" si="77"/>
        <v>0</v>
      </c>
      <c r="G29" s="106">
        <f t="shared" si="78"/>
        <v>0</v>
      </c>
      <c r="H29" s="106">
        <f t="shared" si="79"/>
        <v>0</v>
      </c>
      <c r="I29" s="106">
        <f t="shared" si="80"/>
        <v>0</v>
      </c>
      <c r="J29" s="106">
        <f t="shared" si="81"/>
        <v>0</v>
      </c>
      <c r="K29" s="106">
        <f t="shared" si="82"/>
        <v>0</v>
      </c>
      <c r="L29" s="106">
        <f t="shared" si="83"/>
        <v>0</v>
      </c>
      <c r="M29" s="106">
        <f t="shared" si="84"/>
        <v>0</v>
      </c>
      <c r="N29" s="106">
        <f t="shared" si="85"/>
        <v>0</v>
      </c>
      <c r="O29" s="106">
        <f t="shared" si="86"/>
        <v>0</v>
      </c>
      <c r="P29" s="106">
        <f t="shared" si="87"/>
        <v>0</v>
      </c>
      <c r="Q29" s="147">
        <f t="shared" si="88"/>
        <v>0</v>
      </c>
      <c r="S29" s="106">
        <f t="shared" si="15"/>
        <v>0</v>
      </c>
      <c r="T29" s="257" t="e">
        <f t="shared" si="16"/>
        <v>#DIV/0!</v>
      </c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47"/>
      <c r="AH29" s="106">
        <f t="shared" si="17"/>
        <v>0</v>
      </c>
      <c r="AI29" s="257" t="e">
        <f t="shared" si="18"/>
        <v>#DIV/0!</v>
      </c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47"/>
    </row>
    <row r="30" spans="2:47" x14ac:dyDescent="0.25">
      <c r="B30" s="18" t="s">
        <v>56</v>
      </c>
      <c r="C30" s="77" t="s">
        <v>57</v>
      </c>
      <c r="D30" s="183">
        <f t="shared" si="1"/>
        <v>0</v>
      </c>
      <c r="E30" s="258" t="e">
        <f t="shared" si="2"/>
        <v>#DIV/0!</v>
      </c>
      <c r="F30" s="107">
        <f t="shared" si="77"/>
        <v>0</v>
      </c>
      <c r="G30" s="107">
        <f t="shared" si="78"/>
        <v>0</v>
      </c>
      <c r="H30" s="107">
        <f t="shared" si="79"/>
        <v>0</v>
      </c>
      <c r="I30" s="107">
        <f t="shared" si="80"/>
        <v>0</v>
      </c>
      <c r="J30" s="107">
        <f t="shared" si="81"/>
        <v>0</v>
      </c>
      <c r="K30" s="107">
        <f t="shared" si="82"/>
        <v>0</v>
      </c>
      <c r="L30" s="107">
        <f t="shared" si="83"/>
        <v>0</v>
      </c>
      <c r="M30" s="107">
        <f t="shared" si="84"/>
        <v>0</v>
      </c>
      <c r="N30" s="107">
        <f t="shared" si="85"/>
        <v>0</v>
      </c>
      <c r="O30" s="107">
        <f t="shared" si="86"/>
        <v>0</v>
      </c>
      <c r="P30" s="107">
        <f t="shared" si="87"/>
        <v>0</v>
      </c>
      <c r="Q30" s="148">
        <f t="shared" si="88"/>
        <v>0</v>
      </c>
      <c r="S30" s="183">
        <f t="shared" si="15"/>
        <v>0</v>
      </c>
      <c r="T30" s="258" t="e">
        <f t="shared" si="16"/>
        <v>#DIV/0!</v>
      </c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48"/>
      <c r="AH30" s="183">
        <f t="shared" si="17"/>
        <v>0</v>
      </c>
      <c r="AI30" s="258" t="e">
        <f t="shared" si="18"/>
        <v>#DIV/0!</v>
      </c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48"/>
    </row>
    <row r="31" spans="2:47" x14ac:dyDescent="0.25">
      <c r="B31" s="16" t="s">
        <v>58</v>
      </c>
      <c r="C31" s="52" t="s">
        <v>59</v>
      </c>
      <c r="D31" s="179">
        <f t="shared" si="1"/>
        <v>0</v>
      </c>
      <c r="E31" s="253" t="e">
        <f t="shared" si="2"/>
        <v>#DIV/0!</v>
      </c>
      <c r="F31" s="101">
        <f t="shared" si="77"/>
        <v>0</v>
      </c>
      <c r="G31" s="101">
        <f t="shared" si="78"/>
        <v>0</v>
      </c>
      <c r="H31" s="101">
        <f t="shared" si="79"/>
        <v>0</v>
      </c>
      <c r="I31" s="101">
        <f t="shared" si="80"/>
        <v>0</v>
      </c>
      <c r="J31" s="101">
        <f t="shared" si="81"/>
        <v>0</v>
      </c>
      <c r="K31" s="101">
        <f t="shared" si="82"/>
        <v>0</v>
      </c>
      <c r="L31" s="101">
        <f t="shared" si="83"/>
        <v>0</v>
      </c>
      <c r="M31" s="101">
        <f t="shared" si="84"/>
        <v>0</v>
      </c>
      <c r="N31" s="101">
        <f t="shared" si="85"/>
        <v>0</v>
      </c>
      <c r="O31" s="101">
        <f t="shared" si="86"/>
        <v>0</v>
      </c>
      <c r="P31" s="101">
        <f t="shared" si="87"/>
        <v>0</v>
      </c>
      <c r="Q31" s="142">
        <f t="shared" si="88"/>
        <v>0</v>
      </c>
      <c r="S31" s="179">
        <f t="shared" si="15"/>
        <v>0</v>
      </c>
      <c r="T31" s="253" t="e">
        <f t="shared" si="16"/>
        <v>#DIV/0!</v>
      </c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42"/>
      <c r="AH31" s="179">
        <f t="shared" si="17"/>
        <v>0</v>
      </c>
      <c r="AI31" s="253" t="e">
        <f t="shared" si="18"/>
        <v>#DIV/0!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42"/>
    </row>
    <row r="32" spans="2:47" x14ac:dyDescent="0.25">
      <c r="B32" s="16" t="s">
        <v>60</v>
      </c>
      <c r="C32" s="52" t="s">
        <v>61</v>
      </c>
      <c r="D32" s="179">
        <f t="shared" si="1"/>
        <v>0</v>
      </c>
      <c r="E32" s="253" t="e">
        <f t="shared" si="2"/>
        <v>#DIV/0!</v>
      </c>
      <c r="F32" s="101">
        <f t="shared" si="77"/>
        <v>0</v>
      </c>
      <c r="G32" s="101">
        <f t="shared" si="78"/>
        <v>0</v>
      </c>
      <c r="H32" s="101">
        <f t="shared" si="79"/>
        <v>0</v>
      </c>
      <c r="I32" s="101">
        <f t="shared" si="80"/>
        <v>0</v>
      </c>
      <c r="J32" s="101">
        <f t="shared" si="81"/>
        <v>0</v>
      </c>
      <c r="K32" s="101">
        <f t="shared" si="82"/>
        <v>0</v>
      </c>
      <c r="L32" s="101">
        <f t="shared" si="83"/>
        <v>0</v>
      </c>
      <c r="M32" s="101">
        <f t="shared" si="84"/>
        <v>0</v>
      </c>
      <c r="N32" s="101">
        <f t="shared" si="85"/>
        <v>0</v>
      </c>
      <c r="O32" s="101">
        <f t="shared" si="86"/>
        <v>0</v>
      </c>
      <c r="P32" s="101">
        <f t="shared" si="87"/>
        <v>0</v>
      </c>
      <c r="Q32" s="142">
        <f t="shared" si="88"/>
        <v>0</v>
      </c>
      <c r="S32" s="179">
        <f t="shared" si="15"/>
        <v>0</v>
      </c>
      <c r="T32" s="253" t="e">
        <f t="shared" si="16"/>
        <v>#DIV/0!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42"/>
      <c r="AH32" s="179">
        <f t="shared" si="17"/>
        <v>0</v>
      </c>
      <c r="AI32" s="253" t="e">
        <f t="shared" si="18"/>
        <v>#DIV/0!</v>
      </c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42"/>
    </row>
    <row r="33" spans="2:47" x14ac:dyDescent="0.25">
      <c r="B33" s="16" t="s">
        <v>62</v>
      </c>
      <c r="C33" s="52" t="s">
        <v>63</v>
      </c>
      <c r="D33" s="179">
        <f t="shared" si="1"/>
        <v>0</v>
      </c>
      <c r="E33" s="253" t="e">
        <f t="shared" si="2"/>
        <v>#DIV/0!</v>
      </c>
      <c r="F33" s="101">
        <f t="shared" si="77"/>
        <v>0</v>
      </c>
      <c r="G33" s="101">
        <f t="shared" si="78"/>
        <v>0</v>
      </c>
      <c r="H33" s="101">
        <f t="shared" si="79"/>
        <v>0</v>
      </c>
      <c r="I33" s="101">
        <f t="shared" si="80"/>
        <v>0</v>
      </c>
      <c r="J33" s="101">
        <f t="shared" si="81"/>
        <v>0</v>
      </c>
      <c r="K33" s="101">
        <f t="shared" si="82"/>
        <v>0</v>
      </c>
      <c r="L33" s="101">
        <f t="shared" si="83"/>
        <v>0</v>
      </c>
      <c r="M33" s="101">
        <f t="shared" si="84"/>
        <v>0</v>
      </c>
      <c r="N33" s="101">
        <f t="shared" si="85"/>
        <v>0</v>
      </c>
      <c r="O33" s="101">
        <f t="shared" si="86"/>
        <v>0</v>
      </c>
      <c r="P33" s="101">
        <f t="shared" si="87"/>
        <v>0</v>
      </c>
      <c r="Q33" s="142">
        <f t="shared" si="88"/>
        <v>0</v>
      </c>
      <c r="S33" s="179">
        <f t="shared" si="15"/>
        <v>0</v>
      </c>
      <c r="T33" s="253" t="e">
        <f t="shared" si="16"/>
        <v>#DIV/0!</v>
      </c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42"/>
      <c r="AH33" s="179">
        <f t="shared" si="17"/>
        <v>0</v>
      </c>
      <c r="AI33" s="253" t="e">
        <f t="shared" si="18"/>
        <v>#DIV/0!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42"/>
    </row>
    <row r="34" spans="2:47" x14ac:dyDescent="0.25">
      <c r="B34" s="19"/>
      <c r="C34" s="76" t="s">
        <v>55</v>
      </c>
      <c r="D34" s="106">
        <f t="shared" si="1"/>
        <v>0</v>
      </c>
      <c r="E34" s="257" t="e">
        <f t="shared" si="2"/>
        <v>#DIV/0!</v>
      </c>
      <c r="F34" s="106">
        <f t="shared" si="77"/>
        <v>0</v>
      </c>
      <c r="G34" s="106">
        <f t="shared" si="78"/>
        <v>0</v>
      </c>
      <c r="H34" s="106">
        <f t="shared" si="79"/>
        <v>0</v>
      </c>
      <c r="I34" s="106">
        <f t="shared" si="80"/>
        <v>0</v>
      </c>
      <c r="J34" s="106">
        <f t="shared" si="81"/>
        <v>0</v>
      </c>
      <c r="K34" s="106">
        <f t="shared" si="82"/>
        <v>0</v>
      </c>
      <c r="L34" s="106">
        <f t="shared" si="83"/>
        <v>0</v>
      </c>
      <c r="M34" s="106">
        <f t="shared" si="84"/>
        <v>0</v>
      </c>
      <c r="N34" s="106">
        <f t="shared" si="85"/>
        <v>0</v>
      </c>
      <c r="O34" s="106">
        <f t="shared" si="86"/>
        <v>0</v>
      </c>
      <c r="P34" s="106">
        <f t="shared" si="87"/>
        <v>0</v>
      </c>
      <c r="Q34" s="147">
        <f t="shared" si="88"/>
        <v>0</v>
      </c>
      <c r="S34" s="106">
        <f t="shared" si="15"/>
        <v>0</v>
      </c>
      <c r="T34" s="257" t="e">
        <f t="shared" si="16"/>
        <v>#DIV/0!</v>
      </c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47"/>
      <c r="AH34" s="106">
        <f t="shared" si="17"/>
        <v>0</v>
      </c>
      <c r="AI34" s="257" t="e">
        <f t="shared" si="18"/>
        <v>#DIV/0!</v>
      </c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47"/>
    </row>
    <row r="35" spans="2:47" x14ac:dyDescent="0.25">
      <c r="B35" s="18" t="s">
        <v>64</v>
      </c>
      <c r="C35" s="77" t="s">
        <v>65</v>
      </c>
      <c r="D35" s="183">
        <f t="shared" si="1"/>
        <v>0</v>
      </c>
      <c r="E35" s="258" t="e">
        <f t="shared" si="2"/>
        <v>#DIV/0!</v>
      </c>
      <c r="F35" s="107">
        <f t="shared" si="77"/>
        <v>0</v>
      </c>
      <c r="G35" s="107">
        <f t="shared" si="78"/>
        <v>0</v>
      </c>
      <c r="H35" s="107">
        <f t="shared" si="79"/>
        <v>0</v>
      </c>
      <c r="I35" s="107">
        <f t="shared" si="80"/>
        <v>0</v>
      </c>
      <c r="J35" s="107">
        <f t="shared" si="81"/>
        <v>0</v>
      </c>
      <c r="K35" s="107">
        <f t="shared" si="82"/>
        <v>0</v>
      </c>
      <c r="L35" s="107">
        <f t="shared" si="83"/>
        <v>0</v>
      </c>
      <c r="M35" s="107">
        <f t="shared" si="84"/>
        <v>0</v>
      </c>
      <c r="N35" s="107">
        <f t="shared" si="85"/>
        <v>0</v>
      </c>
      <c r="O35" s="107">
        <f t="shared" si="86"/>
        <v>0</v>
      </c>
      <c r="P35" s="107">
        <f t="shared" si="87"/>
        <v>0</v>
      </c>
      <c r="Q35" s="148">
        <f t="shared" si="88"/>
        <v>0</v>
      </c>
      <c r="S35" s="183">
        <f t="shared" si="15"/>
        <v>0</v>
      </c>
      <c r="T35" s="258" t="e">
        <f t="shared" si="16"/>
        <v>#DIV/0!</v>
      </c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48"/>
      <c r="AH35" s="183">
        <f t="shared" si="17"/>
        <v>0</v>
      </c>
      <c r="AI35" s="258" t="e">
        <f t="shared" si="18"/>
        <v>#DIV/0!</v>
      </c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48"/>
    </row>
    <row r="36" spans="2:47" x14ac:dyDescent="0.25">
      <c r="B36" s="16" t="s">
        <v>66</v>
      </c>
      <c r="C36" s="52" t="s">
        <v>67</v>
      </c>
      <c r="D36" s="179">
        <f t="shared" si="1"/>
        <v>0</v>
      </c>
      <c r="E36" s="253" t="e">
        <f t="shared" si="2"/>
        <v>#DIV/0!</v>
      </c>
      <c r="F36" s="101">
        <f t="shared" si="77"/>
        <v>0</v>
      </c>
      <c r="G36" s="101">
        <f t="shared" si="78"/>
        <v>0</v>
      </c>
      <c r="H36" s="101">
        <f t="shared" si="79"/>
        <v>0</v>
      </c>
      <c r="I36" s="101">
        <f t="shared" si="80"/>
        <v>0</v>
      </c>
      <c r="J36" s="101">
        <f t="shared" si="81"/>
        <v>0</v>
      </c>
      <c r="K36" s="101">
        <f t="shared" si="82"/>
        <v>0</v>
      </c>
      <c r="L36" s="101">
        <f t="shared" si="83"/>
        <v>0</v>
      </c>
      <c r="M36" s="101">
        <f t="shared" si="84"/>
        <v>0</v>
      </c>
      <c r="N36" s="101">
        <f t="shared" si="85"/>
        <v>0</v>
      </c>
      <c r="O36" s="101">
        <f t="shared" si="86"/>
        <v>0</v>
      </c>
      <c r="P36" s="101">
        <f t="shared" si="87"/>
        <v>0</v>
      </c>
      <c r="Q36" s="142">
        <f t="shared" si="88"/>
        <v>0</v>
      </c>
      <c r="S36" s="179">
        <f t="shared" si="15"/>
        <v>0</v>
      </c>
      <c r="T36" s="253" t="e">
        <f t="shared" si="16"/>
        <v>#DIV/0!</v>
      </c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42"/>
      <c r="AH36" s="179">
        <f t="shared" si="17"/>
        <v>0</v>
      </c>
      <c r="AI36" s="253" t="e">
        <f t="shared" si="18"/>
        <v>#DIV/0!</v>
      </c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42"/>
    </row>
    <row r="37" spans="2:47" x14ac:dyDescent="0.25">
      <c r="B37" s="16" t="s">
        <v>68</v>
      </c>
      <c r="C37" s="52" t="s">
        <v>69</v>
      </c>
      <c r="D37" s="179">
        <f t="shared" si="1"/>
        <v>0</v>
      </c>
      <c r="E37" s="253" t="e">
        <f t="shared" si="2"/>
        <v>#DIV/0!</v>
      </c>
      <c r="F37" s="101">
        <f t="shared" si="77"/>
        <v>0</v>
      </c>
      <c r="G37" s="101">
        <f t="shared" si="78"/>
        <v>0</v>
      </c>
      <c r="H37" s="101">
        <f t="shared" si="79"/>
        <v>0</v>
      </c>
      <c r="I37" s="101">
        <f t="shared" si="80"/>
        <v>0</v>
      </c>
      <c r="J37" s="101">
        <f t="shared" si="81"/>
        <v>0</v>
      </c>
      <c r="K37" s="101">
        <f t="shared" si="82"/>
        <v>0</v>
      </c>
      <c r="L37" s="101">
        <f t="shared" si="83"/>
        <v>0</v>
      </c>
      <c r="M37" s="101">
        <f t="shared" si="84"/>
        <v>0</v>
      </c>
      <c r="N37" s="101">
        <f t="shared" si="85"/>
        <v>0</v>
      </c>
      <c r="O37" s="101">
        <f t="shared" si="86"/>
        <v>0</v>
      </c>
      <c r="P37" s="101">
        <f t="shared" si="87"/>
        <v>0</v>
      </c>
      <c r="Q37" s="142">
        <f t="shared" si="88"/>
        <v>0</v>
      </c>
      <c r="S37" s="179">
        <f t="shared" si="15"/>
        <v>0</v>
      </c>
      <c r="T37" s="253" t="e">
        <f t="shared" si="16"/>
        <v>#DIV/0!</v>
      </c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42"/>
      <c r="AH37" s="179">
        <f t="shared" si="17"/>
        <v>0</v>
      </c>
      <c r="AI37" s="253" t="e">
        <f t="shared" si="18"/>
        <v>#DIV/0!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42"/>
    </row>
    <row r="38" spans="2:47" x14ac:dyDescent="0.25">
      <c r="B38" s="16" t="s">
        <v>70</v>
      </c>
      <c r="C38" s="52" t="s">
        <v>71</v>
      </c>
      <c r="D38" s="179">
        <f t="shared" si="1"/>
        <v>0</v>
      </c>
      <c r="E38" s="253" t="e">
        <f t="shared" si="2"/>
        <v>#DIV/0!</v>
      </c>
      <c r="F38" s="101">
        <f t="shared" si="77"/>
        <v>0</v>
      </c>
      <c r="G38" s="101">
        <f t="shared" si="78"/>
        <v>0</v>
      </c>
      <c r="H38" s="101">
        <f t="shared" si="79"/>
        <v>0</v>
      </c>
      <c r="I38" s="101">
        <f t="shared" si="80"/>
        <v>0</v>
      </c>
      <c r="J38" s="101">
        <f t="shared" si="81"/>
        <v>0</v>
      </c>
      <c r="K38" s="101">
        <f t="shared" si="82"/>
        <v>0</v>
      </c>
      <c r="L38" s="101">
        <f t="shared" si="83"/>
        <v>0</v>
      </c>
      <c r="M38" s="101">
        <f t="shared" si="84"/>
        <v>0</v>
      </c>
      <c r="N38" s="101">
        <f t="shared" si="85"/>
        <v>0</v>
      </c>
      <c r="O38" s="101">
        <f t="shared" si="86"/>
        <v>0</v>
      </c>
      <c r="P38" s="101">
        <f t="shared" si="87"/>
        <v>0</v>
      </c>
      <c r="Q38" s="142">
        <f t="shared" si="88"/>
        <v>0</v>
      </c>
      <c r="S38" s="179">
        <f t="shared" si="15"/>
        <v>0</v>
      </c>
      <c r="T38" s="253" t="e">
        <f t="shared" si="16"/>
        <v>#DIV/0!</v>
      </c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42"/>
      <c r="AH38" s="179">
        <f t="shared" si="17"/>
        <v>0</v>
      </c>
      <c r="AI38" s="253" t="e">
        <f t="shared" si="18"/>
        <v>#DIV/0!</v>
      </c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42"/>
    </row>
    <row r="39" spans="2:47" x14ac:dyDescent="0.25">
      <c r="B39" s="16">
        <v>5120590101</v>
      </c>
      <c r="C39" s="52" t="s">
        <v>72</v>
      </c>
      <c r="D39" s="179">
        <f t="shared" si="1"/>
        <v>0</v>
      </c>
      <c r="E39" s="253" t="e">
        <f t="shared" si="2"/>
        <v>#DIV/0!</v>
      </c>
      <c r="F39" s="101">
        <f t="shared" si="77"/>
        <v>0</v>
      </c>
      <c r="G39" s="101">
        <f t="shared" si="78"/>
        <v>0</v>
      </c>
      <c r="H39" s="101">
        <f t="shared" si="79"/>
        <v>0</v>
      </c>
      <c r="I39" s="101">
        <f t="shared" si="80"/>
        <v>0</v>
      </c>
      <c r="J39" s="101">
        <f t="shared" si="81"/>
        <v>0</v>
      </c>
      <c r="K39" s="101">
        <f t="shared" si="82"/>
        <v>0</v>
      </c>
      <c r="L39" s="101">
        <f t="shared" si="83"/>
        <v>0</v>
      </c>
      <c r="M39" s="101">
        <f t="shared" si="84"/>
        <v>0</v>
      </c>
      <c r="N39" s="101">
        <f t="shared" si="85"/>
        <v>0</v>
      </c>
      <c r="O39" s="101">
        <f t="shared" si="86"/>
        <v>0</v>
      </c>
      <c r="P39" s="101">
        <f t="shared" si="87"/>
        <v>0</v>
      </c>
      <c r="Q39" s="142">
        <f t="shared" si="88"/>
        <v>0</v>
      </c>
      <c r="S39" s="179">
        <f t="shared" si="15"/>
        <v>0</v>
      </c>
      <c r="T39" s="253" t="e">
        <f t="shared" si="16"/>
        <v>#DIV/0!</v>
      </c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42"/>
      <c r="AH39" s="179">
        <f t="shared" si="17"/>
        <v>0</v>
      </c>
      <c r="AI39" s="253" t="e">
        <f t="shared" si="18"/>
        <v>#DIV/0!</v>
      </c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42"/>
    </row>
    <row r="40" spans="2:47" x14ac:dyDescent="0.25">
      <c r="B40" s="16" t="s">
        <v>73</v>
      </c>
      <c r="C40" s="52" t="s">
        <v>74</v>
      </c>
      <c r="D40" s="179">
        <f t="shared" si="1"/>
        <v>0</v>
      </c>
      <c r="E40" s="253" t="e">
        <f t="shared" si="2"/>
        <v>#DIV/0!</v>
      </c>
      <c r="F40" s="101">
        <f t="shared" si="77"/>
        <v>0</v>
      </c>
      <c r="G40" s="101">
        <f t="shared" si="78"/>
        <v>0</v>
      </c>
      <c r="H40" s="101">
        <f t="shared" si="79"/>
        <v>0</v>
      </c>
      <c r="I40" s="101">
        <f t="shared" si="80"/>
        <v>0</v>
      </c>
      <c r="J40" s="101">
        <f t="shared" si="81"/>
        <v>0</v>
      </c>
      <c r="K40" s="101">
        <f t="shared" si="82"/>
        <v>0</v>
      </c>
      <c r="L40" s="101">
        <f t="shared" si="83"/>
        <v>0</v>
      </c>
      <c r="M40" s="101">
        <f t="shared" si="84"/>
        <v>0</v>
      </c>
      <c r="N40" s="101">
        <f t="shared" si="85"/>
        <v>0</v>
      </c>
      <c r="O40" s="101">
        <f t="shared" si="86"/>
        <v>0</v>
      </c>
      <c r="P40" s="101">
        <f t="shared" si="87"/>
        <v>0</v>
      </c>
      <c r="Q40" s="142">
        <f t="shared" si="88"/>
        <v>0</v>
      </c>
      <c r="S40" s="179">
        <f t="shared" si="15"/>
        <v>0</v>
      </c>
      <c r="T40" s="253" t="e">
        <f t="shared" si="16"/>
        <v>#DIV/0!</v>
      </c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42"/>
      <c r="AH40" s="179">
        <f t="shared" si="17"/>
        <v>0</v>
      </c>
      <c r="AI40" s="253" t="e">
        <f t="shared" si="18"/>
        <v>#DIV/0!</v>
      </c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42"/>
    </row>
    <row r="41" spans="2:47" x14ac:dyDescent="0.25">
      <c r="B41" s="16" t="s">
        <v>75</v>
      </c>
      <c r="C41" s="52" t="s">
        <v>76</v>
      </c>
      <c r="D41" s="179">
        <f t="shared" si="1"/>
        <v>0</v>
      </c>
      <c r="E41" s="253" t="e">
        <f t="shared" si="2"/>
        <v>#DIV/0!</v>
      </c>
      <c r="F41" s="101">
        <f t="shared" si="77"/>
        <v>0</v>
      </c>
      <c r="G41" s="101">
        <f t="shared" si="78"/>
        <v>0</v>
      </c>
      <c r="H41" s="101">
        <f t="shared" si="79"/>
        <v>0</v>
      </c>
      <c r="I41" s="101">
        <f t="shared" si="80"/>
        <v>0</v>
      </c>
      <c r="J41" s="101">
        <f t="shared" si="81"/>
        <v>0</v>
      </c>
      <c r="K41" s="101">
        <f t="shared" si="82"/>
        <v>0</v>
      </c>
      <c r="L41" s="101">
        <f t="shared" si="83"/>
        <v>0</v>
      </c>
      <c r="M41" s="101">
        <f t="shared" si="84"/>
        <v>0</v>
      </c>
      <c r="N41" s="101">
        <f t="shared" si="85"/>
        <v>0</v>
      </c>
      <c r="O41" s="101">
        <f t="shared" si="86"/>
        <v>0</v>
      </c>
      <c r="P41" s="101">
        <f t="shared" si="87"/>
        <v>0</v>
      </c>
      <c r="Q41" s="142">
        <f t="shared" si="88"/>
        <v>0</v>
      </c>
      <c r="S41" s="179">
        <f t="shared" si="15"/>
        <v>0</v>
      </c>
      <c r="T41" s="253" t="e">
        <f t="shared" si="16"/>
        <v>#DIV/0!</v>
      </c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42"/>
      <c r="AH41" s="179">
        <f t="shared" si="17"/>
        <v>0</v>
      </c>
      <c r="AI41" s="253" t="e">
        <f t="shared" si="18"/>
        <v>#DIV/0!</v>
      </c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42"/>
    </row>
    <row r="42" spans="2:47" x14ac:dyDescent="0.25">
      <c r="B42" s="16" t="s">
        <v>77</v>
      </c>
      <c r="C42" s="52" t="s">
        <v>78</v>
      </c>
      <c r="D42" s="179">
        <f t="shared" si="1"/>
        <v>0</v>
      </c>
      <c r="E42" s="253" t="e">
        <f t="shared" si="2"/>
        <v>#DIV/0!</v>
      </c>
      <c r="F42" s="101">
        <f t="shared" si="77"/>
        <v>0</v>
      </c>
      <c r="G42" s="101">
        <f t="shared" si="78"/>
        <v>0</v>
      </c>
      <c r="H42" s="101">
        <f t="shared" si="79"/>
        <v>0</v>
      </c>
      <c r="I42" s="101">
        <f t="shared" si="80"/>
        <v>0</v>
      </c>
      <c r="J42" s="101">
        <f t="shared" si="81"/>
        <v>0</v>
      </c>
      <c r="K42" s="101">
        <f t="shared" si="82"/>
        <v>0</v>
      </c>
      <c r="L42" s="101">
        <f t="shared" si="83"/>
        <v>0</v>
      </c>
      <c r="M42" s="101">
        <f t="shared" si="84"/>
        <v>0</v>
      </c>
      <c r="N42" s="101">
        <f t="shared" si="85"/>
        <v>0</v>
      </c>
      <c r="O42" s="101">
        <f t="shared" si="86"/>
        <v>0</v>
      </c>
      <c r="P42" s="101">
        <f t="shared" si="87"/>
        <v>0</v>
      </c>
      <c r="Q42" s="142">
        <f t="shared" si="88"/>
        <v>0</v>
      </c>
      <c r="S42" s="179">
        <f t="shared" si="15"/>
        <v>0</v>
      </c>
      <c r="T42" s="253" t="e">
        <f t="shared" si="16"/>
        <v>#DIV/0!</v>
      </c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42"/>
      <c r="AH42" s="179">
        <f t="shared" si="17"/>
        <v>0</v>
      </c>
      <c r="AI42" s="253" t="e">
        <f t="shared" si="18"/>
        <v>#DIV/0!</v>
      </c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42"/>
    </row>
    <row r="43" spans="2:47" x14ac:dyDescent="0.25">
      <c r="B43" s="16" t="s">
        <v>79</v>
      </c>
      <c r="C43" s="52" t="s">
        <v>80</v>
      </c>
      <c r="D43" s="179">
        <f t="shared" si="1"/>
        <v>0</v>
      </c>
      <c r="E43" s="253" t="e">
        <f t="shared" si="2"/>
        <v>#DIV/0!</v>
      </c>
      <c r="F43" s="101">
        <f t="shared" si="77"/>
        <v>0</v>
      </c>
      <c r="G43" s="101">
        <f t="shared" si="78"/>
        <v>0</v>
      </c>
      <c r="H43" s="101">
        <f t="shared" si="79"/>
        <v>0</v>
      </c>
      <c r="I43" s="101">
        <f t="shared" si="80"/>
        <v>0</v>
      </c>
      <c r="J43" s="101">
        <f t="shared" si="81"/>
        <v>0</v>
      </c>
      <c r="K43" s="101">
        <f t="shared" si="82"/>
        <v>0</v>
      </c>
      <c r="L43" s="101">
        <f t="shared" si="83"/>
        <v>0</v>
      </c>
      <c r="M43" s="101">
        <f t="shared" si="84"/>
        <v>0</v>
      </c>
      <c r="N43" s="101">
        <f t="shared" si="85"/>
        <v>0</v>
      </c>
      <c r="O43" s="101">
        <f t="shared" si="86"/>
        <v>0</v>
      </c>
      <c r="P43" s="101">
        <f t="shared" si="87"/>
        <v>0</v>
      </c>
      <c r="Q43" s="142">
        <f t="shared" si="88"/>
        <v>0</v>
      </c>
      <c r="S43" s="179">
        <f t="shared" si="15"/>
        <v>0</v>
      </c>
      <c r="T43" s="253" t="e">
        <f t="shared" si="16"/>
        <v>#DIV/0!</v>
      </c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42"/>
      <c r="AH43" s="179">
        <f t="shared" si="17"/>
        <v>0</v>
      </c>
      <c r="AI43" s="253" t="e">
        <f t="shared" si="18"/>
        <v>#DIV/0!</v>
      </c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42"/>
    </row>
    <row r="44" spans="2:47" x14ac:dyDescent="0.25">
      <c r="B44" s="16" t="s">
        <v>81</v>
      </c>
      <c r="C44" s="52" t="s">
        <v>82</v>
      </c>
      <c r="D44" s="179">
        <f t="shared" si="1"/>
        <v>0</v>
      </c>
      <c r="E44" s="253" t="e">
        <f t="shared" si="2"/>
        <v>#DIV/0!</v>
      </c>
      <c r="F44" s="101">
        <f>U44+AJ44</f>
        <v>0</v>
      </c>
      <c r="G44" s="101">
        <f t="shared" si="78"/>
        <v>0</v>
      </c>
      <c r="H44" s="101">
        <f t="shared" si="79"/>
        <v>0</v>
      </c>
      <c r="I44" s="101">
        <f t="shared" si="80"/>
        <v>0</v>
      </c>
      <c r="J44" s="101">
        <f t="shared" si="81"/>
        <v>0</v>
      </c>
      <c r="K44" s="101">
        <f t="shared" si="82"/>
        <v>0</v>
      </c>
      <c r="L44" s="101">
        <f t="shared" si="83"/>
        <v>0</v>
      </c>
      <c r="M44" s="101">
        <f t="shared" si="84"/>
        <v>0</v>
      </c>
      <c r="N44" s="101">
        <f t="shared" si="85"/>
        <v>0</v>
      </c>
      <c r="O44" s="101">
        <f t="shared" si="86"/>
        <v>0</v>
      </c>
      <c r="P44" s="101">
        <f t="shared" si="87"/>
        <v>0</v>
      </c>
      <c r="Q44" s="142">
        <f t="shared" si="88"/>
        <v>0</v>
      </c>
      <c r="S44" s="179">
        <f t="shared" si="15"/>
        <v>0</v>
      </c>
      <c r="T44" s="253" t="e">
        <f t="shared" si="16"/>
        <v>#DIV/0!</v>
      </c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42"/>
      <c r="AH44" s="179">
        <f t="shared" si="17"/>
        <v>0</v>
      </c>
      <c r="AI44" s="253" t="e">
        <f t="shared" si="18"/>
        <v>#DIV/0!</v>
      </c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42"/>
    </row>
    <row r="45" spans="2:47" x14ac:dyDescent="0.25">
      <c r="B45" s="20" t="s">
        <v>83</v>
      </c>
      <c r="C45" s="78" t="s">
        <v>84</v>
      </c>
      <c r="D45" s="184">
        <f t="shared" si="1"/>
        <v>0</v>
      </c>
      <c r="E45" s="259" t="e">
        <f t="shared" si="2"/>
        <v>#DIV/0!</v>
      </c>
      <c r="F45" s="108">
        <f t="shared" si="77"/>
        <v>0</v>
      </c>
      <c r="G45" s="108">
        <f t="shared" si="78"/>
        <v>0</v>
      </c>
      <c r="H45" s="108">
        <f t="shared" si="79"/>
        <v>0</v>
      </c>
      <c r="I45" s="108">
        <f t="shared" si="80"/>
        <v>0</v>
      </c>
      <c r="J45" s="108">
        <f t="shared" si="81"/>
        <v>0</v>
      </c>
      <c r="K45" s="108">
        <f t="shared" si="82"/>
        <v>0</v>
      </c>
      <c r="L45" s="108">
        <f t="shared" si="83"/>
        <v>0</v>
      </c>
      <c r="M45" s="108">
        <f t="shared" si="84"/>
        <v>0</v>
      </c>
      <c r="N45" s="108">
        <f t="shared" si="85"/>
        <v>0</v>
      </c>
      <c r="O45" s="108">
        <f t="shared" si="86"/>
        <v>0</v>
      </c>
      <c r="P45" s="108">
        <f t="shared" si="87"/>
        <v>0</v>
      </c>
      <c r="Q45" s="149">
        <f t="shared" si="88"/>
        <v>0</v>
      </c>
      <c r="S45" s="184">
        <f t="shared" si="15"/>
        <v>0</v>
      </c>
      <c r="T45" s="259" t="e">
        <f t="shared" si="16"/>
        <v>#DIV/0!</v>
      </c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49"/>
      <c r="AH45" s="184">
        <f t="shared" si="17"/>
        <v>0</v>
      </c>
      <c r="AI45" s="259" t="e">
        <f t="shared" si="18"/>
        <v>#DIV/0!</v>
      </c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49"/>
    </row>
    <row r="46" spans="2:47" x14ac:dyDescent="0.25">
      <c r="B46" s="21"/>
      <c r="C46" s="79" t="s">
        <v>55</v>
      </c>
      <c r="D46" s="109">
        <f t="shared" si="1"/>
        <v>0</v>
      </c>
      <c r="E46" s="260" t="e">
        <f t="shared" si="2"/>
        <v>#DIV/0!</v>
      </c>
      <c r="F46" s="109">
        <f t="shared" si="77"/>
        <v>0</v>
      </c>
      <c r="G46" s="109">
        <f t="shared" si="78"/>
        <v>0</v>
      </c>
      <c r="H46" s="109">
        <f t="shared" si="79"/>
        <v>0</v>
      </c>
      <c r="I46" s="109">
        <f t="shared" si="80"/>
        <v>0</v>
      </c>
      <c r="J46" s="109">
        <f t="shared" si="81"/>
        <v>0</v>
      </c>
      <c r="K46" s="109">
        <f t="shared" si="82"/>
        <v>0</v>
      </c>
      <c r="L46" s="109">
        <f t="shared" si="83"/>
        <v>0</v>
      </c>
      <c r="M46" s="109">
        <f t="shared" si="84"/>
        <v>0</v>
      </c>
      <c r="N46" s="109">
        <f t="shared" si="85"/>
        <v>0</v>
      </c>
      <c r="O46" s="109">
        <f t="shared" si="86"/>
        <v>0</v>
      </c>
      <c r="P46" s="109">
        <f t="shared" si="87"/>
        <v>0</v>
      </c>
      <c r="Q46" s="150">
        <f t="shared" si="88"/>
        <v>0</v>
      </c>
      <c r="S46" s="109">
        <f t="shared" si="15"/>
        <v>0</v>
      </c>
      <c r="T46" s="260" t="e">
        <f t="shared" si="16"/>
        <v>#DIV/0!</v>
      </c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50"/>
      <c r="AH46" s="109">
        <f t="shared" si="17"/>
        <v>0</v>
      </c>
      <c r="AI46" s="260" t="e">
        <f t="shared" si="18"/>
        <v>#DIV/0!</v>
      </c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50"/>
    </row>
    <row r="47" spans="2:47" x14ac:dyDescent="0.25">
      <c r="B47" s="22"/>
      <c r="C47" s="80" t="s">
        <v>85</v>
      </c>
      <c r="D47" s="110">
        <f t="shared" si="1"/>
        <v>0</v>
      </c>
      <c r="E47" s="261" t="e">
        <f t="shared" si="2"/>
        <v>#DIV/0!</v>
      </c>
      <c r="F47" s="110">
        <f>SUM(F24:F46)</f>
        <v>0</v>
      </c>
      <c r="G47" s="110">
        <f t="shared" ref="G47" si="89">SUM(G24:G46)</f>
        <v>0</v>
      </c>
      <c r="H47" s="110">
        <f t="shared" ref="H47" si="90">SUM(H24:H46)</f>
        <v>0</v>
      </c>
      <c r="I47" s="110">
        <f t="shared" ref="I47" si="91">SUM(I24:I46)</f>
        <v>0</v>
      </c>
      <c r="J47" s="110">
        <f t="shared" ref="J47" si="92">SUM(J24:J46)</f>
        <v>0</v>
      </c>
      <c r="K47" s="110">
        <f t="shared" ref="K47" si="93">SUM(K24:K46)</f>
        <v>0</v>
      </c>
      <c r="L47" s="110">
        <f t="shared" ref="L47" si="94">SUM(L24:L46)</f>
        <v>0</v>
      </c>
      <c r="M47" s="110">
        <f t="shared" ref="M47" si="95">SUM(M24:M46)</f>
        <v>0</v>
      </c>
      <c r="N47" s="110">
        <f t="shared" ref="N47" si="96">SUM(N24:N46)</f>
        <v>0</v>
      </c>
      <c r="O47" s="110">
        <f t="shared" ref="O47" si="97">SUM(O24:O46)</f>
        <v>0</v>
      </c>
      <c r="P47" s="110">
        <f t="shared" ref="P47" si="98">SUM(P24:P46)</f>
        <v>0</v>
      </c>
      <c r="Q47" s="151">
        <f t="shared" ref="Q47" si="99">SUM(Q24:Q46)</f>
        <v>0</v>
      </c>
      <c r="S47" s="110">
        <f t="shared" si="15"/>
        <v>0</v>
      </c>
      <c r="T47" s="261" t="e">
        <f t="shared" si="16"/>
        <v>#DIV/0!</v>
      </c>
      <c r="U47" s="110">
        <f>SUM(U24:U46)</f>
        <v>0</v>
      </c>
      <c r="V47" s="110">
        <f t="shared" ref="V47:AF47" si="100">SUM(V24:V46)</f>
        <v>0</v>
      </c>
      <c r="W47" s="110">
        <f t="shared" si="100"/>
        <v>0</v>
      </c>
      <c r="X47" s="110">
        <f t="shared" si="100"/>
        <v>0</v>
      </c>
      <c r="Y47" s="110">
        <f t="shared" si="100"/>
        <v>0</v>
      </c>
      <c r="Z47" s="110">
        <f t="shared" si="100"/>
        <v>0</v>
      </c>
      <c r="AA47" s="110">
        <f t="shared" si="100"/>
        <v>0</v>
      </c>
      <c r="AB47" s="110">
        <f t="shared" si="100"/>
        <v>0</v>
      </c>
      <c r="AC47" s="110">
        <f t="shared" si="100"/>
        <v>0</v>
      </c>
      <c r="AD47" s="110">
        <f t="shared" si="100"/>
        <v>0</v>
      </c>
      <c r="AE47" s="110">
        <f t="shared" si="100"/>
        <v>0</v>
      </c>
      <c r="AF47" s="151">
        <f t="shared" si="100"/>
        <v>0</v>
      </c>
      <c r="AH47" s="110">
        <f t="shared" si="17"/>
        <v>0</v>
      </c>
      <c r="AI47" s="261" t="e">
        <f t="shared" si="18"/>
        <v>#DIV/0!</v>
      </c>
      <c r="AJ47" s="110">
        <f>SUM(AJ24:AJ46)</f>
        <v>0</v>
      </c>
      <c r="AK47" s="110">
        <f t="shared" ref="AK47" si="101">SUM(AK24:AK46)</f>
        <v>0</v>
      </c>
      <c r="AL47" s="110">
        <f t="shared" ref="AL47" si="102">SUM(AL24:AL46)</f>
        <v>0</v>
      </c>
      <c r="AM47" s="110">
        <f t="shared" ref="AM47" si="103">SUM(AM24:AM46)</f>
        <v>0</v>
      </c>
      <c r="AN47" s="110">
        <f t="shared" ref="AN47" si="104">SUM(AN24:AN46)</f>
        <v>0</v>
      </c>
      <c r="AO47" s="110">
        <f t="shared" ref="AO47" si="105">SUM(AO24:AO46)</f>
        <v>0</v>
      </c>
      <c r="AP47" s="110">
        <f t="shared" ref="AP47" si="106">SUM(AP24:AP46)</f>
        <v>0</v>
      </c>
      <c r="AQ47" s="110">
        <f t="shared" ref="AQ47" si="107">SUM(AQ24:AQ46)</f>
        <v>0</v>
      </c>
      <c r="AR47" s="110">
        <f t="shared" ref="AR47" si="108">SUM(AR24:AR46)</f>
        <v>0</v>
      </c>
      <c r="AS47" s="110">
        <f t="shared" ref="AS47" si="109">SUM(AS24:AS46)</f>
        <v>0</v>
      </c>
      <c r="AT47" s="110">
        <f t="shared" ref="AT47" si="110">SUM(AT24:AT46)</f>
        <v>0</v>
      </c>
      <c r="AU47" s="151">
        <f t="shared" ref="AU47" si="111">SUM(AU24:AU46)</f>
        <v>0</v>
      </c>
    </row>
    <row r="48" spans="2:47" x14ac:dyDescent="0.25">
      <c r="B48" s="23" t="s">
        <v>86</v>
      </c>
      <c r="C48" s="81" t="s">
        <v>87</v>
      </c>
      <c r="D48" s="185">
        <f t="shared" si="1"/>
        <v>0</v>
      </c>
      <c r="E48" s="262" t="e">
        <f t="shared" si="2"/>
        <v>#DIV/0!</v>
      </c>
      <c r="F48" s="111">
        <f t="shared" ref="F48:F57" si="112">U48+AJ48</f>
        <v>0</v>
      </c>
      <c r="G48" s="111">
        <f t="shared" ref="G48:G57" si="113">V48+AK48</f>
        <v>0</v>
      </c>
      <c r="H48" s="111">
        <f t="shared" ref="H48:H57" si="114">W48+AL48</f>
        <v>0</v>
      </c>
      <c r="I48" s="111">
        <f t="shared" ref="I48:I57" si="115">X48+AM48</f>
        <v>0</v>
      </c>
      <c r="J48" s="111">
        <f t="shared" ref="J48:J57" si="116">Y48+AN48</f>
        <v>0</v>
      </c>
      <c r="K48" s="111">
        <f t="shared" ref="K48:K57" si="117">Z48+AO48</f>
        <v>0</v>
      </c>
      <c r="L48" s="111">
        <f t="shared" ref="L48:L57" si="118">AA48+AP48</f>
        <v>0</v>
      </c>
      <c r="M48" s="111">
        <f t="shared" ref="M48:M57" si="119">AB48+AQ48</f>
        <v>0</v>
      </c>
      <c r="N48" s="111">
        <f t="shared" ref="N48:N57" si="120">AC48+AR48</f>
        <v>0</v>
      </c>
      <c r="O48" s="111">
        <f t="shared" ref="O48:O57" si="121">AD48+AS48</f>
        <v>0</v>
      </c>
      <c r="P48" s="111">
        <f t="shared" ref="P48:P57" si="122">AE48+AT48</f>
        <v>0</v>
      </c>
      <c r="Q48" s="152">
        <f t="shared" ref="Q48:Q57" si="123">AF48+AU48</f>
        <v>0</v>
      </c>
      <c r="S48" s="185">
        <f t="shared" si="15"/>
        <v>0</v>
      </c>
      <c r="T48" s="262" t="e">
        <f t="shared" si="16"/>
        <v>#DIV/0!</v>
      </c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52"/>
      <c r="AH48" s="185">
        <f t="shared" si="17"/>
        <v>0</v>
      </c>
      <c r="AI48" s="262" t="e">
        <f t="shared" si="18"/>
        <v>#DIV/0!</v>
      </c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52"/>
    </row>
    <row r="49" spans="2:47" x14ac:dyDescent="0.25">
      <c r="B49" s="24" t="s">
        <v>88</v>
      </c>
      <c r="C49" s="74" t="s">
        <v>89</v>
      </c>
      <c r="D49" s="181">
        <f t="shared" si="1"/>
        <v>0</v>
      </c>
      <c r="E49" s="255" t="e">
        <f t="shared" si="2"/>
        <v>#DIV/0!</v>
      </c>
      <c r="F49" s="104">
        <f t="shared" si="112"/>
        <v>0</v>
      </c>
      <c r="G49" s="104">
        <f t="shared" si="113"/>
        <v>0</v>
      </c>
      <c r="H49" s="104">
        <f t="shared" si="114"/>
        <v>0</v>
      </c>
      <c r="I49" s="104">
        <f t="shared" si="115"/>
        <v>0</v>
      </c>
      <c r="J49" s="104">
        <f t="shared" si="116"/>
        <v>0</v>
      </c>
      <c r="K49" s="104">
        <f t="shared" si="117"/>
        <v>0</v>
      </c>
      <c r="L49" s="104">
        <f t="shared" si="118"/>
        <v>0</v>
      </c>
      <c r="M49" s="104">
        <f t="shared" si="119"/>
        <v>0</v>
      </c>
      <c r="N49" s="104">
        <f t="shared" si="120"/>
        <v>0</v>
      </c>
      <c r="O49" s="104">
        <f t="shared" si="121"/>
        <v>0</v>
      </c>
      <c r="P49" s="104">
        <f t="shared" si="122"/>
        <v>0</v>
      </c>
      <c r="Q49" s="145">
        <f t="shared" si="123"/>
        <v>0</v>
      </c>
      <c r="S49" s="181">
        <f t="shared" si="15"/>
        <v>0</v>
      </c>
      <c r="T49" s="255" t="e">
        <f t="shared" si="16"/>
        <v>#DIV/0!</v>
      </c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45"/>
      <c r="AH49" s="181">
        <f t="shared" si="17"/>
        <v>0</v>
      </c>
      <c r="AI49" s="255" t="e">
        <f t="shared" si="18"/>
        <v>#DIV/0!</v>
      </c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45"/>
    </row>
    <row r="50" spans="2:47" x14ac:dyDescent="0.25">
      <c r="B50" s="25" t="s">
        <v>90</v>
      </c>
      <c r="C50" s="82" t="s">
        <v>91</v>
      </c>
      <c r="D50" s="186">
        <f t="shared" si="1"/>
        <v>0</v>
      </c>
      <c r="E50" s="263" t="e">
        <f t="shared" si="2"/>
        <v>#DIV/0!</v>
      </c>
      <c r="F50" s="112">
        <f t="shared" si="112"/>
        <v>0</v>
      </c>
      <c r="G50" s="112">
        <f t="shared" si="113"/>
        <v>0</v>
      </c>
      <c r="H50" s="112">
        <f t="shared" si="114"/>
        <v>0</v>
      </c>
      <c r="I50" s="112">
        <f t="shared" si="115"/>
        <v>0</v>
      </c>
      <c r="J50" s="112">
        <f t="shared" si="116"/>
        <v>0</v>
      </c>
      <c r="K50" s="112">
        <f t="shared" si="117"/>
        <v>0</v>
      </c>
      <c r="L50" s="112">
        <f t="shared" si="118"/>
        <v>0</v>
      </c>
      <c r="M50" s="112">
        <f t="shared" si="119"/>
        <v>0</v>
      </c>
      <c r="N50" s="112">
        <f t="shared" si="120"/>
        <v>0</v>
      </c>
      <c r="O50" s="112">
        <f t="shared" si="121"/>
        <v>0</v>
      </c>
      <c r="P50" s="112">
        <f t="shared" si="122"/>
        <v>0</v>
      </c>
      <c r="Q50" s="153">
        <f t="shared" si="123"/>
        <v>0</v>
      </c>
      <c r="S50" s="186">
        <f t="shared" si="15"/>
        <v>0</v>
      </c>
      <c r="T50" s="263" t="e">
        <f t="shared" si="16"/>
        <v>#DIV/0!</v>
      </c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53"/>
      <c r="AH50" s="186">
        <f t="shared" si="17"/>
        <v>0</v>
      </c>
      <c r="AI50" s="263" t="e">
        <f t="shared" si="18"/>
        <v>#DIV/0!</v>
      </c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53"/>
    </row>
    <row r="51" spans="2:47" x14ac:dyDescent="0.25">
      <c r="B51" s="26" t="s">
        <v>92</v>
      </c>
      <c r="C51" s="83" t="s">
        <v>93</v>
      </c>
      <c r="D51" s="187">
        <f t="shared" si="1"/>
        <v>0</v>
      </c>
      <c r="E51" s="264" t="e">
        <f t="shared" si="2"/>
        <v>#DIV/0!</v>
      </c>
      <c r="F51" s="113">
        <f t="shared" si="112"/>
        <v>0</v>
      </c>
      <c r="G51" s="113">
        <f t="shared" si="113"/>
        <v>0</v>
      </c>
      <c r="H51" s="113">
        <f t="shared" si="114"/>
        <v>0</v>
      </c>
      <c r="I51" s="113">
        <f t="shared" si="115"/>
        <v>0</v>
      </c>
      <c r="J51" s="113">
        <f t="shared" si="116"/>
        <v>0</v>
      </c>
      <c r="K51" s="113">
        <f t="shared" si="117"/>
        <v>0</v>
      </c>
      <c r="L51" s="113">
        <f t="shared" si="118"/>
        <v>0</v>
      </c>
      <c r="M51" s="113">
        <f t="shared" si="119"/>
        <v>0</v>
      </c>
      <c r="N51" s="113">
        <f t="shared" si="120"/>
        <v>0</v>
      </c>
      <c r="O51" s="113">
        <f t="shared" si="121"/>
        <v>0</v>
      </c>
      <c r="P51" s="113">
        <f t="shared" si="122"/>
        <v>0</v>
      </c>
      <c r="Q51" s="154">
        <f t="shared" si="123"/>
        <v>0</v>
      </c>
      <c r="S51" s="187">
        <f t="shared" si="15"/>
        <v>0</v>
      </c>
      <c r="T51" s="264" t="e">
        <f t="shared" si="16"/>
        <v>#DIV/0!</v>
      </c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54"/>
      <c r="AH51" s="187">
        <f t="shared" si="17"/>
        <v>0</v>
      </c>
      <c r="AI51" s="264" t="e">
        <f t="shared" si="18"/>
        <v>#DIV/0!</v>
      </c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54"/>
    </row>
    <row r="52" spans="2:47" x14ac:dyDescent="0.25">
      <c r="B52" s="24" t="s">
        <v>94</v>
      </c>
      <c r="C52" s="74" t="s">
        <v>95</v>
      </c>
      <c r="D52" s="181">
        <f t="shared" si="1"/>
        <v>0</v>
      </c>
      <c r="E52" s="255" t="e">
        <f t="shared" si="2"/>
        <v>#DIV/0!</v>
      </c>
      <c r="F52" s="104">
        <f t="shared" si="112"/>
        <v>0</v>
      </c>
      <c r="G52" s="104">
        <f t="shared" si="113"/>
        <v>0</v>
      </c>
      <c r="H52" s="104">
        <f t="shared" si="114"/>
        <v>0</v>
      </c>
      <c r="I52" s="104">
        <f t="shared" si="115"/>
        <v>0</v>
      </c>
      <c r="J52" s="104">
        <f t="shared" si="116"/>
        <v>0</v>
      </c>
      <c r="K52" s="104">
        <f t="shared" si="117"/>
        <v>0</v>
      </c>
      <c r="L52" s="104">
        <f t="shared" si="118"/>
        <v>0</v>
      </c>
      <c r="M52" s="104">
        <f t="shared" si="119"/>
        <v>0</v>
      </c>
      <c r="N52" s="104">
        <f t="shared" si="120"/>
        <v>0</v>
      </c>
      <c r="O52" s="104">
        <f t="shared" si="121"/>
        <v>0</v>
      </c>
      <c r="P52" s="104">
        <f t="shared" si="122"/>
        <v>0</v>
      </c>
      <c r="Q52" s="145">
        <f t="shared" si="123"/>
        <v>0</v>
      </c>
      <c r="S52" s="181">
        <f t="shared" si="15"/>
        <v>0</v>
      </c>
      <c r="T52" s="255" t="e">
        <f t="shared" si="16"/>
        <v>#DIV/0!</v>
      </c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45"/>
      <c r="AH52" s="181">
        <f t="shared" si="17"/>
        <v>0</v>
      </c>
      <c r="AI52" s="255" t="e">
        <f t="shared" si="18"/>
        <v>#DIV/0!</v>
      </c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45"/>
    </row>
    <row r="53" spans="2:47" x14ac:dyDescent="0.25">
      <c r="B53" s="27" t="s">
        <v>96</v>
      </c>
      <c r="C53" s="82" t="s">
        <v>97</v>
      </c>
      <c r="D53" s="186">
        <f t="shared" si="1"/>
        <v>0</v>
      </c>
      <c r="E53" s="263" t="e">
        <f t="shared" si="2"/>
        <v>#DIV/0!</v>
      </c>
      <c r="F53" s="112">
        <f t="shared" si="112"/>
        <v>0</v>
      </c>
      <c r="G53" s="112">
        <f t="shared" si="113"/>
        <v>0</v>
      </c>
      <c r="H53" s="112">
        <f t="shared" si="114"/>
        <v>0</v>
      </c>
      <c r="I53" s="112">
        <f t="shared" si="115"/>
        <v>0</v>
      </c>
      <c r="J53" s="112">
        <f t="shared" si="116"/>
        <v>0</v>
      </c>
      <c r="K53" s="112">
        <f t="shared" si="117"/>
        <v>0</v>
      </c>
      <c r="L53" s="112">
        <f t="shared" si="118"/>
        <v>0</v>
      </c>
      <c r="M53" s="112">
        <f t="shared" si="119"/>
        <v>0</v>
      </c>
      <c r="N53" s="112">
        <f t="shared" si="120"/>
        <v>0</v>
      </c>
      <c r="O53" s="112">
        <f t="shared" si="121"/>
        <v>0</v>
      </c>
      <c r="P53" s="112">
        <f t="shared" si="122"/>
        <v>0</v>
      </c>
      <c r="Q53" s="153">
        <f t="shared" si="123"/>
        <v>0</v>
      </c>
      <c r="S53" s="186">
        <f t="shared" si="15"/>
        <v>0</v>
      </c>
      <c r="T53" s="263" t="e">
        <f t="shared" si="16"/>
        <v>#DIV/0!</v>
      </c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53"/>
      <c r="AH53" s="186">
        <f t="shared" si="17"/>
        <v>0</v>
      </c>
      <c r="AI53" s="263" t="e">
        <f t="shared" si="18"/>
        <v>#DIV/0!</v>
      </c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53"/>
    </row>
    <row r="54" spans="2:47" x14ac:dyDescent="0.25">
      <c r="B54" s="28" t="s">
        <v>98</v>
      </c>
      <c r="C54" s="83" t="s">
        <v>99</v>
      </c>
      <c r="D54" s="187">
        <f t="shared" si="1"/>
        <v>0</v>
      </c>
      <c r="E54" s="264" t="e">
        <f t="shared" si="2"/>
        <v>#DIV/0!</v>
      </c>
      <c r="F54" s="113">
        <f t="shared" si="112"/>
        <v>0</v>
      </c>
      <c r="G54" s="113">
        <f t="shared" si="113"/>
        <v>0</v>
      </c>
      <c r="H54" s="113">
        <f t="shared" si="114"/>
        <v>0</v>
      </c>
      <c r="I54" s="113">
        <f t="shared" si="115"/>
        <v>0</v>
      </c>
      <c r="J54" s="113">
        <f t="shared" si="116"/>
        <v>0</v>
      </c>
      <c r="K54" s="113">
        <f t="shared" si="117"/>
        <v>0</v>
      </c>
      <c r="L54" s="113">
        <f t="shared" si="118"/>
        <v>0</v>
      </c>
      <c r="M54" s="113">
        <f t="shared" si="119"/>
        <v>0</v>
      </c>
      <c r="N54" s="113">
        <f t="shared" si="120"/>
        <v>0</v>
      </c>
      <c r="O54" s="113">
        <f t="shared" si="121"/>
        <v>0</v>
      </c>
      <c r="P54" s="113">
        <f t="shared" si="122"/>
        <v>0</v>
      </c>
      <c r="Q54" s="154">
        <f t="shared" si="123"/>
        <v>0</v>
      </c>
      <c r="S54" s="187">
        <f t="shared" si="15"/>
        <v>0</v>
      </c>
      <c r="T54" s="264" t="e">
        <f t="shared" si="16"/>
        <v>#DIV/0!</v>
      </c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54"/>
      <c r="AH54" s="187">
        <f t="shared" si="17"/>
        <v>0</v>
      </c>
      <c r="AI54" s="264" t="e">
        <f t="shared" si="18"/>
        <v>#DIV/0!</v>
      </c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54"/>
    </row>
    <row r="55" spans="2:47" x14ac:dyDescent="0.25">
      <c r="B55" s="25" t="s">
        <v>100</v>
      </c>
      <c r="C55" s="82" t="s">
        <v>101</v>
      </c>
      <c r="D55" s="186">
        <f t="shared" si="1"/>
        <v>0</v>
      </c>
      <c r="E55" s="263" t="e">
        <f t="shared" si="2"/>
        <v>#DIV/0!</v>
      </c>
      <c r="F55" s="112">
        <f t="shared" si="112"/>
        <v>0</v>
      </c>
      <c r="G55" s="112">
        <f t="shared" si="113"/>
        <v>0</v>
      </c>
      <c r="H55" s="112">
        <f t="shared" si="114"/>
        <v>0</v>
      </c>
      <c r="I55" s="112">
        <f t="shared" si="115"/>
        <v>0</v>
      </c>
      <c r="J55" s="112">
        <f t="shared" si="116"/>
        <v>0</v>
      </c>
      <c r="K55" s="112">
        <f t="shared" si="117"/>
        <v>0</v>
      </c>
      <c r="L55" s="112">
        <f t="shared" si="118"/>
        <v>0</v>
      </c>
      <c r="M55" s="112">
        <f t="shared" si="119"/>
        <v>0</v>
      </c>
      <c r="N55" s="112">
        <f t="shared" si="120"/>
        <v>0</v>
      </c>
      <c r="O55" s="112">
        <f t="shared" si="121"/>
        <v>0</v>
      </c>
      <c r="P55" s="112">
        <f t="shared" si="122"/>
        <v>0</v>
      </c>
      <c r="Q55" s="153">
        <f t="shared" si="123"/>
        <v>0</v>
      </c>
      <c r="S55" s="186">
        <f t="shared" si="15"/>
        <v>0</v>
      </c>
      <c r="T55" s="263" t="e">
        <f t="shared" si="16"/>
        <v>#DIV/0!</v>
      </c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53"/>
      <c r="AH55" s="186">
        <f t="shared" si="17"/>
        <v>0</v>
      </c>
      <c r="AI55" s="263" t="e">
        <f t="shared" si="18"/>
        <v>#DIV/0!</v>
      </c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53"/>
    </row>
    <row r="56" spans="2:47" x14ac:dyDescent="0.25">
      <c r="B56" s="26" t="s">
        <v>102</v>
      </c>
      <c r="C56" s="83" t="s">
        <v>103</v>
      </c>
      <c r="D56" s="187">
        <f t="shared" si="1"/>
        <v>0</v>
      </c>
      <c r="E56" s="264" t="e">
        <f t="shared" si="2"/>
        <v>#DIV/0!</v>
      </c>
      <c r="F56" s="113">
        <f t="shared" si="112"/>
        <v>0</v>
      </c>
      <c r="G56" s="113">
        <f t="shared" si="113"/>
        <v>0</v>
      </c>
      <c r="H56" s="113">
        <f t="shared" si="114"/>
        <v>0</v>
      </c>
      <c r="I56" s="113">
        <f t="shared" si="115"/>
        <v>0</v>
      </c>
      <c r="J56" s="113">
        <f t="shared" si="116"/>
        <v>0</v>
      </c>
      <c r="K56" s="113">
        <f t="shared" si="117"/>
        <v>0</v>
      </c>
      <c r="L56" s="113">
        <f t="shared" si="118"/>
        <v>0</v>
      </c>
      <c r="M56" s="113">
        <f t="shared" si="119"/>
        <v>0</v>
      </c>
      <c r="N56" s="113">
        <f t="shared" si="120"/>
        <v>0</v>
      </c>
      <c r="O56" s="113">
        <f t="shared" si="121"/>
        <v>0</v>
      </c>
      <c r="P56" s="113">
        <f t="shared" si="122"/>
        <v>0</v>
      </c>
      <c r="Q56" s="154">
        <f t="shared" si="123"/>
        <v>0</v>
      </c>
      <c r="S56" s="187">
        <f t="shared" si="15"/>
        <v>0</v>
      </c>
      <c r="T56" s="264" t="e">
        <f t="shared" si="16"/>
        <v>#DIV/0!</v>
      </c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54"/>
      <c r="AH56" s="187">
        <f t="shared" si="17"/>
        <v>0</v>
      </c>
      <c r="AI56" s="264" t="e">
        <f t="shared" si="18"/>
        <v>#DIV/0!</v>
      </c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54"/>
    </row>
    <row r="57" spans="2:47" x14ac:dyDescent="0.25">
      <c r="B57" s="25" t="s">
        <v>104</v>
      </c>
      <c r="C57" s="82" t="s">
        <v>105</v>
      </c>
      <c r="D57" s="186">
        <f t="shared" si="1"/>
        <v>0</v>
      </c>
      <c r="E57" s="263" t="e">
        <f t="shared" si="2"/>
        <v>#DIV/0!</v>
      </c>
      <c r="F57" s="112">
        <f t="shared" si="112"/>
        <v>0</v>
      </c>
      <c r="G57" s="112">
        <f t="shared" si="113"/>
        <v>0</v>
      </c>
      <c r="H57" s="112">
        <f t="shared" si="114"/>
        <v>0</v>
      </c>
      <c r="I57" s="112">
        <f t="shared" si="115"/>
        <v>0</v>
      </c>
      <c r="J57" s="112">
        <f t="shared" si="116"/>
        <v>0</v>
      </c>
      <c r="K57" s="112">
        <f t="shared" si="117"/>
        <v>0</v>
      </c>
      <c r="L57" s="112">
        <f t="shared" si="118"/>
        <v>0</v>
      </c>
      <c r="M57" s="112">
        <f t="shared" si="119"/>
        <v>0</v>
      </c>
      <c r="N57" s="112">
        <f t="shared" si="120"/>
        <v>0</v>
      </c>
      <c r="O57" s="112">
        <f t="shared" si="121"/>
        <v>0</v>
      </c>
      <c r="P57" s="112">
        <f t="shared" si="122"/>
        <v>0</v>
      </c>
      <c r="Q57" s="153">
        <f t="shared" si="123"/>
        <v>0</v>
      </c>
      <c r="S57" s="186">
        <f t="shared" si="15"/>
        <v>0</v>
      </c>
      <c r="T57" s="263" t="e">
        <f t="shared" si="16"/>
        <v>#DIV/0!</v>
      </c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53"/>
      <c r="AH57" s="186">
        <f t="shared" si="17"/>
        <v>0</v>
      </c>
      <c r="AI57" s="263" t="e">
        <f t="shared" si="18"/>
        <v>#DIV/0!</v>
      </c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53"/>
    </row>
    <row r="58" spans="2:47" x14ac:dyDescent="0.25">
      <c r="B58" s="29"/>
      <c r="C58" s="84" t="s">
        <v>106</v>
      </c>
      <c r="D58" s="114">
        <f t="shared" si="1"/>
        <v>0</v>
      </c>
      <c r="E58" s="265" t="e">
        <f t="shared" si="2"/>
        <v>#DIV/0!</v>
      </c>
      <c r="F58" s="114">
        <f>SUM(F48:F57)</f>
        <v>0</v>
      </c>
      <c r="G58" s="114">
        <f t="shared" ref="G58" si="124">SUM(G48:G57)</f>
        <v>0</v>
      </c>
      <c r="H58" s="114">
        <f t="shared" ref="H58" si="125">SUM(H48:H57)</f>
        <v>0</v>
      </c>
      <c r="I58" s="114">
        <f t="shared" ref="I58" si="126">SUM(I48:I57)</f>
        <v>0</v>
      </c>
      <c r="J58" s="114">
        <f t="shared" ref="J58" si="127">SUM(J48:J57)</f>
        <v>0</v>
      </c>
      <c r="K58" s="114">
        <f t="shared" ref="K58" si="128">SUM(K48:K57)</f>
        <v>0</v>
      </c>
      <c r="L58" s="114">
        <f t="shared" ref="L58" si="129">SUM(L48:L57)</f>
        <v>0</v>
      </c>
      <c r="M58" s="114">
        <f t="shared" ref="M58" si="130">SUM(M48:M57)</f>
        <v>0</v>
      </c>
      <c r="N58" s="114">
        <f t="shared" ref="N58" si="131">SUM(N48:N57)</f>
        <v>0</v>
      </c>
      <c r="O58" s="114">
        <f t="shared" ref="O58" si="132">SUM(O48:O57)</f>
        <v>0</v>
      </c>
      <c r="P58" s="114">
        <f t="shared" ref="P58" si="133">SUM(P48:P57)</f>
        <v>0</v>
      </c>
      <c r="Q58" s="155">
        <f t="shared" ref="Q58" si="134">SUM(Q48:Q57)</f>
        <v>0</v>
      </c>
      <c r="S58" s="114">
        <f t="shared" si="15"/>
        <v>0</v>
      </c>
      <c r="T58" s="265" t="e">
        <f t="shared" si="16"/>
        <v>#DIV/0!</v>
      </c>
      <c r="U58" s="114">
        <f>SUM(U48:U57)</f>
        <v>0</v>
      </c>
      <c r="V58" s="114">
        <f t="shared" ref="V58:AF58" si="135">SUM(V48:V57)</f>
        <v>0</v>
      </c>
      <c r="W58" s="114">
        <f t="shared" si="135"/>
        <v>0</v>
      </c>
      <c r="X58" s="114">
        <f t="shared" si="135"/>
        <v>0</v>
      </c>
      <c r="Y58" s="114">
        <f t="shared" si="135"/>
        <v>0</v>
      </c>
      <c r="Z58" s="114">
        <f t="shared" si="135"/>
        <v>0</v>
      </c>
      <c r="AA58" s="114">
        <f t="shared" si="135"/>
        <v>0</v>
      </c>
      <c r="AB58" s="114">
        <f t="shared" si="135"/>
        <v>0</v>
      </c>
      <c r="AC58" s="114">
        <f t="shared" si="135"/>
        <v>0</v>
      </c>
      <c r="AD58" s="114">
        <f t="shared" si="135"/>
        <v>0</v>
      </c>
      <c r="AE58" s="114">
        <f t="shared" si="135"/>
        <v>0</v>
      </c>
      <c r="AF58" s="155">
        <f t="shared" si="135"/>
        <v>0</v>
      </c>
      <c r="AH58" s="114">
        <f t="shared" si="17"/>
        <v>0</v>
      </c>
      <c r="AI58" s="265" t="e">
        <f t="shared" si="18"/>
        <v>#DIV/0!</v>
      </c>
      <c r="AJ58" s="114">
        <f>SUM(AJ48:AJ57)</f>
        <v>0</v>
      </c>
      <c r="AK58" s="114">
        <f t="shared" ref="AK58" si="136">SUM(AK48:AK57)</f>
        <v>0</v>
      </c>
      <c r="AL58" s="114">
        <f t="shared" ref="AL58" si="137">SUM(AL48:AL57)</f>
        <v>0</v>
      </c>
      <c r="AM58" s="114">
        <f t="shared" ref="AM58" si="138">SUM(AM48:AM57)</f>
        <v>0</v>
      </c>
      <c r="AN58" s="114">
        <f t="shared" ref="AN58" si="139">SUM(AN48:AN57)</f>
        <v>0</v>
      </c>
      <c r="AO58" s="114">
        <f t="shared" ref="AO58" si="140">SUM(AO48:AO57)</f>
        <v>0</v>
      </c>
      <c r="AP58" s="114">
        <f t="shared" ref="AP58" si="141">SUM(AP48:AP57)</f>
        <v>0</v>
      </c>
      <c r="AQ58" s="114">
        <f t="shared" ref="AQ58" si="142">SUM(AQ48:AQ57)</f>
        <v>0</v>
      </c>
      <c r="AR58" s="114">
        <f t="shared" ref="AR58" si="143">SUM(AR48:AR57)</f>
        <v>0</v>
      </c>
      <c r="AS58" s="114">
        <f t="shared" ref="AS58" si="144">SUM(AS48:AS57)</f>
        <v>0</v>
      </c>
      <c r="AT58" s="114">
        <f t="shared" ref="AT58" si="145">SUM(AT48:AT57)</f>
        <v>0</v>
      </c>
      <c r="AU58" s="155">
        <f t="shared" ref="AU58" si="146">SUM(AU48:AU57)</f>
        <v>0</v>
      </c>
    </row>
    <row r="59" spans="2:47" x14ac:dyDescent="0.25">
      <c r="B59" s="30" t="s">
        <v>107</v>
      </c>
      <c r="C59" s="83" t="s">
        <v>108</v>
      </c>
      <c r="D59" s="187">
        <f t="shared" si="1"/>
        <v>0</v>
      </c>
      <c r="E59" s="264" t="e">
        <f t="shared" si="2"/>
        <v>#DIV/0!</v>
      </c>
      <c r="F59" s="113">
        <f t="shared" ref="F59:F70" si="147">U59+AJ59</f>
        <v>0</v>
      </c>
      <c r="G59" s="113">
        <f t="shared" ref="G59:G70" si="148">V59+AK59</f>
        <v>0</v>
      </c>
      <c r="H59" s="113">
        <f t="shared" ref="H59:H70" si="149">W59+AL59</f>
        <v>0</v>
      </c>
      <c r="I59" s="113">
        <f t="shared" ref="I59:I70" si="150">X59+AM59</f>
        <v>0</v>
      </c>
      <c r="J59" s="113">
        <f t="shared" ref="J59:J70" si="151">Y59+AN59</f>
        <v>0</v>
      </c>
      <c r="K59" s="113">
        <f t="shared" ref="K59:K70" si="152">Z59+AO59</f>
        <v>0</v>
      </c>
      <c r="L59" s="113">
        <f t="shared" ref="L59:L70" si="153">AA59+AP59</f>
        <v>0</v>
      </c>
      <c r="M59" s="113">
        <f t="shared" ref="M59:M70" si="154">AB59+AQ59</f>
        <v>0</v>
      </c>
      <c r="N59" s="113">
        <f t="shared" ref="N59:N70" si="155">AC59+AR59</f>
        <v>0</v>
      </c>
      <c r="O59" s="113">
        <f t="shared" ref="O59:O70" si="156">AD59+AS59</f>
        <v>0</v>
      </c>
      <c r="P59" s="113">
        <f t="shared" ref="P59:P70" si="157">AE59+AT59</f>
        <v>0</v>
      </c>
      <c r="Q59" s="154">
        <f t="shared" ref="Q59:Q70" si="158">AF59+AU59</f>
        <v>0</v>
      </c>
      <c r="S59" s="187">
        <f t="shared" si="15"/>
        <v>0</v>
      </c>
      <c r="T59" s="264" t="e">
        <f t="shared" si="16"/>
        <v>#DIV/0!</v>
      </c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54"/>
      <c r="AH59" s="187">
        <f t="shared" si="17"/>
        <v>0</v>
      </c>
      <c r="AI59" s="264" t="e">
        <f t="shared" si="18"/>
        <v>#DIV/0!</v>
      </c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54"/>
    </row>
    <row r="60" spans="2:47" x14ac:dyDescent="0.25">
      <c r="B60" s="31" t="s">
        <v>109</v>
      </c>
      <c r="C60" s="74" t="s">
        <v>89</v>
      </c>
      <c r="D60" s="181">
        <f t="shared" si="1"/>
        <v>0</v>
      </c>
      <c r="E60" s="255" t="e">
        <f t="shared" si="2"/>
        <v>#DIV/0!</v>
      </c>
      <c r="F60" s="104">
        <f t="shared" si="147"/>
        <v>0</v>
      </c>
      <c r="G60" s="104">
        <f t="shared" si="148"/>
        <v>0</v>
      </c>
      <c r="H60" s="104">
        <f t="shared" si="149"/>
        <v>0</v>
      </c>
      <c r="I60" s="104">
        <f t="shared" si="150"/>
        <v>0</v>
      </c>
      <c r="J60" s="104">
        <f t="shared" si="151"/>
        <v>0</v>
      </c>
      <c r="K60" s="104">
        <f t="shared" si="152"/>
        <v>0</v>
      </c>
      <c r="L60" s="104">
        <f t="shared" si="153"/>
        <v>0</v>
      </c>
      <c r="M60" s="104">
        <f t="shared" si="154"/>
        <v>0</v>
      </c>
      <c r="N60" s="104">
        <f t="shared" si="155"/>
        <v>0</v>
      </c>
      <c r="O60" s="104">
        <f t="shared" si="156"/>
        <v>0</v>
      </c>
      <c r="P60" s="104">
        <f t="shared" si="157"/>
        <v>0</v>
      </c>
      <c r="Q60" s="145">
        <f t="shared" si="158"/>
        <v>0</v>
      </c>
      <c r="S60" s="181">
        <f t="shared" si="15"/>
        <v>0</v>
      </c>
      <c r="T60" s="255" t="e">
        <f t="shared" si="16"/>
        <v>#DIV/0!</v>
      </c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45"/>
      <c r="AH60" s="181">
        <f t="shared" si="17"/>
        <v>0</v>
      </c>
      <c r="AI60" s="255" t="e">
        <f t="shared" si="18"/>
        <v>#DIV/0!</v>
      </c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45"/>
    </row>
    <row r="61" spans="2:47" x14ac:dyDescent="0.25">
      <c r="B61" s="32" t="s">
        <v>110</v>
      </c>
      <c r="C61" s="82" t="s">
        <v>91</v>
      </c>
      <c r="D61" s="186">
        <f t="shared" si="1"/>
        <v>0</v>
      </c>
      <c r="E61" s="263" t="e">
        <f t="shared" si="2"/>
        <v>#DIV/0!</v>
      </c>
      <c r="F61" s="112">
        <f t="shared" si="147"/>
        <v>0</v>
      </c>
      <c r="G61" s="112">
        <f t="shared" si="148"/>
        <v>0</v>
      </c>
      <c r="H61" s="112">
        <f t="shared" si="149"/>
        <v>0</v>
      </c>
      <c r="I61" s="112">
        <f t="shared" si="150"/>
        <v>0</v>
      </c>
      <c r="J61" s="112">
        <f t="shared" si="151"/>
        <v>0</v>
      </c>
      <c r="K61" s="112">
        <f t="shared" si="152"/>
        <v>0</v>
      </c>
      <c r="L61" s="112">
        <f t="shared" si="153"/>
        <v>0</v>
      </c>
      <c r="M61" s="112">
        <f t="shared" si="154"/>
        <v>0</v>
      </c>
      <c r="N61" s="112">
        <f t="shared" si="155"/>
        <v>0</v>
      </c>
      <c r="O61" s="112">
        <f t="shared" si="156"/>
        <v>0</v>
      </c>
      <c r="P61" s="112">
        <f t="shared" si="157"/>
        <v>0</v>
      </c>
      <c r="Q61" s="153">
        <f t="shared" si="158"/>
        <v>0</v>
      </c>
      <c r="S61" s="186">
        <f t="shared" si="15"/>
        <v>0</v>
      </c>
      <c r="T61" s="263" t="e">
        <f t="shared" si="16"/>
        <v>#DIV/0!</v>
      </c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53"/>
      <c r="AH61" s="186">
        <f t="shared" si="17"/>
        <v>0</v>
      </c>
      <c r="AI61" s="263" t="e">
        <f t="shared" si="18"/>
        <v>#DIV/0!</v>
      </c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53"/>
    </row>
    <row r="62" spans="2:47" x14ac:dyDescent="0.25">
      <c r="B62" s="30" t="s">
        <v>111</v>
      </c>
      <c r="C62" s="83" t="s">
        <v>112</v>
      </c>
      <c r="D62" s="187">
        <f t="shared" si="1"/>
        <v>0</v>
      </c>
      <c r="E62" s="264" t="e">
        <f t="shared" si="2"/>
        <v>#DIV/0!</v>
      </c>
      <c r="F62" s="113">
        <f t="shared" si="147"/>
        <v>0</v>
      </c>
      <c r="G62" s="113">
        <f t="shared" si="148"/>
        <v>0</v>
      </c>
      <c r="H62" s="113">
        <f t="shared" si="149"/>
        <v>0</v>
      </c>
      <c r="I62" s="113">
        <f t="shared" si="150"/>
        <v>0</v>
      </c>
      <c r="J62" s="113">
        <f t="shared" si="151"/>
        <v>0</v>
      </c>
      <c r="K62" s="113">
        <f t="shared" si="152"/>
        <v>0</v>
      </c>
      <c r="L62" s="113">
        <f t="shared" si="153"/>
        <v>0</v>
      </c>
      <c r="M62" s="113">
        <f t="shared" si="154"/>
        <v>0</v>
      </c>
      <c r="N62" s="113">
        <f t="shared" si="155"/>
        <v>0</v>
      </c>
      <c r="O62" s="113">
        <f t="shared" si="156"/>
        <v>0</v>
      </c>
      <c r="P62" s="113">
        <f t="shared" si="157"/>
        <v>0</v>
      </c>
      <c r="Q62" s="154">
        <f t="shared" si="158"/>
        <v>0</v>
      </c>
      <c r="S62" s="187">
        <f t="shared" si="15"/>
        <v>0</v>
      </c>
      <c r="T62" s="264" t="e">
        <f t="shared" si="16"/>
        <v>#DIV/0!</v>
      </c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54"/>
      <c r="AH62" s="187">
        <f t="shared" si="17"/>
        <v>0</v>
      </c>
      <c r="AI62" s="264" t="e">
        <f t="shared" si="18"/>
        <v>#DIV/0!</v>
      </c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54"/>
    </row>
    <row r="63" spans="2:47" x14ac:dyDescent="0.25">
      <c r="B63" s="31" t="s">
        <v>113</v>
      </c>
      <c r="C63" s="74" t="s">
        <v>114</v>
      </c>
      <c r="D63" s="181">
        <f t="shared" si="1"/>
        <v>0</v>
      </c>
      <c r="E63" s="255" t="e">
        <f t="shared" si="2"/>
        <v>#DIV/0!</v>
      </c>
      <c r="F63" s="104">
        <f t="shared" si="147"/>
        <v>0</v>
      </c>
      <c r="G63" s="104">
        <f t="shared" si="148"/>
        <v>0</v>
      </c>
      <c r="H63" s="104">
        <f t="shared" si="149"/>
        <v>0</v>
      </c>
      <c r="I63" s="104">
        <f t="shared" si="150"/>
        <v>0</v>
      </c>
      <c r="J63" s="104">
        <f t="shared" si="151"/>
        <v>0</v>
      </c>
      <c r="K63" s="104">
        <f t="shared" si="152"/>
        <v>0</v>
      </c>
      <c r="L63" s="104">
        <f t="shared" si="153"/>
        <v>0</v>
      </c>
      <c r="M63" s="104">
        <f t="shared" si="154"/>
        <v>0</v>
      </c>
      <c r="N63" s="104">
        <f t="shared" si="155"/>
        <v>0</v>
      </c>
      <c r="O63" s="104">
        <f t="shared" si="156"/>
        <v>0</v>
      </c>
      <c r="P63" s="104">
        <f t="shared" si="157"/>
        <v>0</v>
      </c>
      <c r="Q63" s="145">
        <f t="shared" si="158"/>
        <v>0</v>
      </c>
      <c r="S63" s="181">
        <f t="shared" si="15"/>
        <v>0</v>
      </c>
      <c r="T63" s="255" t="e">
        <f t="shared" si="16"/>
        <v>#DIV/0!</v>
      </c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45"/>
      <c r="AH63" s="181">
        <f t="shared" si="17"/>
        <v>0</v>
      </c>
      <c r="AI63" s="255" t="e">
        <f t="shared" si="18"/>
        <v>#DIV/0!</v>
      </c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45"/>
    </row>
    <row r="64" spans="2:47" x14ac:dyDescent="0.25">
      <c r="B64" s="32" t="s">
        <v>115</v>
      </c>
      <c r="C64" s="82" t="s">
        <v>116</v>
      </c>
      <c r="D64" s="186">
        <f t="shared" si="1"/>
        <v>0</v>
      </c>
      <c r="E64" s="263" t="e">
        <f t="shared" si="2"/>
        <v>#DIV/0!</v>
      </c>
      <c r="F64" s="112">
        <f t="shared" si="147"/>
        <v>0</v>
      </c>
      <c r="G64" s="112">
        <f t="shared" si="148"/>
        <v>0</v>
      </c>
      <c r="H64" s="112">
        <f t="shared" si="149"/>
        <v>0</v>
      </c>
      <c r="I64" s="112">
        <f t="shared" si="150"/>
        <v>0</v>
      </c>
      <c r="J64" s="112">
        <f t="shared" si="151"/>
        <v>0</v>
      </c>
      <c r="K64" s="112">
        <f t="shared" si="152"/>
        <v>0</v>
      </c>
      <c r="L64" s="112">
        <f t="shared" si="153"/>
        <v>0</v>
      </c>
      <c r="M64" s="112">
        <f t="shared" si="154"/>
        <v>0</v>
      </c>
      <c r="N64" s="112">
        <f t="shared" si="155"/>
        <v>0</v>
      </c>
      <c r="O64" s="112">
        <f t="shared" si="156"/>
        <v>0</v>
      </c>
      <c r="P64" s="112">
        <f t="shared" si="157"/>
        <v>0</v>
      </c>
      <c r="Q64" s="153">
        <f t="shared" si="158"/>
        <v>0</v>
      </c>
      <c r="S64" s="186">
        <f t="shared" si="15"/>
        <v>0</v>
      </c>
      <c r="T64" s="263" t="e">
        <f t="shared" si="16"/>
        <v>#DIV/0!</v>
      </c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53"/>
      <c r="AH64" s="186">
        <f t="shared" si="17"/>
        <v>0</v>
      </c>
      <c r="AI64" s="263" t="e">
        <f t="shared" si="18"/>
        <v>#DIV/0!</v>
      </c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53"/>
    </row>
    <row r="65" spans="2:47" x14ac:dyDescent="0.25">
      <c r="B65" s="30" t="s">
        <v>117</v>
      </c>
      <c r="C65" s="83" t="s">
        <v>118</v>
      </c>
      <c r="D65" s="187">
        <f t="shared" si="1"/>
        <v>0</v>
      </c>
      <c r="E65" s="264" t="e">
        <f t="shared" si="2"/>
        <v>#DIV/0!</v>
      </c>
      <c r="F65" s="113">
        <f t="shared" si="147"/>
        <v>0</v>
      </c>
      <c r="G65" s="113">
        <f t="shared" si="148"/>
        <v>0</v>
      </c>
      <c r="H65" s="113">
        <f t="shared" si="149"/>
        <v>0</v>
      </c>
      <c r="I65" s="113">
        <f t="shared" si="150"/>
        <v>0</v>
      </c>
      <c r="J65" s="113">
        <f t="shared" si="151"/>
        <v>0</v>
      </c>
      <c r="K65" s="113">
        <f t="shared" si="152"/>
        <v>0</v>
      </c>
      <c r="L65" s="113">
        <f t="shared" si="153"/>
        <v>0</v>
      </c>
      <c r="M65" s="113">
        <f t="shared" si="154"/>
        <v>0</v>
      </c>
      <c r="N65" s="113">
        <f t="shared" si="155"/>
        <v>0</v>
      </c>
      <c r="O65" s="113">
        <f t="shared" si="156"/>
        <v>0</v>
      </c>
      <c r="P65" s="113">
        <f t="shared" si="157"/>
        <v>0</v>
      </c>
      <c r="Q65" s="154">
        <f t="shared" si="158"/>
        <v>0</v>
      </c>
      <c r="S65" s="187">
        <f t="shared" si="15"/>
        <v>0</v>
      </c>
      <c r="T65" s="264" t="e">
        <f t="shared" si="16"/>
        <v>#DIV/0!</v>
      </c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54"/>
      <c r="AH65" s="187">
        <f t="shared" si="17"/>
        <v>0</v>
      </c>
      <c r="AI65" s="264" t="e">
        <f t="shared" si="18"/>
        <v>#DIV/0!</v>
      </c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54"/>
    </row>
    <row r="66" spans="2:47" x14ac:dyDescent="0.25">
      <c r="B66" s="32" t="s">
        <v>119</v>
      </c>
      <c r="C66" s="82" t="s">
        <v>120</v>
      </c>
      <c r="D66" s="186">
        <f t="shared" si="1"/>
        <v>0</v>
      </c>
      <c r="E66" s="263" t="e">
        <f t="shared" si="2"/>
        <v>#DIV/0!</v>
      </c>
      <c r="F66" s="112">
        <f t="shared" si="147"/>
        <v>0</v>
      </c>
      <c r="G66" s="112">
        <f t="shared" si="148"/>
        <v>0</v>
      </c>
      <c r="H66" s="112">
        <f t="shared" si="149"/>
        <v>0</v>
      </c>
      <c r="I66" s="112">
        <f t="shared" si="150"/>
        <v>0</v>
      </c>
      <c r="J66" s="112">
        <f t="shared" si="151"/>
        <v>0</v>
      </c>
      <c r="K66" s="112">
        <f t="shared" si="152"/>
        <v>0</v>
      </c>
      <c r="L66" s="112">
        <f t="shared" si="153"/>
        <v>0</v>
      </c>
      <c r="M66" s="112">
        <f t="shared" si="154"/>
        <v>0</v>
      </c>
      <c r="N66" s="112">
        <f t="shared" si="155"/>
        <v>0</v>
      </c>
      <c r="O66" s="112">
        <f t="shared" si="156"/>
        <v>0</v>
      </c>
      <c r="P66" s="112">
        <f t="shared" si="157"/>
        <v>0</v>
      </c>
      <c r="Q66" s="153">
        <f t="shared" si="158"/>
        <v>0</v>
      </c>
      <c r="S66" s="186">
        <f t="shared" si="15"/>
        <v>0</v>
      </c>
      <c r="T66" s="263" t="e">
        <f t="shared" si="16"/>
        <v>#DIV/0!</v>
      </c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53"/>
      <c r="AH66" s="186">
        <f t="shared" si="17"/>
        <v>0</v>
      </c>
      <c r="AI66" s="263" t="e">
        <f t="shared" si="18"/>
        <v>#DIV/0!</v>
      </c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53"/>
    </row>
    <row r="67" spans="2:47" x14ac:dyDescent="0.25">
      <c r="B67" s="31" t="s">
        <v>121</v>
      </c>
      <c r="C67" s="74" t="s">
        <v>122</v>
      </c>
      <c r="D67" s="181">
        <f t="shared" si="1"/>
        <v>0</v>
      </c>
      <c r="E67" s="255" t="e">
        <f t="shared" si="2"/>
        <v>#DIV/0!</v>
      </c>
      <c r="F67" s="104">
        <f t="shared" si="147"/>
        <v>0</v>
      </c>
      <c r="G67" s="104">
        <f t="shared" si="148"/>
        <v>0</v>
      </c>
      <c r="H67" s="104">
        <f t="shared" si="149"/>
        <v>0</v>
      </c>
      <c r="I67" s="104">
        <f t="shared" si="150"/>
        <v>0</v>
      </c>
      <c r="J67" s="104">
        <f t="shared" si="151"/>
        <v>0</v>
      </c>
      <c r="K67" s="104">
        <f t="shared" si="152"/>
        <v>0</v>
      </c>
      <c r="L67" s="104">
        <f t="shared" si="153"/>
        <v>0</v>
      </c>
      <c r="M67" s="104">
        <f t="shared" si="154"/>
        <v>0</v>
      </c>
      <c r="N67" s="104">
        <f t="shared" si="155"/>
        <v>0</v>
      </c>
      <c r="O67" s="104">
        <f t="shared" si="156"/>
        <v>0</v>
      </c>
      <c r="P67" s="104">
        <f t="shared" si="157"/>
        <v>0</v>
      </c>
      <c r="Q67" s="145">
        <f t="shared" si="158"/>
        <v>0</v>
      </c>
      <c r="S67" s="181">
        <f t="shared" si="15"/>
        <v>0</v>
      </c>
      <c r="T67" s="255" t="e">
        <f t="shared" si="16"/>
        <v>#DIV/0!</v>
      </c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45"/>
      <c r="AH67" s="181">
        <f t="shared" si="17"/>
        <v>0</v>
      </c>
      <c r="AI67" s="255" t="e">
        <f t="shared" si="18"/>
        <v>#DIV/0!</v>
      </c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45"/>
    </row>
    <row r="68" spans="2:47" x14ac:dyDescent="0.25">
      <c r="B68" s="31" t="s">
        <v>123</v>
      </c>
      <c r="C68" s="74" t="s">
        <v>124</v>
      </c>
      <c r="D68" s="181">
        <f t="shared" si="1"/>
        <v>0</v>
      </c>
      <c r="E68" s="255" t="e">
        <f t="shared" si="2"/>
        <v>#DIV/0!</v>
      </c>
      <c r="F68" s="104">
        <f t="shared" si="147"/>
        <v>0</v>
      </c>
      <c r="G68" s="104">
        <f t="shared" si="148"/>
        <v>0</v>
      </c>
      <c r="H68" s="104">
        <f t="shared" si="149"/>
        <v>0</v>
      </c>
      <c r="I68" s="104">
        <f t="shared" si="150"/>
        <v>0</v>
      </c>
      <c r="J68" s="104">
        <f t="shared" si="151"/>
        <v>0</v>
      </c>
      <c r="K68" s="104">
        <f t="shared" si="152"/>
        <v>0</v>
      </c>
      <c r="L68" s="104">
        <f t="shared" si="153"/>
        <v>0</v>
      </c>
      <c r="M68" s="104">
        <f t="shared" si="154"/>
        <v>0</v>
      </c>
      <c r="N68" s="104">
        <f t="shared" si="155"/>
        <v>0</v>
      </c>
      <c r="O68" s="104">
        <f t="shared" si="156"/>
        <v>0</v>
      </c>
      <c r="P68" s="104">
        <f t="shared" si="157"/>
        <v>0</v>
      </c>
      <c r="Q68" s="145">
        <f t="shared" si="158"/>
        <v>0</v>
      </c>
      <c r="S68" s="181">
        <f t="shared" si="15"/>
        <v>0</v>
      </c>
      <c r="T68" s="255" t="e">
        <f t="shared" si="16"/>
        <v>#DIV/0!</v>
      </c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45"/>
      <c r="AH68" s="181">
        <f t="shared" si="17"/>
        <v>0</v>
      </c>
      <c r="AI68" s="255" t="e">
        <f t="shared" si="18"/>
        <v>#DIV/0!</v>
      </c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45"/>
    </row>
    <row r="69" spans="2:47" x14ac:dyDescent="0.25">
      <c r="B69" s="33"/>
      <c r="C69" s="85" t="s">
        <v>106</v>
      </c>
      <c r="D69" s="115">
        <f t="shared" si="1"/>
        <v>0</v>
      </c>
      <c r="E69" s="266" t="e">
        <f t="shared" si="2"/>
        <v>#DIV/0!</v>
      </c>
      <c r="F69" s="115">
        <f t="shared" si="147"/>
        <v>0</v>
      </c>
      <c r="G69" s="115">
        <f t="shared" si="148"/>
        <v>0</v>
      </c>
      <c r="H69" s="115">
        <f t="shared" si="149"/>
        <v>0</v>
      </c>
      <c r="I69" s="115">
        <f t="shared" si="150"/>
        <v>0</v>
      </c>
      <c r="J69" s="115">
        <f t="shared" si="151"/>
        <v>0</v>
      </c>
      <c r="K69" s="115">
        <f t="shared" si="152"/>
        <v>0</v>
      </c>
      <c r="L69" s="115">
        <f t="shared" si="153"/>
        <v>0</v>
      </c>
      <c r="M69" s="115">
        <f t="shared" si="154"/>
        <v>0</v>
      </c>
      <c r="N69" s="115">
        <f t="shared" si="155"/>
        <v>0</v>
      </c>
      <c r="O69" s="115">
        <f t="shared" si="156"/>
        <v>0</v>
      </c>
      <c r="P69" s="115">
        <f t="shared" si="157"/>
        <v>0</v>
      </c>
      <c r="Q69" s="156">
        <f t="shared" si="158"/>
        <v>0</v>
      </c>
      <c r="S69" s="115">
        <f t="shared" si="15"/>
        <v>0</v>
      </c>
      <c r="T69" s="266" t="e">
        <f t="shared" si="16"/>
        <v>#DIV/0!</v>
      </c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56"/>
      <c r="AH69" s="115">
        <f t="shared" si="17"/>
        <v>0</v>
      </c>
      <c r="AI69" s="266" t="e">
        <f t="shared" si="18"/>
        <v>#DIV/0!</v>
      </c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56"/>
    </row>
    <row r="70" spans="2:47" x14ac:dyDescent="0.25">
      <c r="B70" s="34"/>
      <c r="C70" s="86" t="s">
        <v>55</v>
      </c>
      <c r="D70" s="116">
        <f t="shared" si="1"/>
        <v>0</v>
      </c>
      <c r="E70" s="267" t="e">
        <f t="shared" si="2"/>
        <v>#DIV/0!</v>
      </c>
      <c r="F70" s="116">
        <f t="shared" si="147"/>
        <v>0</v>
      </c>
      <c r="G70" s="116">
        <f t="shared" si="148"/>
        <v>0</v>
      </c>
      <c r="H70" s="116">
        <f t="shared" si="149"/>
        <v>0</v>
      </c>
      <c r="I70" s="116">
        <f t="shared" si="150"/>
        <v>0</v>
      </c>
      <c r="J70" s="116">
        <f t="shared" si="151"/>
        <v>0</v>
      </c>
      <c r="K70" s="116">
        <f t="shared" si="152"/>
        <v>0</v>
      </c>
      <c r="L70" s="116">
        <f t="shared" si="153"/>
        <v>0</v>
      </c>
      <c r="M70" s="116">
        <f t="shared" si="154"/>
        <v>0</v>
      </c>
      <c r="N70" s="116">
        <f t="shared" si="155"/>
        <v>0</v>
      </c>
      <c r="O70" s="116">
        <f t="shared" si="156"/>
        <v>0</v>
      </c>
      <c r="P70" s="116">
        <f t="shared" si="157"/>
        <v>0</v>
      </c>
      <c r="Q70" s="157">
        <f t="shared" si="158"/>
        <v>0</v>
      </c>
      <c r="S70" s="116">
        <f t="shared" si="15"/>
        <v>0</v>
      </c>
      <c r="T70" s="267" t="e">
        <f t="shared" si="16"/>
        <v>#DIV/0!</v>
      </c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57"/>
      <c r="AH70" s="116">
        <f t="shared" si="17"/>
        <v>0</v>
      </c>
      <c r="AI70" s="267" t="e">
        <f t="shared" si="18"/>
        <v>#DIV/0!</v>
      </c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57"/>
    </row>
    <row r="71" spans="2:47" x14ac:dyDescent="0.25">
      <c r="B71" s="35"/>
      <c r="C71" s="54" t="s">
        <v>85</v>
      </c>
      <c r="D71" s="117">
        <f t="shared" ref="D71:D134" si="159">SUM(F71:Q71)</f>
        <v>0</v>
      </c>
      <c r="E71" s="268" t="e">
        <f t="shared" ref="E71:E134" si="160">D71/D$13</f>
        <v>#DIV/0!</v>
      </c>
      <c r="F71" s="117">
        <f>SUM(F59:F70)</f>
        <v>0</v>
      </c>
      <c r="G71" s="117">
        <f t="shared" ref="G71" si="161">SUM(G59:G70)</f>
        <v>0</v>
      </c>
      <c r="H71" s="117">
        <f t="shared" ref="H71" si="162">SUM(H59:H70)</f>
        <v>0</v>
      </c>
      <c r="I71" s="117">
        <f t="shared" ref="I71" si="163">SUM(I59:I70)</f>
        <v>0</v>
      </c>
      <c r="J71" s="117">
        <f t="shared" ref="J71" si="164">SUM(J59:J70)</f>
        <v>0</v>
      </c>
      <c r="K71" s="117">
        <f t="shared" ref="K71" si="165">SUM(K59:K70)</f>
        <v>0</v>
      </c>
      <c r="L71" s="117">
        <f t="shared" ref="L71" si="166">SUM(L59:L70)</f>
        <v>0</v>
      </c>
      <c r="M71" s="117">
        <f t="shared" ref="M71" si="167">SUM(M59:M70)</f>
        <v>0</v>
      </c>
      <c r="N71" s="117">
        <f t="shared" ref="N71" si="168">SUM(N59:N70)</f>
        <v>0</v>
      </c>
      <c r="O71" s="117">
        <f t="shared" ref="O71" si="169">SUM(O59:O70)</f>
        <v>0</v>
      </c>
      <c r="P71" s="117">
        <f t="shared" ref="P71" si="170">SUM(P59:P70)</f>
        <v>0</v>
      </c>
      <c r="Q71" s="158">
        <f t="shared" ref="Q71" si="171">SUM(Q59:Q70)</f>
        <v>0</v>
      </c>
      <c r="S71" s="117">
        <f t="shared" ref="S71:S134" si="172">SUM(U71:AF71)</f>
        <v>0</v>
      </c>
      <c r="T71" s="268" t="e">
        <f t="shared" ref="T71:T134" si="173">S71/S$13</f>
        <v>#DIV/0!</v>
      </c>
      <c r="U71" s="117">
        <f>SUM(U59:U70)</f>
        <v>0</v>
      </c>
      <c r="V71" s="117">
        <f t="shared" ref="V71:AF71" si="174">SUM(V59:V70)</f>
        <v>0</v>
      </c>
      <c r="W71" s="117">
        <f t="shared" si="174"/>
        <v>0</v>
      </c>
      <c r="X71" s="117">
        <f t="shared" si="174"/>
        <v>0</v>
      </c>
      <c r="Y71" s="117">
        <f t="shared" si="174"/>
        <v>0</v>
      </c>
      <c r="Z71" s="117">
        <f t="shared" si="174"/>
        <v>0</v>
      </c>
      <c r="AA71" s="117">
        <f t="shared" si="174"/>
        <v>0</v>
      </c>
      <c r="AB71" s="117">
        <f t="shared" si="174"/>
        <v>0</v>
      </c>
      <c r="AC71" s="117">
        <f t="shared" si="174"/>
        <v>0</v>
      </c>
      <c r="AD71" s="117">
        <f t="shared" si="174"/>
        <v>0</v>
      </c>
      <c r="AE71" s="117">
        <f t="shared" si="174"/>
        <v>0</v>
      </c>
      <c r="AF71" s="158">
        <f t="shared" si="174"/>
        <v>0</v>
      </c>
      <c r="AH71" s="117">
        <f t="shared" ref="AH71:AH134" si="175">SUM(AJ71:AU71)</f>
        <v>0</v>
      </c>
      <c r="AI71" s="268" t="e">
        <f t="shared" ref="AI71:AI134" si="176">AH71/AH$13</f>
        <v>#DIV/0!</v>
      </c>
      <c r="AJ71" s="117">
        <f>SUM(AJ59:AJ70)</f>
        <v>0</v>
      </c>
      <c r="AK71" s="117">
        <f t="shared" ref="AK71" si="177">SUM(AK59:AK70)</f>
        <v>0</v>
      </c>
      <c r="AL71" s="117">
        <f t="shared" ref="AL71" si="178">SUM(AL59:AL70)</f>
        <v>0</v>
      </c>
      <c r="AM71" s="117">
        <f t="shared" ref="AM71" si="179">SUM(AM59:AM70)</f>
        <v>0</v>
      </c>
      <c r="AN71" s="117">
        <f t="shared" ref="AN71" si="180">SUM(AN59:AN70)</f>
        <v>0</v>
      </c>
      <c r="AO71" s="117">
        <f t="shared" ref="AO71" si="181">SUM(AO59:AO70)</f>
        <v>0</v>
      </c>
      <c r="AP71" s="117">
        <f t="shared" ref="AP71" si="182">SUM(AP59:AP70)</f>
        <v>0</v>
      </c>
      <c r="AQ71" s="117">
        <f t="shared" ref="AQ71" si="183">SUM(AQ59:AQ70)</f>
        <v>0</v>
      </c>
      <c r="AR71" s="117">
        <f t="shared" ref="AR71" si="184">SUM(AR59:AR70)</f>
        <v>0</v>
      </c>
      <c r="AS71" s="117">
        <f t="shared" ref="AS71" si="185">SUM(AS59:AS70)</f>
        <v>0</v>
      </c>
      <c r="AT71" s="117">
        <f t="shared" ref="AT71" si="186">SUM(AT59:AT70)</f>
        <v>0</v>
      </c>
      <c r="AU71" s="158">
        <f t="shared" ref="AU71" si="187">SUM(AU59:AU70)</f>
        <v>0</v>
      </c>
    </row>
    <row r="72" spans="2:47" x14ac:dyDescent="0.25">
      <c r="B72" s="16">
        <v>5311100101</v>
      </c>
      <c r="C72" s="52" t="s">
        <v>125</v>
      </c>
      <c r="D72" s="179">
        <f t="shared" si="159"/>
        <v>0</v>
      </c>
      <c r="E72" s="253" t="e">
        <f t="shared" si="160"/>
        <v>#DIV/0!</v>
      </c>
      <c r="F72" s="101">
        <f t="shared" ref="F72:F75" si="188">U72+AJ72</f>
        <v>0</v>
      </c>
      <c r="G72" s="101">
        <f t="shared" ref="G72:G75" si="189">V72+AK72</f>
        <v>0</v>
      </c>
      <c r="H72" s="101">
        <f t="shared" ref="H72:H75" si="190">W72+AL72</f>
        <v>0</v>
      </c>
      <c r="I72" s="101">
        <f t="shared" ref="I72:I75" si="191">X72+AM72</f>
        <v>0</v>
      </c>
      <c r="J72" s="101">
        <f t="shared" ref="J72:J75" si="192">Y72+AN72</f>
        <v>0</v>
      </c>
      <c r="K72" s="101">
        <f t="shared" ref="K72:K75" si="193">Z72+AO72</f>
        <v>0</v>
      </c>
      <c r="L72" s="101">
        <f t="shared" ref="L72:L75" si="194">AA72+AP72</f>
        <v>0</v>
      </c>
      <c r="M72" s="101">
        <f t="shared" ref="M72:M75" si="195">AB72+AQ72</f>
        <v>0</v>
      </c>
      <c r="N72" s="101">
        <f t="shared" ref="N72:N75" si="196">AC72+AR72</f>
        <v>0</v>
      </c>
      <c r="O72" s="101">
        <f t="shared" ref="O72:O75" si="197">AD72+AS72</f>
        <v>0</v>
      </c>
      <c r="P72" s="101">
        <f t="shared" ref="P72:P75" si="198">AE72+AT72</f>
        <v>0</v>
      </c>
      <c r="Q72" s="142">
        <f t="shared" ref="Q72:Q75" si="199">AF72+AU72</f>
        <v>0</v>
      </c>
      <c r="S72" s="179">
        <f t="shared" si="172"/>
        <v>0</v>
      </c>
      <c r="T72" s="253" t="e">
        <f t="shared" si="173"/>
        <v>#DIV/0!</v>
      </c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42"/>
      <c r="AH72" s="179">
        <f t="shared" si="175"/>
        <v>0</v>
      </c>
      <c r="AI72" s="253" t="e">
        <f t="shared" si="176"/>
        <v>#DIV/0!</v>
      </c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42"/>
    </row>
    <row r="73" spans="2:47" x14ac:dyDescent="0.25">
      <c r="B73" s="16" t="s">
        <v>126</v>
      </c>
      <c r="C73" s="52" t="s">
        <v>127</v>
      </c>
      <c r="D73" s="179">
        <f t="shared" si="159"/>
        <v>0</v>
      </c>
      <c r="E73" s="253" t="e">
        <f t="shared" si="160"/>
        <v>#DIV/0!</v>
      </c>
      <c r="F73" s="101">
        <f t="shared" si="188"/>
        <v>0</v>
      </c>
      <c r="G73" s="101">
        <f t="shared" si="189"/>
        <v>0</v>
      </c>
      <c r="H73" s="101">
        <f t="shared" si="190"/>
        <v>0</v>
      </c>
      <c r="I73" s="101">
        <f t="shared" si="191"/>
        <v>0</v>
      </c>
      <c r="J73" s="101">
        <f t="shared" si="192"/>
        <v>0</v>
      </c>
      <c r="K73" s="101">
        <f t="shared" si="193"/>
        <v>0</v>
      </c>
      <c r="L73" s="101">
        <f t="shared" si="194"/>
        <v>0</v>
      </c>
      <c r="M73" s="101">
        <f t="shared" si="195"/>
        <v>0</v>
      </c>
      <c r="N73" s="101">
        <f t="shared" si="196"/>
        <v>0</v>
      </c>
      <c r="O73" s="101">
        <f t="shared" si="197"/>
        <v>0</v>
      </c>
      <c r="P73" s="101">
        <f t="shared" si="198"/>
        <v>0</v>
      </c>
      <c r="Q73" s="142">
        <f t="shared" si="199"/>
        <v>0</v>
      </c>
      <c r="S73" s="179">
        <f t="shared" si="172"/>
        <v>0</v>
      </c>
      <c r="T73" s="253" t="e">
        <f t="shared" si="173"/>
        <v>#DIV/0!</v>
      </c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42"/>
      <c r="AH73" s="179">
        <f t="shared" si="175"/>
        <v>0</v>
      </c>
      <c r="AI73" s="253" t="e">
        <f t="shared" si="176"/>
        <v>#DIV/0!</v>
      </c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42"/>
    </row>
    <row r="74" spans="2:47" x14ac:dyDescent="0.25">
      <c r="B74" s="16">
        <v>5311990101</v>
      </c>
      <c r="C74" s="52" t="s">
        <v>128</v>
      </c>
      <c r="D74" s="179">
        <f t="shared" si="159"/>
        <v>0</v>
      </c>
      <c r="E74" s="253" t="e">
        <f t="shared" si="160"/>
        <v>#DIV/0!</v>
      </c>
      <c r="F74" s="101">
        <f t="shared" si="188"/>
        <v>0</v>
      </c>
      <c r="G74" s="101">
        <f t="shared" si="189"/>
        <v>0</v>
      </c>
      <c r="H74" s="101">
        <f t="shared" si="190"/>
        <v>0</v>
      </c>
      <c r="I74" s="101">
        <f t="shared" si="191"/>
        <v>0</v>
      </c>
      <c r="J74" s="101">
        <f t="shared" si="192"/>
        <v>0</v>
      </c>
      <c r="K74" s="101">
        <f t="shared" si="193"/>
        <v>0</v>
      </c>
      <c r="L74" s="101">
        <f t="shared" si="194"/>
        <v>0</v>
      </c>
      <c r="M74" s="101">
        <f t="shared" si="195"/>
        <v>0</v>
      </c>
      <c r="N74" s="101">
        <f t="shared" si="196"/>
        <v>0</v>
      </c>
      <c r="O74" s="101">
        <f t="shared" si="197"/>
        <v>0</v>
      </c>
      <c r="P74" s="101">
        <f t="shared" si="198"/>
        <v>0</v>
      </c>
      <c r="Q74" s="142">
        <f t="shared" si="199"/>
        <v>0</v>
      </c>
      <c r="S74" s="179">
        <f t="shared" si="172"/>
        <v>0</v>
      </c>
      <c r="T74" s="253" t="e">
        <f t="shared" si="173"/>
        <v>#DIV/0!</v>
      </c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42"/>
      <c r="AH74" s="179">
        <f t="shared" si="175"/>
        <v>0</v>
      </c>
      <c r="AI74" s="253" t="e">
        <f t="shared" si="176"/>
        <v>#DIV/0!</v>
      </c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42"/>
    </row>
    <row r="75" spans="2:47" x14ac:dyDescent="0.25">
      <c r="B75" s="36"/>
      <c r="C75" s="53" t="s">
        <v>55</v>
      </c>
      <c r="D75" s="118">
        <f t="shared" si="159"/>
        <v>0</v>
      </c>
      <c r="E75" s="269" t="e">
        <f t="shared" si="160"/>
        <v>#DIV/0!</v>
      </c>
      <c r="F75" s="118">
        <f t="shared" si="188"/>
        <v>0</v>
      </c>
      <c r="G75" s="118">
        <f t="shared" si="189"/>
        <v>0</v>
      </c>
      <c r="H75" s="118">
        <f t="shared" si="190"/>
        <v>0</v>
      </c>
      <c r="I75" s="118">
        <f t="shared" si="191"/>
        <v>0</v>
      </c>
      <c r="J75" s="118">
        <f t="shared" si="192"/>
        <v>0</v>
      </c>
      <c r="K75" s="118">
        <f t="shared" si="193"/>
        <v>0</v>
      </c>
      <c r="L75" s="118">
        <f t="shared" si="194"/>
        <v>0</v>
      </c>
      <c r="M75" s="118">
        <f t="shared" si="195"/>
        <v>0</v>
      </c>
      <c r="N75" s="118">
        <f t="shared" si="196"/>
        <v>0</v>
      </c>
      <c r="O75" s="118">
        <f t="shared" si="197"/>
        <v>0</v>
      </c>
      <c r="P75" s="118">
        <f t="shared" si="198"/>
        <v>0</v>
      </c>
      <c r="Q75" s="159">
        <f t="shared" si="199"/>
        <v>0</v>
      </c>
      <c r="S75" s="118">
        <f t="shared" si="172"/>
        <v>0</v>
      </c>
      <c r="T75" s="269" t="e">
        <f t="shared" si="173"/>
        <v>#DIV/0!</v>
      </c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59"/>
      <c r="AH75" s="118">
        <f t="shared" si="175"/>
        <v>0</v>
      </c>
      <c r="AI75" s="269" t="e">
        <f t="shared" si="176"/>
        <v>#DIV/0!</v>
      </c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59"/>
    </row>
    <row r="76" spans="2:47" x14ac:dyDescent="0.25">
      <c r="B76" s="37"/>
      <c r="C76" s="87" t="s">
        <v>85</v>
      </c>
      <c r="D76" s="119">
        <f t="shared" si="159"/>
        <v>0</v>
      </c>
      <c r="E76" s="270" t="e">
        <f t="shared" si="160"/>
        <v>#DIV/0!</v>
      </c>
      <c r="F76" s="119">
        <f>SUM(F72:F75)</f>
        <v>0</v>
      </c>
      <c r="G76" s="119">
        <f t="shared" ref="G76" si="200">SUM(G72:G75)</f>
        <v>0</v>
      </c>
      <c r="H76" s="119">
        <f t="shared" ref="H76" si="201">SUM(H72:H75)</f>
        <v>0</v>
      </c>
      <c r="I76" s="119">
        <f t="shared" ref="I76" si="202">SUM(I72:I75)</f>
        <v>0</v>
      </c>
      <c r="J76" s="119">
        <f t="shared" ref="J76" si="203">SUM(J72:J75)</f>
        <v>0</v>
      </c>
      <c r="K76" s="119">
        <f t="shared" ref="K76" si="204">SUM(K72:K75)</f>
        <v>0</v>
      </c>
      <c r="L76" s="119">
        <f t="shared" ref="L76" si="205">SUM(L72:L75)</f>
        <v>0</v>
      </c>
      <c r="M76" s="119">
        <f t="shared" ref="M76" si="206">SUM(M72:M75)</f>
        <v>0</v>
      </c>
      <c r="N76" s="119">
        <f t="shared" ref="N76" si="207">SUM(N72:N75)</f>
        <v>0</v>
      </c>
      <c r="O76" s="119">
        <f t="shared" ref="O76" si="208">SUM(O72:O75)</f>
        <v>0</v>
      </c>
      <c r="P76" s="119">
        <f t="shared" ref="P76" si="209">SUM(P72:P75)</f>
        <v>0</v>
      </c>
      <c r="Q76" s="160">
        <f t="shared" ref="Q76" si="210">SUM(Q72:Q75)</f>
        <v>0</v>
      </c>
      <c r="S76" s="119">
        <f t="shared" si="172"/>
        <v>0</v>
      </c>
      <c r="T76" s="270" t="e">
        <f t="shared" si="173"/>
        <v>#DIV/0!</v>
      </c>
      <c r="U76" s="119">
        <f>SUM(U72:U75)</f>
        <v>0</v>
      </c>
      <c r="V76" s="119">
        <f t="shared" ref="V76:AF76" si="211">SUM(V72:V75)</f>
        <v>0</v>
      </c>
      <c r="W76" s="119">
        <f t="shared" si="211"/>
        <v>0</v>
      </c>
      <c r="X76" s="119">
        <f t="shared" si="211"/>
        <v>0</v>
      </c>
      <c r="Y76" s="119">
        <f t="shared" si="211"/>
        <v>0</v>
      </c>
      <c r="Z76" s="119">
        <f t="shared" si="211"/>
        <v>0</v>
      </c>
      <c r="AA76" s="119">
        <f t="shared" si="211"/>
        <v>0</v>
      </c>
      <c r="AB76" s="119">
        <f t="shared" si="211"/>
        <v>0</v>
      </c>
      <c r="AC76" s="119">
        <f t="shared" si="211"/>
        <v>0</v>
      </c>
      <c r="AD76" s="119">
        <f t="shared" si="211"/>
        <v>0</v>
      </c>
      <c r="AE76" s="119">
        <f t="shared" si="211"/>
        <v>0</v>
      </c>
      <c r="AF76" s="160">
        <f t="shared" si="211"/>
        <v>0</v>
      </c>
      <c r="AH76" s="119">
        <f t="shared" si="175"/>
        <v>0</v>
      </c>
      <c r="AI76" s="270" t="e">
        <f t="shared" si="176"/>
        <v>#DIV/0!</v>
      </c>
      <c r="AJ76" s="119">
        <f>SUM(AJ72:AJ75)</f>
        <v>0</v>
      </c>
      <c r="AK76" s="119">
        <f t="shared" ref="AK76" si="212">SUM(AK72:AK75)</f>
        <v>0</v>
      </c>
      <c r="AL76" s="119">
        <f t="shared" ref="AL76" si="213">SUM(AL72:AL75)</f>
        <v>0</v>
      </c>
      <c r="AM76" s="119">
        <f t="shared" ref="AM76" si="214">SUM(AM72:AM75)</f>
        <v>0</v>
      </c>
      <c r="AN76" s="119">
        <f t="shared" ref="AN76" si="215">SUM(AN72:AN75)</f>
        <v>0</v>
      </c>
      <c r="AO76" s="119">
        <f t="shared" ref="AO76" si="216">SUM(AO72:AO75)</f>
        <v>0</v>
      </c>
      <c r="AP76" s="119">
        <f t="shared" ref="AP76" si="217">SUM(AP72:AP75)</f>
        <v>0</v>
      </c>
      <c r="AQ76" s="119">
        <f t="shared" ref="AQ76" si="218">SUM(AQ72:AQ75)</f>
        <v>0</v>
      </c>
      <c r="AR76" s="119">
        <f t="shared" ref="AR76" si="219">SUM(AR72:AR75)</f>
        <v>0</v>
      </c>
      <c r="AS76" s="119">
        <f t="shared" ref="AS76" si="220">SUM(AS72:AS75)</f>
        <v>0</v>
      </c>
      <c r="AT76" s="119">
        <f t="shared" ref="AT76" si="221">SUM(AT72:AT75)</f>
        <v>0</v>
      </c>
      <c r="AU76" s="160">
        <f t="shared" ref="AU76" si="222">SUM(AU72:AU75)</f>
        <v>0</v>
      </c>
    </row>
    <row r="77" spans="2:47" x14ac:dyDescent="0.25">
      <c r="B77" s="38" t="s">
        <v>129</v>
      </c>
      <c r="C77" s="88" t="s">
        <v>130</v>
      </c>
      <c r="D77" s="188">
        <f t="shared" si="159"/>
        <v>0</v>
      </c>
      <c r="E77" s="271" t="e">
        <f t="shared" si="160"/>
        <v>#DIV/0!</v>
      </c>
      <c r="F77" s="120">
        <f t="shared" ref="F77:F85" si="223">U77+AJ77</f>
        <v>0</v>
      </c>
      <c r="G77" s="120">
        <f t="shared" ref="G77:G85" si="224">V77+AK77</f>
        <v>0</v>
      </c>
      <c r="H77" s="120">
        <f t="shared" ref="H77:H85" si="225">W77+AL77</f>
        <v>0</v>
      </c>
      <c r="I77" s="120">
        <f t="shared" ref="I77:I85" si="226">X77+AM77</f>
        <v>0</v>
      </c>
      <c r="J77" s="120">
        <f t="shared" ref="J77:J85" si="227">Y77+AN77</f>
        <v>0</v>
      </c>
      <c r="K77" s="120">
        <f t="shared" ref="K77:K85" si="228">Z77+AO77</f>
        <v>0</v>
      </c>
      <c r="L77" s="120">
        <f t="shared" ref="L77:L85" si="229">AA77+AP77</f>
        <v>0</v>
      </c>
      <c r="M77" s="120">
        <f t="shared" ref="M77:M85" si="230">AB77+AQ77</f>
        <v>0</v>
      </c>
      <c r="N77" s="120">
        <f t="shared" ref="N77:N85" si="231">AC77+AR77</f>
        <v>0</v>
      </c>
      <c r="O77" s="120">
        <f t="shared" ref="O77:O85" si="232">AD77+AS77</f>
        <v>0</v>
      </c>
      <c r="P77" s="120">
        <f t="shared" ref="P77:P85" si="233">AE77+AT77</f>
        <v>0</v>
      </c>
      <c r="Q77" s="161">
        <f t="shared" ref="Q77:Q85" si="234">AF77+AU77</f>
        <v>0</v>
      </c>
      <c r="S77" s="188">
        <f t="shared" si="172"/>
        <v>0</v>
      </c>
      <c r="T77" s="271" t="e">
        <f t="shared" si="173"/>
        <v>#DIV/0!</v>
      </c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61"/>
      <c r="AH77" s="188">
        <f t="shared" si="175"/>
        <v>0</v>
      </c>
      <c r="AI77" s="271" t="e">
        <f t="shared" si="176"/>
        <v>#DIV/0!</v>
      </c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61"/>
    </row>
    <row r="78" spans="2:47" x14ac:dyDescent="0.25">
      <c r="B78" s="38">
        <v>5119110101</v>
      </c>
      <c r="C78" s="89" t="s">
        <v>131</v>
      </c>
      <c r="D78" s="189">
        <f t="shared" si="159"/>
        <v>0</v>
      </c>
      <c r="E78" s="272" t="e">
        <f t="shared" si="160"/>
        <v>#DIV/0!</v>
      </c>
      <c r="F78" s="121">
        <f t="shared" si="223"/>
        <v>0</v>
      </c>
      <c r="G78" s="121">
        <f t="shared" si="224"/>
        <v>0</v>
      </c>
      <c r="H78" s="121">
        <f t="shared" si="225"/>
        <v>0</v>
      </c>
      <c r="I78" s="121">
        <f t="shared" si="226"/>
        <v>0</v>
      </c>
      <c r="J78" s="121">
        <f t="shared" si="227"/>
        <v>0</v>
      </c>
      <c r="K78" s="121">
        <f t="shared" si="228"/>
        <v>0</v>
      </c>
      <c r="L78" s="121">
        <f t="shared" si="229"/>
        <v>0</v>
      </c>
      <c r="M78" s="121">
        <f t="shared" si="230"/>
        <v>0</v>
      </c>
      <c r="N78" s="121">
        <f t="shared" si="231"/>
        <v>0</v>
      </c>
      <c r="O78" s="121">
        <f t="shared" si="232"/>
        <v>0</v>
      </c>
      <c r="P78" s="121">
        <f t="shared" si="233"/>
        <v>0</v>
      </c>
      <c r="Q78" s="162">
        <f t="shared" si="234"/>
        <v>0</v>
      </c>
      <c r="S78" s="189">
        <f t="shared" si="172"/>
        <v>0</v>
      </c>
      <c r="T78" s="272" t="e">
        <f t="shared" si="173"/>
        <v>#DIV/0!</v>
      </c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62"/>
      <c r="AH78" s="189">
        <f t="shared" si="175"/>
        <v>0</v>
      </c>
      <c r="AI78" s="272" t="e">
        <f t="shared" si="176"/>
        <v>#DIV/0!</v>
      </c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62"/>
    </row>
    <row r="79" spans="2:47" x14ac:dyDescent="0.25">
      <c r="B79" s="16" t="s">
        <v>132</v>
      </c>
      <c r="C79" s="52" t="s">
        <v>133</v>
      </c>
      <c r="D79" s="179">
        <f t="shared" si="159"/>
        <v>0</v>
      </c>
      <c r="E79" s="253" t="e">
        <f t="shared" si="160"/>
        <v>#DIV/0!</v>
      </c>
      <c r="F79" s="101">
        <f t="shared" si="223"/>
        <v>0</v>
      </c>
      <c r="G79" s="101">
        <f t="shared" si="224"/>
        <v>0</v>
      </c>
      <c r="H79" s="101">
        <f t="shared" si="225"/>
        <v>0</v>
      </c>
      <c r="I79" s="101">
        <f t="shared" si="226"/>
        <v>0</v>
      </c>
      <c r="J79" s="101">
        <f t="shared" si="227"/>
        <v>0</v>
      </c>
      <c r="K79" s="101">
        <f t="shared" si="228"/>
        <v>0</v>
      </c>
      <c r="L79" s="101">
        <f t="shared" si="229"/>
        <v>0</v>
      </c>
      <c r="M79" s="101">
        <f t="shared" si="230"/>
        <v>0</v>
      </c>
      <c r="N79" s="101">
        <f t="shared" si="231"/>
        <v>0</v>
      </c>
      <c r="O79" s="101">
        <f t="shared" si="232"/>
        <v>0</v>
      </c>
      <c r="P79" s="101">
        <f t="shared" si="233"/>
        <v>0</v>
      </c>
      <c r="Q79" s="142">
        <f t="shared" si="234"/>
        <v>0</v>
      </c>
      <c r="S79" s="179">
        <f t="shared" si="172"/>
        <v>0</v>
      </c>
      <c r="T79" s="253" t="e">
        <f t="shared" si="173"/>
        <v>#DIV/0!</v>
      </c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42"/>
      <c r="AH79" s="179">
        <f t="shared" si="175"/>
        <v>0</v>
      </c>
      <c r="AI79" s="253" t="e">
        <f t="shared" si="176"/>
        <v>#DIV/0!</v>
      </c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42"/>
    </row>
    <row r="80" spans="2:47" x14ac:dyDescent="0.25">
      <c r="B80" s="16" t="s">
        <v>134</v>
      </c>
      <c r="C80" s="52" t="s">
        <v>135</v>
      </c>
      <c r="D80" s="179">
        <f t="shared" si="159"/>
        <v>0</v>
      </c>
      <c r="E80" s="253" t="e">
        <f t="shared" si="160"/>
        <v>#DIV/0!</v>
      </c>
      <c r="F80" s="101">
        <f t="shared" si="223"/>
        <v>0</v>
      </c>
      <c r="G80" s="101">
        <f t="shared" si="224"/>
        <v>0</v>
      </c>
      <c r="H80" s="101">
        <f t="shared" si="225"/>
        <v>0</v>
      </c>
      <c r="I80" s="101">
        <f t="shared" si="226"/>
        <v>0</v>
      </c>
      <c r="J80" s="101">
        <f t="shared" si="227"/>
        <v>0</v>
      </c>
      <c r="K80" s="101">
        <f t="shared" si="228"/>
        <v>0</v>
      </c>
      <c r="L80" s="101">
        <f t="shared" si="229"/>
        <v>0</v>
      </c>
      <c r="M80" s="101">
        <f t="shared" si="230"/>
        <v>0</v>
      </c>
      <c r="N80" s="101">
        <f t="shared" si="231"/>
        <v>0</v>
      </c>
      <c r="O80" s="101">
        <f t="shared" si="232"/>
        <v>0</v>
      </c>
      <c r="P80" s="101">
        <f t="shared" si="233"/>
        <v>0</v>
      </c>
      <c r="Q80" s="142">
        <f t="shared" si="234"/>
        <v>0</v>
      </c>
      <c r="S80" s="179">
        <f t="shared" si="172"/>
        <v>0</v>
      </c>
      <c r="T80" s="253" t="e">
        <f t="shared" si="173"/>
        <v>#DIV/0!</v>
      </c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42"/>
      <c r="AH80" s="179">
        <f t="shared" si="175"/>
        <v>0</v>
      </c>
      <c r="AI80" s="253" t="e">
        <f t="shared" si="176"/>
        <v>#DIV/0!</v>
      </c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42"/>
    </row>
    <row r="81" spans="2:47" x14ac:dyDescent="0.25">
      <c r="B81" s="36"/>
      <c r="C81" s="53" t="s">
        <v>55</v>
      </c>
      <c r="D81" s="118">
        <f t="shared" si="159"/>
        <v>0</v>
      </c>
      <c r="E81" s="269" t="e">
        <f t="shared" si="160"/>
        <v>#DIV/0!</v>
      </c>
      <c r="F81" s="118">
        <f t="shared" si="223"/>
        <v>0</v>
      </c>
      <c r="G81" s="118">
        <f t="shared" si="224"/>
        <v>0</v>
      </c>
      <c r="H81" s="118">
        <f t="shared" si="225"/>
        <v>0</v>
      </c>
      <c r="I81" s="118">
        <f t="shared" si="226"/>
        <v>0</v>
      </c>
      <c r="J81" s="118">
        <f t="shared" si="227"/>
        <v>0</v>
      </c>
      <c r="K81" s="118">
        <f t="shared" si="228"/>
        <v>0</v>
      </c>
      <c r="L81" s="118">
        <f t="shared" si="229"/>
        <v>0</v>
      </c>
      <c r="M81" s="118">
        <f t="shared" si="230"/>
        <v>0</v>
      </c>
      <c r="N81" s="118">
        <f t="shared" si="231"/>
        <v>0</v>
      </c>
      <c r="O81" s="118">
        <f t="shared" si="232"/>
        <v>0</v>
      </c>
      <c r="P81" s="118">
        <f t="shared" si="233"/>
        <v>0</v>
      </c>
      <c r="Q81" s="159">
        <f t="shared" si="234"/>
        <v>0</v>
      </c>
      <c r="S81" s="118">
        <f t="shared" si="172"/>
        <v>0</v>
      </c>
      <c r="T81" s="269" t="e">
        <f t="shared" si="173"/>
        <v>#DIV/0!</v>
      </c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59"/>
      <c r="AH81" s="118">
        <f t="shared" si="175"/>
        <v>0</v>
      </c>
      <c r="AI81" s="269" t="e">
        <f t="shared" si="176"/>
        <v>#DIV/0!</v>
      </c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59"/>
    </row>
    <row r="82" spans="2:47" x14ac:dyDescent="0.25">
      <c r="B82" s="16" t="s">
        <v>136</v>
      </c>
      <c r="C82" s="52" t="s">
        <v>137</v>
      </c>
      <c r="D82" s="179">
        <f t="shared" si="159"/>
        <v>0</v>
      </c>
      <c r="E82" s="253" t="e">
        <f t="shared" si="160"/>
        <v>#DIV/0!</v>
      </c>
      <c r="F82" s="101">
        <f t="shared" si="223"/>
        <v>0</v>
      </c>
      <c r="G82" s="101">
        <f t="shared" si="224"/>
        <v>0</v>
      </c>
      <c r="H82" s="101">
        <f t="shared" si="225"/>
        <v>0</v>
      </c>
      <c r="I82" s="101">
        <f t="shared" si="226"/>
        <v>0</v>
      </c>
      <c r="J82" s="101">
        <f t="shared" si="227"/>
        <v>0</v>
      </c>
      <c r="K82" s="101">
        <f t="shared" si="228"/>
        <v>0</v>
      </c>
      <c r="L82" s="101">
        <f t="shared" si="229"/>
        <v>0</v>
      </c>
      <c r="M82" s="101">
        <f t="shared" si="230"/>
        <v>0</v>
      </c>
      <c r="N82" s="101">
        <f t="shared" si="231"/>
        <v>0</v>
      </c>
      <c r="O82" s="101">
        <f t="shared" si="232"/>
        <v>0</v>
      </c>
      <c r="P82" s="101">
        <f t="shared" si="233"/>
        <v>0</v>
      </c>
      <c r="Q82" s="142">
        <f t="shared" si="234"/>
        <v>0</v>
      </c>
      <c r="S82" s="179">
        <f t="shared" si="172"/>
        <v>0</v>
      </c>
      <c r="T82" s="253" t="e">
        <f t="shared" si="173"/>
        <v>#DIV/0!</v>
      </c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42"/>
      <c r="AH82" s="179">
        <f t="shared" si="175"/>
        <v>0</v>
      </c>
      <c r="AI82" s="253" t="e">
        <f t="shared" si="176"/>
        <v>#DIV/0!</v>
      </c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42"/>
    </row>
    <row r="83" spans="2:47" x14ac:dyDescent="0.25">
      <c r="B83" s="16" t="s">
        <v>138</v>
      </c>
      <c r="C83" s="52" t="s">
        <v>139</v>
      </c>
      <c r="D83" s="179">
        <f t="shared" si="159"/>
        <v>0</v>
      </c>
      <c r="E83" s="253" t="e">
        <f t="shared" si="160"/>
        <v>#DIV/0!</v>
      </c>
      <c r="F83" s="101">
        <f t="shared" si="223"/>
        <v>0</v>
      </c>
      <c r="G83" s="101">
        <f t="shared" si="224"/>
        <v>0</v>
      </c>
      <c r="H83" s="101">
        <f t="shared" si="225"/>
        <v>0</v>
      </c>
      <c r="I83" s="101">
        <f t="shared" si="226"/>
        <v>0</v>
      </c>
      <c r="J83" s="101">
        <f t="shared" si="227"/>
        <v>0</v>
      </c>
      <c r="K83" s="101">
        <f t="shared" si="228"/>
        <v>0</v>
      </c>
      <c r="L83" s="101">
        <f t="shared" si="229"/>
        <v>0</v>
      </c>
      <c r="M83" s="101">
        <f t="shared" si="230"/>
        <v>0</v>
      </c>
      <c r="N83" s="101">
        <f t="shared" si="231"/>
        <v>0</v>
      </c>
      <c r="O83" s="101">
        <f t="shared" si="232"/>
        <v>0</v>
      </c>
      <c r="P83" s="101">
        <f t="shared" si="233"/>
        <v>0</v>
      </c>
      <c r="Q83" s="142">
        <f t="shared" si="234"/>
        <v>0</v>
      </c>
      <c r="S83" s="179">
        <f t="shared" si="172"/>
        <v>0</v>
      </c>
      <c r="T83" s="253" t="e">
        <f t="shared" si="173"/>
        <v>#DIV/0!</v>
      </c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42"/>
      <c r="AH83" s="179">
        <f t="shared" si="175"/>
        <v>0</v>
      </c>
      <c r="AI83" s="253" t="e">
        <f t="shared" si="176"/>
        <v>#DIV/0!</v>
      </c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42"/>
    </row>
    <row r="84" spans="2:47" x14ac:dyDescent="0.25">
      <c r="B84" s="16" t="s">
        <v>140</v>
      </c>
      <c r="C84" s="52" t="s">
        <v>141</v>
      </c>
      <c r="D84" s="179">
        <f t="shared" si="159"/>
        <v>0</v>
      </c>
      <c r="E84" s="253" t="e">
        <f t="shared" si="160"/>
        <v>#DIV/0!</v>
      </c>
      <c r="F84" s="101">
        <f t="shared" si="223"/>
        <v>0</v>
      </c>
      <c r="G84" s="101">
        <f t="shared" si="224"/>
        <v>0</v>
      </c>
      <c r="H84" s="101">
        <f t="shared" si="225"/>
        <v>0</v>
      </c>
      <c r="I84" s="101">
        <f t="shared" si="226"/>
        <v>0</v>
      </c>
      <c r="J84" s="101">
        <f t="shared" si="227"/>
        <v>0</v>
      </c>
      <c r="K84" s="101">
        <f t="shared" si="228"/>
        <v>0</v>
      </c>
      <c r="L84" s="101">
        <f t="shared" si="229"/>
        <v>0</v>
      </c>
      <c r="M84" s="101">
        <f t="shared" si="230"/>
        <v>0</v>
      </c>
      <c r="N84" s="101">
        <f t="shared" si="231"/>
        <v>0</v>
      </c>
      <c r="O84" s="101">
        <f t="shared" si="232"/>
        <v>0</v>
      </c>
      <c r="P84" s="101">
        <f t="shared" si="233"/>
        <v>0</v>
      </c>
      <c r="Q84" s="142">
        <f t="shared" si="234"/>
        <v>0</v>
      </c>
      <c r="S84" s="179">
        <f t="shared" si="172"/>
        <v>0</v>
      </c>
      <c r="T84" s="253" t="e">
        <f t="shared" si="173"/>
        <v>#DIV/0!</v>
      </c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42"/>
      <c r="AH84" s="179">
        <f t="shared" si="175"/>
        <v>0</v>
      </c>
      <c r="AI84" s="253" t="e">
        <f t="shared" si="176"/>
        <v>#DIV/0!</v>
      </c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42"/>
    </row>
    <row r="85" spans="2:47" x14ac:dyDescent="0.25">
      <c r="B85" s="36"/>
      <c r="C85" s="53" t="s">
        <v>55</v>
      </c>
      <c r="D85" s="118">
        <f t="shared" si="159"/>
        <v>0</v>
      </c>
      <c r="E85" s="269" t="e">
        <f t="shared" si="160"/>
        <v>#DIV/0!</v>
      </c>
      <c r="F85" s="118">
        <f t="shared" si="223"/>
        <v>0</v>
      </c>
      <c r="G85" s="118">
        <f t="shared" si="224"/>
        <v>0</v>
      </c>
      <c r="H85" s="118">
        <f t="shared" si="225"/>
        <v>0</v>
      </c>
      <c r="I85" s="118">
        <f t="shared" si="226"/>
        <v>0</v>
      </c>
      <c r="J85" s="118">
        <f t="shared" si="227"/>
        <v>0</v>
      </c>
      <c r="K85" s="118">
        <f t="shared" si="228"/>
        <v>0</v>
      </c>
      <c r="L85" s="118">
        <f t="shared" si="229"/>
        <v>0</v>
      </c>
      <c r="M85" s="118">
        <f t="shared" si="230"/>
        <v>0</v>
      </c>
      <c r="N85" s="118">
        <f t="shared" si="231"/>
        <v>0</v>
      </c>
      <c r="O85" s="118">
        <f t="shared" si="232"/>
        <v>0</v>
      </c>
      <c r="P85" s="118">
        <f t="shared" si="233"/>
        <v>0</v>
      </c>
      <c r="Q85" s="159">
        <f t="shared" si="234"/>
        <v>0</v>
      </c>
      <c r="S85" s="118">
        <f t="shared" si="172"/>
        <v>0</v>
      </c>
      <c r="T85" s="269" t="e">
        <f t="shared" si="173"/>
        <v>#DIV/0!</v>
      </c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59"/>
      <c r="AH85" s="118">
        <f t="shared" si="175"/>
        <v>0</v>
      </c>
      <c r="AI85" s="269" t="e">
        <f t="shared" si="176"/>
        <v>#DIV/0!</v>
      </c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59"/>
    </row>
    <row r="86" spans="2:47" x14ac:dyDescent="0.25">
      <c r="B86" s="37"/>
      <c r="C86" s="87" t="s">
        <v>85</v>
      </c>
      <c r="D86" s="119">
        <f t="shared" si="159"/>
        <v>0</v>
      </c>
      <c r="E86" s="270" t="e">
        <f t="shared" si="160"/>
        <v>#DIV/0!</v>
      </c>
      <c r="F86" s="119">
        <f>SUM(F78:F85)</f>
        <v>0</v>
      </c>
      <c r="G86" s="119">
        <f t="shared" ref="G86" si="235">SUM(G78:G85)</f>
        <v>0</v>
      </c>
      <c r="H86" s="119">
        <f t="shared" ref="H86" si="236">SUM(H78:H85)</f>
        <v>0</v>
      </c>
      <c r="I86" s="119">
        <f t="shared" ref="I86" si="237">SUM(I78:I85)</f>
        <v>0</v>
      </c>
      <c r="J86" s="119">
        <f t="shared" ref="J86" si="238">SUM(J78:J85)</f>
        <v>0</v>
      </c>
      <c r="K86" s="119">
        <f t="shared" ref="K86" si="239">SUM(K78:K85)</f>
        <v>0</v>
      </c>
      <c r="L86" s="119">
        <f t="shared" ref="L86" si="240">SUM(L78:L85)</f>
        <v>0</v>
      </c>
      <c r="M86" s="119">
        <f t="shared" ref="M86" si="241">SUM(M78:M85)</f>
        <v>0</v>
      </c>
      <c r="N86" s="119">
        <f t="shared" ref="N86" si="242">SUM(N78:N85)</f>
        <v>0</v>
      </c>
      <c r="O86" s="119">
        <f t="shared" ref="O86" si="243">SUM(O78:O85)</f>
        <v>0</v>
      </c>
      <c r="P86" s="119">
        <f t="shared" ref="P86" si="244">SUM(P78:P85)</f>
        <v>0</v>
      </c>
      <c r="Q86" s="160">
        <f t="shared" ref="Q86" si="245">SUM(Q78:Q85)</f>
        <v>0</v>
      </c>
      <c r="S86" s="119">
        <f t="shared" si="172"/>
        <v>0</v>
      </c>
      <c r="T86" s="270" t="e">
        <f t="shared" si="173"/>
        <v>#DIV/0!</v>
      </c>
      <c r="U86" s="119">
        <f>SUM(U78:U85)</f>
        <v>0</v>
      </c>
      <c r="V86" s="119">
        <f t="shared" ref="V86:AF86" si="246">SUM(V78:V85)</f>
        <v>0</v>
      </c>
      <c r="W86" s="119">
        <f t="shared" si="246"/>
        <v>0</v>
      </c>
      <c r="X86" s="119">
        <f t="shared" si="246"/>
        <v>0</v>
      </c>
      <c r="Y86" s="119">
        <f t="shared" si="246"/>
        <v>0</v>
      </c>
      <c r="Z86" s="119">
        <f t="shared" si="246"/>
        <v>0</v>
      </c>
      <c r="AA86" s="119">
        <f t="shared" si="246"/>
        <v>0</v>
      </c>
      <c r="AB86" s="119">
        <f t="shared" si="246"/>
        <v>0</v>
      </c>
      <c r="AC86" s="119">
        <f t="shared" si="246"/>
        <v>0</v>
      </c>
      <c r="AD86" s="119">
        <f t="shared" si="246"/>
        <v>0</v>
      </c>
      <c r="AE86" s="119">
        <f t="shared" si="246"/>
        <v>0</v>
      </c>
      <c r="AF86" s="160">
        <f t="shared" si="246"/>
        <v>0</v>
      </c>
      <c r="AH86" s="119">
        <f t="shared" si="175"/>
        <v>0</v>
      </c>
      <c r="AI86" s="270" t="e">
        <f t="shared" si="176"/>
        <v>#DIV/0!</v>
      </c>
      <c r="AJ86" s="119">
        <f>SUM(AJ78:AJ85)</f>
        <v>0</v>
      </c>
      <c r="AK86" s="119">
        <f t="shared" ref="AK86" si="247">SUM(AK78:AK85)</f>
        <v>0</v>
      </c>
      <c r="AL86" s="119">
        <f t="shared" ref="AL86" si="248">SUM(AL78:AL85)</f>
        <v>0</v>
      </c>
      <c r="AM86" s="119">
        <f t="shared" ref="AM86" si="249">SUM(AM78:AM85)</f>
        <v>0</v>
      </c>
      <c r="AN86" s="119">
        <f t="shared" ref="AN86" si="250">SUM(AN78:AN85)</f>
        <v>0</v>
      </c>
      <c r="AO86" s="119">
        <f t="shared" ref="AO86" si="251">SUM(AO78:AO85)</f>
        <v>0</v>
      </c>
      <c r="AP86" s="119">
        <f t="shared" ref="AP86" si="252">SUM(AP78:AP85)</f>
        <v>0</v>
      </c>
      <c r="AQ86" s="119">
        <f t="shared" ref="AQ86" si="253">SUM(AQ78:AQ85)</f>
        <v>0</v>
      </c>
      <c r="AR86" s="119">
        <f t="shared" ref="AR86" si="254">SUM(AR78:AR85)</f>
        <v>0</v>
      </c>
      <c r="AS86" s="119">
        <f t="shared" ref="AS86" si="255">SUM(AS78:AS85)</f>
        <v>0</v>
      </c>
      <c r="AT86" s="119">
        <f t="shared" ref="AT86" si="256">SUM(AT78:AT85)</f>
        <v>0</v>
      </c>
      <c r="AU86" s="160">
        <f t="shared" ref="AU86" si="257">SUM(AU78:AU85)</f>
        <v>0</v>
      </c>
    </row>
    <row r="87" spans="2:47" ht="15.75" x14ac:dyDescent="0.25">
      <c r="B87" s="39" t="s">
        <v>142</v>
      </c>
      <c r="C87" s="90"/>
      <c r="D87" s="190">
        <f t="shared" si="159"/>
        <v>0</v>
      </c>
      <c r="E87" s="273" t="e">
        <f t="shared" si="160"/>
        <v>#DIV/0!</v>
      </c>
      <c r="F87" s="122">
        <f>F58+F71+F76+F77+F86</f>
        <v>0</v>
      </c>
      <c r="G87" s="122">
        <f t="shared" ref="G87" si="258">G58+G71+G76+G77+G86</f>
        <v>0</v>
      </c>
      <c r="H87" s="122">
        <f t="shared" ref="H87" si="259">H58+H71+H76+H77+H86</f>
        <v>0</v>
      </c>
      <c r="I87" s="122">
        <f t="shared" ref="I87" si="260">I58+I71+I76+I77+I86</f>
        <v>0</v>
      </c>
      <c r="J87" s="122">
        <f t="shared" ref="J87" si="261">J58+J71+J76+J77+J86</f>
        <v>0</v>
      </c>
      <c r="K87" s="122">
        <f t="shared" ref="K87" si="262">K58+K71+K76+K77+K86</f>
        <v>0</v>
      </c>
      <c r="L87" s="122">
        <f t="shared" ref="L87" si="263">L58+L71+L76+L77+L86</f>
        <v>0</v>
      </c>
      <c r="M87" s="122">
        <f t="shared" ref="M87" si="264">M58+M71+M76+M77+M86</f>
        <v>0</v>
      </c>
      <c r="N87" s="122">
        <f t="shared" ref="N87" si="265">N58+N71+N76+N77+N86</f>
        <v>0</v>
      </c>
      <c r="O87" s="122">
        <f t="shared" ref="O87" si="266">O58+O71+O76+O77+O86</f>
        <v>0</v>
      </c>
      <c r="P87" s="122">
        <f t="shared" ref="P87" si="267">P58+P71+P76+P77+P86</f>
        <v>0</v>
      </c>
      <c r="Q87" s="163">
        <f t="shared" ref="Q87" si="268">Q58+Q71+Q76+Q77+Q86</f>
        <v>0</v>
      </c>
      <c r="S87" s="190">
        <f t="shared" si="172"/>
        <v>0</v>
      </c>
      <c r="T87" s="273" t="e">
        <f t="shared" si="173"/>
        <v>#DIV/0!</v>
      </c>
      <c r="U87" s="122">
        <f>U58+U71+U76+U77+U86</f>
        <v>0</v>
      </c>
      <c r="V87" s="122">
        <f t="shared" ref="V87:AF87" si="269">V58+V71+V76+V77+V86</f>
        <v>0</v>
      </c>
      <c r="W87" s="122">
        <f t="shared" si="269"/>
        <v>0</v>
      </c>
      <c r="X87" s="122">
        <f t="shared" si="269"/>
        <v>0</v>
      </c>
      <c r="Y87" s="122">
        <f t="shared" si="269"/>
        <v>0</v>
      </c>
      <c r="Z87" s="122">
        <f t="shared" si="269"/>
        <v>0</v>
      </c>
      <c r="AA87" s="122">
        <f t="shared" si="269"/>
        <v>0</v>
      </c>
      <c r="AB87" s="122">
        <f t="shared" si="269"/>
        <v>0</v>
      </c>
      <c r="AC87" s="122">
        <f t="shared" si="269"/>
        <v>0</v>
      </c>
      <c r="AD87" s="122">
        <f t="shared" si="269"/>
        <v>0</v>
      </c>
      <c r="AE87" s="122">
        <f t="shared" si="269"/>
        <v>0</v>
      </c>
      <c r="AF87" s="163">
        <f t="shared" si="269"/>
        <v>0</v>
      </c>
      <c r="AH87" s="190">
        <f t="shared" si="175"/>
        <v>0</v>
      </c>
      <c r="AI87" s="273" t="e">
        <f t="shared" si="176"/>
        <v>#DIV/0!</v>
      </c>
      <c r="AJ87" s="122">
        <f>AJ58+AJ71+AJ76+AJ77+AJ86</f>
        <v>0</v>
      </c>
      <c r="AK87" s="122">
        <f t="shared" ref="AK87" si="270">AK58+AK71+AK76+AK77+AK86</f>
        <v>0</v>
      </c>
      <c r="AL87" s="122">
        <f t="shared" ref="AL87" si="271">AL58+AL71+AL76+AL77+AL86</f>
        <v>0</v>
      </c>
      <c r="AM87" s="122">
        <f t="shared" ref="AM87" si="272">AM58+AM71+AM76+AM77+AM86</f>
        <v>0</v>
      </c>
      <c r="AN87" s="122">
        <f t="shared" ref="AN87" si="273">AN58+AN71+AN76+AN77+AN86</f>
        <v>0</v>
      </c>
      <c r="AO87" s="122">
        <f t="shared" ref="AO87" si="274">AO58+AO71+AO76+AO77+AO86</f>
        <v>0</v>
      </c>
      <c r="AP87" s="122">
        <f t="shared" ref="AP87" si="275">AP58+AP71+AP76+AP77+AP86</f>
        <v>0</v>
      </c>
      <c r="AQ87" s="122">
        <f t="shared" ref="AQ87" si="276">AQ58+AQ71+AQ76+AQ77+AQ86</f>
        <v>0</v>
      </c>
      <c r="AR87" s="122">
        <f t="shared" ref="AR87" si="277">AR58+AR71+AR76+AR77+AR86</f>
        <v>0</v>
      </c>
      <c r="AS87" s="122">
        <f t="shared" ref="AS87" si="278">AS58+AS71+AS76+AS77+AS86</f>
        <v>0</v>
      </c>
      <c r="AT87" s="122">
        <f t="shared" ref="AT87" si="279">AT58+AT71+AT76+AT77+AT86</f>
        <v>0</v>
      </c>
      <c r="AU87" s="163">
        <f t="shared" ref="AU87" si="280">AU58+AU71+AU76+AU77+AU86</f>
        <v>0</v>
      </c>
    </row>
    <row r="88" spans="2:47" ht="15.75" x14ac:dyDescent="0.25">
      <c r="B88" s="39" t="s">
        <v>143</v>
      </c>
      <c r="C88" s="90"/>
      <c r="D88" s="190">
        <f t="shared" si="159"/>
        <v>0</v>
      </c>
      <c r="E88" s="273" t="e">
        <f t="shared" si="160"/>
        <v>#DIV/0!</v>
      </c>
      <c r="F88" s="122">
        <f>F13-F23-F87</f>
        <v>0</v>
      </c>
      <c r="G88" s="122">
        <f t="shared" ref="G88" si="281">G13-G23-G87</f>
        <v>0</v>
      </c>
      <c r="H88" s="122">
        <f t="shared" ref="H88" si="282">H13-H23-H87</f>
        <v>0</v>
      </c>
      <c r="I88" s="122">
        <f t="shared" ref="I88" si="283">I13-I23-I87</f>
        <v>0</v>
      </c>
      <c r="J88" s="122">
        <f t="shared" ref="J88" si="284">J13-J23-J87</f>
        <v>0</v>
      </c>
      <c r="K88" s="122">
        <f t="shared" ref="K88" si="285">K13-K23-K87</f>
        <v>0</v>
      </c>
      <c r="L88" s="122">
        <f t="shared" ref="L88" si="286">L13-L23-L87</f>
        <v>0</v>
      </c>
      <c r="M88" s="122">
        <f t="shared" ref="M88" si="287">M13-M23-M87</f>
        <v>0</v>
      </c>
      <c r="N88" s="122">
        <f t="shared" ref="N88" si="288">N13-N23-N87</f>
        <v>0</v>
      </c>
      <c r="O88" s="122">
        <f t="shared" ref="O88" si="289">O13-O23-O87</f>
        <v>0</v>
      </c>
      <c r="P88" s="122">
        <f t="shared" ref="P88" si="290">P13-P23-P87</f>
        <v>0</v>
      </c>
      <c r="Q88" s="163">
        <f t="shared" ref="Q88" si="291">Q13-Q23-Q87</f>
        <v>0</v>
      </c>
      <c r="S88" s="190">
        <f t="shared" si="172"/>
        <v>0</v>
      </c>
      <c r="T88" s="273" t="e">
        <f t="shared" si="173"/>
        <v>#DIV/0!</v>
      </c>
      <c r="U88" s="122">
        <f>U13-U23-U87</f>
        <v>0</v>
      </c>
      <c r="V88" s="122">
        <f t="shared" ref="V88:AF88" si="292">V13-V23-V87</f>
        <v>0</v>
      </c>
      <c r="W88" s="122">
        <f t="shared" si="292"/>
        <v>0</v>
      </c>
      <c r="X88" s="122">
        <f t="shared" si="292"/>
        <v>0</v>
      </c>
      <c r="Y88" s="122">
        <f t="shared" si="292"/>
        <v>0</v>
      </c>
      <c r="Z88" s="122">
        <f t="shared" si="292"/>
        <v>0</v>
      </c>
      <c r="AA88" s="122">
        <f t="shared" si="292"/>
        <v>0</v>
      </c>
      <c r="AB88" s="122">
        <f t="shared" si="292"/>
        <v>0</v>
      </c>
      <c r="AC88" s="122">
        <f t="shared" si="292"/>
        <v>0</v>
      </c>
      <c r="AD88" s="122">
        <f t="shared" si="292"/>
        <v>0</v>
      </c>
      <c r="AE88" s="122">
        <f t="shared" si="292"/>
        <v>0</v>
      </c>
      <c r="AF88" s="163">
        <f t="shared" si="292"/>
        <v>0</v>
      </c>
      <c r="AH88" s="190">
        <f t="shared" si="175"/>
        <v>0</v>
      </c>
      <c r="AI88" s="273" t="e">
        <f t="shared" si="176"/>
        <v>#DIV/0!</v>
      </c>
      <c r="AJ88" s="122">
        <f>AJ13-AJ23-AJ87</f>
        <v>0</v>
      </c>
      <c r="AK88" s="122">
        <f t="shared" ref="AK88" si="293">AK13-AK23-AK87</f>
        <v>0</v>
      </c>
      <c r="AL88" s="122">
        <f t="shared" ref="AL88" si="294">AL13-AL23-AL87</f>
        <v>0</v>
      </c>
      <c r="AM88" s="122">
        <f t="shared" ref="AM88" si="295">AM13-AM23-AM87</f>
        <v>0</v>
      </c>
      <c r="AN88" s="122">
        <f t="shared" ref="AN88" si="296">AN13-AN23-AN87</f>
        <v>0</v>
      </c>
      <c r="AO88" s="122">
        <f t="shared" ref="AO88" si="297">AO13-AO23-AO87</f>
        <v>0</v>
      </c>
      <c r="AP88" s="122">
        <f t="shared" ref="AP88" si="298">AP13-AP23-AP87</f>
        <v>0</v>
      </c>
      <c r="AQ88" s="122">
        <f t="shared" ref="AQ88" si="299">AQ13-AQ23-AQ87</f>
        <v>0</v>
      </c>
      <c r="AR88" s="122">
        <f t="shared" ref="AR88" si="300">AR13-AR23-AR87</f>
        <v>0</v>
      </c>
      <c r="AS88" s="122">
        <f t="shared" ref="AS88" si="301">AS13-AS23-AS87</f>
        <v>0</v>
      </c>
      <c r="AT88" s="122">
        <f t="shared" ref="AT88" si="302">AT13-AT23-AT87</f>
        <v>0</v>
      </c>
      <c r="AU88" s="163">
        <f t="shared" ref="AU88" si="303">AU13-AU23-AU87</f>
        <v>0</v>
      </c>
    </row>
    <row r="89" spans="2:47" x14ac:dyDescent="0.25">
      <c r="B89" s="24" t="s">
        <v>144</v>
      </c>
      <c r="C89" s="74" t="s">
        <v>145</v>
      </c>
      <c r="D89" s="181">
        <f t="shared" si="159"/>
        <v>0</v>
      </c>
      <c r="E89" s="255" t="e">
        <f t="shared" si="160"/>
        <v>#DIV/0!</v>
      </c>
      <c r="F89" s="104">
        <f t="shared" ref="F89:F97" si="304">U89+AJ89</f>
        <v>0</v>
      </c>
      <c r="G89" s="104">
        <f t="shared" ref="G89:G97" si="305">V89+AK89</f>
        <v>0</v>
      </c>
      <c r="H89" s="104">
        <f t="shared" ref="H89:H97" si="306">W89+AL89</f>
        <v>0</v>
      </c>
      <c r="I89" s="104">
        <f t="shared" ref="I89:I97" si="307">X89+AM89</f>
        <v>0</v>
      </c>
      <c r="J89" s="104">
        <f t="shared" ref="J89:J97" si="308">Y89+AN89</f>
        <v>0</v>
      </c>
      <c r="K89" s="104">
        <f t="shared" ref="K89:K97" si="309">Z89+AO89</f>
        <v>0</v>
      </c>
      <c r="L89" s="104">
        <f t="shared" ref="L89:L97" si="310">AA89+AP89</f>
        <v>0</v>
      </c>
      <c r="M89" s="104">
        <f t="shared" ref="M89:M97" si="311">AB89+AQ89</f>
        <v>0</v>
      </c>
      <c r="N89" s="104">
        <f t="shared" ref="N89:N97" si="312">AC89+AR89</f>
        <v>0</v>
      </c>
      <c r="O89" s="104">
        <f t="shared" ref="O89:O97" si="313">AD89+AS89</f>
        <v>0</v>
      </c>
      <c r="P89" s="104">
        <f t="shared" ref="P89:P97" si="314">AE89+AT89</f>
        <v>0</v>
      </c>
      <c r="Q89" s="145">
        <f t="shared" ref="Q89:Q97" si="315">AF89+AU89</f>
        <v>0</v>
      </c>
      <c r="S89" s="181">
        <f t="shared" si="172"/>
        <v>0</v>
      </c>
      <c r="T89" s="255" t="e">
        <f t="shared" si="173"/>
        <v>#DIV/0!</v>
      </c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45"/>
      <c r="AH89" s="181">
        <f t="shared" si="175"/>
        <v>0</v>
      </c>
      <c r="AI89" s="255" t="e">
        <f t="shared" si="176"/>
        <v>#DIV/0!</v>
      </c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45"/>
    </row>
    <row r="90" spans="2:47" x14ac:dyDescent="0.25">
      <c r="B90" s="24" t="s">
        <v>146</v>
      </c>
      <c r="C90" s="74" t="s">
        <v>147</v>
      </c>
      <c r="D90" s="181">
        <f t="shared" si="159"/>
        <v>0</v>
      </c>
      <c r="E90" s="255" t="e">
        <f t="shared" si="160"/>
        <v>#DIV/0!</v>
      </c>
      <c r="F90" s="104">
        <f t="shared" si="304"/>
        <v>0</v>
      </c>
      <c r="G90" s="104">
        <f t="shared" si="305"/>
        <v>0</v>
      </c>
      <c r="H90" s="104">
        <f t="shared" si="306"/>
        <v>0</v>
      </c>
      <c r="I90" s="104">
        <f t="shared" si="307"/>
        <v>0</v>
      </c>
      <c r="J90" s="104">
        <f t="shared" si="308"/>
        <v>0</v>
      </c>
      <c r="K90" s="104">
        <f t="shared" si="309"/>
        <v>0</v>
      </c>
      <c r="L90" s="104">
        <f t="shared" si="310"/>
        <v>0</v>
      </c>
      <c r="M90" s="104">
        <f t="shared" si="311"/>
        <v>0</v>
      </c>
      <c r="N90" s="104">
        <f t="shared" si="312"/>
        <v>0</v>
      </c>
      <c r="O90" s="104">
        <f t="shared" si="313"/>
        <v>0</v>
      </c>
      <c r="P90" s="104">
        <f t="shared" si="314"/>
        <v>0</v>
      </c>
      <c r="Q90" s="145">
        <f t="shared" si="315"/>
        <v>0</v>
      </c>
      <c r="S90" s="181">
        <f t="shared" si="172"/>
        <v>0</v>
      </c>
      <c r="T90" s="255" t="e">
        <f t="shared" si="173"/>
        <v>#DIV/0!</v>
      </c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45"/>
      <c r="AH90" s="181">
        <f t="shared" si="175"/>
        <v>0</v>
      </c>
      <c r="AI90" s="255" t="e">
        <f t="shared" si="176"/>
        <v>#DIV/0!</v>
      </c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45"/>
    </row>
    <row r="91" spans="2:47" x14ac:dyDescent="0.25">
      <c r="B91" s="24" t="s">
        <v>148</v>
      </c>
      <c r="C91" s="74" t="s">
        <v>149</v>
      </c>
      <c r="D91" s="181">
        <f t="shared" si="159"/>
        <v>0</v>
      </c>
      <c r="E91" s="255" t="e">
        <f t="shared" si="160"/>
        <v>#DIV/0!</v>
      </c>
      <c r="F91" s="104">
        <f t="shared" si="304"/>
        <v>0</v>
      </c>
      <c r="G91" s="104">
        <f t="shared" si="305"/>
        <v>0</v>
      </c>
      <c r="H91" s="104">
        <f t="shared" si="306"/>
        <v>0</v>
      </c>
      <c r="I91" s="104">
        <f t="shared" si="307"/>
        <v>0</v>
      </c>
      <c r="J91" s="104">
        <f t="shared" si="308"/>
        <v>0</v>
      </c>
      <c r="K91" s="104">
        <f t="shared" si="309"/>
        <v>0</v>
      </c>
      <c r="L91" s="104">
        <f t="shared" si="310"/>
        <v>0</v>
      </c>
      <c r="M91" s="104">
        <f t="shared" si="311"/>
        <v>0</v>
      </c>
      <c r="N91" s="104">
        <f t="shared" si="312"/>
        <v>0</v>
      </c>
      <c r="O91" s="104">
        <f t="shared" si="313"/>
        <v>0</v>
      </c>
      <c r="P91" s="104">
        <f t="shared" si="314"/>
        <v>0</v>
      </c>
      <c r="Q91" s="145">
        <f t="shared" si="315"/>
        <v>0</v>
      </c>
      <c r="S91" s="181">
        <f t="shared" si="172"/>
        <v>0</v>
      </c>
      <c r="T91" s="255" t="e">
        <f t="shared" si="173"/>
        <v>#DIV/0!</v>
      </c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45"/>
      <c r="AH91" s="181">
        <f t="shared" si="175"/>
        <v>0</v>
      </c>
      <c r="AI91" s="255" t="e">
        <f t="shared" si="176"/>
        <v>#DIV/0!</v>
      </c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45"/>
    </row>
    <row r="92" spans="2:47" x14ac:dyDescent="0.25">
      <c r="B92" s="24" t="s">
        <v>150</v>
      </c>
      <c r="C92" s="74" t="s">
        <v>151</v>
      </c>
      <c r="D92" s="181">
        <f t="shared" si="159"/>
        <v>0</v>
      </c>
      <c r="E92" s="255" t="e">
        <f t="shared" si="160"/>
        <v>#DIV/0!</v>
      </c>
      <c r="F92" s="104">
        <f t="shared" si="304"/>
        <v>0</v>
      </c>
      <c r="G92" s="104">
        <f t="shared" si="305"/>
        <v>0</v>
      </c>
      <c r="H92" s="104">
        <f t="shared" si="306"/>
        <v>0</v>
      </c>
      <c r="I92" s="104">
        <f t="shared" si="307"/>
        <v>0</v>
      </c>
      <c r="J92" s="104">
        <f t="shared" si="308"/>
        <v>0</v>
      </c>
      <c r="K92" s="104">
        <f t="shared" si="309"/>
        <v>0</v>
      </c>
      <c r="L92" s="104">
        <f t="shared" si="310"/>
        <v>0</v>
      </c>
      <c r="M92" s="104">
        <f t="shared" si="311"/>
        <v>0</v>
      </c>
      <c r="N92" s="104">
        <f t="shared" si="312"/>
        <v>0</v>
      </c>
      <c r="O92" s="104">
        <f t="shared" si="313"/>
        <v>0</v>
      </c>
      <c r="P92" s="104">
        <f t="shared" si="314"/>
        <v>0</v>
      </c>
      <c r="Q92" s="145">
        <f t="shared" si="315"/>
        <v>0</v>
      </c>
      <c r="S92" s="181">
        <f t="shared" si="172"/>
        <v>0</v>
      </c>
      <c r="T92" s="255" t="e">
        <f t="shared" si="173"/>
        <v>#DIV/0!</v>
      </c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45"/>
      <c r="AH92" s="181">
        <f t="shared" si="175"/>
        <v>0</v>
      </c>
      <c r="AI92" s="255" t="e">
        <f t="shared" si="176"/>
        <v>#DIV/0!</v>
      </c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45"/>
    </row>
    <row r="93" spans="2:47" x14ac:dyDescent="0.25">
      <c r="B93" s="24" t="s">
        <v>152</v>
      </c>
      <c r="C93" s="74" t="s">
        <v>153</v>
      </c>
      <c r="D93" s="181">
        <f t="shared" si="159"/>
        <v>0</v>
      </c>
      <c r="E93" s="255" t="e">
        <f t="shared" si="160"/>
        <v>#DIV/0!</v>
      </c>
      <c r="F93" s="104">
        <f t="shared" si="304"/>
        <v>0</v>
      </c>
      <c r="G93" s="104">
        <f t="shared" si="305"/>
        <v>0</v>
      </c>
      <c r="H93" s="104">
        <f t="shared" si="306"/>
        <v>0</v>
      </c>
      <c r="I93" s="104">
        <f t="shared" si="307"/>
        <v>0</v>
      </c>
      <c r="J93" s="104">
        <f t="shared" si="308"/>
        <v>0</v>
      </c>
      <c r="K93" s="104">
        <f t="shared" si="309"/>
        <v>0</v>
      </c>
      <c r="L93" s="104">
        <f t="shared" si="310"/>
        <v>0</v>
      </c>
      <c r="M93" s="104">
        <f t="shared" si="311"/>
        <v>0</v>
      </c>
      <c r="N93" s="104">
        <f t="shared" si="312"/>
        <v>0</v>
      </c>
      <c r="O93" s="104">
        <f t="shared" si="313"/>
        <v>0</v>
      </c>
      <c r="P93" s="104">
        <f t="shared" si="314"/>
        <v>0</v>
      </c>
      <c r="Q93" s="145">
        <f t="shared" si="315"/>
        <v>0</v>
      </c>
      <c r="S93" s="181">
        <f t="shared" si="172"/>
        <v>0</v>
      </c>
      <c r="T93" s="255" t="e">
        <f t="shared" si="173"/>
        <v>#DIV/0!</v>
      </c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45"/>
      <c r="AH93" s="181">
        <f t="shared" si="175"/>
        <v>0</v>
      </c>
      <c r="AI93" s="255" t="e">
        <f t="shared" si="176"/>
        <v>#DIV/0!</v>
      </c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45"/>
    </row>
    <row r="94" spans="2:47" x14ac:dyDescent="0.25">
      <c r="B94" s="24" t="s">
        <v>154</v>
      </c>
      <c r="C94" s="74" t="s">
        <v>155</v>
      </c>
      <c r="D94" s="181">
        <f t="shared" si="159"/>
        <v>0</v>
      </c>
      <c r="E94" s="255" t="e">
        <f t="shared" si="160"/>
        <v>#DIV/0!</v>
      </c>
      <c r="F94" s="104">
        <f t="shared" si="304"/>
        <v>0</v>
      </c>
      <c r="G94" s="104">
        <f t="shared" si="305"/>
        <v>0</v>
      </c>
      <c r="H94" s="104">
        <f t="shared" si="306"/>
        <v>0</v>
      </c>
      <c r="I94" s="104">
        <f t="shared" si="307"/>
        <v>0</v>
      </c>
      <c r="J94" s="104">
        <f t="shared" si="308"/>
        <v>0</v>
      </c>
      <c r="K94" s="104">
        <f t="shared" si="309"/>
        <v>0</v>
      </c>
      <c r="L94" s="104">
        <f t="shared" si="310"/>
        <v>0</v>
      </c>
      <c r="M94" s="104">
        <f t="shared" si="311"/>
        <v>0</v>
      </c>
      <c r="N94" s="104">
        <f t="shared" si="312"/>
        <v>0</v>
      </c>
      <c r="O94" s="104">
        <f t="shared" si="313"/>
        <v>0</v>
      </c>
      <c r="P94" s="104">
        <f t="shared" si="314"/>
        <v>0</v>
      </c>
      <c r="Q94" s="145">
        <f t="shared" si="315"/>
        <v>0</v>
      </c>
      <c r="S94" s="181">
        <f t="shared" si="172"/>
        <v>0</v>
      </c>
      <c r="T94" s="255" t="e">
        <f t="shared" si="173"/>
        <v>#DIV/0!</v>
      </c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45"/>
      <c r="AH94" s="181">
        <f t="shared" si="175"/>
        <v>0</v>
      </c>
      <c r="AI94" s="255" t="e">
        <f t="shared" si="176"/>
        <v>#DIV/0!</v>
      </c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45"/>
    </row>
    <row r="95" spans="2:47" x14ac:dyDescent="0.25">
      <c r="B95" s="24" t="s">
        <v>156</v>
      </c>
      <c r="C95" s="74" t="s">
        <v>157</v>
      </c>
      <c r="D95" s="181">
        <f t="shared" si="159"/>
        <v>0</v>
      </c>
      <c r="E95" s="255" t="e">
        <f t="shared" si="160"/>
        <v>#DIV/0!</v>
      </c>
      <c r="F95" s="104">
        <f t="shared" si="304"/>
        <v>0</v>
      </c>
      <c r="G95" s="104">
        <f t="shared" si="305"/>
        <v>0</v>
      </c>
      <c r="H95" s="104">
        <f t="shared" si="306"/>
        <v>0</v>
      </c>
      <c r="I95" s="104">
        <f t="shared" si="307"/>
        <v>0</v>
      </c>
      <c r="J95" s="104">
        <f t="shared" si="308"/>
        <v>0</v>
      </c>
      <c r="K95" s="104">
        <f t="shared" si="309"/>
        <v>0</v>
      </c>
      <c r="L95" s="104">
        <f t="shared" si="310"/>
        <v>0</v>
      </c>
      <c r="M95" s="104">
        <f t="shared" si="311"/>
        <v>0</v>
      </c>
      <c r="N95" s="104">
        <f t="shared" si="312"/>
        <v>0</v>
      </c>
      <c r="O95" s="104">
        <f t="shared" si="313"/>
        <v>0</v>
      </c>
      <c r="P95" s="104">
        <f t="shared" si="314"/>
        <v>0</v>
      </c>
      <c r="Q95" s="145">
        <f t="shared" si="315"/>
        <v>0</v>
      </c>
      <c r="S95" s="181">
        <f t="shared" si="172"/>
        <v>0</v>
      </c>
      <c r="T95" s="255" t="e">
        <f t="shared" si="173"/>
        <v>#DIV/0!</v>
      </c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45"/>
      <c r="AH95" s="181">
        <f t="shared" si="175"/>
        <v>0</v>
      </c>
      <c r="AI95" s="255" t="e">
        <f t="shared" si="176"/>
        <v>#DIV/0!</v>
      </c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45"/>
    </row>
    <row r="96" spans="2:47" x14ac:dyDescent="0.25">
      <c r="B96" s="24" t="s">
        <v>158</v>
      </c>
      <c r="C96" s="74" t="s">
        <v>159</v>
      </c>
      <c r="D96" s="181">
        <f t="shared" si="159"/>
        <v>0</v>
      </c>
      <c r="E96" s="255" t="e">
        <f t="shared" si="160"/>
        <v>#DIV/0!</v>
      </c>
      <c r="F96" s="104">
        <f t="shared" si="304"/>
        <v>0</v>
      </c>
      <c r="G96" s="104">
        <f t="shared" si="305"/>
        <v>0</v>
      </c>
      <c r="H96" s="104">
        <f t="shared" si="306"/>
        <v>0</v>
      </c>
      <c r="I96" s="104">
        <f t="shared" si="307"/>
        <v>0</v>
      </c>
      <c r="J96" s="104">
        <f t="shared" si="308"/>
        <v>0</v>
      </c>
      <c r="K96" s="104">
        <f t="shared" si="309"/>
        <v>0</v>
      </c>
      <c r="L96" s="104">
        <f t="shared" si="310"/>
        <v>0</v>
      </c>
      <c r="M96" s="104">
        <f t="shared" si="311"/>
        <v>0</v>
      </c>
      <c r="N96" s="104">
        <f t="shared" si="312"/>
        <v>0</v>
      </c>
      <c r="O96" s="104">
        <f t="shared" si="313"/>
        <v>0</v>
      </c>
      <c r="P96" s="104">
        <f t="shared" si="314"/>
        <v>0</v>
      </c>
      <c r="Q96" s="145">
        <f t="shared" si="315"/>
        <v>0</v>
      </c>
      <c r="S96" s="181">
        <f t="shared" si="172"/>
        <v>0</v>
      </c>
      <c r="T96" s="255" t="e">
        <f t="shared" si="173"/>
        <v>#DIV/0!</v>
      </c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45"/>
      <c r="AH96" s="181">
        <f t="shared" si="175"/>
        <v>0</v>
      </c>
      <c r="AI96" s="255" t="e">
        <f t="shared" si="176"/>
        <v>#DIV/0!</v>
      </c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45"/>
    </row>
    <row r="97" spans="2:47" x14ac:dyDescent="0.25">
      <c r="B97" s="40" t="s">
        <v>160</v>
      </c>
      <c r="C97" s="82" t="s">
        <v>161</v>
      </c>
      <c r="D97" s="186">
        <f t="shared" si="159"/>
        <v>0</v>
      </c>
      <c r="E97" s="263" t="e">
        <f t="shared" si="160"/>
        <v>#DIV/0!</v>
      </c>
      <c r="F97" s="112">
        <f t="shared" si="304"/>
        <v>0</v>
      </c>
      <c r="G97" s="112">
        <f t="shared" si="305"/>
        <v>0</v>
      </c>
      <c r="H97" s="112">
        <f t="shared" si="306"/>
        <v>0</v>
      </c>
      <c r="I97" s="112">
        <f t="shared" si="307"/>
        <v>0</v>
      </c>
      <c r="J97" s="112">
        <f t="shared" si="308"/>
        <v>0</v>
      </c>
      <c r="K97" s="112">
        <f t="shared" si="309"/>
        <v>0</v>
      </c>
      <c r="L97" s="112">
        <f t="shared" si="310"/>
        <v>0</v>
      </c>
      <c r="M97" s="112">
        <f t="shared" si="311"/>
        <v>0</v>
      </c>
      <c r="N97" s="112">
        <f t="shared" si="312"/>
        <v>0</v>
      </c>
      <c r="O97" s="112">
        <f t="shared" si="313"/>
        <v>0</v>
      </c>
      <c r="P97" s="112">
        <f t="shared" si="314"/>
        <v>0</v>
      </c>
      <c r="Q97" s="153">
        <f t="shared" si="315"/>
        <v>0</v>
      </c>
      <c r="S97" s="186">
        <f t="shared" si="172"/>
        <v>0</v>
      </c>
      <c r="T97" s="263" t="e">
        <f t="shared" si="173"/>
        <v>#DIV/0!</v>
      </c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53"/>
      <c r="AH97" s="186">
        <f t="shared" si="175"/>
        <v>0</v>
      </c>
      <c r="AI97" s="263" t="e">
        <f t="shared" si="176"/>
        <v>#DIV/0!</v>
      </c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53"/>
    </row>
    <row r="98" spans="2:47" x14ac:dyDescent="0.25">
      <c r="B98" s="41"/>
      <c r="C98" s="91" t="s">
        <v>162</v>
      </c>
      <c r="D98" s="131">
        <f t="shared" si="159"/>
        <v>0</v>
      </c>
      <c r="E98" s="274" t="e">
        <f t="shared" si="160"/>
        <v>#DIV/0!</v>
      </c>
      <c r="F98" s="123">
        <f>SUM(F89:F97)</f>
        <v>0</v>
      </c>
      <c r="G98" s="123">
        <f t="shared" ref="G98" si="316">SUM(G89:G97)</f>
        <v>0</v>
      </c>
      <c r="H98" s="123">
        <f t="shared" ref="H98" si="317">SUM(H89:H97)</f>
        <v>0</v>
      </c>
      <c r="I98" s="123">
        <f t="shared" ref="I98" si="318">SUM(I89:I97)</f>
        <v>0</v>
      </c>
      <c r="J98" s="123">
        <f t="shared" ref="J98" si="319">SUM(J89:J97)</f>
        <v>0</v>
      </c>
      <c r="K98" s="123">
        <f t="shared" ref="K98" si="320">SUM(K89:K97)</f>
        <v>0</v>
      </c>
      <c r="L98" s="123">
        <f t="shared" ref="L98" si="321">SUM(L89:L97)</f>
        <v>0</v>
      </c>
      <c r="M98" s="123">
        <f t="shared" ref="M98" si="322">SUM(M89:M97)</f>
        <v>0</v>
      </c>
      <c r="N98" s="123">
        <f t="shared" ref="N98" si="323">SUM(N89:N97)</f>
        <v>0</v>
      </c>
      <c r="O98" s="123">
        <f t="shared" ref="O98" si="324">SUM(O89:O97)</f>
        <v>0</v>
      </c>
      <c r="P98" s="123">
        <f t="shared" ref="P98" si="325">SUM(P89:P97)</f>
        <v>0</v>
      </c>
      <c r="Q98" s="164">
        <f t="shared" ref="Q98" si="326">SUM(Q89:Q97)</f>
        <v>0</v>
      </c>
      <c r="S98" s="131">
        <f t="shared" si="172"/>
        <v>0</v>
      </c>
      <c r="T98" s="274" t="e">
        <f t="shared" si="173"/>
        <v>#DIV/0!</v>
      </c>
      <c r="U98" s="123">
        <f>SUM(U89:U97)</f>
        <v>0</v>
      </c>
      <c r="V98" s="123">
        <f t="shared" ref="V98:AF98" si="327">SUM(V89:V97)</f>
        <v>0</v>
      </c>
      <c r="W98" s="123">
        <f t="shared" si="327"/>
        <v>0</v>
      </c>
      <c r="X98" s="123">
        <f t="shared" si="327"/>
        <v>0</v>
      </c>
      <c r="Y98" s="123">
        <f t="shared" si="327"/>
        <v>0</v>
      </c>
      <c r="Z98" s="123">
        <f t="shared" si="327"/>
        <v>0</v>
      </c>
      <c r="AA98" s="123">
        <f t="shared" si="327"/>
        <v>0</v>
      </c>
      <c r="AB98" s="123">
        <f t="shared" si="327"/>
        <v>0</v>
      </c>
      <c r="AC98" s="123">
        <f t="shared" si="327"/>
        <v>0</v>
      </c>
      <c r="AD98" s="123">
        <f t="shared" si="327"/>
        <v>0</v>
      </c>
      <c r="AE98" s="123">
        <f t="shared" si="327"/>
        <v>0</v>
      </c>
      <c r="AF98" s="164">
        <f t="shared" si="327"/>
        <v>0</v>
      </c>
      <c r="AH98" s="131">
        <f t="shared" si="175"/>
        <v>0</v>
      </c>
      <c r="AI98" s="274" t="e">
        <f t="shared" si="176"/>
        <v>#DIV/0!</v>
      </c>
      <c r="AJ98" s="123">
        <f>SUM(AJ89:AJ97)</f>
        <v>0</v>
      </c>
      <c r="AK98" s="123">
        <f t="shared" ref="AK98" si="328">SUM(AK89:AK97)</f>
        <v>0</v>
      </c>
      <c r="AL98" s="123">
        <f t="shared" ref="AL98" si="329">SUM(AL89:AL97)</f>
        <v>0</v>
      </c>
      <c r="AM98" s="123">
        <f t="shared" ref="AM98" si="330">SUM(AM89:AM97)</f>
        <v>0</v>
      </c>
      <c r="AN98" s="123">
        <f t="shared" ref="AN98" si="331">SUM(AN89:AN97)</f>
        <v>0</v>
      </c>
      <c r="AO98" s="123">
        <f t="shared" ref="AO98" si="332">SUM(AO89:AO97)</f>
        <v>0</v>
      </c>
      <c r="AP98" s="123">
        <f t="shared" ref="AP98" si="333">SUM(AP89:AP97)</f>
        <v>0</v>
      </c>
      <c r="AQ98" s="123">
        <f t="shared" ref="AQ98" si="334">SUM(AQ89:AQ97)</f>
        <v>0</v>
      </c>
      <c r="AR98" s="123">
        <f t="shared" ref="AR98" si="335">SUM(AR89:AR97)</f>
        <v>0</v>
      </c>
      <c r="AS98" s="123">
        <f t="shared" ref="AS98" si="336">SUM(AS89:AS97)</f>
        <v>0</v>
      </c>
      <c r="AT98" s="123">
        <f t="shared" ref="AT98" si="337">SUM(AT89:AT97)</f>
        <v>0</v>
      </c>
      <c r="AU98" s="164">
        <f t="shared" ref="AU98" si="338">SUM(AU89:AU97)</f>
        <v>0</v>
      </c>
    </row>
    <row r="99" spans="2:47" x14ac:dyDescent="0.25">
      <c r="B99" s="18" t="s">
        <v>163</v>
      </c>
      <c r="C99" s="83" t="s">
        <v>164</v>
      </c>
      <c r="D99" s="187">
        <f t="shared" si="159"/>
        <v>0</v>
      </c>
      <c r="E99" s="264" t="e">
        <f t="shared" si="160"/>
        <v>#DIV/0!</v>
      </c>
      <c r="F99" s="113">
        <f t="shared" ref="F99:F103" si="339">U99+AJ99</f>
        <v>0</v>
      </c>
      <c r="G99" s="113">
        <f t="shared" ref="G99:G103" si="340">V99+AK99</f>
        <v>0</v>
      </c>
      <c r="H99" s="113">
        <f t="shared" ref="H99:H103" si="341">W99+AL99</f>
        <v>0</v>
      </c>
      <c r="I99" s="113">
        <f t="shared" ref="I99:I103" si="342">X99+AM99</f>
        <v>0</v>
      </c>
      <c r="J99" s="113">
        <f t="shared" ref="J99:J103" si="343">Y99+AN99</f>
        <v>0</v>
      </c>
      <c r="K99" s="113">
        <f t="shared" ref="K99:K103" si="344">Z99+AO99</f>
        <v>0</v>
      </c>
      <c r="L99" s="113">
        <f t="shared" ref="L99:L103" si="345">AA99+AP99</f>
        <v>0</v>
      </c>
      <c r="M99" s="113">
        <f t="shared" ref="M99:M103" si="346">AB99+AQ99</f>
        <v>0</v>
      </c>
      <c r="N99" s="113">
        <f t="shared" ref="N99:N103" si="347">AC99+AR99</f>
        <v>0</v>
      </c>
      <c r="O99" s="113">
        <f t="shared" ref="O99:O103" si="348">AD99+AS99</f>
        <v>0</v>
      </c>
      <c r="P99" s="113">
        <f t="shared" ref="P99:P103" si="349">AE99+AT99</f>
        <v>0</v>
      </c>
      <c r="Q99" s="154">
        <f t="shared" ref="Q99:Q103" si="350">AF99+AU99</f>
        <v>0</v>
      </c>
      <c r="S99" s="187">
        <f t="shared" si="172"/>
        <v>0</v>
      </c>
      <c r="T99" s="264" t="e">
        <f t="shared" si="173"/>
        <v>#DIV/0!</v>
      </c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54"/>
      <c r="AH99" s="187">
        <f t="shared" si="175"/>
        <v>0</v>
      </c>
      <c r="AI99" s="264" t="e">
        <f t="shared" si="176"/>
        <v>#DIV/0!</v>
      </c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54"/>
    </row>
    <row r="100" spans="2:47" x14ac:dyDescent="0.25">
      <c r="B100" s="42" t="s">
        <v>165</v>
      </c>
      <c r="C100" s="92" t="s">
        <v>166</v>
      </c>
      <c r="D100" s="191">
        <f t="shared" si="159"/>
        <v>0</v>
      </c>
      <c r="E100" s="275" t="e">
        <f t="shared" si="160"/>
        <v>#DIV/0!</v>
      </c>
      <c r="F100" s="124">
        <f t="shared" si="339"/>
        <v>0</v>
      </c>
      <c r="G100" s="124">
        <f t="shared" si="340"/>
        <v>0</v>
      </c>
      <c r="H100" s="124">
        <f t="shared" si="341"/>
        <v>0</v>
      </c>
      <c r="I100" s="124">
        <f t="shared" si="342"/>
        <v>0</v>
      </c>
      <c r="J100" s="124">
        <f t="shared" si="343"/>
        <v>0</v>
      </c>
      <c r="K100" s="124">
        <f t="shared" si="344"/>
        <v>0</v>
      </c>
      <c r="L100" s="124">
        <f t="shared" si="345"/>
        <v>0</v>
      </c>
      <c r="M100" s="124">
        <f t="shared" si="346"/>
        <v>0</v>
      </c>
      <c r="N100" s="124">
        <f t="shared" si="347"/>
        <v>0</v>
      </c>
      <c r="O100" s="124">
        <f t="shared" si="348"/>
        <v>0</v>
      </c>
      <c r="P100" s="124">
        <f t="shared" si="349"/>
        <v>0</v>
      </c>
      <c r="Q100" s="165">
        <f t="shared" si="350"/>
        <v>0</v>
      </c>
      <c r="S100" s="191">
        <f t="shared" si="172"/>
        <v>0</v>
      </c>
      <c r="T100" s="275" t="e">
        <f t="shared" si="173"/>
        <v>#DIV/0!</v>
      </c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65"/>
      <c r="AH100" s="191">
        <f t="shared" si="175"/>
        <v>0</v>
      </c>
      <c r="AI100" s="275" t="e">
        <f t="shared" si="176"/>
        <v>#DIV/0!</v>
      </c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65"/>
    </row>
    <row r="101" spans="2:47" x14ac:dyDescent="0.25">
      <c r="B101" s="43" t="s">
        <v>167</v>
      </c>
      <c r="C101" s="93" t="s">
        <v>168</v>
      </c>
      <c r="D101" s="192">
        <f t="shared" si="159"/>
        <v>0</v>
      </c>
      <c r="E101" s="276" t="e">
        <f t="shared" si="160"/>
        <v>#DIV/0!</v>
      </c>
      <c r="F101" s="125">
        <f t="shared" si="339"/>
        <v>0</v>
      </c>
      <c r="G101" s="125">
        <f t="shared" si="340"/>
        <v>0</v>
      </c>
      <c r="H101" s="125">
        <f t="shared" si="341"/>
        <v>0</v>
      </c>
      <c r="I101" s="125">
        <f t="shared" si="342"/>
        <v>0</v>
      </c>
      <c r="J101" s="125">
        <f t="shared" si="343"/>
        <v>0</v>
      </c>
      <c r="K101" s="125">
        <f t="shared" si="344"/>
        <v>0</v>
      </c>
      <c r="L101" s="125">
        <f t="shared" si="345"/>
        <v>0</v>
      </c>
      <c r="M101" s="125">
        <f t="shared" si="346"/>
        <v>0</v>
      </c>
      <c r="N101" s="125">
        <f t="shared" si="347"/>
        <v>0</v>
      </c>
      <c r="O101" s="125">
        <f t="shared" si="348"/>
        <v>0</v>
      </c>
      <c r="P101" s="125">
        <f t="shared" si="349"/>
        <v>0</v>
      </c>
      <c r="Q101" s="166">
        <f t="shared" si="350"/>
        <v>0</v>
      </c>
      <c r="S101" s="192">
        <f t="shared" si="172"/>
        <v>0</v>
      </c>
      <c r="T101" s="276" t="e">
        <f t="shared" si="173"/>
        <v>#DIV/0!</v>
      </c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66"/>
      <c r="AH101" s="192">
        <f t="shared" si="175"/>
        <v>0</v>
      </c>
      <c r="AI101" s="276" t="e">
        <f t="shared" si="176"/>
        <v>#DIV/0!</v>
      </c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66"/>
    </row>
    <row r="102" spans="2:47" x14ac:dyDescent="0.25">
      <c r="B102" s="16" t="s">
        <v>169</v>
      </c>
      <c r="C102" s="74" t="s">
        <v>170</v>
      </c>
      <c r="D102" s="181">
        <f t="shared" si="159"/>
        <v>0</v>
      </c>
      <c r="E102" s="255" t="e">
        <f t="shared" si="160"/>
        <v>#DIV/0!</v>
      </c>
      <c r="F102" s="104">
        <f t="shared" si="339"/>
        <v>0</v>
      </c>
      <c r="G102" s="104">
        <f t="shared" si="340"/>
        <v>0</v>
      </c>
      <c r="H102" s="104">
        <f t="shared" si="341"/>
        <v>0</v>
      </c>
      <c r="I102" s="104">
        <f t="shared" si="342"/>
        <v>0</v>
      </c>
      <c r="J102" s="104">
        <f t="shared" si="343"/>
        <v>0</v>
      </c>
      <c r="K102" s="104">
        <f t="shared" si="344"/>
        <v>0</v>
      </c>
      <c r="L102" s="104">
        <f t="shared" si="345"/>
        <v>0</v>
      </c>
      <c r="M102" s="104">
        <f t="shared" si="346"/>
        <v>0</v>
      </c>
      <c r="N102" s="104">
        <f t="shared" si="347"/>
        <v>0</v>
      </c>
      <c r="O102" s="104">
        <f t="shared" si="348"/>
        <v>0</v>
      </c>
      <c r="P102" s="104">
        <f t="shared" si="349"/>
        <v>0</v>
      </c>
      <c r="Q102" s="145">
        <f t="shared" si="350"/>
        <v>0</v>
      </c>
      <c r="S102" s="181">
        <f t="shared" si="172"/>
        <v>0</v>
      </c>
      <c r="T102" s="255" t="e">
        <f t="shared" si="173"/>
        <v>#DIV/0!</v>
      </c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45"/>
      <c r="AH102" s="181">
        <f t="shared" si="175"/>
        <v>0</v>
      </c>
      <c r="AI102" s="255" t="e">
        <f t="shared" si="176"/>
        <v>#DIV/0!</v>
      </c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45"/>
    </row>
    <row r="103" spans="2:47" x14ac:dyDescent="0.25">
      <c r="B103" s="40" t="s">
        <v>171</v>
      </c>
      <c r="C103" s="82" t="s">
        <v>172</v>
      </c>
      <c r="D103" s="186">
        <f t="shared" si="159"/>
        <v>0</v>
      </c>
      <c r="E103" s="263" t="e">
        <f t="shared" si="160"/>
        <v>#DIV/0!</v>
      </c>
      <c r="F103" s="112">
        <f t="shared" si="339"/>
        <v>0</v>
      </c>
      <c r="G103" s="112">
        <f t="shared" si="340"/>
        <v>0</v>
      </c>
      <c r="H103" s="112">
        <f t="shared" si="341"/>
        <v>0</v>
      </c>
      <c r="I103" s="112">
        <f t="shared" si="342"/>
        <v>0</v>
      </c>
      <c r="J103" s="112">
        <f t="shared" si="343"/>
        <v>0</v>
      </c>
      <c r="K103" s="112">
        <f t="shared" si="344"/>
        <v>0</v>
      </c>
      <c r="L103" s="112">
        <f t="shared" si="345"/>
        <v>0</v>
      </c>
      <c r="M103" s="112">
        <f t="shared" si="346"/>
        <v>0</v>
      </c>
      <c r="N103" s="112">
        <f t="shared" si="347"/>
        <v>0</v>
      </c>
      <c r="O103" s="112">
        <f t="shared" si="348"/>
        <v>0</v>
      </c>
      <c r="P103" s="112">
        <f t="shared" si="349"/>
        <v>0</v>
      </c>
      <c r="Q103" s="153">
        <f t="shared" si="350"/>
        <v>0</v>
      </c>
      <c r="S103" s="186">
        <f t="shared" si="172"/>
        <v>0</v>
      </c>
      <c r="T103" s="263" t="e">
        <f t="shared" si="173"/>
        <v>#DIV/0!</v>
      </c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53"/>
      <c r="AH103" s="186">
        <f t="shared" si="175"/>
        <v>0</v>
      </c>
      <c r="AI103" s="263" t="e">
        <f t="shared" si="176"/>
        <v>#DIV/0!</v>
      </c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53"/>
    </row>
    <row r="104" spans="2:47" x14ac:dyDescent="0.25">
      <c r="B104" s="41"/>
      <c r="C104" s="94" t="s">
        <v>173</v>
      </c>
      <c r="D104" s="126">
        <f t="shared" si="159"/>
        <v>0</v>
      </c>
      <c r="E104" s="277" t="e">
        <f t="shared" si="160"/>
        <v>#DIV/0!</v>
      </c>
      <c r="F104" s="126">
        <f>SUM(F98:F103)</f>
        <v>0</v>
      </c>
      <c r="G104" s="126">
        <f t="shared" ref="G104" si="351">SUM(G98:G103)</f>
        <v>0</v>
      </c>
      <c r="H104" s="126">
        <f t="shared" ref="H104" si="352">SUM(H98:H103)</f>
        <v>0</v>
      </c>
      <c r="I104" s="126">
        <f t="shared" ref="I104" si="353">SUM(I98:I103)</f>
        <v>0</v>
      </c>
      <c r="J104" s="126">
        <f t="shared" ref="J104" si="354">SUM(J98:J103)</f>
        <v>0</v>
      </c>
      <c r="K104" s="126">
        <f t="shared" ref="K104" si="355">SUM(K98:K103)</f>
        <v>0</v>
      </c>
      <c r="L104" s="126">
        <f t="shared" ref="L104" si="356">SUM(L98:L103)</f>
        <v>0</v>
      </c>
      <c r="M104" s="126">
        <f t="shared" ref="M104" si="357">SUM(M98:M103)</f>
        <v>0</v>
      </c>
      <c r="N104" s="126">
        <f t="shared" ref="N104" si="358">SUM(N98:N103)</f>
        <v>0</v>
      </c>
      <c r="O104" s="126">
        <f t="shared" ref="O104" si="359">SUM(O98:O103)</f>
        <v>0</v>
      </c>
      <c r="P104" s="126">
        <f t="shared" ref="P104" si="360">SUM(P98:P103)</f>
        <v>0</v>
      </c>
      <c r="Q104" s="167">
        <f t="shared" ref="Q104" si="361">SUM(Q98:Q103)</f>
        <v>0</v>
      </c>
      <c r="S104" s="126">
        <f t="shared" si="172"/>
        <v>0</v>
      </c>
      <c r="T104" s="277" t="e">
        <f t="shared" si="173"/>
        <v>#DIV/0!</v>
      </c>
      <c r="U104" s="126">
        <f>SUM(U98:U103)</f>
        <v>0</v>
      </c>
      <c r="V104" s="126">
        <f t="shared" ref="V104:AF104" si="362">SUM(V98:V103)</f>
        <v>0</v>
      </c>
      <c r="W104" s="126">
        <f t="shared" si="362"/>
        <v>0</v>
      </c>
      <c r="X104" s="126">
        <f t="shared" si="362"/>
        <v>0</v>
      </c>
      <c r="Y104" s="126">
        <f t="shared" si="362"/>
        <v>0</v>
      </c>
      <c r="Z104" s="126">
        <f t="shared" si="362"/>
        <v>0</v>
      </c>
      <c r="AA104" s="126">
        <f t="shared" si="362"/>
        <v>0</v>
      </c>
      <c r="AB104" s="126">
        <f t="shared" si="362"/>
        <v>0</v>
      </c>
      <c r="AC104" s="126">
        <f t="shared" si="362"/>
        <v>0</v>
      </c>
      <c r="AD104" s="126">
        <f t="shared" si="362"/>
        <v>0</v>
      </c>
      <c r="AE104" s="126">
        <f t="shared" si="362"/>
        <v>0</v>
      </c>
      <c r="AF104" s="167">
        <f t="shared" si="362"/>
        <v>0</v>
      </c>
      <c r="AH104" s="126">
        <f t="shared" si="175"/>
        <v>0</v>
      </c>
      <c r="AI104" s="277" t="e">
        <f t="shared" si="176"/>
        <v>#DIV/0!</v>
      </c>
      <c r="AJ104" s="126">
        <f>SUM(AJ98:AJ103)</f>
        <v>0</v>
      </c>
      <c r="AK104" s="126">
        <f t="shared" ref="AK104" si="363">SUM(AK98:AK103)</f>
        <v>0</v>
      </c>
      <c r="AL104" s="126">
        <f t="shared" ref="AL104" si="364">SUM(AL98:AL103)</f>
        <v>0</v>
      </c>
      <c r="AM104" s="126">
        <f t="shared" ref="AM104" si="365">SUM(AM98:AM103)</f>
        <v>0</v>
      </c>
      <c r="AN104" s="126">
        <f t="shared" ref="AN104" si="366">SUM(AN98:AN103)</f>
        <v>0</v>
      </c>
      <c r="AO104" s="126">
        <f t="shared" ref="AO104" si="367">SUM(AO98:AO103)</f>
        <v>0</v>
      </c>
      <c r="AP104" s="126">
        <f t="shared" ref="AP104" si="368">SUM(AP98:AP103)</f>
        <v>0</v>
      </c>
      <c r="AQ104" s="126">
        <f t="shared" ref="AQ104" si="369">SUM(AQ98:AQ103)</f>
        <v>0</v>
      </c>
      <c r="AR104" s="126">
        <f t="shared" ref="AR104" si="370">SUM(AR98:AR103)</f>
        <v>0</v>
      </c>
      <c r="AS104" s="126">
        <f t="shared" ref="AS104" si="371">SUM(AS98:AS103)</f>
        <v>0</v>
      </c>
      <c r="AT104" s="126">
        <f t="shared" ref="AT104" si="372">SUM(AT98:AT103)</f>
        <v>0</v>
      </c>
      <c r="AU104" s="167">
        <f t="shared" ref="AU104" si="373">SUM(AU98:AU103)</f>
        <v>0</v>
      </c>
    </row>
    <row r="105" spans="2:47" x14ac:dyDescent="0.25">
      <c r="B105" s="24" t="s">
        <v>174</v>
      </c>
      <c r="C105" s="74" t="s">
        <v>175</v>
      </c>
      <c r="D105" s="181">
        <f t="shared" si="159"/>
        <v>0</v>
      </c>
      <c r="E105" s="255" t="e">
        <f t="shared" si="160"/>
        <v>#DIV/0!</v>
      </c>
      <c r="F105" s="104">
        <f t="shared" ref="F105:F122" si="374">U105+AJ105</f>
        <v>0</v>
      </c>
      <c r="G105" s="104">
        <f t="shared" ref="G105:G122" si="375">V105+AK105</f>
        <v>0</v>
      </c>
      <c r="H105" s="104">
        <f t="shared" ref="H105:H122" si="376">W105+AL105</f>
        <v>0</v>
      </c>
      <c r="I105" s="104">
        <f t="shared" ref="I105:I122" si="377">X105+AM105</f>
        <v>0</v>
      </c>
      <c r="J105" s="104">
        <f t="shared" ref="J105:J122" si="378">Y105+AN105</f>
        <v>0</v>
      </c>
      <c r="K105" s="104">
        <f t="shared" ref="K105:K122" si="379">Z105+AO105</f>
        <v>0</v>
      </c>
      <c r="L105" s="104">
        <f t="shared" ref="L105:L122" si="380">AA105+AP105</f>
        <v>0</v>
      </c>
      <c r="M105" s="104">
        <f t="shared" ref="M105:M122" si="381">AB105+AQ105</f>
        <v>0</v>
      </c>
      <c r="N105" s="104">
        <f t="shared" ref="N105:N122" si="382">AC105+AR105</f>
        <v>0</v>
      </c>
      <c r="O105" s="104">
        <f t="shared" ref="O105:O122" si="383">AD105+AS105</f>
        <v>0</v>
      </c>
      <c r="P105" s="104">
        <f t="shared" ref="P105:P122" si="384">AE105+AT105</f>
        <v>0</v>
      </c>
      <c r="Q105" s="145">
        <f t="shared" ref="Q105:Q122" si="385">AF105+AU105</f>
        <v>0</v>
      </c>
      <c r="S105" s="181">
        <f t="shared" si="172"/>
        <v>0</v>
      </c>
      <c r="T105" s="255" t="e">
        <f t="shared" si="173"/>
        <v>#DIV/0!</v>
      </c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45"/>
      <c r="AH105" s="181">
        <f t="shared" si="175"/>
        <v>0</v>
      </c>
      <c r="AI105" s="255" t="e">
        <f t="shared" si="176"/>
        <v>#DIV/0!</v>
      </c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45"/>
    </row>
    <row r="106" spans="2:47" x14ac:dyDescent="0.25">
      <c r="B106" s="19"/>
      <c r="C106" s="76" t="s">
        <v>55</v>
      </c>
      <c r="D106" s="106">
        <f t="shared" si="159"/>
        <v>0</v>
      </c>
      <c r="E106" s="257" t="e">
        <f t="shared" si="160"/>
        <v>#DIV/0!</v>
      </c>
      <c r="F106" s="106">
        <f t="shared" si="374"/>
        <v>0</v>
      </c>
      <c r="G106" s="106">
        <f t="shared" si="375"/>
        <v>0</v>
      </c>
      <c r="H106" s="106">
        <f t="shared" si="376"/>
        <v>0</v>
      </c>
      <c r="I106" s="106">
        <f t="shared" si="377"/>
        <v>0</v>
      </c>
      <c r="J106" s="106">
        <f t="shared" si="378"/>
        <v>0</v>
      </c>
      <c r="K106" s="106">
        <f t="shared" si="379"/>
        <v>0</v>
      </c>
      <c r="L106" s="106">
        <f t="shared" si="380"/>
        <v>0</v>
      </c>
      <c r="M106" s="106">
        <f t="shared" si="381"/>
        <v>0</v>
      </c>
      <c r="N106" s="106">
        <f t="shared" si="382"/>
        <v>0</v>
      </c>
      <c r="O106" s="106">
        <f t="shared" si="383"/>
        <v>0</v>
      </c>
      <c r="P106" s="106">
        <f t="shared" si="384"/>
        <v>0</v>
      </c>
      <c r="Q106" s="147">
        <f t="shared" si="385"/>
        <v>0</v>
      </c>
      <c r="S106" s="106">
        <f t="shared" si="172"/>
        <v>0</v>
      </c>
      <c r="T106" s="257" t="e">
        <f t="shared" si="173"/>
        <v>#DIV/0!</v>
      </c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47"/>
      <c r="AH106" s="106">
        <f t="shared" si="175"/>
        <v>0</v>
      </c>
      <c r="AI106" s="257" t="e">
        <f t="shared" si="176"/>
        <v>#DIV/0!</v>
      </c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47"/>
    </row>
    <row r="107" spans="2:47" x14ac:dyDescent="0.25">
      <c r="B107" s="16" t="s">
        <v>176</v>
      </c>
      <c r="C107" s="52" t="s">
        <v>177</v>
      </c>
      <c r="D107" s="179">
        <f t="shared" si="159"/>
        <v>0</v>
      </c>
      <c r="E107" s="253" t="e">
        <f t="shared" si="160"/>
        <v>#DIV/0!</v>
      </c>
      <c r="F107" s="101">
        <f t="shared" si="374"/>
        <v>0</v>
      </c>
      <c r="G107" s="101">
        <f t="shared" si="375"/>
        <v>0</v>
      </c>
      <c r="H107" s="101">
        <f t="shared" si="376"/>
        <v>0</v>
      </c>
      <c r="I107" s="101">
        <f t="shared" si="377"/>
        <v>0</v>
      </c>
      <c r="J107" s="101">
        <f t="shared" si="378"/>
        <v>0</v>
      </c>
      <c r="K107" s="101">
        <f t="shared" si="379"/>
        <v>0</v>
      </c>
      <c r="L107" s="101">
        <f t="shared" si="380"/>
        <v>0</v>
      </c>
      <c r="M107" s="101">
        <f t="shared" si="381"/>
        <v>0</v>
      </c>
      <c r="N107" s="101">
        <f t="shared" si="382"/>
        <v>0</v>
      </c>
      <c r="O107" s="101">
        <f t="shared" si="383"/>
        <v>0</v>
      </c>
      <c r="P107" s="101">
        <f t="shared" si="384"/>
        <v>0</v>
      </c>
      <c r="Q107" s="142">
        <f t="shared" si="385"/>
        <v>0</v>
      </c>
      <c r="S107" s="179">
        <f t="shared" si="172"/>
        <v>0</v>
      </c>
      <c r="T107" s="253" t="e">
        <f t="shared" si="173"/>
        <v>#DIV/0!</v>
      </c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42"/>
      <c r="AH107" s="179">
        <f t="shared" si="175"/>
        <v>0</v>
      </c>
      <c r="AI107" s="253" t="e">
        <f t="shared" si="176"/>
        <v>#DIV/0!</v>
      </c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42"/>
    </row>
    <row r="108" spans="2:47" x14ac:dyDescent="0.25">
      <c r="B108" s="16" t="s">
        <v>178</v>
      </c>
      <c r="C108" s="52" t="s">
        <v>179</v>
      </c>
      <c r="D108" s="179">
        <f t="shared" si="159"/>
        <v>0</v>
      </c>
      <c r="E108" s="253" t="e">
        <f t="shared" si="160"/>
        <v>#DIV/0!</v>
      </c>
      <c r="F108" s="101">
        <f t="shared" si="374"/>
        <v>0</v>
      </c>
      <c r="G108" s="101">
        <f t="shared" si="375"/>
        <v>0</v>
      </c>
      <c r="H108" s="101">
        <f t="shared" si="376"/>
        <v>0</v>
      </c>
      <c r="I108" s="101">
        <f t="shared" si="377"/>
        <v>0</v>
      </c>
      <c r="J108" s="101">
        <f t="shared" si="378"/>
        <v>0</v>
      </c>
      <c r="K108" s="101">
        <f t="shared" si="379"/>
        <v>0</v>
      </c>
      <c r="L108" s="101">
        <f t="shared" si="380"/>
        <v>0</v>
      </c>
      <c r="M108" s="101">
        <f t="shared" si="381"/>
        <v>0</v>
      </c>
      <c r="N108" s="101">
        <f t="shared" si="382"/>
        <v>0</v>
      </c>
      <c r="O108" s="101">
        <f t="shared" si="383"/>
        <v>0</v>
      </c>
      <c r="P108" s="101">
        <f t="shared" si="384"/>
        <v>0</v>
      </c>
      <c r="Q108" s="142">
        <f t="shared" si="385"/>
        <v>0</v>
      </c>
      <c r="S108" s="179">
        <f t="shared" si="172"/>
        <v>0</v>
      </c>
      <c r="T108" s="253" t="e">
        <f t="shared" si="173"/>
        <v>#DIV/0!</v>
      </c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42"/>
      <c r="AH108" s="179">
        <f t="shared" si="175"/>
        <v>0</v>
      </c>
      <c r="AI108" s="253" t="e">
        <f t="shared" si="176"/>
        <v>#DIV/0!</v>
      </c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42"/>
    </row>
    <row r="109" spans="2:47" x14ac:dyDescent="0.25">
      <c r="B109" s="16" t="s">
        <v>180</v>
      </c>
      <c r="C109" s="52" t="s">
        <v>181</v>
      </c>
      <c r="D109" s="179">
        <f t="shared" si="159"/>
        <v>0</v>
      </c>
      <c r="E109" s="253" t="e">
        <f t="shared" si="160"/>
        <v>#DIV/0!</v>
      </c>
      <c r="F109" s="101">
        <f t="shared" si="374"/>
        <v>0</v>
      </c>
      <c r="G109" s="101">
        <f t="shared" si="375"/>
        <v>0</v>
      </c>
      <c r="H109" s="101">
        <f t="shared" si="376"/>
        <v>0</v>
      </c>
      <c r="I109" s="101">
        <f t="shared" si="377"/>
        <v>0</v>
      </c>
      <c r="J109" s="101">
        <f t="shared" si="378"/>
        <v>0</v>
      </c>
      <c r="K109" s="101">
        <f t="shared" si="379"/>
        <v>0</v>
      </c>
      <c r="L109" s="101">
        <f t="shared" si="380"/>
        <v>0</v>
      </c>
      <c r="M109" s="101">
        <f t="shared" si="381"/>
        <v>0</v>
      </c>
      <c r="N109" s="101">
        <f t="shared" si="382"/>
        <v>0</v>
      </c>
      <c r="O109" s="101">
        <f t="shared" si="383"/>
        <v>0</v>
      </c>
      <c r="P109" s="101">
        <f t="shared" si="384"/>
        <v>0</v>
      </c>
      <c r="Q109" s="142">
        <f t="shared" si="385"/>
        <v>0</v>
      </c>
      <c r="S109" s="179">
        <f t="shared" si="172"/>
        <v>0</v>
      </c>
      <c r="T109" s="253" t="e">
        <f t="shared" si="173"/>
        <v>#DIV/0!</v>
      </c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42"/>
      <c r="AH109" s="179">
        <f t="shared" si="175"/>
        <v>0</v>
      </c>
      <c r="AI109" s="253" t="e">
        <f t="shared" si="176"/>
        <v>#DIV/0!</v>
      </c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42"/>
    </row>
    <row r="110" spans="2:47" x14ac:dyDescent="0.25">
      <c r="B110" s="16" t="s">
        <v>182</v>
      </c>
      <c r="C110" s="52" t="s">
        <v>183</v>
      </c>
      <c r="D110" s="179">
        <f t="shared" si="159"/>
        <v>0</v>
      </c>
      <c r="E110" s="253" t="e">
        <f t="shared" si="160"/>
        <v>#DIV/0!</v>
      </c>
      <c r="F110" s="101">
        <f t="shared" si="374"/>
        <v>0</v>
      </c>
      <c r="G110" s="101">
        <f t="shared" si="375"/>
        <v>0</v>
      </c>
      <c r="H110" s="101">
        <f t="shared" si="376"/>
        <v>0</v>
      </c>
      <c r="I110" s="101">
        <f t="shared" si="377"/>
        <v>0</v>
      </c>
      <c r="J110" s="101">
        <f t="shared" si="378"/>
        <v>0</v>
      </c>
      <c r="K110" s="101">
        <f t="shared" si="379"/>
        <v>0</v>
      </c>
      <c r="L110" s="101">
        <f t="shared" si="380"/>
        <v>0</v>
      </c>
      <c r="M110" s="101">
        <f t="shared" si="381"/>
        <v>0</v>
      </c>
      <c r="N110" s="101">
        <f t="shared" si="382"/>
        <v>0</v>
      </c>
      <c r="O110" s="101">
        <f t="shared" si="383"/>
        <v>0</v>
      </c>
      <c r="P110" s="101">
        <f t="shared" si="384"/>
        <v>0</v>
      </c>
      <c r="Q110" s="142">
        <f t="shared" si="385"/>
        <v>0</v>
      </c>
      <c r="S110" s="179">
        <f t="shared" si="172"/>
        <v>0</v>
      </c>
      <c r="T110" s="253" t="e">
        <f t="shared" si="173"/>
        <v>#DIV/0!</v>
      </c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42"/>
      <c r="AH110" s="179">
        <f t="shared" si="175"/>
        <v>0</v>
      </c>
      <c r="AI110" s="253" t="e">
        <f t="shared" si="176"/>
        <v>#DIV/0!</v>
      </c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42"/>
    </row>
    <row r="111" spans="2:47" x14ac:dyDescent="0.25">
      <c r="B111" s="16" t="s">
        <v>184</v>
      </c>
      <c r="C111" s="52" t="s">
        <v>185</v>
      </c>
      <c r="D111" s="179">
        <f t="shared" si="159"/>
        <v>0</v>
      </c>
      <c r="E111" s="253" t="e">
        <f t="shared" si="160"/>
        <v>#DIV/0!</v>
      </c>
      <c r="F111" s="101">
        <f t="shared" si="374"/>
        <v>0</v>
      </c>
      <c r="G111" s="101">
        <f t="shared" si="375"/>
        <v>0</v>
      </c>
      <c r="H111" s="101">
        <f t="shared" si="376"/>
        <v>0</v>
      </c>
      <c r="I111" s="101">
        <f t="shared" si="377"/>
        <v>0</v>
      </c>
      <c r="J111" s="101">
        <f t="shared" si="378"/>
        <v>0</v>
      </c>
      <c r="K111" s="101">
        <f t="shared" si="379"/>
        <v>0</v>
      </c>
      <c r="L111" s="101">
        <f t="shared" si="380"/>
        <v>0</v>
      </c>
      <c r="M111" s="101">
        <f t="shared" si="381"/>
        <v>0</v>
      </c>
      <c r="N111" s="101">
        <f t="shared" si="382"/>
        <v>0</v>
      </c>
      <c r="O111" s="101">
        <f t="shared" si="383"/>
        <v>0</v>
      </c>
      <c r="P111" s="101">
        <f t="shared" si="384"/>
        <v>0</v>
      </c>
      <c r="Q111" s="142">
        <f t="shared" si="385"/>
        <v>0</v>
      </c>
      <c r="S111" s="179">
        <f t="shared" si="172"/>
        <v>0</v>
      </c>
      <c r="T111" s="253" t="e">
        <f t="shared" si="173"/>
        <v>#DIV/0!</v>
      </c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42"/>
      <c r="AH111" s="179">
        <f t="shared" si="175"/>
        <v>0</v>
      </c>
      <c r="AI111" s="253" t="e">
        <f t="shared" si="176"/>
        <v>#DIV/0!</v>
      </c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42"/>
    </row>
    <row r="112" spans="2:47" x14ac:dyDescent="0.25">
      <c r="B112" s="16" t="s">
        <v>186</v>
      </c>
      <c r="C112" s="52" t="s">
        <v>187</v>
      </c>
      <c r="D112" s="179">
        <f t="shared" si="159"/>
        <v>0</v>
      </c>
      <c r="E112" s="253" t="e">
        <f t="shared" si="160"/>
        <v>#DIV/0!</v>
      </c>
      <c r="F112" s="101">
        <f t="shared" si="374"/>
        <v>0</v>
      </c>
      <c r="G112" s="101">
        <f t="shared" si="375"/>
        <v>0</v>
      </c>
      <c r="H112" s="101">
        <f t="shared" si="376"/>
        <v>0</v>
      </c>
      <c r="I112" s="101">
        <f t="shared" si="377"/>
        <v>0</v>
      </c>
      <c r="J112" s="101">
        <f t="shared" si="378"/>
        <v>0</v>
      </c>
      <c r="K112" s="101">
        <f t="shared" si="379"/>
        <v>0</v>
      </c>
      <c r="L112" s="101">
        <f t="shared" si="380"/>
        <v>0</v>
      </c>
      <c r="M112" s="101">
        <f t="shared" si="381"/>
        <v>0</v>
      </c>
      <c r="N112" s="101">
        <f t="shared" si="382"/>
        <v>0</v>
      </c>
      <c r="O112" s="101">
        <f t="shared" si="383"/>
        <v>0</v>
      </c>
      <c r="P112" s="101">
        <f t="shared" si="384"/>
        <v>0</v>
      </c>
      <c r="Q112" s="142">
        <f t="shared" si="385"/>
        <v>0</v>
      </c>
      <c r="S112" s="179">
        <f t="shared" si="172"/>
        <v>0</v>
      </c>
      <c r="T112" s="253" t="e">
        <f t="shared" si="173"/>
        <v>#DIV/0!</v>
      </c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42"/>
      <c r="AH112" s="179">
        <f t="shared" si="175"/>
        <v>0</v>
      </c>
      <c r="AI112" s="253" t="e">
        <f t="shared" si="176"/>
        <v>#DIV/0!</v>
      </c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42"/>
    </row>
    <row r="113" spans="2:47" x14ac:dyDescent="0.25">
      <c r="B113" s="16" t="s">
        <v>188</v>
      </c>
      <c r="C113" s="52" t="s">
        <v>189</v>
      </c>
      <c r="D113" s="179">
        <f t="shared" si="159"/>
        <v>0</v>
      </c>
      <c r="E113" s="253" t="e">
        <f t="shared" si="160"/>
        <v>#DIV/0!</v>
      </c>
      <c r="F113" s="101">
        <f t="shared" si="374"/>
        <v>0</v>
      </c>
      <c r="G113" s="101">
        <f t="shared" si="375"/>
        <v>0</v>
      </c>
      <c r="H113" s="101">
        <f t="shared" si="376"/>
        <v>0</v>
      </c>
      <c r="I113" s="101">
        <f t="shared" si="377"/>
        <v>0</v>
      </c>
      <c r="J113" s="101">
        <f t="shared" si="378"/>
        <v>0</v>
      </c>
      <c r="K113" s="101">
        <f t="shared" si="379"/>
        <v>0</v>
      </c>
      <c r="L113" s="101">
        <f t="shared" si="380"/>
        <v>0</v>
      </c>
      <c r="M113" s="101">
        <f t="shared" si="381"/>
        <v>0</v>
      </c>
      <c r="N113" s="101">
        <f t="shared" si="382"/>
        <v>0</v>
      </c>
      <c r="O113" s="101">
        <f t="shared" si="383"/>
        <v>0</v>
      </c>
      <c r="P113" s="101">
        <f t="shared" si="384"/>
        <v>0</v>
      </c>
      <c r="Q113" s="142">
        <f t="shared" si="385"/>
        <v>0</v>
      </c>
      <c r="S113" s="179">
        <f t="shared" si="172"/>
        <v>0</v>
      </c>
      <c r="T113" s="253" t="e">
        <f t="shared" si="173"/>
        <v>#DIV/0!</v>
      </c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42"/>
      <c r="AH113" s="179">
        <f t="shared" si="175"/>
        <v>0</v>
      </c>
      <c r="AI113" s="253" t="e">
        <f t="shared" si="176"/>
        <v>#DIV/0!</v>
      </c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42"/>
    </row>
    <row r="114" spans="2:47" x14ac:dyDescent="0.25">
      <c r="B114" s="16" t="s">
        <v>190</v>
      </c>
      <c r="C114" s="52" t="s">
        <v>191</v>
      </c>
      <c r="D114" s="179">
        <f t="shared" si="159"/>
        <v>0</v>
      </c>
      <c r="E114" s="253" t="e">
        <f t="shared" si="160"/>
        <v>#DIV/0!</v>
      </c>
      <c r="F114" s="101">
        <f t="shared" si="374"/>
        <v>0</v>
      </c>
      <c r="G114" s="101">
        <f t="shared" si="375"/>
        <v>0</v>
      </c>
      <c r="H114" s="101">
        <f t="shared" si="376"/>
        <v>0</v>
      </c>
      <c r="I114" s="101">
        <f t="shared" si="377"/>
        <v>0</v>
      </c>
      <c r="J114" s="101">
        <f t="shared" si="378"/>
        <v>0</v>
      </c>
      <c r="K114" s="101">
        <f t="shared" si="379"/>
        <v>0</v>
      </c>
      <c r="L114" s="101">
        <f t="shared" si="380"/>
        <v>0</v>
      </c>
      <c r="M114" s="101">
        <f t="shared" si="381"/>
        <v>0</v>
      </c>
      <c r="N114" s="101">
        <f t="shared" si="382"/>
        <v>0</v>
      </c>
      <c r="O114" s="101">
        <f t="shared" si="383"/>
        <v>0</v>
      </c>
      <c r="P114" s="101">
        <f t="shared" si="384"/>
        <v>0</v>
      </c>
      <c r="Q114" s="142">
        <f t="shared" si="385"/>
        <v>0</v>
      </c>
      <c r="S114" s="179">
        <f t="shared" si="172"/>
        <v>0</v>
      </c>
      <c r="T114" s="253" t="e">
        <f t="shared" si="173"/>
        <v>#DIV/0!</v>
      </c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42"/>
      <c r="AH114" s="179">
        <f t="shared" si="175"/>
        <v>0</v>
      </c>
      <c r="AI114" s="253" t="e">
        <f t="shared" si="176"/>
        <v>#DIV/0!</v>
      </c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42"/>
    </row>
    <row r="115" spans="2:47" x14ac:dyDescent="0.25">
      <c r="B115" s="16" t="s">
        <v>192</v>
      </c>
      <c r="C115" s="52" t="s">
        <v>193</v>
      </c>
      <c r="D115" s="179">
        <f t="shared" si="159"/>
        <v>0</v>
      </c>
      <c r="E115" s="253" t="e">
        <f t="shared" si="160"/>
        <v>#DIV/0!</v>
      </c>
      <c r="F115" s="101">
        <f t="shared" si="374"/>
        <v>0</v>
      </c>
      <c r="G115" s="101">
        <f t="shared" si="375"/>
        <v>0</v>
      </c>
      <c r="H115" s="101">
        <f t="shared" si="376"/>
        <v>0</v>
      </c>
      <c r="I115" s="101">
        <f t="shared" si="377"/>
        <v>0</v>
      </c>
      <c r="J115" s="101">
        <f t="shared" si="378"/>
        <v>0</v>
      </c>
      <c r="K115" s="101">
        <f t="shared" si="379"/>
        <v>0</v>
      </c>
      <c r="L115" s="101">
        <f t="shared" si="380"/>
        <v>0</v>
      </c>
      <c r="M115" s="101">
        <f t="shared" si="381"/>
        <v>0</v>
      </c>
      <c r="N115" s="101">
        <f t="shared" si="382"/>
        <v>0</v>
      </c>
      <c r="O115" s="101">
        <f t="shared" si="383"/>
        <v>0</v>
      </c>
      <c r="P115" s="101">
        <f t="shared" si="384"/>
        <v>0</v>
      </c>
      <c r="Q115" s="142">
        <f t="shared" si="385"/>
        <v>0</v>
      </c>
      <c r="S115" s="179">
        <f t="shared" si="172"/>
        <v>0</v>
      </c>
      <c r="T115" s="253" t="e">
        <f t="shared" si="173"/>
        <v>#DIV/0!</v>
      </c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42"/>
      <c r="AH115" s="179">
        <f t="shared" si="175"/>
        <v>0</v>
      </c>
      <c r="AI115" s="253" t="e">
        <f t="shared" si="176"/>
        <v>#DIV/0!</v>
      </c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42"/>
    </row>
    <row r="116" spans="2:47" x14ac:dyDescent="0.25">
      <c r="B116" s="16" t="s">
        <v>194</v>
      </c>
      <c r="C116" s="52" t="s">
        <v>195</v>
      </c>
      <c r="D116" s="179">
        <f t="shared" si="159"/>
        <v>0</v>
      </c>
      <c r="E116" s="253" t="e">
        <f t="shared" si="160"/>
        <v>#DIV/0!</v>
      </c>
      <c r="F116" s="101">
        <f t="shared" si="374"/>
        <v>0</v>
      </c>
      <c r="G116" s="101">
        <f t="shared" si="375"/>
        <v>0</v>
      </c>
      <c r="H116" s="101">
        <f t="shared" si="376"/>
        <v>0</v>
      </c>
      <c r="I116" s="101">
        <f t="shared" si="377"/>
        <v>0</v>
      </c>
      <c r="J116" s="101">
        <f t="shared" si="378"/>
        <v>0</v>
      </c>
      <c r="K116" s="101">
        <f t="shared" si="379"/>
        <v>0</v>
      </c>
      <c r="L116" s="101">
        <f t="shared" si="380"/>
        <v>0</v>
      </c>
      <c r="M116" s="101">
        <f t="shared" si="381"/>
        <v>0</v>
      </c>
      <c r="N116" s="101">
        <f t="shared" si="382"/>
        <v>0</v>
      </c>
      <c r="O116" s="101">
        <f t="shared" si="383"/>
        <v>0</v>
      </c>
      <c r="P116" s="101">
        <f t="shared" si="384"/>
        <v>0</v>
      </c>
      <c r="Q116" s="142">
        <f t="shared" si="385"/>
        <v>0</v>
      </c>
      <c r="S116" s="179">
        <f t="shared" si="172"/>
        <v>0</v>
      </c>
      <c r="T116" s="253" t="e">
        <f t="shared" si="173"/>
        <v>#DIV/0!</v>
      </c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42"/>
      <c r="AH116" s="179">
        <f t="shared" si="175"/>
        <v>0</v>
      </c>
      <c r="AI116" s="253" t="e">
        <f t="shared" si="176"/>
        <v>#DIV/0!</v>
      </c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42"/>
    </row>
    <row r="117" spans="2:47" x14ac:dyDescent="0.25">
      <c r="B117" s="16" t="s">
        <v>196</v>
      </c>
      <c r="C117" s="52" t="s">
        <v>197</v>
      </c>
      <c r="D117" s="179">
        <f t="shared" si="159"/>
        <v>0</v>
      </c>
      <c r="E117" s="253" t="e">
        <f t="shared" si="160"/>
        <v>#DIV/0!</v>
      </c>
      <c r="F117" s="101">
        <f t="shared" si="374"/>
        <v>0</v>
      </c>
      <c r="G117" s="101">
        <f t="shared" si="375"/>
        <v>0</v>
      </c>
      <c r="H117" s="101">
        <f t="shared" si="376"/>
        <v>0</v>
      </c>
      <c r="I117" s="101">
        <f t="shared" si="377"/>
        <v>0</v>
      </c>
      <c r="J117" s="101">
        <f t="shared" si="378"/>
        <v>0</v>
      </c>
      <c r="K117" s="101">
        <f t="shared" si="379"/>
        <v>0</v>
      </c>
      <c r="L117" s="101">
        <f t="shared" si="380"/>
        <v>0</v>
      </c>
      <c r="M117" s="101">
        <f t="shared" si="381"/>
        <v>0</v>
      </c>
      <c r="N117" s="101">
        <f t="shared" si="382"/>
        <v>0</v>
      </c>
      <c r="O117" s="101">
        <f t="shared" si="383"/>
        <v>0</v>
      </c>
      <c r="P117" s="101">
        <f t="shared" si="384"/>
        <v>0</v>
      </c>
      <c r="Q117" s="142">
        <f t="shared" si="385"/>
        <v>0</v>
      </c>
      <c r="S117" s="179">
        <f t="shared" si="172"/>
        <v>0</v>
      </c>
      <c r="T117" s="253" t="e">
        <f t="shared" si="173"/>
        <v>#DIV/0!</v>
      </c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42"/>
      <c r="AH117" s="179">
        <f t="shared" si="175"/>
        <v>0</v>
      </c>
      <c r="AI117" s="253" t="e">
        <f t="shared" si="176"/>
        <v>#DIV/0!</v>
      </c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42"/>
    </row>
    <row r="118" spans="2:47" x14ac:dyDescent="0.25">
      <c r="B118" s="40" t="s">
        <v>198</v>
      </c>
      <c r="C118" s="95" t="s">
        <v>199</v>
      </c>
      <c r="D118" s="193">
        <f t="shared" si="159"/>
        <v>0</v>
      </c>
      <c r="E118" s="278" t="e">
        <f t="shared" si="160"/>
        <v>#DIV/0!</v>
      </c>
      <c r="F118" s="127">
        <f t="shared" si="374"/>
        <v>0</v>
      </c>
      <c r="G118" s="127">
        <f t="shared" si="375"/>
        <v>0</v>
      </c>
      <c r="H118" s="127">
        <f t="shared" si="376"/>
        <v>0</v>
      </c>
      <c r="I118" s="127">
        <f t="shared" si="377"/>
        <v>0</v>
      </c>
      <c r="J118" s="127">
        <f t="shared" si="378"/>
        <v>0</v>
      </c>
      <c r="K118" s="127">
        <f t="shared" si="379"/>
        <v>0</v>
      </c>
      <c r="L118" s="127">
        <f t="shared" si="380"/>
        <v>0</v>
      </c>
      <c r="M118" s="127">
        <f t="shared" si="381"/>
        <v>0</v>
      </c>
      <c r="N118" s="127">
        <f t="shared" si="382"/>
        <v>0</v>
      </c>
      <c r="O118" s="127">
        <f t="shared" si="383"/>
        <v>0</v>
      </c>
      <c r="P118" s="127">
        <f t="shared" si="384"/>
        <v>0</v>
      </c>
      <c r="Q118" s="168">
        <f t="shared" si="385"/>
        <v>0</v>
      </c>
      <c r="S118" s="193">
        <f t="shared" si="172"/>
        <v>0</v>
      </c>
      <c r="T118" s="278" t="e">
        <f t="shared" si="173"/>
        <v>#DIV/0!</v>
      </c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68"/>
      <c r="AH118" s="193">
        <f t="shared" si="175"/>
        <v>0</v>
      </c>
      <c r="AI118" s="278" t="e">
        <f t="shared" si="176"/>
        <v>#DIV/0!</v>
      </c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68"/>
    </row>
    <row r="119" spans="2:47" x14ac:dyDescent="0.25">
      <c r="B119" s="18" t="s">
        <v>200</v>
      </c>
      <c r="C119" s="77" t="s">
        <v>201</v>
      </c>
      <c r="D119" s="183">
        <f t="shared" si="159"/>
        <v>0</v>
      </c>
      <c r="E119" s="258" t="e">
        <f t="shared" si="160"/>
        <v>#DIV/0!</v>
      </c>
      <c r="F119" s="107">
        <f t="shared" si="374"/>
        <v>0</v>
      </c>
      <c r="G119" s="107">
        <f t="shared" si="375"/>
        <v>0</v>
      </c>
      <c r="H119" s="107">
        <f t="shared" si="376"/>
        <v>0</v>
      </c>
      <c r="I119" s="107">
        <f t="shared" si="377"/>
        <v>0</v>
      </c>
      <c r="J119" s="107">
        <f t="shared" si="378"/>
        <v>0</v>
      </c>
      <c r="K119" s="107">
        <f t="shared" si="379"/>
        <v>0</v>
      </c>
      <c r="L119" s="107">
        <f t="shared" si="380"/>
        <v>0</v>
      </c>
      <c r="M119" s="107">
        <f t="shared" si="381"/>
        <v>0</v>
      </c>
      <c r="N119" s="107">
        <f t="shared" si="382"/>
        <v>0</v>
      </c>
      <c r="O119" s="107">
        <f t="shared" si="383"/>
        <v>0</v>
      </c>
      <c r="P119" s="107">
        <f t="shared" si="384"/>
        <v>0</v>
      </c>
      <c r="Q119" s="148">
        <f t="shared" si="385"/>
        <v>0</v>
      </c>
      <c r="S119" s="183">
        <f t="shared" si="172"/>
        <v>0</v>
      </c>
      <c r="T119" s="258" t="e">
        <f t="shared" si="173"/>
        <v>#DIV/0!</v>
      </c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48"/>
      <c r="AH119" s="183">
        <f t="shared" si="175"/>
        <v>0</v>
      </c>
      <c r="AI119" s="258" t="e">
        <f t="shared" si="176"/>
        <v>#DIV/0!</v>
      </c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48"/>
    </row>
    <row r="120" spans="2:47" x14ac:dyDescent="0.25">
      <c r="B120" s="16" t="s">
        <v>202</v>
      </c>
      <c r="C120" s="52" t="s">
        <v>203</v>
      </c>
      <c r="D120" s="179">
        <f t="shared" si="159"/>
        <v>0</v>
      </c>
      <c r="E120" s="253" t="e">
        <f t="shared" si="160"/>
        <v>#DIV/0!</v>
      </c>
      <c r="F120" s="101">
        <f t="shared" si="374"/>
        <v>0</v>
      </c>
      <c r="G120" s="101">
        <f t="shared" si="375"/>
        <v>0</v>
      </c>
      <c r="H120" s="101">
        <f t="shared" si="376"/>
        <v>0</v>
      </c>
      <c r="I120" s="101">
        <f t="shared" si="377"/>
        <v>0</v>
      </c>
      <c r="J120" s="101">
        <f t="shared" si="378"/>
        <v>0</v>
      </c>
      <c r="K120" s="101">
        <f t="shared" si="379"/>
        <v>0</v>
      </c>
      <c r="L120" s="101">
        <f t="shared" si="380"/>
        <v>0</v>
      </c>
      <c r="M120" s="101">
        <f t="shared" si="381"/>
        <v>0</v>
      </c>
      <c r="N120" s="101">
        <f t="shared" si="382"/>
        <v>0</v>
      </c>
      <c r="O120" s="101">
        <f t="shared" si="383"/>
        <v>0</v>
      </c>
      <c r="P120" s="101">
        <f t="shared" si="384"/>
        <v>0</v>
      </c>
      <c r="Q120" s="142">
        <f t="shared" si="385"/>
        <v>0</v>
      </c>
      <c r="S120" s="179">
        <f t="shared" si="172"/>
        <v>0</v>
      </c>
      <c r="T120" s="253" t="e">
        <f t="shared" si="173"/>
        <v>#DIV/0!</v>
      </c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42"/>
      <c r="AH120" s="179">
        <f t="shared" si="175"/>
        <v>0</v>
      </c>
      <c r="AI120" s="253" t="e">
        <f t="shared" si="176"/>
        <v>#DIV/0!</v>
      </c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42"/>
    </row>
    <row r="121" spans="2:47" x14ac:dyDescent="0.25">
      <c r="B121" s="19"/>
      <c r="C121" s="76" t="s">
        <v>55</v>
      </c>
      <c r="D121" s="106">
        <f t="shared" si="159"/>
        <v>0</v>
      </c>
      <c r="E121" s="257" t="e">
        <f t="shared" si="160"/>
        <v>#DIV/0!</v>
      </c>
      <c r="F121" s="106">
        <f t="shared" si="374"/>
        <v>0</v>
      </c>
      <c r="G121" s="106">
        <f t="shared" si="375"/>
        <v>0</v>
      </c>
      <c r="H121" s="106">
        <f t="shared" si="376"/>
        <v>0</v>
      </c>
      <c r="I121" s="106">
        <f t="shared" si="377"/>
        <v>0</v>
      </c>
      <c r="J121" s="106">
        <f t="shared" si="378"/>
        <v>0</v>
      </c>
      <c r="K121" s="106">
        <f t="shared" si="379"/>
        <v>0</v>
      </c>
      <c r="L121" s="106">
        <f t="shared" si="380"/>
        <v>0</v>
      </c>
      <c r="M121" s="106">
        <f t="shared" si="381"/>
        <v>0</v>
      </c>
      <c r="N121" s="106">
        <f t="shared" si="382"/>
        <v>0</v>
      </c>
      <c r="O121" s="106">
        <f t="shared" si="383"/>
        <v>0</v>
      </c>
      <c r="P121" s="106">
        <f t="shared" si="384"/>
        <v>0</v>
      </c>
      <c r="Q121" s="147">
        <f t="shared" si="385"/>
        <v>0</v>
      </c>
      <c r="S121" s="106">
        <f t="shared" si="172"/>
        <v>0</v>
      </c>
      <c r="T121" s="257" t="e">
        <f t="shared" si="173"/>
        <v>#DIV/0!</v>
      </c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47"/>
      <c r="AH121" s="106">
        <f t="shared" si="175"/>
        <v>0</v>
      </c>
      <c r="AI121" s="257" t="e">
        <f t="shared" si="176"/>
        <v>#DIV/0!</v>
      </c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47"/>
    </row>
    <row r="122" spans="2:47" x14ac:dyDescent="0.25">
      <c r="B122" s="16"/>
      <c r="C122" s="52"/>
      <c r="D122" s="179">
        <f t="shared" si="159"/>
        <v>0</v>
      </c>
      <c r="E122" s="253" t="e">
        <f t="shared" si="160"/>
        <v>#DIV/0!</v>
      </c>
      <c r="F122" s="101">
        <f t="shared" si="374"/>
        <v>0</v>
      </c>
      <c r="G122" s="101">
        <f t="shared" si="375"/>
        <v>0</v>
      </c>
      <c r="H122" s="101">
        <f t="shared" si="376"/>
        <v>0</v>
      </c>
      <c r="I122" s="101">
        <f t="shared" si="377"/>
        <v>0</v>
      </c>
      <c r="J122" s="101">
        <f t="shared" si="378"/>
        <v>0</v>
      </c>
      <c r="K122" s="101">
        <f t="shared" si="379"/>
        <v>0</v>
      </c>
      <c r="L122" s="101">
        <f t="shared" si="380"/>
        <v>0</v>
      </c>
      <c r="M122" s="101">
        <f t="shared" si="381"/>
        <v>0</v>
      </c>
      <c r="N122" s="101">
        <f t="shared" si="382"/>
        <v>0</v>
      </c>
      <c r="O122" s="101">
        <f t="shared" si="383"/>
        <v>0</v>
      </c>
      <c r="P122" s="101">
        <f t="shared" si="384"/>
        <v>0</v>
      </c>
      <c r="Q122" s="142">
        <f t="shared" si="385"/>
        <v>0</v>
      </c>
      <c r="S122" s="179">
        <f t="shared" si="172"/>
        <v>0</v>
      </c>
      <c r="T122" s="253" t="e">
        <f t="shared" si="173"/>
        <v>#DIV/0!</v>
      </c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42"/>
      <c r="AH122" s="179">
        <f t="shared" si="175"/>
        <v>0</v>
      </c>
      <c r="AI122" s="253" t="e">
        <f t="shared" si="176"/>
        <v>#DIV/0!</v>
      </c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42"/>
    </row>
    <row r="123" spans="2:47" x14ac:dyDescent="0.25">
      <c r="B123" s="44"/>
      <c r="C123" s="54" t="s">
        <v>85</v>
      </c>
      <c r="D123" s="117">
        <f t="shared" si="159"/>
        <v>0</v>
      </c>
      <c r="E123" s="268" t="e">
        <f t="shared" si="160"/>
        <v>#DIV/0!</v>
      </c>
      <c r="F123" s="117">
        <f>SUM(F104:F122)</f>
        <v>0</v>
      </c>
      <c r="G123" s="117">
        <f t="shared" ref="G123" si="386">SUM(G104:G122)</f>
        <v>0</v>
      </c>
      <c r="H123" s="117">
        <f t="shared" ref="H123" si="387">SUM(H104:H122)</f>
        <v>0</v>
      </c>
      <c r="I123" s="117">
        <f t="shared" ref="I123" si="388">SUM(I104:I122)</f>
        <v>0</v>
      </c>
      <c r="J123" s="117">
        <f t="shared" ref="J123" si="389">SUM(J104:J122)</f>
        <v>0</v>
      </c>
      <c r="K123" s="117">
        <f t="shared" ref="K123" si="390">SUM(K104:K122)</f>
        <v>0</v>
      </c>
      <c r="L123" s="117">
        <f t="shared" ref="L123" si="391">SUM(L104:L122)</f>
        <v>0</v>
      </c>
      <c r="M123" s="117">
        <f t="shared" ref="M123" si="392">SUM(M104:M122)</f>
        <v>0</v>
      </c>
      <c r="N123" s="117">
        <f t="shared" ref="N123" si="393">SUM(N104:N122)</f>
        <v>0</v>
      </c>
      <c r="O123" s="117">
        <f t="shared" ref="O123" si="394">SUM(O104:O122)</f>
        <v>0</v>
      </c>
      <c r="P123" s="117">
        <f t="shared" ref="P123" si="395">SUM(P104:P122)</f>
        <v>0</v>
      </c>
      <c r="Q123" s="158">
        <f t="shared" ref="Q123" si="396">SUM(Q104:Q122)</f>
        <v>0</v>
      </c>
      <c r="S123" s="117">
        <f t="shared" si="172"/>
        <v>0</v>
      </c>
      <c r="T123" s="268" t="e">
        <f t="shared" si="173"/>
        <v>#DIV/0!</v>
      </c>
      <c r="U123" s="117">
        <f>SUM(U104:U122)</f>
        <v>0</v>
      </c>
      <c r="V123" s="117">
        <f t="shared" ref="V123:AF123" si="397">SUM(V104:V122)</f>
        <v>0</v>
      </c>
      <c r="W123" s="117">
        <f t="shared" si="397"/>
        <v>0</v>
      </c>
      <c r="X123" s="117">
        <f t="shared" si="397"/>
        <v>0</v>
      </c>
      <c r="Y123" s="117">
        <f t="shared" si="397"/>
        <v>0</v>
      </c>
      <c r="Z123" s="117">
        <f t="shared" si="397"/>
        <v>0</v>
      </c>
      <c r="AA123" s="117">
        <f t="shared" si="397"/>
        <v>0</v>
      </c>
      <c r="AB123" s="117">
        <f t="shared" si="397"/>
        <v>0</v>
      </c>
      <c r="AC123" s="117">
        <f t="shared" si="397"/>
        <v>0</v>
      </c>
      <c r="AD123" s="117">
        <f t="shared" si="397"/>
        <v>0</v>
      </c>
      <c r="AE123" s="117">
        <f t="shared" si="397"/>
        <v>0</v>
      </c>
      <c r="AF123" s="158">
        <f t="shared" si="397"/>
        <v>0</v>
      </c>
      <c r="AH123" s="117">
        <f t="shared" si="175"/>
        <v>0</v>
      </c>
      <c r="AI123" s="268" t="e">
        <f t="shared" si="176"/>
        <v>#DIV/0!</v>
      </c>
      <c r="AJ123" s="117">
        <f>SUM(AJ104:AJ122)</f>
        <v>0</v>
      </c>
      <c r="AK123" s="117">
        <f t="shared" ref="AK123" si="398">SUM(AK104:AK122)</f>
        <v>0</v>
      </c>
      <c r="AL123" s="117">
        <f t="shared" ref="AL123" si="399">SUM(AL104:AL122)</f>
        <v>0</v>
      </c>
      <c r="AM123" s="117">
        <f t="shared" ref="AM123" si="400">SUM(AM104:AM122)</f>
        <v>0</v>
      </c>
      <c r="AN123" s="117">
        <f t="shared" ref="AN123" si="401">SUM(AN104:AN122)</f>
        <v>0</v>
      </c>
      <c r="AO123" s="117">
        <f t="shared" ref="AO123" si="402">SUM(AO104:AO122)</f>
        <v>0</v>
      </c>
      <c r="AP123" s="117">
        <f t="shared" ref="AP123" si="403">SUM(AP104:AP122)</f>
        <v>0</v>
      </c>
      <c r="AQ123" s="117">
        <f t="shared" ref="AQ123" si="404">SUM(AQ104:AQ122)</f>
        <v>0</v>
      </c>
      <c r="AR123" s="117">
        <f t="shared" ref="AR123" si="405">SUM(AR104:AR122)</f>
        <v>0</v>
      </c>
      <c r="AS123" s="117">
        <f t="shared" ref="AS123" si="406">SUM(AS104:AS122)</f>
        <v>0</v>
      </c>
      <c r="AT123" s="117">
        <f t="shared" ref="AT123" si="407">SUM(AT104:AT122)</f>
        <v>0</v>
      </c>
      <c r="AU123" s="158">
        <f t="shared" ref="AU123" si="408">SUM(AU104:AU122)</f>
        <v>0</v>
      </c>
    </row>
    <row r="124" spans="2:47" x14ac:dyDescent="0.25">
      <c r="B124" s="18" t="s">
        <v>204</v>
      </c>
      <c r="C124" s="77" t="s">
        <v>205</v>
      </c>
      <c r="D124" s="183">
        <f t="shared" si="159"/>
        <v>0</v>
      </c>
      <c r="E124" s="258" t="e">
        <f t="shared" si="160"/>
        <v>#DIV/0!</v>
      </c>
      <c r="F124" s="107">
        <f t="shared" ref="F124:F133" si="409">U124+AJ124</f>
        <v>0</v>
      </c>
      <c r="G124" s="107">
        <f t="shared" ref="G124:G133" si="410">V124+AK124</f>
        <v>0</v>
      </c>
      <c r="H124" s="107">
        <f t="shared" ref="H124:H133" si="411">W124+AL124</f>
        <v>0</v>
      </c>
      <c r="I124" s="107">
        <f t="shared" ref="I124:I133" si="412">X124+AM124</f>
        <v>0</v>
      </c>
      <c r="J124" s="107">
        <f t="shared" ref="J124:J133" si="413">Y124+AN124</f>
        <v>0</v>
      </c>
      <c r="K124" s="107">
        <f t="shared" ref="K124:K133" si="414">Z124+AO124</f>
        <v>0</v>
      </c>
      <c r="L124" s="107">
        <f t="shared" ref="L124:L133" si="415">AA124+AP124</f>
        <v>0</v>
      </c>
      <c r="M124" s="107">
        <f t="shared" ref="M124:M133" si="416">AB124+AQ124</f>
        <v>0</v>
      </c>
      <c r="N124" s="107">
        <f t="shared" ref="N124:N133" si="417">AC124+AR124</f>
        <v>0</v>
      </c>
      <c r="O124" s="107">
        <f t="shared" ref="O124:O133" si="418">AD124+AS124</f>
        <v>0</v>
      </c>
      <c r="P124" s="107">
        <f t="shared" ref="P124:P133" si="419">AE124+AT124</f>
        <v>0</v>
      </c>
      <c r="Q124" s="148">
        <f t="shared" ref="Q124:Q133" si="420">AF124+AU124</f>
        <v>0</v>
      </c>
      <c r="S124" s="183">
        <f t="shared" si="172"/>
        <v>0</v>
      </c>
      <c r="T124" s="258" t="e">
        <f t="shared" si="173"/>
        <v>#DIV/0!</v>
      </c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48"/>
      <c r="AH124" s="183">
        <f t="shared" si="175"/>
        <v>0</v>
      </c>
      <c r="AI124" s="258" t="e">
        <f t="shared" si="176"/>
        <v>#DIV/0!</v>
      </c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48"/>
    </row>
    <row r="125" spans="2:47" x14ac:dyDescent="0.25">
      <c r="B125" s="16" t="s">
        <v>206</v>
      </c>
      <c r="C125" s="52" t="s">
        <v>207</v>
      </c>
      <c r="D125" s="179">
        <f t="shared" si="159"/>
        <v>0</v>
      </c>
      <c r="E125" s="253" t="e">
        <f t="shared" si="160"/>
        <v>#DIV/0!</v>
      </c>
      <c r="F125" s="101">
        <f t="shared" si="409"/>
        <v>0</v>
      </c>
      <c r="G125" s="101">
        <f t="shared" si="410"/>
        <v>0</v>
      </c>
      <c r="H125" s="101">
        <f t="shared" si="411"/>
        <v>0</v>
      </c>
      <c r="I125" s="101">
        <f t="shared" si="412"/>
        <v>0</v>
      </c>
      <c r="J125" s="101">
        <f t="shared" si="413"/>
        <v>0</v>
      </c>
      <c r="K125" s="101">
        <f t="shared" si="414"/>
        <v>0</v>
      </c>
      <c r="L125" s="101">
        <f t="shared" si="415"/>
        <v>0</v>
      </c>
      <c r="M125" s="101">
        <f t="shared" si="416"/>
        <v>0</v>
      </c>
      <c r="N125" s="101">
        <f t="shared" si="417"/>
        <v>0</v>
      </c>
      <c r="O125" s="101">
        <f t="shared" si="418"/>
        <v>0</v>
      </c>
      <c r="P125" s="101">
        <f t="shared" si="419"/>
        <v>0</v>
      </c>
      <c r="Q125" s="142">
        <f t="shared" si="420"/>
        <v>0</v>
      </c>
      <c r="S125" s="179">
        <f t="shared" si="172"/>
        <v>0</v>
      </c>
      <c r="T125" s="253" t="e">
        <f t="shared" si="173"/>
        <v>#DIV/0!</v>
      </c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42"/>
      <c r="AH125" s="179">
        <f t="shared" si="175"/>
        <v>0</v>
      </c>
      <c r="AI125" s="253" t="e">
        <f t="shared" si="176"/>
        <v>#DIV/0!</v>
      </c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42"/>
    </row>
    <row r="126" spans="2:47" x14ac:dyDescent="0.25">
      <c r="B126" s="16" t="s">
        <v>208</v>
      </c>
      <c r="C126" s="71" t="s">
        <v>209</v>
      </c>
      <c r="D126" s="179">
        <f t="shared" si="159"/>
        <v>0</v>
      </c>
      <c r="E126" s="253" t="e">
        <f t="shared" si="160"/>
        <v>#DIV/0!</v>
      </c>
      <c r="F126" s="101">
        <f t="shared" si="409"/>
        <v>0</v>
      </c>
      <c r="G126" s="101">
        <f t="shared" si="410"/>
        <v>0</v>
      </c>
      <c r="H126" s="101">
        <f t="shared" si="411"/>
        <v>0</v>
      </c>
      <c r="I126" s="101">
        <f t="shared" si="412"/>
        <v>0</v>
      </c>
      <c r="J126" s="101">
        <f t="shared" si="413"/>
        <v>0</v>
      </c>
      <c r="K126" s="101">
        <f t="shared" si="414"/>
        <v>0</v>
      </c>
      <c r="L126" s="101">
        <f t="shared" si="415"/>
        <v>0</v>
      </c>
      <c r="M126" s="101">
        <f t="shared" si="416"/>
        <v>0</v>
      </c>
      <c r="N126" s="101">
        <f t="shared" si="417"/>
        <v>0</v>
      </c>
      <c r="O126" s="101">
        <f t="shared" si="418"/>
        <v>0</v>
      </c>
      <c r="P126" s="101">
        <f t="shared" si="419"/>
        <v>0</v>
      </c>
      <c r="Q126" s="142">
        <f t="shared" si="420"/>
        <v>0</v>
      </c>
      <c r="S126" s="179">
        <f t="shared" si="172"/>
        <v>0</v>
      </c>
      <c r="T126" s="253" t="e">
        <f t="shared" si="173"/>
        <v>#DIV/0!</v>
      </c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42"/>
      <c r="AH126" s="179">
        <f t="shared" si="175"/>
        <v>0</v>
      </c>
      <c r="AI126" s="253" t="e">
        <f t="shared" si="176"/>
        <v>#DIV/0!</v>
      </c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42"/>
    </row>
    <row r="127" spans="2:47" x14ac:dyDescent="0.25">
      <c r="B127" s="16" t="s">
        <v>210</v>
      </c>
      <c r="C127" s="71" t="s">
        <v>211</v>
      </c>
      <c r="D127" s="179">
        <f t="shared" si="159"/>
        <v>0</v>
      </c>
      <c r="E127" s="253" t="e">
        <f t="shared" si="160"/>
        <v>#DIV/0!</v>
      </c>
      <c r="F127" s="101">
        <f t="shared" si="409"/>
        <v>0</v>
      </c>
      <c r="G127" s="101">
        <f t="shared" si="410"/>
        <v>0</v>
      </c>
      <c r="H127" s="101">
        <f t="shared" si="411"/>
        <v>0</v>
      </c>
      <c r="I127" s="101">
        <f t="shared" si="412"/>
        <v>0</v>
      </c>
      <c r="J127" s="101">
        <f t="shared" si="413"/>
        <v>0</v>
      </c>
      <c r="K127" s="101">
        <f t="shared" si="414"/>
        <v>0</v>
      </c>
      <c r="L127" s="101">
        <f t="shared" si="415"/>
        <v>0</v>
      </c>
      <c r="M127" s="101">
        <f t="shared" si="416"/>
        <v>0</v>
      </c>
      <c r="N127" s="101">
        <f t="shared" si="417"/>
        <v>0</v>
      </c>
      <c r="O127" s="101">
        <f t="shared" si="418"/>
        <v>0</v>
      </c>
      <c r="P127" s="101">
        <f t="shared" si="419"/>
        <v>0</v>
      </c>
      <c r="Q127" s="142">
        <f t="shared" si="420"/>
        <v>0</v>
      </c>
      <c r="S127" s="179">
        <f t="shared" si="172"/>
        <v>0</v>
      </c>
      <c r="T127" s="253" t="e">
        <f t="shared" si="173"/>
        <v>#DIV/0!</v>
      </c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42"/>
      <c r="AH127" s="179">
        <f t="shared" si="175"/>
        <v>0</v>
      </c>
      <c r="AI127" s="253" t="e">
        <f t="shared" si="176"/>
        <v>#DIV/0!</v>
      </c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42"/>
    </row>
    <row r="128" spans="2:47" x14ac:dyDescent="0.25">
      <c r="B128" s="16" t="s">
        <v>212</v>
      </c>
      <c r="C128" s="52" t="s">
        <v>213</v>
      </c>
      <c r="D128" s="179">
        <f t="shared" si="159"/>
        <v>0</v>
      </c>
      <c r="E128" s="253" t="e">
        <f t="shared" si="160"/>
        <v>#DIV/0!</v>
      </c>
      <c r="F128" s="101">
        <f t="shared" si="409"/>
        <v>0</v>
      </c>
      <c r="G128" s="101">
        <f t="shared" si="410"/>
        <v>0</v>
      </c>
      <c r="H128" s="101">
        <f t="shared" si="411"/>
        <v>0</v>
      </c>
      <c r="I128" s="101">
        <f t="shared" si="412"/>
        <v>0</v>
      </c>
      <c r="J128" s="101">
        <f t="shared" si="413"/>
        <v>0</v>
      </c>
      <c r="K128" s="101">
        <f t="shared" si="414"/>
        <v>0</v>
      </c>
      <c r="L128" s="101">
        <f t="shared" si="415"/>
        <v>0</v>
      </c>
      <c r="M128" s="101">
        <f t="shared" si="416"/>
        <v>0</v>
      </c>
      <c r="N128" s="101">
        <f t="shared" si="417"/>
        <v>0</v>
      </c>
      <c r="O128" s="101">
        <f t="shared" si="418"/>
        <v>0</v>
      </c>
      <c r="P128" s="101">
        <f t="shared" si="419"/>
        <v>0</v>
      </c>
      <c r="Q128" s="142">
        <f t="shared" si="420"/>
        <v>0</v>
      </c>
      <c r="S128" s="179">
        <f t="shared" si="172"/>
        <v>0</v>
      </c>
      <c r="T128" s="253" t="e">
        <f t="shared" si="173"/>
        <v>#DIV/0!</v>
      </c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42"/>
      <c r="AH128" s="179">
        <f t="shared" si="175"/>
        <v>0</v>
      </c>
      <c r="AI128" s="253" t="e">
        <f t="shared" si="176"/>
        <v>#DIV/0!</v>
      </c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42"/>
    </row>
    <row r="129" spans="2:47" x14ac:dyDescent="0.25">
      <c r="B129" s="16" t="s">
        <v>214</v>
      </c>
      <c r="C129" s="52" t="s">
        <v>215</v>
      </c>
      <c r="D129" s="179">
        <f t="shared" si="159"/>
        <v>0</v>
      </c>
      <c r="E129" s="253" t="e">
        <f t="shared" si="160"/>
        <v>#DIV/0!</v>
      </c>
      <c r="F129" s="101">
        <f t="shared" si="409"/>
        <v>0</v>
      </c>
      <c r="G129" s="101">
        <f t="shared" si="410"/>
        <v>0</v>
      </c>
      <c r="H129" s="101">
        <f t="shared" si="411"/>
        <v>0</v>
      </c>
      <c r="I129" s="101">
        <f t="shared" si="412"/>
        <v>0</v>
      </c>
      <c r="J129" s="101">
        <f t="shared" si="413"/>
        <v>0</v>
      </c>
      <c r="K129" s="101">
        <f t="shared" si="414"/>
        <v>0</v>
      </c>
      <c r="L129" s="101">
        <f t="shared" si="415"/>
        <v>0</v>
      </c>
      <c r="M129" s="101">
        <f t="shared" si="416"/>
        <v>0</v>
      </c>
      <c r="N129" s="101">
        <f t="shared" si="417"/>
        <v>0</v>
      </c>
      <c r="O129" s="101">
        <f t="shared" si="418"/>
        <v>0</v>
      </c>
      <c r="P129" s="101">
        <f t="shared" si="419"/>
        <v>0</v>
      </c>
      <c r="Q129" s="142">
        <f t="shared" si="420"/>
        <v>0</v>
      </c>
      <c r="S129" s="179">
        <f t="shared" si="172"/>
        <v>0</v>
      </c>
      <c r="T129" s="253" t="e">
        <f t="shared" si="173"/>
        <v>#DIV/0!</v>
      </c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42"/>
      <c r="AH129" s="179">
        <f t="shared" si="175"/>
        <v>0</v>
      </c>
      <c r="AI129" s="253" t="e">
        <f t="shared" si="176"/>
        <v>#DIV/0!</v>
      </c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42"/>
    </row>
    <row r="130" spans="2:47" x14ac:dyDescent="0.25">
      <c r="B130" s="16" t="s">
        <v>216</v>
      </c>
      <c r="C130" s="52" t="s">
        <v>217</v>
      </c>
      <c r="D130" s="179">
        <f t="shared" si="159"/>
        <v>0</v>
      </c>
      <c r="E130" s="253" t="e">
        <f t="shared" si="160"/>
        <v>#DIV/0!</v>
      </c>
      <c r="F130" s="101">
        <f t="shared" si="409"/>
        <v>0</v>
      </c>
      <c r="G130" s="101">
        <f t="shared" si="410"/>
        <v>0</v>
      </c>
      <c r="H130" s="101">
        <f t="shared" si="411"/>
        <v>0</v>
      </c>
      <c r="I130" s="101">
        <f t="shared" si="412"/>
        <v>0</v>
      </c>
      <c r="J130" s="101">
        <f t="shared" si="413"/>
        <v>0</v>
      </c>
      <c r="K130" s="101">
        <f t="shared" si="414"/>
        <v>0</v>
      </c>
      <c r="L130" s="101">
        <f t="shared" si="415"/>
        <v>0</v>
      </c>
      <c r="M130" s="101">
        <f t="shared" si="416"/>
        <v>0</v>
      </c>
      <c r="N130" s="101">
        <f t="shared" si="417"/>
        <v>0</v>
      </c>
      <c r="O130" s="101">
        <f t="shared" si="418"/>
        <v>0</v>
      </c>
      <c r="P130" s="101">
        <f t="shared" si="419"/>
        <v>0</v>
      </c>
      <c r="Q130" s="142">
        <f t="shared" si="420"/>
        <v>0</v>
      </c>
      <c r="S130" s="179">
        <f t="shared" si="172"/>
        <v>0</v>
      </c>
      <c r="T130" s="253" t="e">
        <f t="shared" si="173"/>
        <v>#DIV/0!</v>
      </c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42"/>
      <c r="AH130" s="179">
        <f t="shared" si="175"/>
        <v>0</v>
      </c>
      <c r="AI130" s="253" t="e">
        <f t="shared" si="176"/>
        <v>#DIV/0!</v>
      </c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42"/>
    </row>
    <row r="131" spans="2:47" x14ac:dyDescent="0.25">
      <c r="B131" s="16">
        <v>5318140101</v>
      </c>
      <c r="C131" s="52" t="s">
        <v>218</v>
      </c>
      <c r="D131" s="179">
        <f t="shared" si="159"/>
        <v>0</v>
      </c>
      <c r="E131" s="253" t="e">
        <f t="shared" si="160"/>
        <v>#DIV/0!</v>
      </c>
      <c r="F131" s="101">
        <f t="shared" si="409"/>
        <v>0</v>
      </c>
      <c r="G131" s="101">
        <f t="shared" si="410"/>
        <v>0</v>
      </c>
      <c r="H131" s="101">
        <f t="shared" si="411"/>
        <v>0</v>
      </c>
      <c r="I131" s="101">
        <f t="shared" si="412"/>
        <v>0</v>
      </c>
      <c r="J131" s="101">
        <f t="shared" si="413"/>
        <v>0</v>
      </c>
      <c r="K131" s="101">
        <f t="shared" si="414"/>
        <v>0</v>
      </c>
      <c r="L131" s="101">
        <f t="shared" si="415"/>
        <v>0</v>
      </c>
      <c r="M131" s="101">
        <f t="shared" si="416"/>
        <v>0</v>
      </c>
      <c r="N131" s="101">
        <f t="shared" si="417"/>
        <v>0</v>
      </c>
      <c r="O131" s="101">
        <f t="shared" si="418"/>
        <v>0</v>
      </c>
      <c r="P131" s="101">
        <f t="shared" si="419"/>
        <v>0</v>
      </c>
      <c r="Q131" s="142">
        <f t="shared" si="420"/>
        <v>0</v>
      </c>
      <c r="S131" s="179">
        <f t="shared" si="172"/>
        <v>0</v>
      </c>
      <c r="T131" s="253" t="e">
        <f t="shared" si="173"/>
        <v>#DIV/0!</v>
      </c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42"/>
      <c r="AH131" s="179">
        <f t="shared" si="175"/>
        <v>0</v>
      </c>
      <c r="AI131" s="253" t="e">
        <f t="shared" si="176"/>
        <v>#DIV/0!</v>
      </c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42"/>
    </row>
    <row r="132" spans="2:47" x14ac:dyDescent="0.25">
      <c r="B132" s="16">
        <v>5319040101</v>
      </c>
      <c r="C132" s="52" t="s">
        <v>219</v>
      </c>
      <c r="D132" s="179">
        <f t="shared" si="159"/>
        <v>0</v>
      </c>
      <c r="E132" s="253" t="e">
        <f t="shared" si="160"/>
        <v>#DIV/0!</v>
      </c>
      <c r="F132" s="101">
        <f t="shared" si="409"/>
        <v>0</v>
      </c>
      <c r="G132" s="101">
        <f t="shared" si="410"/>
        <v>0</v>
      </c>
      <c r="H132" s="101">
        <f t="shared" si="411"/>
        <v>0</v>
      </c>
      <c r="I132" s="101">
        <f t="shared" si="412"/>
        <v>0</v>
      </c>
      <c r="J132" s="101">
        <f t="shared" si="413"/>
        <v>0</v>
      </c>
      <c r="K132" s="101">
        <f t="shared" si="414"/>
        <v>0</v>
      </c>
      <c r="L132" s="101">
        <f t="shared" si="415"/>
        <v>0</v>
      </c>
      <c r="M132" s="101">
        <f t="shared" si="416"/>
        <v>0</v>
      </c>
      <c r="N132" s="101">
        <f t="shared" si="417"/>
        <v>0</v>
      </c>
      <c r="O132" s="101">
        <f t="shared" si="418"/>
        <v>0</v>
      </c>
      <c r="P132" s="101">
        <f t="shared" si="419"/>
        <v>0</v>
      </c>
      <c r="Q132" s="142">
        <f t="shared" si="420"/>
        <v>0</v>
      </c>
      <c r="S132" s="179">
        <f t="shared" si="172"/>
        <v>0</v>
      </c>
      <c r="T132" s="253" t="e">
        <f t="shared" si="173"/>
        <v>#DIV/0!</v>
      </c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42"/>
      <c r="AH132" s="179">
        <f t="shared" si="175"/>
        <v>0</v>
      </c>
      <c r="AI132" s="253" t="e">
        <f t="shared" si="176"/>
        <v>#DIV/0!</v>
      </c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42"/>
    </row>
    <row r="133" spans="2:47" x14ac:dyDescent="0.25">
      <c r="B133" s="36"/>
      <c r="C133" s="53" t="s">
        <v>55</v>
      </c>
      <c r="D133" s="118">
        <f t="shared" si="159"/>
        <v>0</v>
      </c>
      <c r="E133" s="269" t="e">
        <f t="shared" si="160"/>
        <v>#DIV/0!</v>
      </c>
      <c r="F133" s="118">
        <f t="shared" si="409"/>
        <v>0</v>
      </c>
      <c r="G133" s="118">
        <f t="shared" si="410"/>
        <v>0</v>
      </c>
      <c r="H133" s="118">
        <f t="shared" si="411"/>
        <v>0</v>
      </c>
      <c r="I133" s="118">
        <f t="shared" si="412"/>
        <v>0</v>
      </c>
      <c r="J133" s="118">
        <f t="shared" si="413"/>
        <v>0</v>
      </c>
      <c r="K133" s="118">
        <f t="shared" si="414"/>
        <v>0</v>
      </c>
      <c r="L133" s="118">
        <f t="shared" si="415"/>
        <v>0</v>
      </c>
      <c r="M133" s="118">
        <f t="shared" si="416"/>
        <v>0</v>
      </c>
      <c r="N133" s="118">
        <f t="shared" si="417"/>
        <v>0</v>
      </c>
      <c r="O133" s="118">
        <f t="shared" si="418"/>
        <v>0</v>
      </c>
      <c r="P133" s="118">
        <f t="shared" si="419"/>
        <v>0</v>
      </c>
      <c r="Q133" s="159">
        <f t="shared" si="420"/>
        <v>0</v>
      </c>
      <c r="S133" s="118">
        <f t="shared" si="172"/>
        <v>0</v>
      </c>
      <c r="T133" s="269" t="e">
        <f t="shared" si="173"/>
        <v>#DIV/0!</v>
      </c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59"/>
      <c r="AH133" s="118">
        <f t="shared" si="175"/>
        <v>0</v>
      </c>
      <c r="AI133" s="269" t="e">
        <f t="shared" si="176"/>
        <v>#DIV/0!</v>
      </c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59"/>
    </row>
    <row r="134" spans="2:47" x14ac:dyDescent="0.25">
      <c r="B134" s="44"/>
      <c r="C134" s="54" t="s">
        <v>85</v>
      </c>
      <c r="D134" s="117">
        <f t="shared" si="159"/>
        <v>0</v>
      </c>
      <c r="E134" s="268" t="e">
        <f t="shared" si="160"/>
        <v>#DIV/0!</v>
      </c>
      <c r="F134" s="117">
        <f>SUM(F124:F133)</f>
        <v>0</v>
      </c>
      <c r="G134" s="117">
        <f t="shared" ref="G134" si="421">SUM(G124:G133)</f>
        <v>0</v>
      </c>
      <c r="H134" s="117">
        <f t="shared" ref="H134" si="422">SUM(H124:H133)</f>
        <v>0</v>
      </c>
      <c r="I134" s="117">
        <f t="shared" ref="I134" si="423">SUM(I124:I133)</f>
        <v>0</v>
      </c>
      <c r="J134" s="117">
        <f t="shared" ref="J134" si="424">SUM(J124:J133)</f>
        <v>0</v>
      </c>
      <c r="K134" s="117">
        <f t="shared" ref="K134" si="425">SUM(K124:K133)</f>
        <v>0</v>
      </c>
      <c r="L134" s="117">
        <f t="shared" ref="L134" si="426">SUM(L124:L133)</f>
        <v>0</v>
      </c>
      <c r="M134" s="117">
        <f t="shared" ref="M134" si="427">SUM(M124:M133)</f>
        <v>0</v>
      </c>
      <c r="N134" s="117">
        <f t="shared" ref="N134" si="428">SUM(N124:N133)</f>
        <v>0</v>
      </c>
      <c r="O134" s="117">
        <f t="shared" ref="O134" si="429">SUM(O124:O133)</f>
        <v>0</v>
      </c>
      <c r="P134" s="117">
        <f t="shared" ref="P134" si="430">SUM(P124:P133)</f>
        <v>0</v>
      </c>
      <c r="Q134" s="158">
        <f t="shared" ref="Q134" si="431">SUM(Q124:Q133)</f>
        <v>0</v>
      </c>
      <c r="S134" s="117">
        <f t="shared" si="172"/>
        <v>0</v>
      </c>
      <c r="T134" s="268" t="e">
        <f t="shared" si="173"/>
        <v>#DIV/0!</v>
      </c>
      <c r="U134" s="117">
        <f>SUM(U124:U133)</f>
        <v>0</v>
      </c>
      <c r="V134" s="117">
        <f t="shared" ref="V134:AF134" si="432">SUM(V124:V133)</f>
        <v>0</v>
      </c>
      <c r="W134" s="117">
        <f t="shared" si="432"/>
        <v>0</v>
      </c>
      <c r="X134" s="117">
        <f t="shared" si="432"/>
        <v>0</v>
      </c>
      <c r="Y134" s="117">
        <f t="shared" si="432"/>
        <v>0</v>
      </c>
      <c r="Z134" s="117">
        <f t="shared" si="432"/>
        <v>0</v>
      </c>
      <c r="AA134" s="117">
        <f t="shared" si="432"/>
        <v>0</v>
      </c>
      <c r="AB134" s="117">
        <f t="shared" si="432"/>
        <v>0</v>
      </c>
      <c r="AC134" s="117">
        <f t="shared" si="432"/>
        <v>0</v>
      </c>
      <c r="AD134" s="117">
        <f t="shared" si="432"/>
        <v>0</v>
      </c>
      <c r="AE134" s="117">
        <f t="shared" si="432"/>
        <v>0</v>
      </c>
      <c r="AF134" s="158">
        <f t="shared" si="432"/>
        <v>0</v>
      </c>
      <c r="AH134" s="117">
        <f t="shared" si="175"/>
        <v>0</v>
      </c>
      <c r="AI134" s="268" t="e">
        <f t="shared" si="176"/>
        <v>#DIV/0!</v>
      </c>
      <c r="AJ134" s="117">
        <f>SUM(AJ124:AJ133)</f>
        <v>0</v>
      </c>
      <c r="AK134" s="117">
        <f t="shared" ref="AK134" si="433">SUM(AK124:AK133)</f>
        <v>0</v>
      </c>
      <c r="AL134" s="117">
        <f t="shared" ref="AL134" si="434">SUM(AL124:AL133)</f>
        <v>0</v>
      </c>
      <c r="AM134" s="117">
        <f t="shared" ref="AM134" si="435">SUM(AM124:AM133)</f>
        <v>0</v>
      </c>
      <c r="AN134" s="117">
        <f t="shared" ref="AN134" si="436">SUM(AN124:AN133)</f>
        <v>0</v>
      </c>
      <c r="AO134" s="117">
        <f t="shared" ref="AO134" si="437">SUM(AO124:AO133)</f>
        <v>0</v>
      </c>
      <c r="AP134" s="117">
        <f t="shared" ref="AP134" si="438">SUM(AP124:AP133)</f>
        <v>0</v>
      </c>
      <c r="AQ134" s="117">
        <f t="shared" ref="AQ134" si="439">SUM(AQ124:AQ133)</f>
        <v>0</v>
      </c>
      <c r="AR134" s="117">
        <f t="shared" ref="AR134" si="440">SUM(AR124:AR133)</f>
        <v>0</v>
      </c>
      <c r="AS134" s="117">
        <f t="shared" ref="AS134" si="441">SUM(AS124:AS133)</f>
        <v>0</v>
      </c>
      <c r="AT134" s="117">
        <f t="shared" ref="AT134" si="442">SUM(AT124:AT133)</f>
        <v>0</v>
      </c>
      <c r="AU134" s="158">
        <f t="shared" ref="AU134" si="443">SUM(AU124:AU133)</f>
        <v>0</v>
      </c>
    </row>
    <row r="135" spans="2:47" x14ac:dyDescent="0.25">
      <c r="B135" s="18">
        <v>5321110101</v>
      </c>
      <c r="C135" s="77" t="s">
        <v>220</v>
      </c>
      <c r="D135" s="183">
        <f t="shared" ref="D135:D198" si="444">SUM(F135:Q135)</f>
        <v>0</v>
      </c>
      <c r="E135" s="258" t="e">
        <f t="shared" ref="E135:E198" si="445">D135/D$13</f>
        <v>#DIV/0!</v>
      </c>
      <c r="F135" s="107">
        <f t="shared" ref="F135:F143" si="446">U135+AJ135</f>
        <v>0</v>
      </c>
      <c r="G135" s="107">
        <f t="shared" ref="G135:G143" si="447">V135+AK135</f>
        <v>0</v>
      </c>
      <c r="H135" s="107">
        <f t="shared" ref="H135:H143" si="448">W135+AL135</f>
        <v>0</v>
      </c>
      <c r="I135" s="107">
        <f t="shared" ref="I135:I143" si="449">X135+AM135</f>
        <v>0</v>
      </c>
      <c r="J135" s="107">
        <f t="shared" ref="J135:J143" si="450">Y135+AN135</f>
        <v>0</v>
      </c>
      <c r="K135" s="107">
        <f t="shared" ref="K135:K143" si="451">Z135+AO135</f>
        <v>0</v>
      </c>
      <c r="L135" s="107">
        <f t="shared" ref="L135:L143" si="452">AA135+AP135</f>
        <v>0</v>
      </c>
      <c r="M135" s="107">
        <f t="shared" ref="M135:M143" si="453">AB135+AQ135</f>
        <v>0</v>
      </c>
      <c r="N135" s="107">
        <f t="shared" ref="N135:N143" si="454">AC135+AR135</f>
        <v>0</v>
      </c>
      <c r="O135" s="107">
        <f t="shared" ref="O135:O143" si="455">AD135+AS135</f>
        <v>0</v>
      </c>
      <c r="P135" s="107">
        <f t="shared" ref="P135:P143" si="456">AE135+AT135</f>
        <v>0</v>
      </c>
      <c r="Q135" s="148">
        <f t="shared" ref="Q135:Q143" si="457">AF135+AU135</f>
        <v>0</v>
      </c>
      <c r="S135" s="183">
        <f t="shared" ref="S135:S198" si="458">SUM(U135:AF135)</f>
        <v>0</v>
      </c>
      <c r="T135" s="258" t="e">
        <f t="shared" ref="T135:T198" si="459">S135/S$13</f>
        <v>#DIV/0!</v>
      </c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48"/>
      <c r="AH135" s="183">
        <f t="shared" ref="AH135:AH198" si="460">SUM(AJ135:AU135)</f>
        <v>0</v>
      </c>
      <c r="AI135" s="258" t="e">
        <f t="shared" ref="AI135:AI198" si="461">AH135/AH$13</f>
        <v>#DIV/0!</v>
      </c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48"/>
    </row>
    <row r="136" spans="2:47" x14ac:dyDescent="0.25">
      <c r="B136" s="16" t="s">
        <v>221</v>
      </c>
      <c r="C136" s="52" t="s">
        <v>222</v>
      </c>
      <c r="D136" s="179">
        <f t="shared" si="444"/>
        <v>0</v>
      </c>
      <c r="E136" s="253" t="e">
        <f t="shared" si="445"/>
        <v>#DIV/0!</v>
      </c>
      <c r="F136" s="101">
        <f t="shared" si="446"/>
        <v>0</v>
      </c>
      <c r="G136" s="101">
        <f t="shared" si="447"/>
        <v>0</v>
      </c>
      <c r="H136" s="101">
        <f t="shared" si="448"/>
        <v>0</v>
      </c>
      <c r="I136" s="101">
        <f t="shared" si="449"/>
        <v>0</v>
      </c>
      <c r="J136" s="101">
        <f t="shared" si="450"/>
        <v>0</v>
      </c>
      <c r="K136" s="101">
        <f t="shared" si="451"/>
        <v>0</v>
      </c>
      <c r="L136" s="101">
        <f t="shared" si="452"/>
        <v>0</v>
      </c>
      <c r="M136" s="101">
        <f t="shared" si="453"/>
        <v>0</v>
      </c>
      <c r="N136" s="101">
        <f t="shared" si="454"/>
        <v>0</v>
      </c>
      <c r="O136" s="101">
        <f t="shared" si="455"/>
        <v>0</v>
      </c>
      <c r="P136" s="101">
        <f t="shared" si="456"/>
        <v>0</v>
      </c>
      <c r="Q136" s="142">
        <f t="shared" si="457"/>
        <v>0</v>
      </c>
      <c r="S136" s="179">
        <f t="shared" si="458"/>
        <v>0</v>
      </c>
      <c r="T136" s="253" t="e">
        <f t="shared" si="459"/>
        <v>#DIV/0!</v>
      </c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42"/>
      <c r="AH136" s="179">
        <f t="shared" si="460"/>
        <v>0</v>
      </c>
      <c r="AI136" s="253" t="e">
        <f t="shared" si="461"/>
        <v>#DIV/0!</v>
      </c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42"/>
    </row>
    <row r="137" spans="2:47" x14ac:dyDescent="0.25">
      <c r="B137" s="16" t="s">
        <v>223</v>
      </c>
      <c r="C137" s="52" t="s">
        <v>224</v>
      </c>
      <c r="D137" s="179">
        <f t="shared" si="444"/>
        <v>0</v>
      </c>
      <c r="E137" s="253" t="e">
        <f t="shared" si="445"/>
        <v>#DIV/0!</v>
      </c>
      <c r="F137" s="101">
        <f t="shared" si="446"/>
        <v>0</v>
      </c>
      <c r="G137" s="101">
        <f t="shared" si="447"/>
        <v>0</v>
      </c>
      <c r="H137" s="101">
        <f t="shared" si="448"/>
        <v>0</v>
      </c>
      <c r="I137" s="101">
        <f t="shared" si="449"/>
        <v>0</v>
      </c>
      <c r="J137" s="101">
        <f t="shared" si="450"/>
        <v>0</v>
      </c>
      <c r="K137" s="101">
        <f t="shared" si="451"/>
        <v>0</v>
      </c>
      <c r="L137" s="101">
        <f t="shared" si="452"/>
        <v>0</v>
      </c>
      <c r="M137" s="101">
        <f t="shared" si="453"/>
        <v>0</v>
      </c>
      <c r="N137" s="101">
        <f t="shared" si="454"/>
        <v>0</v>
      </c>
      <c r="O137" s="101">
        <f t="shared" si="455"/>
        <v>0</v>
      </c>
      <c r="P137" s="101">
        <f t="shared" si="456"/>
        <v>0</v>
      </c>
      <c r="Q137" s="142">
        <f t="shared" si="457"/>
        <v>0</v>
      </c>
      <c r="S137" s="179">
        <f t="shared" si="458"/>
        <v>0</v>
      </c>
      <c r="T137" s="253" t="e">
        <f t="shared" si="459"/>
        <v>#DIV/0!</v>
      </c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42"/>
      <c r="AH137" s="179">
        <f t="shared" si="460"/>
        <v>0</v>
      </c>
      <c r="AI137" s="253" t="e">
        <f t="shared" si="461"/>
        <v>#DIV/0!</v>
      </c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42"/>
    </row>
    <row r="138" spans="2:47" x14ac:dyDescent="0.25">
      <c r="B138" s="16" t="s">
        <v>225</v>
      </c>
      <c r="C138" s="52" t="s">
        <v>226</v>
      </c>
      <c r="D138" s="179">
        <f t="shared" si="444"/>
        <v>0</v>
      </c>
      <c r="E138" s="253" t="e">
        <f t="shared" si="445"/>
        <v>#DIV/0!</v>
      </c>
      <c r="F138" s="101">
        <f t="shared" si="446"/>
        <v>0</v>
      </c>
      <c r="G138" s="101">
        <f t="shared" si="447"/>
        <v>0</v>
      </c>
      <c r="H138" s="101">
        <f t="shared" si="448"/>
        <v>0</v>
      </c>
      <c r="I138" s="101">
        <f t="shared" si="449"/>
        <v>0</v>
      </c>
      <c r="J138" s="101">
        <f t="shared" si="450"/>
        <v>0</v>
      </c>
      <c r="K138" s="101">
        <f t="shared" si="451"/>
        <v>0</v>
      </c>
      <c r="L138" s="101">
        <f t="shared" si="452"/>
        <v>0</v>
      </c>
      <c r="M138" s="101">
        <f t="shared" si="453"/>
        <v>0</v>
      </c>
      <c r="N138" s="101">
        <f t="shared" si="454"/>
        <v>0</v>
      </c>
      <c r="O138" s="101">
        <f t="shared" si="455"/>
        <v>0</v>
      </c>
      <c r="P138" s="101">
        <f t="shared" si="456"/>
        <v>0</v>
      </c>
      <c r="Q138" s="142">
        <f t="shared" si="457"/>
        <v>0</v>
      </c>
      <c r="S138" s="179">
        <f t="shared" si="458"/>
        <v>0</v>
      </c>
      <c r="T138" s="253" t="e">
        <f t="shared" si="459"/>
        <v>#DIV/0!</v>
      </c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42"/>
      <c r="AH138" s="179">
        <f t="shared" si="460"/>
        <v>0</v>
      </c>
      <c r="AI138" s="253" t="e">
        <f t="shared" si="461"/>
        <v>#DIV/0!</v>
      </c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42"/>
    </row>
    <row r="139" spans="2:47" x14ac:dyDescent="0.25">
      <c r="B139" s="16" t="s">
        <v>227</v>
      </c>
      <c r="C139" s="52" t="s">
        <v>228</v>
      </c>
      <c r="D139" s="179">
        <f t="shared" si="444"/>
        <v>0</v>
      </c>
      <c r="E139" s="253" t="e">
        <f t="shared" si="445"/>
        <v>#DIV/0!</v>
      </c>
      <c r="F139" s="101">
        <f t="shared" si="446"/>
        <v>0</v>
      </c>
      <c r="G139" s="101">
        <f t="shared" si="447"/>
        <v>0</v>
      </c>
      <c r="H139" s="101">
        <f t="shared" si="448"/>
        <v>0</v>
      </c>
      <c r="I139" s="101">
        <f t="shared" si="449"/>
        <v>0</v>
      </c>
      <c r="J139" s="101">
        <f t="shared" si="450"/>
        <v>0</v>
      </c>
      <c r="K139" s="101">
        <f t="shared" si="451"/>
        <v>0</v>
      </c>
      <c r="L139" s="101">
        <f t="shared" si="452"/>
        <v>0</v>
      </c>
      <c r="M139" s="101">
        <f t="shared" si="453"/>
        <v>0</v>
      </c>
      <c r="N139" s="101">
        <f t="shared" si="454"/>
        <v>0</v>
      </c>
      <c r="O139" s="101">
        <f t="shared" si="455"/>
        <v>0</v>
      </c>
      <c r="P139" s="101">
        <f t="shared" si="456"/>
        <v>0</v>
      </c>
      <c r="Q139" s="142">
        <f t="shared" si="457"/>
        <v>0</v>
      </c>
      <c r="S139" s="179">
        <f t="shared" si="458"/>
        <v>0</v>
      </c>
      <c r="T139" s="253" t="e">
        <f t="shared" si="459"/>
        <v>#DIV/0!</v>
      </c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42"/>
      <c r="AH139" s="179">
        <f t="shared" si="460"/>
        <v>0</v>
      </c>
      <c r="AI139" s="253" t="e">
        <f t="shared" si="461"/>
        <v>#DIV/0!</v>
      </c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42"/>
    </row>
    <row r="140" spans="2:47" x14ac:dyDescent="0.25">
      <c r="B140" s="16" t="s">
        <v>229</v>
      </c>
      <c r="C140" s="52" t="s">
        <v>230</v>
      </c>
      <c r="D140" s="179">
        <f t="shared" si="444"/>
        <v>0</v>
      </c>
      <c r="E140" s="253" t="e">
        <f t="shared" si="445"/>
        <v>#DIV/0!</v>
      </c>
      <c r="F140" s="101">
        <f t="shared" si="446"/>
        <v>0</v>
      </c>
      <c r="G140" s="101">
        <f t="shared" si="447"/>
        <v>0</v>
      </c>
      <c r="H140" s="101">
        <f t="shared" si="448"/>
        <v>0</v>
      </c>
      <c r="I140" s="101">
        <f t="shared" si="449"/>
        <v>0</v>
      </c>
      <c r="J140" s="101">
        <f t="shared" si="450"/>
        <v>0</v>
      </c>
      <c r="K140" s="101">
        <f t="shared" si="451"/>
        <v>0</v>
      </c>
      <c r="L140" s="101">
        <f t="shared" si="452"/>
        <v>0</v>
      </c>
      <c r="M140" s="101">
        <f t="shared" si="453"/>
        <v>0</v>
      </c>
      <c r="N140" s="101">
        <f t="shared" si="454"/>
        <v>0</v>
      </c>
      <c r="O140" s="101">
        <f t="shared" si="455"/>
        <v>0</v>
      </c>
      <c r="P140" s="101">
        <f t="shared" si="456"/>
        <v>0</v>
      </c>
      <c r="Q140" s="142">
        <f t="shared" si="457"/>
        <v>0</v>
      </c>
      <c r="S140" s="179">
        <f t="shared" si="458"/>
        <v>0</v>
      </c>
      <c r="T140" s="253" t="e">
        <f t="shared" si="459"/>
        <v>#DIV/0!</v>
      </c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42"/>
      <c r="AH140" s="179">
        <f t="shared" si="460"/>
        <v>0</v>
      </c>
      <c r="AI140" s="253" t="e">
        <f t="shared" si="461"/>
        <v>#DIV/0!</v>
      </c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42"/>
    </row>
    <row r="141" spans="2:47" x14ac:dyDescent="0.25">
      <c r="B141" s="16" t="s">
        <v>231</v>
      </c>
      <c r="C141" s="52" t="s">
        <v>232</v>
      </c>
      <c r="D141" s="179">
        <f t="shared" si="444"/>
        <v>0</v>
      </c>
      <c r="E141" s="253" t="e">
        <f t="shared" si="445"/>
        <v>#DIV/0!</v>
      </c>
      <c r="F141" s="101">
        <f t="shared" si="446"/>
        <v>0</v>
      </c>
      <c r="G141" s="101">
        <f t="shared" si="447"/>
        <v>0</v>
      </c>
      <c r="H141" s="101">
        <f t="shared" si="448"/>
        <v>0</v>
      </c>
      <c r="I141" s="101">
        <f t="shared" si="449"/>
        <v>0</v>
      </c>
      <c r="J141" s="101">
        <f t="shared" si="450"/>
        <v>0</v>
      </c>
      <c r="K141" s="101">
        <f t="shared" si="451"/>
        <v>0</v>
      </c>
      <c r="L141" s="101">
        <f t="shared" si="452"/>
        <v>0</v>
      </c>
      <c r="M141" s="101">
        <f t="shared" si="453"/>
        <v>0</v>
      </c>
      <c r="N141" s="101">
        <f t="shared" si="454"/>
        <v>0</v>
      </c>
      <c r="O141" s="101">
        <f t="shared" si="455"/>
        <v>0</v>
      </c>
      <c r="P141" s="101">
        <f t="shared" si="456"/>
        <v>0</v>
      </c>
      <c r="Q141" s="142">
        <f t="shared" si="457"/>
        <v>0</v>
      </c>
      <c r="S141" s="179">
        <f t="shared" si="458"/>
        <v>0</v>
      </c>
      <c r="T141" s="253" t="e">
        <f t="shared" si="459"/>
        <v>#DIV/0!</v>
      </c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42"/>
      <c r="AH141" s="179">
        <f t="shared" si="460"/>
        <v>0</v>
      </c>
      <c r="AI141" s="253" t="e">
        <f t="shared" si="461"/>
        <v>#DIV/0!</v>
      </c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42"/>
    </row>
    <row r="142" spans="2:47" x14ac:dyDescent="0.25">
      <c r="B142" s="16">
        <v>5321990101</v>
      </c>
      <c r="C142" s="52" t="s">
        <v>233</v>
      </c>
      <c r="D142" s="179">
        <f t="shared" si="444"/>
        <v>0</v>
      </c>
      <c r="E142" s="253" t="e">
        <f t="shared" si="445"/>
        <v>#DIV/0!</v>
      </c>
      <c r="F142" s="101">
        <f t="shared" si="446"/>
        <v>0</v>
      </c>
      <c r="G142" s="101">
        <f t="shared" si="447"/>
        <v>0</v>
      </c>
      <c r="H142" s="101">
        <f t="shared" si="448"/>
        <v>0</v>
      </c>
      <c r="I142" s="101">
        <f t="shared" si="449"/>
        <v>0</v>
      </c>
      <c r="J142" s="101">
        <f t="shared" si="450"/>
        <v>0</v>
      </c>
      <c r="K142" s="101">
        <f t="shared" si="451"/>
        <v>0</v>
      </c>
      <c r="L142" s="101">
        <f t="shared" si="452"/>
        <v>0</v>
      </c>
      <c r="M142" s="101">
        <f t="shared" si="453"/>
        <v>0</v>
      </c>
      <c r="N142" s="101">
        <f t="shared" si="454"/>
        <v>0</v>
      </c>
      <c r="O142" s="101">
        <f t="shared" si="455"/>
        <v>0</v>
      </c>
      <c r="P142" s="101">
        <f t="shared" si="456"/>
        <v>0</v>
      </c>
      <c r="Q142" s="142">
        <f t="shared" si="457"/>
        <v>0</v>
      </c>
      <c r="S142" s="179">
        <f t="shared" si="458"/>
        <v>0</v>
      </c>
      <c r="T142" s="253" t="e">
        <f t="shared" si="459"/>
        <v>#DIV/0!</v>
      </c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42"/>
      <c r="AH142" s="179">
        <f t="shared" si="460"/>
        <v>0</v>
      </c>
      <c r="AI142" s="253" t="e">
        <f t="shared" si="461"/>
        <v>#DIV/0!</v>
      </c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42"/>
    </row>
    <row r="143" spans="2:47" x14ac:dyDescent="0.25">
      <c r="B143" s="36"/>
      <c r="C143" s="53" t="s">
        <v>55</v>
      </c>
      <c r="D143" s="118">
        <f t="shared" si="444"/>
        <v>0</v>
      </c>
      <c r="E143" s="269" t="e">
        <f t="shared" si="445"/>
        <v>#DIV/0!</v>
      </c>
      <c r="F143" s="118">
        <f t="shared" si="446"/>
        <v>0</v>
      </c>
      <c r="G143" s="118">
        <f t="shared" si="447"/>
        <v>0</v>
      </c>
      <c r="H143" s="118">
        <f t="shared" si="448"/>
        <v>0</v>
      </c>
      <c r="I143" s="118">
        <f t="shared" si="449"/>
        <v>0</v>
      </c>
      <c r="J143" s="118">
        <f t="shared" si="450"/>
        <v>0</v>
      </c>
      <c r="K143" s="118">
        <f t="shared" si="451"/>
        <v>0</v>
      </c>
      <c r="L143" s="118">
        <f t="shared" si="452"/>
        <v>0</v>
      </c>
      <c r="M143" s="118">
        <f t="shared" si="453"/>
        <v>0</v>
      </c>
      <c r="N143" s="118">
        <f t="shared" si="454"/>
        <v>0</v>
      </c>
      <c r="O143" s="118">
        <f t="shared" si="455"/>
        <v>0</v>
      </c>
      <c r="P143" s="118">
        <f t="shared" si="456"/>
        <v>0</v>
      </c>
      <c r="Q143" s="159">
        <f t="shared" si="457"/>
        <v>0</v>
      </c>
      <c r="S143" s="118">
        <f t="shared" si="458"/>
        <v>0</v>
      </c>
      <c r="T143" s="269" t="e">
        <f t="shared" si="459"/>
        <v>#DIV/0!</v>
      </c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59"/>
      <c r="AH143" s="118">
        <f t="shared" si="460"/>
        <v>0</v>
      </c>
      <c r="AI143" s="269" t="e">
        <f t="shared" si="461"/>
        <v>#DIV/0!</v>
      </c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59"/>
    </row>
    <row r="144" spans="2:47" x14ac:dyDescent="0.25">
      <c r="B144" s="44"/>
      <c r="C144" s="54" t="s">
        <v>85</v>
      </c>
      <c r="D144" s="117">
        <f t="shared" si="444"/>
        <v>0</v>
      </c>
      <c r="E144" s="268" t="e">
        <f t="shared" si="445"/>
        <v>#DIV/0!</v>
      </c>
      <c r="F144" s="117">
        <f>SUM(F135:F143)</f>
        <v>0</v>
      </c>
      <c r="G144" s="117">
        <f t="shared" ref="G144" si="462">SUM(G135:G143)</f>
        <v>0</v>
      </c>
      <c r="H144" s="117">
        <f t="shared" ref="H144" si="463">SUM(H135:H143)</f>
        <v>0</v>
      </c>
      <c r="I144" s="117">
        <f t="shared" ref="I144" si="464">SUM(I135:I143)</f>
        <v>0</v>
      </c>
      <c r="J144" s="117">
        <f t="shared" ref="J144" si="465">SUM(J135:J143)</f>
        <v>0</v>
      </c>
      <c r="K144" s="117">
        <f t="shared" ref="K144" si="466">SUM(K135:K143)</f>
        <v>0</v>
      </c>
      <c r="L144" s="117">
        <f t="shared" ref="L144" si="467">SUM(L135:L143)</f>
        <v>0</v>
      </c>
      <c r="M144" s="117">
        <f t="shared" ref="M144" si="468">SUM(M135:M143)</f>
        <v>0</v>
      </c>
      <c r="N144" s="117">
        <f t="shared" ref="N144" si="469">SUM(N135:N143)</f>
        <v>0</v>
      </c>
      <c r="O144" s="117">
        <f t="shared" ref="O144" si="470">SUM(O135:O143)</f>
        <v>0</v>
      </c>
      <c r="P144" s="117">
        <f t="shared" ref="P144" si="471">SUM(P135:P143)</f>
        <v>0</v>
      </c>
      <c r="Q144" s="158">
        <f t="shared" ref="Q144" si="472">SUM(Q135:Q143)</f>
        <v>0</v>
      </c>
      <c r="S144" s="117">
        <f t="shared" si="458"/>
        <v>0</v>
      </c>
      <c r="T144" s="268" t="e">
        <f t="shared" si="459"/>
        <v>#DIV/0!</v>
      </c>
      <c r="U144" s="117">
        <f>SUM(U135:U143)</f>
        <v>0</v>
      </c>
      <c r="V144" s="117">
        <f t="shared" ref="V144:AF144" si="473">SUM(V135:V143)</f>
        <v>0</v>
      </c>
      <c r="W144" s="117">
        <f t="shared" si="473"/>
        <v>0</v>
      </c>
      <c r="X144" s="117">
        <f t="shared" si="473"/>
        <v>0</v>
      </c>
      <c r="Y144" s="117">
        <f t="shared" si="473"/>
        <v>0</v>
      </c>
      <c r="Z144" s="117">
        <f t="shared" si="473"/>
        <v>0</v>
      </c>
      <c r="AA144" s="117">
        <f t="shared" si="473"/>
        <v>0</v>
      </c>
      <c r="AB144" s="117">
        <f t="shared" si="473"/>
        <v>0</v>
      </c>
      <c r="AC144" s="117">
        <f t="shared" si="473"/>
        <v>0</v>
      </c>
      <c r="AD144" s="117">
        <f t="shared" si="473"/>
        <v>0</v>
      </c>
      <c r="AE144" s="117">
        <f t="shared" si="473"/>
        <v>0</v>
      </c>
      <c r="AF144" s="158">
        <f t="shared" si="473"/>
        <v>0</v>
      </c>
      <c r="AH144" s="117">
        <f t="shared" si="460"/>
        <v>0</v>
      </c>
      <c r="AI144" s="268" t="e">
        <f t="shared" si="461"/>
        <v>#DIV/0!</v>
      </c>
      <c r="AJ144" s="117">
        <f>SUM(AJ135:AJ143)</f>
        <v>0</v>
      </c>
      <c r="AK144" s="117">
        <f t="shared" ref="AK144" si="474">SUM(AK135:AK143)</f>
        <v>0</v>
      </c>
      <c r="AL144" s="117">
        <f t="shared" ref="AL144" si="475">SUM(AL135:AL143)</f>
        <v>0</v>
      </c>
      <c r="AM144" s="117">
        <f t="shared" ref="AM144" si="476">SUM(AM135:AM143)</f>
        <v>0</v>
      </c>
      <c r="AN144" s="117">
        <f t="shared" ref="AN144" si="477">SUM(AN135:AN143)</f>
        <v>0</v>
      </c>
      <c r="AO144" s="117">
        <f t="shared" ref="AO144" si="478">SUM(AO135:AO143)</f>
        <v>0</v>
      </c>
      <c r="AP144" s="117">
        <f t="shared" ref="AP144" si="479">SUM(AP135:AP143)</f>
        <v>0</v>
      </c>
      <c r="AQ144" s="117">
        <f t="shared" ref="AQ144" si="480">SUM(AQ135:AQ143)</f>
        <v>0</v>
      </c>
      <c r="AR144" s="117">
        <f t="shared" ref="AR144" si="481">SUM(AR135:AR143)</f>
        <v>0</v>
      </c>
      <c r="AS144" s="117">
        <f t="shared" ref="AS144" si="482">SUM(AS135:AS143)</f>
        <v>0</v>
      </c>
      <c r="AT144" s="117">
        <f t="shared" ref="AT144" si="483">SUM(AT135:AT143)</f>
        <v>0</v>
      </c>
      <c r="AU144" s="158">
        <f t="shared" ref="AU144" si="484">SUM(AU135:AU143)</f>
        <v>0</v>
      </c>
    </row>
    <row r="145" spans="2:47" x14ac:dyDescent="0.25">
      <c r="B145" s="18">
        <v>5324010101</v>
      </c>
      <c r="C145" s="77" t="s">
        <v>234</v>
      </c>
      <c r="D145" s="183">
        <f t="shared" si="444"/>
        <v>0</v>
      </c>
      <c r="E145" s="258" t="e">
        <f t="shared" si="445"/>
        <v>#DIV/0!</v>
      </c>
      <c r="F145" s="107">
        <f t="shared" ref="F145:F149" si="485">U145+AJ145</f>
        <v>0</v>
      </c>
      <c r="G145" s="107">
        <f t="shared" ref="G145:G149" si="486">V145+AK145</f>
        <v>0</v>
      </c>
      <c r="H145" s="107">
        <f t="shared" ref="H145:H149" si="487">W145+AL145</f>
        <v>0</v>
      </c>
      <c r="I145" s="107">
        <f t="shared" ref="I145:I149" si="488">X145+AM145</f>
        <v>0</v>
      </c>
      <c r="J145" s="107">
        <f t="shared" ref="J145:J149" si="489">Y145+AN145</f>
        <v>0</v>
      </c>
      <c r="K145" s="107">
        <f t="shared" ref="K145:K149" si="490">Z145+AO145</f>
        <v>0</v>
      </c>
      <c r="L145" s="107">
        <f t="shared" ref="L145:L149" si="491">AA145+AP145</f>
        <v>0</v>
      </c>
      <c r="M145" s="107">
        <f t="shared" ref="M145:M149" si="492">AB145+AQ145</f>
        <v>0</v>
      </c>
      <c r="N145" s="107">
        <f t="shared" ref="N145:N149" si="493">AC145+AR145</f>
        <v>0</v>
      </c>
      <c r="O145" s="107">
        <f t="shared" ref="O145:O149" si="494">AD145+AS145</f>
        <v>0</v>
      </c>
      <c r="P145" s="107">
        <f t="shared" ref="P145:P149" si="495">AE145+AT145</f>
        <v>0</v>
      </c>
      <c r="Q145" s="148">
        <f t="shared" ref="Q145:Q149" si="496">AF145+AU145</f>
        <v>0</v>
      </c>
      <c r="S145" s="183">
        <f t="shared" si="458"/>
        <v>0</v>
      </c>
      <c r="T145" s="258" t="e">
        <f t="shared" si="459"/>
        <v>#DIV/0!</v>
      </c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48"/>
      <c r="AH145" s="183">
        <f t="shared" si="460"/>
        <v>0</v>
      </c>
      <c r="AI145" s="258" t="e">
        <f t="shared" si="461"/>
        <v>#DIV/0!</v>
      </c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48"/>
    </row>
    <row r="146" spans="2:47" x14ac:dyDescent="0.25">
      <c r="B146" s="45" t="s">
        <v>235</v>
      </c>
      <c r="C146" s="52" t="s">
        <v>236</v>
      </c>
      <c r="D146" s="179">
        <f t="shared" si="444"/>
        <v>0</v>
      </c>
      <c r="E146" s="253" t="e">
        <f t="shared" si="445"/>
        <v>#DIV/0!</v>
      </c>
      <c r="F146" s="101">
        <f t="shared" si="485"/>
        <v>0</v>
      </c>
      <c r="G146" s="101">
        <f t="shared" si="486"/>
        <v>0</v>
      </c>
      <c r="H146" s="101">
        <f t="shared" si="487"/>
        <v>0</v>
      </c>
      <c r="I146" s="101">
        <f t="shared" si="488"/>
        <v>0</v>
      </c>
      <c r="J146" s="101">
        <f t="shared" si="489"/>
        <v>0</v>
      </c>
      <c r="K146" s="101">
        <f t="shared" si="490"/>
        <v>0</v>
      </c>
      <c r="L146" s="101">
        <f t="shared" si="491"/>
        <v>0</v>
      </c>
      <c r="M146" s="101">
        <f t="shared" si="492"/>
        <v>0</v>
      </c>
      <c r="N146" s="101">
        <f t="shared" si="493"/>
        <v>0</v>
      </c>
      <c r="O146" s="101">
        <f t="shared" si="494"/>
        <v>0</v>
      </c>
      <c r="P146" s="101">
        <f t="shared" si="495"/>
        <v>0</v>
      </c>
      <c r="Q146" s="142">
        <f t="shared" si="496"/>
        <v>0</v>
      </c>
      <c r="S146" s="179">
        <f t="shared" si="458"/>
        <v>0</v>
      </c>
      <c r="T146" s="253" t="e">
        <f t="shared" si="459"/>
        <v>#DIV/0!</v>
      </c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42"/>
      <c r="AH146" s="179">
        <f t="shared" si="460"/>
        <v>0</v>
      </c>
      <c r="AI146" s="253" t="e">
        <f t="shared" si="461"/>
        <v>#DIV/0!</v>
      </c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42"/>
    </row>
    <row r="147" spans="2:47" x14ac:dyDescent="0.25">
      <c r="B147" s="16" t="s">
        <v>237</v>
      </c>
      <c r="C147" s="52" t="s">
        <v>238</v>
      </c>
      <c r="D147" s="179">
        <f t="shared" si="444"/>
        <v>0</v>
      </c>
      <c r="E147" s="253" t="e">
        <f t="shared" si="445"/>
        <v>#DIV/0!</v>
      </c>
      <c r="F147" s="101">
        <f t="shared" si="485"/>
        <v>0</v>
      </c>
      <c r="G147" s="101">
        <f t="shared" si="486"/>
        <v>0</v>
      </c>
      <c r="H147" s="101">
        <f t="shared" si="487"/>
        <v>0</v>
      </c>
      <c r="I147" s="101">
        <f t="shared" si="488"/>
        <v>0</v>
      </c>
      <c r="J147" s="101">
        <f t="shared" si="489"/>
        <v>0</v>
      </c>
      <c r="K147" s="101">
        <f t="shared" si="490"/>
        <v>0</v>
      </c>
      <c r="L147" s="101">
        <f t="shared" si="491"/>
        <v>0</v>
      </c>
      <c r="M147" s="101">
        <f t="shared" si="492"/>
        <v>0</v>
      </c>
      <c r="N147" s="101">
        <f t="shared" si="493"/>
        <v>0</v>
      </c>
      <c r="O147" s="101">
        <f t="shared" si="494"/>
        <v>0</v>
      </c>
      <c r="P147" s="101">
        <f t="shared" si="495"/>
        <v>0</v>
      </c>
      <c r="Q147" s="142">
        <f t="shared" si="496"/>
        <v>0</v>
      </c>
      <c r="S147" s="179">
        <f t="shared" si="458"/>
        <v>0</v>
      </c>
      <c r="T147" s="253" t="e">
        <f t="shared" si="459"/>
        <v>#DIV/0!</v>
      </c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42"/>
      <c r="AH147" s="179">
        <f t="shared" si="460"/>
        <v>0</v>
      </c>
      <c r="AI147" s="253" t="e">
        <f t="shared" si="461"/>
        <v>#DIV/0!</v>
      </c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42"/>
    </row>
    <row r="148" spans="2:47" x14ac:dyDescent="0.25">
      <c r="B148" s="16" t="s">
        <v>239</v>
      </c>
      <c r="C148" s="52" t="s">
        <v>240</v>
      </c>
      <c r="D148" s="179">
        <f t="shared" si="444"/>
        <v>0</v>
      </c>
      <c r="E148" s="253" t="e">
        <f t="shared" si="445"/>
        <v>#DIV/0!</v>
      </c>
      <c r="F148" s="101">
        <f t="shared" si="485"/>
        <v>0</v>
      </c>
      <c r="G148" s="101">
        <f t="shared" si="486"/>
        <v>0</v>
      </c>
      <c r="H148" s="101">
        <f t="shared" si="487"/>
        <v>0</v>
      </c>
      <c r="I148" s="101">
        <f t="shared" si="488"/>
        <v>0</v>
      </c>
      <c r="J148" s="101">
        <f t="shared" si="489"/>
        <v>0</v>
      </c>
      <c r="K148" s="101">
        <f t="shared" si="490"/>
        <v>0</v>
      </c>
      <c r="L148" s="101">
        <f t="shared" si="491"/>
        <v>0</v>
      </c>
      <c r="M148" s="101">
        <f t="shared" si="492"/>
        <v>0</v>
      </c>
      <c r="N148" s="101">
        <f t="shared" si="493"/>
        <v>0</v>
      </c>
      <c r="O148" s="101">
        <f t="shared" si="494"/>
        <v>0</v>
      </c>
      <c r="P148" s="101">
        <f t="shared" si="495"/>
        <v>0</v>
      </c>
      <c r="Q148" s="142">
        <f t="shared" si="496"/>
        <v>0</v>
      </c>
      <c r="S148" s="179">
        <f t="shared" si="458"/>
        <v>0</v>
      </c>
      <c r="T148" s="253" t="e">
        <f t="shared" si="459"/>
        <v>#DIV/0!</v>
      </c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42"/>
      <c r="AH148" s="179">
        <f t="shared" si="460"/>
        <v>0</v>
      </c>
      <c r="AI148" s="253" t="e">
        <f t="shared" si="461"/>
        <v>#DIV/0!</v>
      </c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42"/>
    </row>
    <row r="149" spans="2:47" x14ac:dyDescent="0.25">
      <c r="B149" s="36"/>
      <c r="C149" s="53" t="s">
        <v>55</v>
      </c>
      <c r="D149" s="118">
        <f t="shared" si="444"/>
        <v>0</v>
      </c>
      <c r="E149" s="269" t="e">
        <f t="shared" si="445"/>
        <v>#DIV/0!</v>
      </c>
      <c r="F149" s="118">
        <f t="shared" si="485"/>
        <v>0</v>
      </c>
      <c r="G149" s="118">
        <f t="shared" si="486"/>
        <v>0</v>
      </c>
      <c r="H149" s="118">
        <f t="shared" si="487"/>
        <v>0</v>
      </c>
      <c r="I149" s="118">
        <f t="shared" si="488"/>
        <v>0</v>
      </c>
      <c r="J149" s="118">
        <f t="shared" si="489"/>
        <v>0</v>
      </c>
      <c r="K149" s="118">
        <f t="shared" si="490"/>
        <v>0</v>
      </c>
      <c r="L149" s="118">
        <f t="shared" si="491"/>
        <v>0</v>
      </c>
      <c r="M149" s="118">
        <f t="shared" si="492"/>
        <v>0</v>
      </c>
      <c r="N149" s="118">
        <f t="shared" si="493"/>
        <v>0</v>
      </c>
      <c r="O149" s="118">
        <f t="shared" si="494"/>
        <v>0</v>
      </c>
      <c r="P149" s="118">
        <f t="shared" si="495"/>
        <v>0</v>
      </c>
      <c r="Q149" s="159">
        <f t="shared" si="496"/>
        <v>0</v>
      </c>
      <c r="S149" s="118">
        <f t="shared" si="458"/>
        <v>0</v>
      </c>
      <c r="T149" s="269" t="e">
        <f t="shared" si="459"/>
        <v>#DIV/0!</v>
      </c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59"/>
      <c r="AH149" s="118">
        <f t="shared" si="460"/>
        <v>0</v>
      </c>
      <c r="AI149" s="269" t="e">
        <f t="shared" si="461"/>
        <v>#DIV/0!</v>
      </c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59"/>
    </row>
    <row r="150" spans="2:47" x14ac:dyDescent="0.25">
      <c r="B150" s="44"/>
      <c r="C150" s="54" t="s">
        <v>85</v>
      </c>
      <c r="D150" s="117">
        <f t="shared" si="444"/>
        <v>0</v>
      </c>
      <c r="E150" s="268" t="e">
        <f t="shared" si="445"/>
        <v>#DIV/0!</v>
      </c>
      <c r="F150" s="117">
        <f>SUM(F145:F149)</f>
        <v>0</v>
      </c>
      <c r="G150" s="117">
        <f t="shared" ref="G150" si="497">SUM(G145:G149)</f>
        <v>0</v>
      </c>
      <c r="H150" s="117">
        <f t="shared" ref="H150" si="498">SUM(H145:H149)</f>
        <v>0</v>
      </c>
      <c r="I150" s="117">
        <f t="shared" ref="I150" si="499">SUM(I145:I149)</f>
        <v>0</v>
      </c>
      <c r="J150" s="117">
        <f t="shared" ref="J150" si="500">SUM(J145:J149)</f>
        <v>0</v>
      </c>
      <c r="K150" s="117">
        <f t="shared" ref="K150" si="501">SUM(K145:K149)</f>
        <v>0</v>
      </c>
      <c r="L150" s="117">
        <f t="shared" ref="L150" si="502">SUM(L145:L149)</f>
        <v>0</v>
      </c>
      <c r="M150" s="117">
        <f t="shared" ref="M150" si="503">SUM(M145:M149)</f>
        <v>0</v>
      </c>
      <c r="N150" s="117">
        <f t="shared" ref="N150" si="504">SUM(N145:N149)</f>
        <v>0</v>
      </c>
      <c r="O150" s="117">
        <f t="shared" ref="O150" si="505">SUM(O145:O149)</f>
        <v>0</v>
      </c>
      <c r="P150" s="117">
        <f t="shared" ref="P150" si="506">SUM(P145:P149)</f>
        <v>0</v>
      </c>
      <c r="Q150" s="158">
        <f t="shared" ref="Q150" si="507">SUM(Q145:Q149)</f>
        <v>0</v>
      </c>
      <c r="S150" s="117">
        <f t="shared" si="458"/>
        <v>0</v>
      </c>
      <c r="T150" s="268" t="e">
        <f t="shared" si="459"/>
        <v>#DIV/0!</v>
      </c>
      <c r="U150" s="117">
        <f>SUM(U145:U149)</f>
        <v>0</v>
      </c>
      <c r="V150" s="117">
        <f t="shared" ref="V150:AF150" si="508">SUM(V145:V149)</f>
        <v>0</v>
      </c>
      <c r="W150" s="117">
        <f t="shared" si="508"/>
        <v>0</v>
      </c>
      <c r="X150" s="117">
        <f t="shared" si="508"/>
        <v>0</v>
      </c>
      <c r="Y150" s="117">
        <f t="shared" si="508"/>
        <v>0</v>
      </c>
      <c r="Z150" s="117">
        <f t="shared" si="508"/>
        <v>0</v>
      </c>
      <c r="AA150" s="117">
        <f t="shared" si="508"/>
        <v>0</v>
      </c>
      <c r="AB150" s="117">
        <f t="shared" si="508"/>
        <v>0</v>
      </c>
      <c r="AC150" s="117">
        <f t="shared" si="508"/>
        <v>0</v>
      </c>
      <c r="AD150" s="117">
        <f t="shared" si="508"/>
        <v>0</v>
      </c>
      <c r="AE150" s="117">
        <f t="shared" si="508"/>
        <v>0</v>
      </c>
      <c r="AF150" s="158">
        <f t="shared" si="508"/>
        <v>0</v>
      </c>
      <c r="AH150" s="117">
        <f t="shared" si="460"/>
        <v>0</v>
      </c>
      <c r="AI150" s="268" t="e">
        <f t="shared" si="461"/>
        <v>#DIV/0!</v>
      </c>
      <c r="AJ150" s="117">
        <f>SUM(AJ145:AJ149)</f>
        <v>0</v>
      </c>
      <c r="AK150" s="117">
        <f t="shared" ref="AK150" si="509">SUM(AK145:AK149)</f>
        <v>0</v>
      </c>
      <c r="AL150" s="117">
        <f t="shared" ref="AL150" si="510">SUM(AL145:AL149)</f>
        <v>0</v>
      </c>
      <c r="AM150" s="117">
        <f t="shared" ref="AM150" si="511">SUM(AM145:AM149)</f>
        <v>0</v>
      </c>
      <c r="AN150" s="117">
        <f t="shared" ref="AN150" si="512">SUM(AN145:AN149)</f>
        <v>0</v>
      </c>
      <c r="AO150" s="117">
        <f t="shared" ref="AO150" si="513">SUM(AO145:AO149)</f>
        <v>0</v>
      </c>
      <c r="AP150" s="117">
        <f t="shared" ref="AP150" si="514">SUM(AP145:AP149)</f>
        <v>0</v>
      </c>
      <c r="AQ150" s="117">
        <f t="shared" ref="AQ150" si="515">SUM(AQ145:AQ149)</f>
        <v>0</v>
      </c>
      <c r="AR150" s="117">
        <f t="shared" ref="AR150" si="516">SUM(AR145:AR149)</f>
        <v>0</v>
      </c>
      <c r="AS150" s="117">
        <f t="shared" ref="AS150" si="517">SUM(AS145:AS149)</f>
        <v>0</v>
      </c>
      <c r="AT150" s="117">
        <f t="shared" ref="AT150" si="518">SUM(AT145:AT149)</f>
        <v>0</v>
      </c>
      <c r="AU150" s="158">
        <f t="shared" ref="AU150" si="519">SUM(AU145:AU149)</f>
        <v>0</v>
      </c>
    </row>
    <row r="151" spans="2:47" x14ac:dyDescent="0.25">
      <c r="B151" s="18">
        <v>5332010101</v>
      </c>
      <c r="C151" s="77" t="s">
        <v>241</v>
      </c>
      <c r="D151" s="183">
        <f t="shared" si="444"/>
        <v>0</v>
      </c>
      <c r="E151" s="258" t="e">
        <f t="shared" si="445"/>
        <v>#DIV/0!</v>
      </c>
      <c r="F151" s="107">
        <f t="shared" ref="F151:F154" si="520">U151+AJ151</f>
        <v>0</v>
      </c>
      <c r="G151" s="107">
        <f t="shared" ref="G151:G154" si="521">V151+AK151</f>
        <v>0</v>
      </c>
      <c r="H151" s="107">
        <f t="shared" ref="H151:H154" si="522">W151+AL151</f>
        <v>0</v>
      </c>
      <c r="I151" s="107">
        <f t="shared" ref="I151:I154" si="523">X151+AM151</f>
        <v>0</v>
      </c>
      <c r="J151" s="107">
        <f t="shared" ref="J151:J154" si="524">Y151+AN151</f>
        <v>0</v>
      </c>
      <c r="K151" s="107">
        <f t="shared" ref="K151:K154" si="525">Z151+AO151</f>
        <v>0</v>
      </c>
      <c r="L151" s="107">
        <f t="shared" ref="L151:L154" si="526">AA151+AP151</f>
        <v>0</v>
      </c>
      <c r="M151" s="107">
        <f t="shared" ref="M151:M154" si="527">AB151+AQ151</f>
        <v>0</v>
      </c>
      <c r="N151" s="107">
        <f t="shared" ref="N151:N154" si="528">AC151+AR151</f>
        <v>0</v>
      </c>
      <c r="O151" s="107">
        <f t="shared" ref="O151:O154" si="529">AD151+AS151</f>
        <v>0</v>
      </c>
      <c r="P151" s="107">
        <f t="shared" ref="P151:P154" si="530">AE151+AT151</f>
        <v>0</v>
      </c>
      <c r="Q151" s="148">
        <f t="shared" ref="Q151:Q154" si="531">AF151+AU151</f>
        <v>0</v>
      </c>
      <c r="S151" s="183">
        <f t="shared" si="458"/>
        <v>0</v>
      </c>
      <c r="T151" s="258" t="e">
        <f t="shared" si="459"/>
        <v>#DIV/0!</v>
      </c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48"/>
      <c r="AH151" s="183">
        <f t="shared" si="460"/>
        <v>0</v>
      </c>
      <c r="AI151" s="258" t="e">
        <f t="shared" si="461"/>
        <v>#DIV/0!</v>
      </c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48"/>
    </row>
    <row r="152" spans="2:47" x14ac:dyDescent="0.25">
      <c r="B152" s="16" t="s">
        <v>242</v>
      </c>
      <c r="C152" s="52" t="s">
        <v>243</v>
      </c>
      <c r="D152" s="179">
        <f t="shared" si="444"/>
        <v>0</v>
      </c>
      <c r="E152" s="253" t="e">
        <f t="shared" si="445"/>
        <v>#DIV/0!</v>
      </c>
      <c r="F152" s="101">
        <f t="shared" si="520"/>
        <v>0</v>
      </c>
      <c r="G152" s="101">
        <f t="shared" si="521"/>
        <v>0</v>
      </c>
      <c r="H152" s="101">
        <f t="shared" si="522"/>
        <v>0</v>
      </c>
      <c r="I152" s="101">
        <f t="shared" si="523"/>
        <v>0</v>
      </c>
      <c r="J152" s="101">
        <f t="shared" si="524"/>
        <v>0</v>
      </c>
      <c r="K152" s="101">
        <f t="shared" si="525"/>
        <v>0</v>
      </c>
      <c r="L152" s="101">
        <f t="shared" si="526"/>
        <v>0</v>
      </c>
      <c r="M152" s="101">
        <f t="shared" si="527"/>
        <v>0</v>
      </c>
      <c r="N152" s="101">
        <f t="shared" si="528"/>
        <v>0</v>
      </c>
      <c r="O152" s="101">
        <f t="shared" si="529"/>
        <v>0</v>
      </c>
      <c r="P152" s="101">
        <f t="shared" si="530"/>
        <v>0</v>
      </c>
      <c r="Q152" s="142">
        <f t="shared" si="531"/>
        <v>0</v>
      </c>
      <c r="S152" s="179">
        <f t="shared" si="458"/>
        <v>0</v>
      </c>
      <c r="T152" s="253" t="e">
        <f t="shared" si="459"/>
        <v>#DIV/0!</v>
      </c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42"/>
      <c r="AH152" s="179">
        <f t="shared" si="460"/>
        <v>0</v>
      </c>
      <c r="AI152" s="253" t="e">
        <f t="shared" si="461"/>
        <v>#DIV/0!</v>
      </c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42"/>
    </row>
    <row r="153" spans="2:47" x14ac:dyDescent="0.25">
      <c r="B153" s="16" t="s">
        <v>244</v>
      </c>
      <c r="C153" s="52" t="s">
        <v>245</v>
      </c>
      <c r="D153" s="179">
        <f t="shared" si="444"/>
        <v>0</v>
      </c>
      <c r="E153" s="253" t="e">
        <f t="shared" si="445"/>
        <v>#DIV/0!</v>
      </c>
      <c r="F153" s="101">
        <f t="shared" si="520"/>
        <v>0</v>
      </c>
      <c r="G153" s="101">
        <f t="shared" si="521"/>
        <v>0</v>
      </c>
      <c r="H153" s="101">
        <f t="shared" si="522"/>
        <v>0</v>
      </c>
      <c r="I153" s="101">
        <f t="shared" si="523"/>
        <v>0</v>
      </c>
      <c r="J153" s="101">
        <f t="shared" si="524"/>
        <v>0</v>
      </c>
      <c r="K153" s="101">
        <f t="shared" si="525"/>
        <v>0</v>
      </c>
      <c r="L153" s="101">
        <f t="shared" si="526"/>
        <v>0</v>
      </c>
      <c r="M153" s="101">
        <f t="shared" si="527"/>
        <v>0</v>
      </c>
      <c r="N153" s="101">
        <f t="shared" si="528"/>
        <v>0</v>
      </c>
      <c r="O153" s="101">
        <f t="shared" si="529"/>
        <v>0</v>
      </c>
      <c r="P153" s="101">
        <f t="shared" si="530"/>
        <v>0</v>
      </c>
      <c r="Q153" s="142">
        <f t="shared" si="531"/>
        <v>0</v>
      </c>
      <c r="S153" s="179">
        <f t="shared" si="458"/>
        <v>0</v>
      </c>
      <c r="T153" s="253" t="e">
        <f t="shared" si="459"/>
        <v>#DIV/0!</v>
      </c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42"/>
      <c r="AH153" s="179">
        <f t="shared" si="460"/>
        <v>0</v>
      </c>
      <c r="AI153" s="253" t="e">
        <f t="shared" si="461"/>
        <v>#DIV/0!</v>
      </c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42"/>
    </row>
    <row r="154" spans="2:47" x14ac:dyDescent="0.25">
      <c r="B154" s="36"/>
      <c r="C154" s="53" t="s">
        <v>55</v>
      </c>
      <c r="D154" s="118">
        <f t="shared" si="444"/>
        <v>0</v>
      </c>
      <c r="E154" s="269" t="e">
        <f t="shared" si="445"/>
        <v>#DIV/0!</v>
      </c>
      <c r="F154" s="118">
        <f t="shared" si="520"/>
        <v>0</v>
      </c>
      <c r="G154" s="118">
        <f t="shared" si="521"/>
        <v>0</v>
      </c>
      <c r="H154" s="118">
        <f t="shared" si="522"/>
        <v>0</v>
      </c>
      <c r="I154" s="118">
        <f t="shared" si="523"/>
        <v>0</v>
      </c>
      <c r="J154" s="118">
        <f t="shared" si="524"/>
        <v>0</v>
      </c>
      <c r="K154" s="118">
        <f t="shared" si="525"/>
        <v>0</v>
      </c>
      <c r="L154" s="118">
        <f t="shared" si="526"/>
        <v>0</v>
      </c>
      <c r="M154" s="118">
        <f t="shared" si="527"/>
        <v>0</v>
      </c>
      <c r="N154" s="118">
        <f t="shared" si="528"/>
        <v>0</v>
      </c>
      <c r="O154" s="118">
        <f t="shared" si="529"/>
        <v>0</v>
      </c>
      <c r="P154" s="118">
        <f t="shared" si="530"/>
        <v>0</v>
      </c>
      <c r="Q154" s="159">
        <f t="shared" si="531"/>
        <v>0</v>
      </c>
      <c r="S154" s="118">
        <f t="shared" si="458"/>
        <v>0</v>
      </c>
      <c r="T154" s="269" t="e">
        <f t="shared" si="459"/>
        <v>#DIV/0!</v>
      </c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59"/>
      <c r="AH154" s="118">
        <f t="shared" si="460"/>
        <v>0</v>
      </c>
      <c r="AI154" s="269" t="e">
        <f t="shared" si="461"/>
        <v>#DIV/0!</v>
      </c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59"/>
    </row>
    <row r="155" spans="2:47" x14ac:dyDescent="0.25">
      <c r="B155" s="44"/>
      <c r="C155" s="54" t="s">
        <v>85</v>
      </c>
      <c r="D155" s="117">
        <f t="shared" si="444"/>
        <v>0</v>
      </c>
      <c r="E155" s="268" t="e">
        <f t="shared" si="445"/>
        <v>#DIV/0!</v>
      </c>
      <c r="F155" s="117">
        <f>SUM(F151:F154)</f>
        <v>0</v>
      </c>
      <c r="G155" s="117">
        <f t="shared" ref="G155" si="532">SUM(G151:G154)</f>
        <v>0</v>
      </c>
      <c r="H155" s="117">
        <f t="shared" ref="H155" si="533">SUM(H151:H154)</f>
        <v>0</v>
      </c>
      <c r="I155" s="117">
        <f t="shared" ref="I155" si="534">SUM(I151:I154)</f>
        <v>0</v>
      </c>
      <c r="J155" s="117">
        <f t="shared" ref="J155" si="535">SUM(J151:J154)</f>
        <v>0</v>
      </c>
      <c r="K155" s="117">
        <f t="shared" ref="K155" si="536">SUM(K151:K154)</f>
        <v>0</v>
      </c>
      <c r="L155" s="117">
        <f t="shared" ref="L155" si="537">SUM(L151:L154)</f>
        <v>0</v>
      </c>
      <c r="M155" s="117">
        <f t="shared" ref="M155" si="538">SUM(M151:M154)</f>
        <v>0</v>
      </c>
      <c r="N155" s="117">
        <f t="shared" ref="N155" si="539">SUM(N151:N154)</f>
        <v>0</v>
      </c>
      <c r="O155" s="117">
        <f t="shared" ref="O155" si="540">SUM(O151:O154)</f>
        <v>0</v>
      </c>
      <c r="P155" s="117">
        <f t="shared" ref="P155" si="541">SUM(P151:P154)</f>
        <v>0</v>
      </c>
      <c r="Q155" s="158">
        <f t="shared" ref="Q155" si="542">SUM(Q151:Q154)</f>
        <v>0</v>
      </c>
      <c r="S155" s="117">
        <f t="shared" si="458"/>
        <v>0</v>
      </c>
      <c r="T155" s="268" t="e">
        <f t="shared" si="459"/>
        <v>#DIV/0!</v>
      </c>
      <c r="U155" s="117">
        <f>SUM(U151:U154)</f>
        <v>0</v>
      </c>
      <c r="V155" s="117">
        <f t="shared" ref="V155:AF155" si="543">SUM(V151:V154)</f>
        <v>0</v>
      </c>
      <c r="W155" s="117">
        <f t="shared" si="543"/>
        <v>0</v>
      </c>
      <c r="X155" s="117">
        <f t="shared" si="543"/>
        <v>0</v>
      </c>
      <c r="Y155" s="117">
        <f t="shared" si="543"/>
        <v>0</v>
      </c>
      <c r="Z155" s="117">
        <f t="shared" si="543"/>
        <v>0</v>
      </c>
      <c r="AA155" s="117">
        <f t="shared" si="543"/>
        <v>0</v>
      </c>
      <c r="AB155" s="117">
        <f t="shared" si="543"/>
        <v>0</v>
      </c>
      <c r="AC155" s="117">
        <f t="shared" si="543"/>
        <v>0</v>
      </c>
      <c r="AD155" s="117">
        <f t="shared" si="543"/>
        <v>0</v>
      </c>
      <c r="AE155" s="117">
        <f t="shared" si="543"/>
        <v>0</v>
      </c>
      <c r="AF155" s="158">
        <f t="shared" si="543"/>
        <v>0</v>
      </c>
      <c r="AH155" s="117">
        <f t="shared" si="460"/>
        <v>0</v>
      </c>
      <c r="AI155" s="268" t="e">
        <f t="shared" si="461"/>
        <v>#DIV/0!</v>
      </c>
      <c r="AJ155" s="117">
        <f>SUM(AJ151:AJ154)</f>
        <v>0</v>
      </c>
      <c r="AK155" s="117">
        <f t="shared" ref="AK155" si="544">SUM(AK151:AK154)</f>
        <v>0</v>
      </c>
      <c r="AL155" s="117">
        <f t="shared" ref="AL155" si="545">SUM(AL151:AL154)</f>
        <v>0</v>
      </c>
      <c r="AM155" s="117">
        <f t="shared" ref="AM155" si="546">SUM(AM151:AM154)</f>
        <v>0</v>
      </c>
      <c r="AN155" s="117">
        <f t="shared" ref="AN155" si="547">SUM(AN151:AN154)</f>
        <v>0</v>
      </c>
      <c r="AO155" s="117">
        <f t="shared" ref="AO155" si="548">SUM(AO151:AO154)</f>
        <v>0</v>
      </c>
      <c r="AP155" s="117">
        <f t="shared" ref="AP155" si="549">SUM(AP151:AP154)</f>
        <v>0</v>
      </c>
      <c r="AQ155" s="117">
        <f t="shared" ref="AQ155" si="550">SUM(AQ151:AQ154)</f>
        <v>0</v>
      </c>
      <c r="AR155" s="117">
        <f t="shared" ref="AR155" si="551">SUM(AR151:AR154)</f>
        <v>0</v>
      </c>
      <c r="AS155" s="117">
        <f t="shared" ref="AS155" si="552">SUM(AS151:AS154)</f>
        <v>0</v>
      </c>
      <c r="AT155" s="117">
        <f t="shared" ref="AT155" si="553">SUM(AT151:AT154)</f>
        <v>0</v>
      </c>
      <c r="AU155" s="158">
        <f t="shared" ref="AU155" si="554">SUM(AU151:AU154)</f>
        <v>0</v>
      </c>
    </row>
    <row r="156" spans="2:47" x14ac:dyDescent="0.25">
      <c r="B156" s="18">
        <v>5322010101</v>
      </c>
      <c r="C156" s="77" t="s">
        <v>246</v>
      </c>
      <c r="D156" s="183">
        <f t="shared" si="444"/>
        <v>0</v>
      </c>
      <c r="E156" s="258" t="e">
        <f t="shared" si="445"/>
        <v>#DIV/0!</v>
      </c>
      <c r="F156" s="107">
        <f t="shared" ref="F156:F158" si="555">U156+AJ156</f>
        <v>0</v>
      </c>
      <c r="G156" s="107">
        <f t="shared" ref="G156:G158" si="556">V156+AK156</f>
        <v>0</v>
      </c>
      <c r="H156" s="107">
        <f t="shared" ref="H156:H158" si="557">W156+AL156</f>
        <v>0</v>
      </c>
      <c r="I156" s="107">
        <f t="shared" ref="I156:I158" si="558">X156+AM156</f>
        <v>0</v>
      </c>
      <c r="J156" s="107">
        <f t="shared" ref="J156:J158" si="559">Y156+AN156</f>
        <v>0</v>
      </c>
      <c r="K156" s="107">
        <f t="shared" ref="K156:K158" si="560">Z156+AO156</f>
        <v>0</v>
      </c>
      <c r="L156" s="107">
        <f t="shared" ref="L156:L158" si="561">AA156+AP156</f>
        <v>0</v>
      </c>
      <c r="M156" s="107">
        <f t="shared" ref="M156:M158" si="562">AB156+AQ156</f>
        <v>0</v>
      </c>
      <c r="N156" s="107">
        <f t="shared" ref="N156:N158" si="563">AC156+AR156</f>
        <v>0</v>
      </c>
      <c r="O156" s="107">
        <f t="shared" ref="O156:O158" si="564">AD156+AS156</f>
        <v>0</v>
      </c>
      <c r="P156" s="107">
        <f t="shared" ref="P156:P158" si="565">AE156+AT156</f>
        <v>0</v>
      </c>
      <c r="Q156" s="148">
        <f t="shared" ref="Q156:Q158" si="566">AF156+AU156</f>
        <v>0</v>
      </c>
      <c r="S156" s="183">
        <f t="shared" si="458"/>
        <v>0</v>
      </c>
      <c r="T156" s="258" t="e">
        <f t="shared" si="459"/>
        <v>#DIV/0!</v>
      </c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48"/>
      <c r="AH156" s="183">
        <f t="shared" si="460"/>
        <v>0</v>
      </c>
      <c r="AI156" s="258" t="e">
        <f t="shared" si="461"/>
        <v>#DIV/0!</v>
      </c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48"/>
    </row>
    <row r="157" spans="2:47" x14ac:dyDescent="0.25">
      <c r="B157" s="24" t="s">
        <v>247</v>
      </c>
      <c r="C157" s="96" t="s">
        <v>248</v>
      </c>
      <c r="D157" s="181">
        <f t="shared" si="444"/>
        <v>0</v>
      </c>
      <c r="E157" s="255" t="e">
        <f t="shared" si="445"/>
        <v>#DIV/0!</v>
      </c>
      <c r="F157" s="128">
        <f t="shared" si="555"/>
        <v>0</v>
      </c>
      <c r="G157" s="128">
        <f t="shared" si="556"/>
        <v>0</v>
      </c>
      <c r="H157" s="128">
        <f t="shared" si="557"/>
        <v>0</v>
      </c>
      <c r="I157" s="128">
        <f t="shared" si="558"/>
        <v>0</v>
      </c>
      <c r="J157" s="128">
        <f t="shared" si="559"/>
        <v>0</v>
      </c>
      <c r="K157" s="128">
        <f t="shared" si="560"/>
        <v>0</v>
      </c>
      <c r="L157" s="128">
        <f t="shared" si="561"/>
        <v>0</v>
      </c>
      <c r="M157" s="128">
        <f t="shared" si="562"/>
        <v>0</v>
      </c>
      <c r="N157" s="128">
        <f t="shared" si="563"/>
        <v>0</v>
      </c>
      <c r="O157" s="128">
        <f t="shared" si="564"/>
        <v>0</v>
      </c>
      <c r="P157" s="128">
        <f t="shared" si="565"/>
        <v>0</v>
      </c>
      <c r="Q157" s="169">
        <f t="shared" si="566"/>
        <v>0</v>
      </c>
      <c r="S157" s="181">
        <f t="shared" si="458"/>
        <v>0</v>
      </c>
      <c r="T157" s="255" t="e">
        <f t="shared" si="459"/>
        <v>#DIV/0!</v>
      </c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69"/>
      <c r="AH157" s="181">
        <f t="shared" si="460"/>
        <v>0</v>
      </c>
      <c r="AI157" s="255" t="e">
        <f t="shared" si="461"/>
        <v>#DIV/0!</v>
      </c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69"/>
    </row>
    <row r="158" spans="2:47" x14ac:dyDescent="0.25">
      <c r="B158" s="24"/>
      <c r="C158" s="96" t="s">
        <v>249</v>
      </c>
      <c r="D158" s="181">
        <f t="shared" si="444"/>
        <v>0</v>
      </c>
      <c r="E158" s="255" t="e">
        <f t="shared" si="445"/>
        <v>#DIV/0!</v>
      </c>
      <c r="F158" s="128">
        <f t="shared" si="555"/>
        <v>0</v>
      </c>
      <c r="G158" s="128">
        <f t="shared" si="556"/>
        <v>0</v>
      </c>
      <c r="H158" s="128">
        <f t="shared" si="557"/>
        <v>0</v>
      </c>
      <c r="I158" s="128">
        <f t="shared" si="558"/>
        <v>0</v>
      </c>
      <c r="J158" s="128">
        <f t="shared" si="559"/>
        <v>0</v>
      </c>
      <c r="K158" s="128">
        <f t="shared" si="560"/>
        <v>0</v>
      </c>
      <c r="L158" s="128">
        <f t="shared" si="561"/>
        <v>0</v>
      </c>
      <c r="M158" s="128">
        <f t="shared" si="562"/>
        <v>0</v>
      </c>
      <c r="N158" s="128">
        <f t="shared" si="563"/>
        <v>0</v>
      </c>
      <c r="O158" s="128">
        <f t="shared" si="564"/>
        <v>0</v>
      </c>
      <c r="P158" s="128">
        <f t="shared" si="565"/>
        <v>0</v>
      </c>
      <c r="Q158" s="169">
        <f t="shared" si="566"/>
        <v>0</v>
      </c>
      <c r="S158" s="181">
        <f t="shared" si="458"/>
        <v>0</v>
      </c>
      <c r="T158" s="255" t="e">
        <f t="shared" si="459"/>
        <v>#DIV/0!</v>
      </c>
      <c r="U158" s="128"/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69"/>
      <c r="AH158" s="181">
        <f t="shared" si="460"/>
        <v>0</v>
      </c>
      <c r="AI158" s="255" t="e">
        <f t="shared" si="461"/>
        <v>#DIV/0!</v>
      </c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69"/>
    </row>
    <row r="159" spans="2:47" x14ac:dyDescent="0.25">
      <c r="B159" s="44"/>
      <c r="C159" s="54" t="s">
        <v>85</v>
      </c>
      <c r="D159" s="117">
        <f t="shared" si="444"/>
        <v>0</v>
      </c>
      <c r="E159" s="268" t="e">
        <f t="shared" si="445"/>
        <v>#DIV/0!</v>
      </c>
      <c r="F159" s="117">
        <f>SUM(F156:F158)</f>
        <v>0</v>
      </c>
      <c r="G159" s="117">
        <f t="shared" ref="G159" si="567">SUM(G156:G158)</f>
        <v>0</v>
      </c>
      <c r="H159" s="117">
        <f t="shared" ref="H159" si="568">SUM(H156:H158)</f>
        <v>0</v>
      </c>
      <c r="I159" s="117">
        <f t="shared" ref="I159" si="569">SUM(I156:I158)</f>
        <v>0</v>
      </c>
      <c r="J159" s="117">
        <f t="shared" ref="J159" si="570">SUM(J156:J158)</f>
        <v>0</v>
      </c>
      <c r="K159" s="117">
        <f t="shared" ref="K159" si="571">SUM(K156:K158)</f>
        <v>0</v>
      </c>
      <c r="L159" s="117">
        <f t="shared" ref="L159" si="572">SUM(L156:L158)</f>
        <v>0</v>
      </c>
      <c r="M159" s="117">
        <f t="shared" ref="M159" si="573">SUM(M156:M158)</f>
        <v>0</v>
      </c>
      <c r="N159" s="117">
        <f t="shared" ref="N159" si="574">SUM(N156:N158)</f>
        <v>0</v>
      </c>
      <c r="O159" s="117">
        <f t="shared" ref="O159" si="575">SUM(O156:O158)</f>
        <v>0</v>
      </c>
      <c r="P159" s="117">
        <f t="shared" ref="P159" si="576">SUM(P156:P158)</f>
        <v>0</v>
      </c>
      <c r="Q159" s="158">
        <f t="shared" ref="Q159" si="577">SUM(Q156:Q158)</f>
        <v>0</v>
      </c>
      <c r="S159" s="117">
        <f t="shared" si="458"/>
        <v>0</v>
      </c>
      <c r="T159" s="268" t="e">
        <f t="shared" si="459"/>
        <v>#DIV/0!</v>
      </c>
      <c r="U159" s="117">
        <f>SUM(U156:U158)</f>
        <v>0</v>
      </c>
      <c r="V159" s="117">
        <f t="shared" ref="V159:AF159" si="578">SUM(V156:V158)</f>
        <v>0</v>
      </c>
      <c r="W159" s="117">
        <f t="shared" si="578"/>
        <v>0</v>
      </c>
      <c r="X159" s="117">
        <f t="shared" si="578"/>
        <v>0</v>
      </c>
      <c r="Y159" s="117">
        <f t="shared" si="578"/>
        <v>0</v>
      </c>
      <c r="Z159" s="117">
        <f t="shared" si="578"/>
        <v>0</v>
      </c>
      <c r="AA159" s="117">
        <f t="shared" si="578"/>
        <v>0</v>
      </c>
      <c r="AB159" s="117">
        <f t="shared" si="578"/>
        <v>0</v>
      </c>
      <c r="AC159" s="117">
        <f t="shared" si="578"/>
        <v>0</v>
      </c>
      <c r="AD159" s="117">
        <f t="shared" si="578"/>
        <v>0</v>
      </c>
      <c r="AE159" s="117">
        <f t="shared" si="578"/>
        <v>0</v>
      </c>
      <c r="AF159" s="158">
        <f t="shared" si="578"/>
        <v>0</v>
      </c>
      <c r="AH159" s="117">
        <f t="shared" si="460"/>
        <v>0</v>
      </c>
      <c r="AI159" s="268" t="e">
        <f t="shared" si="461"/>
        <v>#DIV/0!</v>
      </c>
      <c r="AJ159" s="117">
        <f>SUM(AJ156:AJ158)</f>
        <v>0</v>
      </c>
      <c r="AK159" s="117">
        <f t="shared" ref="AK159" si="579">SUM(AK156:AK158)</f>
        <v>0</v>
      </c>
      <c r="AL159" s="117">
        <f t="shared" ref="AL159" si="580">SUM(AL156:AL158)</f>
        <v>0</v>
      </c>
      <c r="AM159" s="117">
        <f t="shared" ref="AM159" si="581">SUM(AM156:AM158)</f>
        <v>0</v>
      </c>
      <c r="AN159" s="117">
        <f t="shared" ref="AN159" si="582">SUM(AN156:AN158)</f>
        <v>0</v>
      </c>
      <c r="AO159" s="117">
        <f t="shared" ref="AO159" si="583">SUM(AO156:AO158)</f>
        <v>0</v>
      </c>
      <c r="AP159" s="117">
        <f t="shared" ref="AP159" si="584">SUM(AP156:AP158)</f>
        <v>0</v>
      </c>
      <c r="AQ159" s="117">
        <f t="shared" ref="AQ159" si="585">SUM(AQ156:AQ158)</f>
        <v>0</v>
      </c>
      <c r="AR159" s="117">
        <f t="shared" ref="AR159" si="586">SUM(AR156:AR158)</f>
        <v>0</v>
      </c>
      <c r="AS159" s="117">
        <f t="shared" ref="AS159" si="587">SUM(AS156:AS158)</f>
        <v>0</v>
      </c>
      <c r="AT159" s="117">
        <f t="shared" ref="AT159" si="588">SUM(AT156:AT158)</f>
        <v>0</v>
      </c>
      <c r="AU159" s="158">
        <f t="shared" ref="AU159" si="589">SUM(AU156:AU158)</f>
        <v>0</v>
      </c>
    </row>
    <row r="160" spans="2:47" x14ac:dyDescent="0.25">
      <c r="B160" s="16">
        <v>5323010101</v>
      </c>
      <c r="C160" s="52" t="s">
        <v>250</v>
      </c>
      <c r="D160" s="179">
        <f t="shared" si="444"/>
        <v>0</v>
      </c>
      <c r="E160" s="253" t="e">
        <f t="shared" si="445"/>
        <v>#DIV/0!</v>
      </c>
      <c r="F160" s="101">
        <f t="shared" ref="F160:F163" si="590">U160+AJ160</f>
        <v>0</v>
      </c>
      <c r="G160" s="101">
        <f t="shared" ref="G160:G163" si="591">V160+AK160</f>
        <v>0</v>
      </c>
      <c r="H160" s="101">
        <f t="shared" ref="H160:H163" si="592">W160+AL160</f>
        <v>0</v>
      </c>
      <c r="I160" s="101">
        <f t="shared" ref="I160:I163" si="593">X160+AM160</f>
        <v>0</v>
      </c>
      <c r="J160" s="101">
        <f t="shared" ref="J160:J163" si="594">Y160+AN160</f>
        <v>0</v>
      </c>
      <c r="K160" s="101">
        <f t="shared" ref="K160:K163" si="595">Z160+AO160</f>
        <v>0</v>
      </c>
      <c r="L160" s="101">
        <f t="shared" ref="L160:L163" si="596">AA160+AP160</f>
        <v>0</v>
      </c>
      <c r="M160" s="101">
        <f t="shared" ref="M160:M163" si="597">AB160+AQ160</f>
        <v>0</v>
      </c>
      <c r="N160" s="101">
        <f t="shared" ref="N160:N163" si="598">AC160+AR160</f>
        <v>0</v>
      </c>
      <c r="O160" s="101">
        <f t="shared" ref="O160:O163" si="599">AD160+AS160</f>
        <v>0</v>
      </c>
      <c r="P160" s="101">
        <f t="shared" ref="P160:P163" si="600">AE160+AT160</f>
        <v>0</v>
      </c>
      <c r="Q160" s="142">
        <f t="shared" ref="Q160:Q163" si="601">AF160+AU160</f>
        <v>0</v>
      </c>
      <c r="S160" s="179">
        <f t="shared" si="458"/>
        <v>0</v>
      </c>
      <c r="T160" s="253" t="e">
        <f t="shared" si="459"/>
        <v>#DIV/0!</v>
      </c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42"/>
      <c r="AH160" s="179">
        <f t="shared" si="460"/>
        <v>0</v>
      </c>
      <c r="AI160" s="253" t="e">
        <f t="shared" si="461"/>
        <v>#DIV/0!</v>
      </c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42"/>
    </row>
    <row r="161" spans="2:47" x14ac:dyDescent="0.25">
      <c r="B161" s="16" t="s">
        <v>251</v>
      </c>
      <c r="C161" s="52" t="s">
        <v>252</v>
      </c>
      <c r="D161" s="179">
        <f t="shared" si="444"/>
        <v>0</v>
      </c>
      <c r="E161" s="253" t="e">
        <f t="shared" si="445"/>
        <v>#DIV/0!</v>
      </c>
      <c r="F161" s="101">
        <f t="shared" si="590"/>
        <v>0</v>
      </c>
      <c r="G161" s="101">
        <f t="shared" si="591"/>
        <v>0</v>
      </c>
      <c r="H161" s="101">
        <f t="shared" si="592"/>
        <v>0</v>
      </c>
      <c r="I161" s="101">
        <f t="shared" si="593"/>
        <v>0</v>
      </c>
      <c r="J161" s="101">
        <f t="shared" si="594"/>
        <v>0</v>
      </c>
      <c r="K161" s="101">
        <f t="shared" si="595"/>
        <v>0</v>
      </c>
      <c r="L161" s="101">
        <f t="shared" si="596"/>
        <v>0</v>
      </c>
      <c r="M161" s="101">
        <f t="shared" si="597"/>
        <v>0</v>
      </c>
      <c r="N161" s="101">
        <f t="shared" si="598"/>
        <v>0</v>
      </c>
      <c r="O161" s="101">
        <f t="shared" si="599"/>
        <v>0</v>
      </c>
      <c r="P161" s="101">
        <f t="shared" si="600"/>
        <v>0</v>
      </c>
      <c r="Q161" s="142">
        <f t="shared" si="601"/>
        <v>0</v>
      </c>
      <c r="S161" s="179">
        <f t="shared" si="458"/>
        <v>0</v>
      </c>
      <c r="T161" s="253" t="e">
        <f t="shared" si="459"/>
        <v>#DIV/0!</v>
      </c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42"/>
      <c r="AH161" s="179">
        <f t="shared" si="460"/>
        <v>0</v>
      </c>
      <c r="AI161" s="253" t="e">
        <f t="shared" si="461"/>
        <v>#DIV/0!</v>
      </c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42"/>
    </row>
    <row r="162" spans="2:47" x14ac:dyDescent="0.25">
      <c r="B162" s="16">
        <v>5323990101</v>
      </c>
      <c r="C162" s="52" t="s">
        <v>253</v>
      </c>
      <c r="D162" s="179">
        <f t="shared" si="444"/>
        <v>0</v>
      </c>
      <c r="E162" s="253" t="e">
        <f t="shared" si="445"/>
        <v>#DIV/0!</v>
      </c>
      <c r="F162" s="101">
        <f t="shared" si="590"/>
        <v>0</v>
      </c>
      <c r="G162" s="101">
        <f t="shared" si="591"/>
        <v>0</v>
      </c>
      <c r="H162" s="101">
        <f t="shared" si="592"/>
        <v>0</v>
      </c>
      <c r="I162" s="101">
        <f t="shared" si="593"/>
        <v>0</v>
      </c>
      <c r="J162" s="101">
        <f t="shared" si="594"/>
        <v>0</v>
      </c>
      <c r="K162" s="101">
        <f t="shared" si="595"/>
        <v>0</v>
      </c>
      <c r="L162" s="101">
        <f t="shared" si="596"/>
        <v>0</v>
      </c>
      <c r="M162" s="101">
        <f t="shared" si="597"/>
        <v>0</v>
      </c>
      <c r="N162" s="101">
        <f t="shared" si="598"/>
        <v>0</v>
      </c>
      <c r="O162" s="101">
        <f t="shared" si="599"/>
        <v>0</v>
      </c>
      <c r="P162" s="101">
        <f t="shared" si="600"/>
        <v>0</v>
      </c>
      <c r="Q162" s="142">
        <f t="shared" si="601"/>
        <v>0</v>
      </c>
      <c r="S162" s="179">
        <f t="shared" si="458"/>
        <v>0</v>
      </c>
      <c r="T162" s="253" t="e">
        <f t="shared" si="459"/>
        <v>#DIV/0!</v>
      </c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42"/>
      <c r="AH162" s="179">
        <f t="shared" si="460"/>
        <v>0</v>
      </c>
      <c r="AI162" s="253" t="e">
        <f t="shared" si="461"/>
        <v>#DIV/0!</v>
      </c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42"/>
    </row>
    <row r="163" spans="2:47" x14ac:dyDescent="0.25">
      <c r="B163" s="36"/>
      <c r="C163" s="53" t="s">
        <v>55</v>
      </c>
      <c r="D163" s="118">
        <f t="shared" si="444"/>
        <v>0</v>
      </c>
      <c r="E163" s="269" t="e">
        <f t="shared" si="445"/>
        <v>#DIV/0!</v>
      </c>
      <c r="F163" s="118">
        <f t="shared" si="590"/>
        <v>0</v>
      </c>
      <c r="G163" s="118">
        <f t="shared" si="591"/>
        <v>0</v>
      </c>
      <c r="H163" s="118">
        <f t="shared" si="592"/>
        <v>0</v>
      </c>
      <c r="I163" s="118">
        <f t="shared" si="593"/>
        <v>0</v>
      </c>
      <c r="J163" s="118">
        <f t="shared" si="594"/>
        <v>0</v>
      </c>
      <c r="K163" s="118">
        <f t="shared" si="595"/>
        <v>0</v>
      </c>
      <c r="L163" s="118">
        <f t="shared" si="596"/>
        <v>0</v>
      </c>
      <c r="M163" s="118">
        <f t="shared" si="597"/>
        <v>0</v>
      </c>
      <c r="N163" s="118">
        <f t="shared" si="598"/>
        <v>0</v>
      </c>
      <c r="O163" s="118">
        <f t="shared" si="599"/>
        <v>0</v>
      </c>
      <c r="P163" s="118">
        <f t="shared" si="600"/>
        <v>0</v>
      </c>
      <c r="Q163" s="159">
        <f t="shared" si="601"/>
        <v>0</v>
      </c>
      <c r="S163" s="118">
        <f t="shared" si="458"/>
        <v>0</v>
      </c>
      <c r="T163" s="269" t="e">
        <f t="shared" si="459"/>
        <v>#DIV/0!</v>
      </c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59"/>
      <c r="AH163" s="118">
        <f t="shared" si="460"/>
        <v>0</v>
      </c>
      <c r="AI163" s="269" t="e">
        <f t="shared" si="461"/>
        <v>#DIV/0!</v>
      </c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59"/>
    </row>
    <row r="164" spans="2:47" x14ac:dyDescent="0.25">
      <c r="B164" s="37"/>
      <c r="C164" s="87" t="s">
        <v>85</v>
      </c>
      <c r="D164" s="119">
        <f t="shared" si="444"/>
        <v>0</v>
      </c>
      <c r="E164" s="270" t="e">
        <f t="shared" si="445"/>
        <v>#DIV/0!</v>
      </c>
      <c r="F164" s="119">
        <f>SUM(F160:F163)</f>
        <v>0</v>
      </c>
      <c r="G164" s="119">
        <f t="shared" ref="G164" si="602">SUM(G160:G163)</f>
        <v>0</v>
      </c>
      <c r="H164" s="119">
        <f t="shared" ref="H164" si="603">SUM(H160:H163)</f>
        <v>0</v>
      </c>
      <c r="I164" s="119">
        <f t="shared" ref="I164" si="604">SUM(I160:I163)</f>
        <v>0</v>
      </c>
      <c r="J164" s="119">
        <f t="shared" ref="J164" si="605">SUM(J160:J163)</f>
        <v>0</v>
      </c>
      <c r="K164" s="119">
        <f t="shared" ref="K164" si="606">SUM(K160:K163)</f>
        <v>0</v>
      </c>
      <c r="L164" s="119">
        <f t="shared" ref="L164" si="607">SUM(L160:L163)</f>
        <v>0</v>
      </c>
      <c r="M164" s="119">
        <f t="shared" ref="M164" si="608">SUM(M160:M163)</f>
        <v>0</v>
      </c>
      <c r="N164" s="119">
        <f t="shared" ref="N164" si="609">SUM(N160:N163)</f>
        <v>0</v>
      </c>
      <c r="O164" s="119">
        <f t="shared" ref="O164" si="610">SUM(O160:O163)</f>
        <v>0</v>
      </c>
      <c r="P164" s="119">
        <f t="shared" ref="P164" si="611">SUM(P160:P163)</f>
        <v>0</v>
      </c>
      <c r="Q164" s="160">
        <f t="shared" ref="Q164" si="612">SUM(Q160:Q163)</f>
        <v>0</v>
      </c>
      <c r="S164" s="119">
        <f t="shared" si="458"/>
        <v>0</v>
      </c>
      <c r="T164" s="270" t="e">
        <f t="shared" si="459"/>
        <v>#DIV/0!</v>
      </c>
      <c r="U164" s="119">
        <f>SUM(U160:U163)</f>
        <v>0</v>
      </c>
      <c r="V164" s="119">
        <f t="shared" ref="V164:AF164" si="613">SUM(V160:V163)</f>
        <v>0</v>
      </c>
      <c r="W164" s="119">
        <f t="shared" si="613"/>
        <v>0</v>
      </c>
      <c r="X164" s="119">
        <f t="shared" si="613"/>
        <v>0</v>
      </c>
      <c r="Y164" s="119">
        <f t="shared" si="613"/>
        <v>0</v>
      </c>
      <c r="Z164" s="119">
        <f t="shared" si="613"/>
        <v>0</v>
      </c>
      <c r="AA164" s="119">
        <f t="shared" si="613"/>
        <v>0</v>
      </c>
      <c r="AB164" s="119">
        <f t="shared" si="613"/>
        <v>0</v>
      </c>
      <c r="AC164" s="119">
        <f t="shared" si="613"/>
        <v>0</v>
      </c>
      <c r="AD164" s="119">
        <f t="shared" si="613"/>
        <v>0</v>
      </c>
      <c r="AE164" s="119">
        <f t="shared" si="613"/>
        <v>0</v>
      </c>
      <c r="AF164" s="160">
        <f t="shared" si="613"/>
        <v>0</v>
      </c>
      <c r="AH164" s="119">
        <f t="shared" si="460"/>
        <v>0</v>
      </c>
      <c r="AI164" s="270" t="e">
        <f t="shared" si="461"/>
        <v>#DIV/0!</v>
      </c>
      <c r="AJ164" s="119">
        <f>SUM(AJ160:AJ163)</f>
        <v>0</v>
      </c>
      <c r="AK164" s="119">
        <f t="shared" ref="AK164" si="614">SUM(AK160:AK163)</f>
        <v>0</v>
      </c>
      <c r="AL164" s="119">
        <f t="shared" ref="AL164" si="615">SUM(AL160:AL163)</f>
        <v>0</v>
      </c>
      <c r="AM164" s="119">
        <f t="shared" ref="AM164" si="616">SUM(AM160:AM163)</f>
        <v>0</v>
      </c>
      <c r="AN164" s="119">
        <f t="shared" ref="AN164" si="617">SUM(AN160:AN163)</f>
        <v>0</v>
      </c>
      <c r="AO164" s="119">
        <f t="shared" ref="AO164" si="618">SUM(AO160:AO163)</f>
        <v>0</v>
      </c>
      <c r="AP164" s="119">
        <f t="shared" ref="AP164" si="619">SUM(AP160:AP163)</f>
        <v>0</v>
      </c>
      <c r="AQ164" s="119">
        <f t="shared" ref="AQ164" si="620">SUM(AQ160:AQ163)</f>
        <v>0</v>
      </c>
      <c r="AR164" s="119">
        <f t="shared" ref="AR164" si="621">SUM(AR160:AR163)</f>
        <v>0</v>
      </c>
      <c r="AS164" s="119">
        <f t="shared" ref="AS164" si="622">SUM(AS160:AS163)</f>
        <v>0</v>
      </c>
      <c r="AT164" s="119">
        <f t="shared" ref="AT164" si="623">SUM(AT160:AT163)</f>
        <v>0</v>
      </c>
      <c r="AU164" s="160">
        <f t="shared" ref="AU164" si="624">SUM(AU160:AU163)</f>
        <v>0</v>
      </c>
    </row>
    <row r="165" spans="2:47" x14ac:dyDescent="0.25">
      <c r="B165" s="16" t="s">
        <v>254</v>
      </c>
      <c r="C165" s="52" t="s">
        <v>255</v>
      </c>
      <c r="D165" s="179">
        <f t="shared" si="444"/>
        <v>0</v>
      </c>
      <c r="E165" s="253" t="e">
        <f t="shared" si="445"/>
        <v>#DIV/0!</v>
      </c>
      <c r="F165" s="101">
        <f t="shared" ref="F165:F180" si="625">U165+AJ165</f>
        <v>0</v>
      </c>
      <c r="G165" s="101">
        <f t="shared" ref="G165:G180" si="626">V165+AK165</f>
        <v>0</v>
      </c>
      <c r="H165" s="101">
        <f t="shared" ref="H165:H180" si="627">W165+AL165</f>
        <v>0</v>
      </c>
      <c r="I165" s="101">
        <f t="shared" ref="I165:I180" si="628">X165+AM165</f>
        <v>0</v>
      </c>
      <c r="J165" s="101">
        <f t="shared" ref="J165:J180" si="629">Y165+AN165</f>
        <v>0</v>
      </c>
      <c r="K165" s="101">
        <f t="shared" ref="K165:K180" si="630">Z165+AO165</f>
        <v>0</v>
      </c>
      <c r="L165" s="101">
        <f t="shared" ref="L165:L180" si="631">AA165+AP165</f>
        <v>0</v>
      </c>
      <c r="M165" s="101">
        <f t="shared" ref="M165:M180" si="632">AB165+AQ165</f>
        <v>0</v>
      </c>
      <c r="N165" s="101">
        <f t="shared" ref="N165:N180" si="633">AC165+AR165</f>
        <v>0</v>
      </c>
      <c r="O165" s="101">
        <f t="shared" ref="O165:O180" si="634">AD165+AS165</f>
        <v>0</v>
      </c>
      <c r="P165" s="101">
        <f t="shared" ref="P165:P180" si="635">AE165+AT165</f>
        <v>0</v>
      </c>
      <c r="Q165" s="142">
        <f t="shared" ref="Q165:Q180" si="636">AF165+AU165</f>
        <v>0</v>
      </c>
      <c r="S165" s="179">
        <f t="shared" si="458"/>
        <v>0</v>
      </c>
      <c r="T165" s="253" t="e">
        <f t="shared" si="459"/>
        <v>#DIV/0!</v>
      </c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42"/>
      <c r="AH165" s="179">
        <f t="shared" si="460"/>
        <v>0</v>
      </c>
      <c r="AI165" s="253" t="e">
        <f t="shared" si="461"/>
        <v>#DIV/0!</v>
      </c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42"/>
    </row>
    <row r="166" spans="2:47" x14ac:dyDescent="0.25">
      <c r="B166" s="16" t="s">
        <v>256</v>
      </c>
      <c r="C166" s="52" t="s">
        <v>257</v>
      </c>
      <c r="D166" s="179">
        <f t="shared" si="444"/>
        <v>0</v>
      </c>
      <c r="E166" s="253" t="e">
        <f t="shared" si="445"/>
        <v>#DIV/0!</v>
      </c>
      <c r="F166" s="101">
        <f t="shared" si="625"/>
        <v>0</v>
      </c>
      <c r="G166" s="101">
        <f t="shared" si="626"/>
        <v>0</v>
      </c>
      <c r="H166" s="101">
        <f t="shared" si="627"/>
        <v>0</v>
      </c>
      <c r="I166" s="101">
        <f t="shared" si="628"/>
        <v>0</v>
      </c>
      <c r="J166" s="101">
        <f t="shared" si="629"/>
        <v>0</v>
      </c>
      <c r="K166" s="101">
        <f t="shared" si="630"/>
        <v>0</v>
      </c>
      <c r="L166" s="101">
        <f t="shared" si="631"/>
        <v>0</v>
      </c>
      <c r="M166" s="101">
        <f t="shared" si="632"/>
        <v>0</v>
      </c>
      <c r="N166" s="101">
        <f t="shared" si="633"/>
        <v>0</v>
      </c>
      <c r="O166" s="101">
        <f t="shared" si="634"/>
        <v>0</v>
      </c>
      <c r="P166" s="101">
        <f t="shared" si="635"/>
        <v>0</v>
      </c>
      <c r="Q166" s="142">
        <f t="shared" si="636"/>
        <v>0</v>
      </c>
      <c r="S166" s="179">
        <f t="shared" si="458"/>
        <v>0</v>
      </c>
      <c r="T166" s="253" t="e">
        <f t="shared" si="459"/>
        <v>#DIV/0!</v>
      </c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42"/>
      <c r="AH166" s="179">
        <f t="shared" si="460"/>
        <v>0</v>
      </c>
      <c r="AI166" s="253" t="e">
        <f t="shared" si="461"/>
        <v>#DIV/0!</v>
      </c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42"/>
    </row>
    <row r="167" spans="2:47" x14ac:dyDescent="0.25">
      <c r="B167" s="16" t="s">
        <v>258</v>
      </c>
      <c r="C167" s="52" t="s">
        <v>259</v>
      </c>
      <c r="D167" s="179">
        <f t="shared" si="444"/>
        <v>0</v>
      </c>
      <c r="E167" s="253" t="e">
        <f t="shared" si="445"/>
        <v>#DIV/0!</v>
      </c>
      <c r="F167" s="101">
        <f t="shared" si="625"/>
        <v>0</v>
      </c>
      <c r="G167" s="101">
        <f t="shared" si="626"/>
        <v>0</v>
      </c>
      <c r="H167" s="101">
        <f t="shared" si="627"/>
        <v>0</v>
      </c>
      <c r="I167" s="101">
        <f t="shared" si="628"/>
        <v>0</v>
      </c>
      <c r="J167" s="101">
        <f t="shared" si="629"/>
        <v>0</v>
      </c>
      <c r="K167" s="101">
        <f t="shared" si="630"/>
        <v>0</v>
      </c>
      <c r="L167" s="101">
        <f t="shared" si="631"/>
        <v>0</v>
      </c>
      <c r="M167" s="101">
        <f t="shared" si="632"/>
        <v>0</v>
      </c>
      <c r="N167" s="101">
        <f t="shared" si="633"/>
        <v>0</v>
      </c>
      <c r="O167" s="101">
        <f t="shared" si="634"/>
        <v>0</v>
      </c>
      <c r="P167" s="101">
        <f t="shared" si="635"/>
        <v>0</v>
      </c>
      <c r="Q167" s="142">
        <f t="shared" si="636"/>
        <v>0</v>
      </c>
      <c r="S167" s="179">
        <f t="shared" si="458"/>
        <v>0</v>
      </c>
      <c r="T167" s="253" t="e">
        <f t="shared" si="459"/>
        <v>#DIV/0!</v>
      </c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42"/>
      <c r="AH167" s="179">
        <f t="shared" si="460"/>
        <v>0</v>
      </c>
      <c r="AI167" s="253" t="e">
        <f t="shared" si="461"/>
        <v>#DIV/0!</v>
      </c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42"/>
    </row>
    <row r="168" spans="2:47" x14ac:dyDescent="0.25">
      <c r="B168" s="16" t="s">
        <v>260</v>
      </c>
      <c r="C168" s="52" t="s">
        <v>261</v>
      </c>
      <c r="D168" s="179">
        <f t="shared" si="444"/>
        <v>0</v>
      </c>
      <c r="E168" s="253" t="e">
        <f t="shared" si="445"/>
        <v>#DIV/0!</v>
      </c>
      <c r="F168" s="101">
        <f t="shared" si="625"/>
        <v>0</v>
      </c>
      <c r="G168" s="101">
        <f t="shared" si="626"/>
        <v>0</v>
      </c>
      <c r="H168" s="101">
        <f t="shared" si="627"/>
        <v>0</v>
      </c>
      <c r="I168" s="101">
        <f t="shared" si="628"/>
        <v>0</v>
      </c>
      <c r="J168" s="101">
        <f t="shared" si="629"/>
        <v>0</v>
      </c>
      <c r="K168" s="101">
        <f t="shared" si="630"/>
        <v>0</v>
      </c>
      <c r="L168" s="101">
        <f t="shared" si="631"/>
        <v>0</v>
      </c>
      <c r="M168" s="101">
        <f t="shared" si="632"/>
        <v>0</v>
      </c>
      <c r="N168" s="101">
        <f t="shared" si="633"/>
        <v>0</v>
      </c>
      <c r="O168" s="101">
        <f t="shared" si="634"/>
        <v>0</v>
      </c>
      <c r="P168" s="101">
        <f t="shared" si="635"/>
        <v>0</v>
      </c>
      <c r="Q168" s="142">
        <f t="shared" si="636"/>
        <v>0</v>
      </c>
      <c r="S168" s="179">
        <f t="shared" si="458"/>
        <v>0</v>
      </c>
      <c r="T168" s="253" t="e">
        <f t="shared" si="459"/>
        <v>#DIV/0!</v>
      </c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42"/>
      <c r="AH168" s="179">
        <f t="shared" si="460"/>
        <v>0</v>
      </c>
      <c r="AI168" s="253" t="e">
        <f t="shared" si="461"/>
        <v>#DIV/0!</v>
      </c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42"/>
    </row>
    <row r="169" spans="2:47" x14ac:dyDescent="0.25">
      <c r="B169" s="16" t="s">
        <v>262</v>
      </c>
      <c r="C169" s="52" t="s">
        <v>263</v>
      </c>
      <c r="D169" s="179">
        <f t="shared" si="444"/>
        <v>0</v>
      </c>
      <c r="E169" s="253" t="e">
        <f t="shared" si="445"/>
        <v>#DIV/0!</v>
      </c>
      <c r="F169" s="101">
        <f t="shared" si="625"/>
        <v>0</v>
      </c>
      <c r="G169" s="101">
        <f t="shared" si="626"/>
        <v>0</v>
      </c>
      <c r="H169" s="101">
        <f t="shared" si="627"/>
        <v>0</v>
      </c>
      <c r="I169" s="101">
        <f t="shared" si="628"/>
        <v>0</v>
      </c>
      <c r="J169" s="101">
        <f t="shared" si="629"/>
        <v>0</v>
      </c>
      <c r="K169" s="101">
        <f t="shared" si="630"/>
        <v>0</v>
      </c>
      <c r="L169" s="101">
        <f t="shared" si="631"/>
        <v>0</v>
      </c>
      <c r="M169" s="101">
        <f t="shared" si="632"/>
        <v>0</v>
      </c>
      <c r="N169" s="101">
        <f t="shared" si="633"/>
        <v>0</v>
      </c>
      <c r="O169" s="101">
        <f t="shared" si="634"/>
        <v>0</v>
      </c>
      <c r="P169" s="101">
        <f t="shared" si="635"/>
        <v>0</v>
      </c>
      <c r="Q169" s="142">
        <f t="shared" si="636"/>
        <v>0</v>
      </c>
      <c r="S169" s="179">
        <f t="shared" si="458"/>
        <v>0</v>
      </c>
      <c r="T169" s="253" t="e">
        <f t="shared" si="459"/>
        <v>#DIV/0!</v>
      </c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42"/>
      <c r="AH169" s="179">
        <f t="shared" si="460"/>
        <v>0</v>
      </c>
      <c r="AI169" s="253" t="e">
        <f t="shared" si="461"/>
        <v>#DIV/0!</v>
      </c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42"/>
    </row>
    <row r="170" spans="2:47" x14ac:dyDescent="0.25">
      <c r="B170" s="16" t="s">
        <v>264</v>
      </c>
      <c r="C170" s="52" t="s">
        <v>265</v>
      </c>
      <c r="D170" s="179">
        <f t="shared" si="444"/>
        <v>0</v>
      </c>
      <c r="E170" s="253" t="e">
        <f t="shared" si="445"/>
        <v>#DIV/0!</v>
      </c>
      <c r="F170" s="101">
        <f t="shared" si="625"/>
        <v>0</v>
      </c>
      <c r="G170" s="101">
        <f t="shared" si="626"/>
        <v>0</v>
      </c>
      <c r="H170" s="101">
        <f t="shared" si="627"/>
        <v>0</v>
      </c>
      <c r="I170" s="101">
        <f t="shared" si="628"/>
        <v>0</v>
      </c>
      <c r="J170" s="101">
        <f t="shared" si="629"/>
        <v>0</v>
      </c>
      <c r="K170" s="101">
        <f t="shared" si="630"/>
        <v>0</v>
      </c>
      <c r="L170" s="101">
        <f t="shared" si="631"/>
        <v>0</v>
      </c>
      <c r="M170" s="101">
        <f t="shared" si="632"/>
        <v>0</v>
      </c>
      <c r="N170" s="101">
        <f t="shared" si="633"/>
        <v>0</v>
      </c>
      <c r="O170" s="101">
        <f t="shared" si="634"/>
        <v>0</v>
      </c>
      <c r="P170" s="101">
        <f t="shared" si="635"/>
        <v>0</v>
      </c>
      <c r="Q170" s="142">
        <f t="shared" si="636"/>
        <v>0</v>
      </c>
      <c r="S170" s="179">
        <f t="shared" si="458"/>
        <v>0</v>
      </c>
      <c r="T170" s="253" t="e">
        <f t="shared" si="459"/>
        <v>#DIV/0!</v>
      </c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42"/>
      <c r="AH170" s="179">
        <f t="shared" si="460"/>
        <v>0</v>
      </c>
      <c r="AI170" s="253" t="e">
        <f t="shared" si="461"/>
        <v>#DIV/0!</v>
      </c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42"/>
    </row>
    <row r="171" spans="2:47" x14ac:dyDescent="0.25">
      <c r="B171" s="16" t="s">
        <v>266</v>
      </c>
      <c r="C171" s="52" t="s">
        <v>267</v>
      </c>
      <c r="D171" s="179">
        <f t="shared" si="444"/>
        <v>0</v>
      </c>
      <c r="E171" s="253" t="e">
        <f t="shared" si="445"/>
        <v>#DIV/0!</v>
      </c>
      <c r="F171" s="101">
        <f t="shared" si="625"/>
        <v>0</v>
      </c>
      <c r="G171" s="101">
        <f t="shared" si="626"/>
        <v>0</v>
      </c>
      <c r="H171" s="101">
        <f t="shared" si="627"/>
        <v>0</v>
      </c>
      <c r="I171" s="101">
        <f t="shared" si="628"/>
        <v>0</v>
      </c>
      <c r="J171" s="101">
        <f t="shared" si="629"/>
        <v>0</v>
      </c>
      <c r="K171" s="101">
        <f t="shared" si="630"/>
        <v>0</v>
      </c>
      <c r="L171" s="101">
        <f t="shared" si="631"/>
        <v>0</v>
      </c>
      <c r="M171" s="101">
        <f t="shared" si="632"/>
        <v>0</v>
      </c>
      <c r="N171" s="101">
        <f t="shared" si="633"/>
        <v>0</v>
      </c>
      <c r="O171" s="101">
        <f t="shared" si="634"/>
        <v>0</v>
      </c>
      <c r="P171" s="101">
        <f t="shared" si="635"/>
        <v>0</v>
      </c>
      <c r="Q171" s="142">
        <f t="shared" si="636"/>
        <v>0</v>
      </c>
      <c r="S171" s="179">
        <f t="shared" si="458"/>
        <v>0</v>
      </c>
      <c r="T171" s="253" t="e">
        <f t="shared" si="459"/>
        <v>#DIV/0!</v>
      </c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42"/>
      <c r="AH171" s="179">
        <f t="shared" si="460"/>
        <v>0</v>
      </c>
      <c r="AI171" s="253" t="e">
        <f t="shared" si="461"/>
        <v>#DIV/0!</v>
      </c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42"/>
    </row>
    <row r="172" spans="2:47" x14ac:dyDescent="0.25">
      <c r="B172" s="16" t="s">
        <v>268</v>
      </c>
      <c r="C172" s="52" t="s">
        <v>269</v>
      </c>
      <c r="D172" s="179">
        <f t="shared" si="444"/>
        <v>0</v>
      </c>
      <c r="E172" s="253" t="e">
        <f t="shared" si="445"/>
        <v>#DIV/0!</v>
      </c>
      <c r="F172" s="101">
        <f t="shared" si="625"/>
        <v>0</v>
      </c>
      <c r="G172" s="101">
        <f t="shared" si="626"/>
        <v>0</v>
      </c>
      <c r="H172" s="101">
        <f t="shared" si="627"/>
        <v>0</v>
      </c>
      <c r="I172" s="101">
        <f t="shared" si="628"/>
        <v>0</v>
      </c>
      <c r="J172" s="101">
        <f t="shared" si="629"/>
        <v>0</v>
      </c>
      <c r="K172" s="101">
        <f t="shared" si="630"/>
        <v>0</v>
      </c>
      <c r="L172" s="101">
        <f t="shared" si="631"/>
        <v>0</v>
      </c>
      <c r="M172" s="101">
        <f t="shared" si="632"/>
        <v>0</v>
      </c>
      <c r="N172" s="101">
        <f t="shared" si="633"/>
        <v>0</v>
      </c>
      <c r="O172" s="101">
        <f t="shared" si="634"/>
        <v>0</v>
      </c>
      <c r="P172" s="101">
        <f t="shared" si="635"/>
        <v>0</v>
      </c>
      <c r="Q172" s="142">
        <f t="shared" si="636"/>
        <v>0</v>
      </c>
      <c r="S172" s="179">
        <f t="shared" si="458"/>
        <v>0</v>
      </c>
      <c r="T172" s="253" t="e">
        <f t="shared" si="459"/>
        <v>#DIV/0!</v>
      </c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42"/>
      <c r="AH172" s="179">
        <f t="shared" si="460"/>
        <v>0</v>
      </c>
      <c r="AI172" s="253" t="e">
        <f t="shared" si="461"/>
        <v>#DIV/0!</v>
      </c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42"/>
    </row>
    <row r="173" spans="2:47" x14ac:dyDescent="0.25">
      <c r="B173" s="16">
        <v>5326020301</v>
      </c>
      <c r="C173" s="52" t="s">
        <v>270</v>
      </c>
      <c r="D173" s="179">
        <f t="shared" si="444"/>
        <v>0</v>
      </c>
      <c r="E173" s="253" t="e">
        <f t="shared" si="445"/>
        <v>#DIV/0!</v>
      </c>
      <c r="F173" s="101">
        <f t="shared" si="625"/>
        <v>0</v>
      </c>
      <c r="G173" s="101">
        <f t="shared" si="626"/>
        <v>0</v>
      </c>
      <c r="H173" s="101">
        <f t="shared" si="627"/>
        <v>0</v>
      </c>
      <c r="I173" s="101">
        <f t="shared" si="628"/>
        <v>0</v>
      </c>
      <c r="J173" s="101">
        <f t="shared" si="629"/>
        <v>0</v>
      </c>
      <c r="K173" s="101">
        <f t="shared" si="630"/>
        <v>0</v>
      </c>
      <c r="L173" s="101">
        <f t="shared" si="631"/>
        <v>0</v>
      </c>
      <c r="M173" s="101">
        <f t="shared" si="632"/>
        <v>0</v>
      </c>
      <c r="N173" s="101">
        <f t="shared" si="633"/>
        <v>0</v>
      </c>
      <c r="O173" s="101">
        <f t="shared" si="634"/>
        <v>0</v>
      </c>
      <c r="P173" s="101">
        <f t="shared" si="635"/>
        <v>0</v>
      </c>
      <c r="Q173" s="142">
        <f t="shared" si="636"/>
        <v>0</v>
      </c>
      <c r="S173" s="179">
        <f t="shared" si="458"/>
        <v>0</v>
      </c>
      <c r="T173" s="253" t="e">
        <f t="shared" si="459"/>
        <v>#DIV/0!</v>
      </c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42"/>
      <c r="AH173" s="179">
        <f t="shared" si="460"/>
        <v>0</v>
      </c>
      <c r="AI173" s="253" t="e">
        <f t="shared" si="461"/>
        <v>#DIV/0!</v>
      </c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42"/>
    </row>
    <row r="174" spans="2:47" x14ac:dyDescent="0.25">
      <c r="B174" s="16" t="s">
        <v>271</v>
      </c>
      <c r="C174" s="52" t="s">
        <v>272</v>
      </c>
      <c r="D174" s="179">
        <f t="shared" si="444"/>
        <v>0</v>
      </c>
      <c r="E174" s="253" t="e">
        <f t="shared" si="445"/>
        <v>#DIV/0!</v>
      </c>
      <c r="F174" s="101">
        <f t="shared" si="625"/>
        <v>0</v>
      </c>
      <c r="G174" s="101">
        <f t="shared" si="626"/>
        <v>0</v>
      </c>
      <c r="H174" s="101">
        <f t="shared" si="627"/>
        <v>0</v>
      </c>
      <c r="I174" s="101">
        <f t="shared" si="628"/>
        <v>0</v>
      </c>
      <c r="J174" s="101">
        <f t="shared" si="629"/>
        <v>0</v>
      </c>
      <c r="K174" s="101">
        <f t="shared" si="630"/>
        <v>0</v>
      </c>
      <c r="L174" s="101">
        <f t="shared" si="631"/>
        <v>0</v>
      </c>
      <c r="M174" s="101">
        <f t="shared" si="632"/>
        <v>0</v>
      </c>
      <c r="N174" s="101">
        <f t="shared" si="633"/>
        <v>0</v>
      </c>
      <c r="O174" s="101">
        <f t="shared" si="634"/>
        <v>0</v>
      </c>
      <c r="P174" s="101">
        <f t="shared" si="635"/>
        <v>0</v>
      </c>
      <c r="Q174" s="142">
        <f t="shared" si="636"/>
        <v>0</v>
      </c>
      <c r="S174" s="179">
        <f t="shared" si="458"/>
        <v>0</v>
      </c>
      <c r="T174" s="253" t="e">
        <f t="shared" si="459"/>
        <v>#DIV/0!</v>
      </c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42"/>
      <c r="AH174" s="179">
        <f t="shared" si="460"/>
        <v>0</v>
      </c>
      <c r="AI174" s="253" t="e">
        <f t="shared" si="461"/>
        <v>#DIV/0!</v>
      </c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42"/>
    </row>
    <row r="175" spans="2:47" x14ac:dyDescent="0.25">
      <c r="B175" s="16" t="s">
        <v>273</v>
      </c>
      <c r="C175" s="52" t="s">
        <v>274</v>
      </c>
      <c r="D175" s="179">
        <f t="shared" si="444"/>
        <v>0</v>
      </c>
      <c r="E175" s="253" t="e">
        <f t="shared" si="445"/>
        <v>#DIV/0!</v>
      </c>
      <c r="F175" s="101">
        <f t="shared" si="625"/>
        <v>0</v>
      </c>
      <c r="G175" s="101">
        <f t="shared" si="626"/>
        <v>0</v>
      </c>
      <c r="H175" s="101">
        <f t="shared" si="627"/>
        <v>0</v>
      </c>
      <c r="I175" s="101">
        <f t="shared" si="628"/>
        <v>0</v>
      </c>
      <c r="J175" s="101">
        <f t="shared" si="629"/>
        <v>0</v>
      </c>
      <c r="K175" s="101">
        <f t="shared" si="630"/>
        <v>0</v>
      </c>
      <c r="L175" s="101">
        <f t="shared" si="631"/>
        <v>0</v>
      </c>
      <c r="M175" s="101">
        <f t="shared" si="632"/>
        <v>0</v>
      </c>
      <c r="N175" s="101">
        <f t="shared" si="633"/>
        <v>0</v>
      </c>
      <c r="O175" s="101">
        <f t="shared" si="634"/>
        <v>0</v>
      </c>
      <c r="P175" s="101">
        <f t="shared" si="635"/>
        <v>0</v>
      </c>
      <c r="Q175" s="142">
        <f t="shared" si="636"/>
        <v>0</v>
      </c>
      <c r="S175" s="179">
        <f t="shared" si="458"/>
        <v>0</v>
      </c>
      <c r="T175" s="253" t="e">
        <f t="shared" si="459"/>
        <v>#DIV/0!</v>
      </c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42"/>
      <c r="AH175" s="179">
        <f t="shared" si="460"/>
        <v>0</v>
      </c>
      <c r="AI175" s="253" t="e">
        <f t="shared" si="461"/>
        <v>#DIV/0!</v>
      </c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42"/>
    </row>
    <row r="176" spans="2:47" x14ac:dyDescent="0.25">
      <c r="B176" s="16" t="s">
        <v>275</v>
      </c>
      <c r="C176" s="52" t="s">
        <v>276</v>
      </c>
      <c r="D176" s="179">
        <f t="shared" si="444"/>
        <v>0</v>
      </c>
      <c r="E176" s="253" t="e">
        <f t="shared" si="445"/>
        <v>#DIV/0!</v>
      </c>
      <c r="F176" s="101">
        <f t="shared" si="625"/>
        <v>0</v>
      </c>
      <c r="G176" s="101">
        <f t="shared" si="626"/>
        <v>0</v>
      </c>
      <c r="H176" s="101">
        <f t="shared" si="627"/>
        <v>0</v>
      </c>
      <c r="I176" s="101">
        <f t="shared" si="628"/>
        <v>0</v>
      </c>
      <c r="J176" s="101">
        <f t="shared" si="629"/>
        <v>0</v>
      </c>
      <c r="K176" s="101">
        <f t="shared" si="630"/>
        <v>0</v>
      </c>
      <c r="L176" s="101">
        <f t="shared" si="631"/>
        <v>0</v>
      </c>
      <c r="M176" s="101">
        <f t="shared" si="632"/>
        <v>0</v>
      </c>
      <c r="N176" s="101">
        <f t="shared" si="633"/>
        <v>0</v>
      </c>
      <c r="O176" s="101">
        <f t="shared" si="634"/>
        <v>0</v>
      </c>
      <c r="P176" s="101">
        <f t="shared" si="635"/>
        <v>0</v>
      </c>
      <c r="Q176" s="142">
        <f t="shared" si="636"/>
        <v>0</v>
      </c>
      <c r="S176" s="179">
        <f t="shared" si="458"/>
        <v>0</v>
      </c>
      <c r="T176" s="253" t="e">
        <f t="shared" si="459"/>
        <v>#DIV/0!</v>
      </c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42"/>
      <c r="AH176" s="179">
        <f t="shared" si="460"/>
        <v>0</v>
      </c>
      <c r="AI176" s="253" t="e">
        <f t="shared" si="461"/>
        <v>#DIV/0!</v>
      </c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42"/>
    </row>
    <row r="177" spans="2:47" x14ac:dyDescent="0.25">
      <c r="B177" s="16" t="s">
        <v>277</v>
      </c>
      <c r="C177" s="52" t="s">
        <v>278</v>
      </c>
      <c r="D177" s="179">
        <f t="shared" si="444"/>
        <v>0</v>
      </c>
      <c r="E177" s="253" t="e">
        <f t="shared" si="445"/>
        <v>#DIV/0!</v>
      </c>
      <c r="F177" s="101">
        <f t="shared" si="625"/>
        <v>0</v>
      </c>
      <c r="G177" s="101">
        <f t="shared" si="626"/>
        <v>0</v>
      </c>
      <c r="H177" s="101">
        <f t="shared" si="627"/>
        <v>0</v>
      </c>
      <c r="I177" s="101">
        <f t="shared" si="628"/>
        <v>0</v>
      </c>
      <c r="J177" s="101">
        <f t="shared" si="629"/>
        <v>0</v>
      </c>
      <c r="K177" s="101">
        <f t="shared" si="630"/>
        <v>0</v>
      </c>
      <c r="L177" s="101">
        <f t="shared" si="631"/>
        <v>0</v>
      </c>
      <c r="M177" s="101">
        <f t="shared" si="632"/>
        <v>0</v>
      </c>
      <c r="N177" s="101">
        <f t="shared" si="633"/>
        <v>0</v>
      </c>
      <c r="O177" s="101">
        <f t="shared" si="634"/>
        <v>0</v>
      </c>
      <c r="P177" s="101">
        <f t="shared" si="635"/>
        <v>0</v>
      </c>
      <c r="Q177" s="142">
        <f t="shared" si="636"/>
        <v>0</v>
      </c>
      <c r="S177" s="179">
        <f t="shared" si="458"/>
        <v>0</v>
      </c>
      <c r="T177" s="253" t="e">
        <f t="shared" si="459"/>
        <v>#DIV/0!</v>
      </c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42"/>
      <c r="AH177" s="179">
        <f t="shared" si="460"/>
        <v>0</v>
      </c>
      <c r="AI177" s="253" t="e">
        <f t="shared" si="461"/>
        <v>#DIV/0!</v>
      </c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42"/>
    </row>
    <row r="178" spans="2:47" x14ac:dyDescent="0.25">
      <c r="B178" s="16" t="s">
        <v>279</v>
      </c>
      <c r="C178" s="52" t="s">
        <v>280</v>
      </c>
      <c r="D178" s="179">
        <f t="shared" si="444"/>
        <v>0</v>
      </c>
      <c r="E178" s="253" t="e">
        <f t="shared" si="445"/>
        <v>#DIV/0!</v>
      </c>
      <c r="F178" s="101">
        <f t="shared" si="625"/>
        <v>0</v>
      </c>
      <c r="G178" s="101">
        <f t="shared" si="626"/>
        <v>0</v>
      </c>
      <c r="H178" s="101">
        <f t="shared" si="627"/>
        <v>0</v>
      </c>
      <c r="I178" s="101">
        <f t="shared" si="628"/>
        <v>0</v>
      </c>
      <c r="J178" s="101">
        <f t="shared" si="629"/>
        <v>0</v>
      </c>
      <c r="K178" s="101">
        <f t="shared" si="630"/>
        <v>0</v>
      </c>
      <c r="L178" s="101">
        <f t="shared" si="631"/>
        <v>0</v>
      </c>
      <c r="M178" s="101">
        <f t="shared" si="632"/>
        <v>0</v>
      </c>
      <c r="N178" s="101">
        <f t="shared" si="633"/>
        <v>0</v>
      </c>
      <c r="O178" s="101">
        <f t="shared" si="634"/>
        <v>0</v>
      </c>
      <c r="P178" s="101">
        <f t="shared" si="635"/>
        <v>0</v>
      </c>
      <c r="Q178" s="142">
        <f t="shared" si="636"/>
        <v>0</v>
      </c>
      <c r="S178" s="179">
        <f t="shared" si="458"/>
        <v>0</v>
      </c>
      <c r="T178" s="253" t="e">
        <f t="shared" si="459"/>
        <v>#DIV/0!</v>
      </c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42"/>
      <c r="AH178" s="179">
        <f t="shared" si="460"/>
        <v>0</v>
      </c>
      <c r="AI178" s="253" t="e">
        <f t="shared" si="461"/>
        <v>#DIV/0!</v>
      </c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42"/>
    </row>
    <row r="179" spans="2:47" x14ac:dyDescent="0.25">
      <c r="B179" s="16" t="s">
        <v>281</v>
      </c>
      <c r="C179" s="52" t="s">
        <v>282</v>
      </c>
      <c r="D179" s="179">
        <f t="shared" si="444"/>
        <v>0</v>
      </c>
      <c r="E179" s="253" t="e">
        <f t="shared" si="445"/>
        <v>#DIV/0!</v>
      </c>
      <c r="F179" s="101">
        <f t="shared" si="625"/>
        <v>0</v>
      </c>
      <c r="G179" s="101">
        <f t="shared" si="626"/>
        <v>0</v>
      </c>
      <c r="H179" s="101">
        <f t="shared" si="627"/>
        <v>0</v>
      </c>
      <c r="I179" s="101">
        <f t="shared" si="628"/>
        <v>0</v>
      </c>
      <c r="J179" s="101">
        <f t="shared" si="629"/>
        <v>0</v>
      </c>
      <c r="K179" s="101">
        <f t="shared" si="630"/>
        <v>0</v>
      </c>
      <c r="L179" s="101">
        <f t="shared" si="631"/>
        <v>0</v>
      </c>
      <c r="M179" s="101">
        <f t="shared" si="632"/>
        <v>0</v>
      </c>
      <c r="N179" s="101">
        <f t="shared" si="633"/>
        <v>0</v>
      </c>
      <c r="O179" s="101">
        <f t="shared" si="634"/>
        <v>0</v>
      </c>
      <c r="P179" s="101">
        <f t="shared" si="635"/>
        <v>0</v>
      </c>
      <c r="Q179" s="142">
        <f t="shared" si="636"/>
        <v>0</v>
      </c>
      <c r="S179" s="179">
        <f t="shared" si="458"/>
        <v>0</v>
      </c>
      <c r="T179" s="253" t="e">
        <f t="shared" si="459"/>
        <v>#DIV/0!</v>
      </c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42"/>
      <c r="AH179" s="179">
        <f t="shared" si="460"/>
        <v>0</v>
      </c>
      <c r="AI179" s="253" t="e">
        <f t="shared" si="461"/>
        <v>#DIV/0!</v>
      </c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42"/>
    </row>
    <row r="180" spans="2:47" x14ac:dyDescent="0.25">
      <c r="B180" s="36"/>
      <c r="C180" s="53" t="s">
        <v>55</v>
      </c>
      <c r="D180" s="118">
        <f t="shared" si="444"/>
        <v>0</v>
      </c>
      <c r="E180" s="269" t="e">
        <f t="shared" si="445"/>
        <v>#DIV/0!</v>
      </c>
      <c r="F180" s="118">
        <f t="shared" si="625"/>
        <v>0</v>
      </c>
      <c r="G180" s="118">
        <f t="shared" si="626"/>
        <v>0</v>
      </c>
      <c r="H180" s="118">
        <f t="shared" si="627"/>
        <v>0</v>
      </c>
      <c r="I180" s="118">
        <f t="shared" si="628"/>
        <v>0</v>
      </c>
      <c r="J180" s="118">
        <f t="shared" si="629"/>
        <v>0</v>
      </c>
      <c r="K180" s="118">
        <f t="shared" si="630"/>
        <v>0</v>
      </c>
      <c r="L180" s="118">
        <f t="shared" si="631"/>
        <v>0</v>
      </c>
      <c r="M180" s="118">
        <f t="shared" si="632"/>
        <v>0</v>
      </c>
      <c r="N180" s="118">
        <f t="shared" si="633"/>
        <v>0</v>
      </c>
      <c r="O180" s="118">
        <f t="shared" si="634"/>
        <v>0</v>
      </c>
      <c r="P180" s="118">
        <f t="shared" si="635"/>
        <v>0</v>
      </c>
      <c r="Q180" s="159">
        <f t="shared" si="636"/>
        <v>0</v>
      </c>
      <c r="S180" s="118">
        <f t="shared" si="458"/>
        <v>0</v>
      </c>
      <c r="T180" s="269" t="e">
        <f t="shared" si="459"/>
        <v>#DIV/0!</v>
      </c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59"/>
      <c r="AH180" s="118">
        <f t="shared" si="460"/>
        <v>0</v>
      </c>
      <c r="AI180" s="269" t="e">
        <f t="shared" si="461"/>
        <v>#DIV/0!</v>
      </c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59"/>
    </row>
    <row r="181" spans="2:47" x14ac:dyDescent="0.25">
      <c r="B181" s="37"/>
      <c r="C181" s="87" t="s">
        <v>85</v>
      </c>
      <c r="D181" s="119">
        <f t="shared" si="444"/>
        <v>0</v>
      </c>
      <c r="E181" s="270" t="e">
        <f t="shared" si="445"/>
        <v>#DIV/0!</v>
      </c>
      <c r="F181" s="119">
        <f>SUM(F165:F180)</f>
        <v>0</v>
      </c>
      <c r="G181" s="119">
        <f t="shared" ref="G181" si="637">SUM(G165:G180)</f>
        <v>0</v>
      </c>
      <c r="H181" s="119">
        <f t="shared" ref="H181" si="638">SUM(H165:H180)</f>
        <v>0</v>
      </c>
      <c r="I181" s="119">
        <f t="shared" ref="I181" si="639">SUM(I165:I180)</f>
        <v>0</v>
      </c>
      <c r="J181" s="119">
        <f t="shared" ref="J181" si="640">SUM(J165:J180)</f>
        <v>0</v>
      </c>
      <c r="K181" s="119">
        <f t="shared" ref="K181" si="641">SUM(K165:K180)</f>
        <v>0</v>
      </c>
      <c r="L181" s="119">
        <f t="shared" ref="L181" si="642">SUM(L165:L180)</f>
        <v>0</v>
      </c>
      <c r="M181" s="119">
        <f t="shared" ref="M181" si="643">SUM(M165:M180)</f>
        <v>0</v>
      </c>
      <c r="N181" s="119">
        <f t="shared" ref="N181" si="644">SUM(N165:N180)</f>
        <v>0</v>
      </c>
      <c r="O181" s="119">
        <f t="shared" ref="O181" si="645">SUM(O165:O180)</f>
        <v>0</v>
      </c>
      <c r="P181" s="119">
        <f t="shared" ref="P181" si="646">SUM(P165:P180)</f>
        <v>0</v>
      </c>
      <c r="Q181" s="160">
        <f t="shared" ref="Q181" si="647">SUM(Q165:Q180)</f>
        <v>0</v>
      </c>
      <c r="S181" s="119">
        <f t="shared" si="458"/>
        <v>0</v>
      </c>
      <c r="T181" s="270" t="e">
        <f t="shared" si="459"/>
        <v>#DIV/0!</v>
      </c>
      <c r="U181" s="119">
        <f>SUM(U165:U180)</f>
        <v>0</v>
      </c>
      <c r="V181" s="119">
        <f t="shared" ref="V181:AF181" si="648">SUM(V165:V180)</f>
        <v>0</v>
      </c>
      <c r="W181" s="119">
        <f t="shared" si="648"/>
        <v>0</v>
      </c>
      <c r="X181" s="119">
        <f t="shared" si="648"/>
        <v>0</v>
      </c>
      <c r="Y181" s="119">
        <f t="shared" si="648"/>
        <v>0</v>
      </c>
      <c r="Z181" s="119">
        <f t="shared" si="648"/>
        <v>0</v>
      </c>
      <c r="AA181" s="119">
        <f t="shared" si="648"/>
        <v>0</v>
      </c>
      <c r="AB181" s="119">
        <f t="shared" si="648"/>
        <v>0</v>
      </c>
      <c r="AC181" s="119">
        <f t="shared" si="648"/>
        <v>0</v>
      </c>
      <c r="AD181" s="119">
        <f t="shared" si="648"/>
        <v>0</v>
      </c>
      <c r="AE181" s="119">
        <f t="shared" si="648"/>
        <v>0</v>
      </c>
      <c r="AF181" s="160">
        <f t="shared" si="648"/>
        <v>0</v>
      </c>
      <c r="AH181" s="119">
        <f t="shared" si="460"/>
        <v>0</v>
      </c>
      <c r="AI181" s="270" t="e">
        <f t="shared" si="461"/>
        <v>#DIV/0!</v>
      </c>
      <c r="AJ181" s="119">
        <f>SUM(AJ165:AJ180)</f>
        <v>0</v>
      </c>
      <c r="AK181" s="119">
        <f t="shared" ref="AK181" si="649">SUM(AK165:AK180)</f>
        <v>0</v>
      </c>
      <c r="AL181" s="119">
        <f t="shared" ref="AL181" si="650">SUM(AL165:AL180)</f>
        <v>0</v>
      </c>
      <c r="AM181" s="119">
        <f t="shared" ref="AM181" si="651">SUM(AM165:AM180)</f>
        <v>0</v>
      </c>
      <c r="AN181" s="119">
        <f t="shared" ref="AN181" si="652">SUM(AN165:AN180)</f>
        <v>0</v>
      </c>
      <c r="AO181" s="119">
        <f t="shared" ref="AO181" si="653">SUM(AO165:AO180)</f>
        <v>0</v>
      </c>
      <c r="AP181" s="119">
        <f t="shared" ref="AP181" si="654">SUM(AP165:AP180)</f>
        <v>0</v>
      </c>
      <c r="AQ181" s="119">
        <f t="shared" ref="AQ181" si="655">SUM(AQ165:AQ180)</f>
        <v>0</v>
      </c>
      <c r="AR181" s="119">
        <f t="shared" ref="AR181" si="656">SUM(AR165:AR180)</f>
        <v>0</v>
      </c>
      <c r="AS181" s="119">
        <f t="shared" ref="AS181" si="657">SUM(AS165:AS180)</f>
        <v>0</v>
      </c>
      <c r="AT181" s="119">
        <f t="shared" ref="AT181" si="658">SUM(AT165:AT180)</f>
        <v>0</v>
      </c>
      <c r="AU181" s="160">
        <f t="shared" ref="AU181" si="659">SUM(AU165:AU180)</f>
        <v>0</v>
      </c>
    </row>
    <row r="182" spans="2:47" x14ac:dyDescent="0.25">
      <c r="B182" s="16">
        <v>5399020101</v>
      </c>
      <c r="C182" s="52" t="s">
        <v>283</v>
      </c>
      <c r="D182" s="179">
        <f t="shared" si="444"/>
        <v>0</v>
      </c>
      <c r="E182" s="253" t="e">
        <f t="shared" si="445"/>
        <v>#DIV/0!</v>
      </c>
      <c r="F182" s="101">
        <f t="shared" ref="F182:F187" si="660">U182+AJ182</f>
        <v>0</v>
      </c>
      <c r="G182" s="101">
        <f t="shared" ref="G182:G187" si="661">V182+AK182</f>
        <v>0</v>
      </c>
      <c r="H182" s="101">
        <f t="shared" ref="H182:H187" si="662">W182+AL182</f>
        <v>0</v>
      </c>
      <c r="I182" s="101">
        <f t="shared" ref="I182:I187" si="663">X182+AM182</f>
        <v>0</v>
      </c>
      <c r="J182" s="101">
        <f t="shared" ref="J182:J187" si="664">Y182+AN182</f>
        <v>0</v>
      </c>
      <c r="K182" s="101">
        <f t="shared" ref="K182:K187" si="665">Z182+AO182</f>
        <v>0</v>
      </c>
      <c r="L182" s="101">
        <f t="shared" ref="L182:L187" si="666">AA182+AP182</f>
        <v>0</v>
      </c>
      <c r="M182" s="101">
        <f t="shared" ref="M182:M187" si="667">AB182+AQ182</f>
        <v>0</v>
      </c>
      <c r="N182" s="101">
        <f t="shared" ref="N182:N187" si="668">AC182+AR182</f>
        <v>0</v>
      </c>
      <c r="O182" s="101">
        <f t="shared" ref="O182:O187" si="669">AD182+AS182</f>
        <v>0</v>
      </c>
      <c r="P182" s="101">
        <f t="shared" ref="P182:P187" si="670">AE182+AT182</f>
        <v>0</v>
      </c>
      <c r="Q182" s="142">
        <f t="shared" ref="Q182:Q187" si="671">AF182+AU182</f>
        <v>0</v>
      </c>
      <c r="S182" s="179">
        <f t="shared" si="458"/>
        <v>0</v>
      </c>
      <c r="T182" s="253" t="e">
        <f t="shared" si="459"/>
        <v>#DIV/0!</v>
      </c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42"/>
      <c r="AH182" s="179">
        <f t="shared" si="460"/>
        <v>0</v>
      </c>
      <c r="AI182" s="253" t="e">
        <f t="shared" si="461"/>
        <v>#DIV/0!</v>
      </c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42"/>
    </row>
    <row r="183" spans="2:47" x14ac:dyDescent="0.25">
      <c r="B183" s="16">
        <v>5334010302</v>
      </c>
      <c r="C183" s="52" t="s">
        <v>284</v>
      </c>
      <c r="D183" s="179">
        <f t="shared" si="444"/>
        <v>0</v>
      </c>
      <c r="E183" s="253" t="e">
        <f t="shared" si="445"/>
        <v>#DIV/0!</v>
      </c>
      <c r="F183" s="101">
        <f t="shared" si="660"/>
        <v>0</v>
      </c>
      <c r="G183" s="101">
        <f t="shared" si="661"/>
        <v>0</v>
      </c>
      <c r="H183" s="101">
        <f t="shared" si="662"/>
        <v>0</v>
      </c>
      <c r="I183" s="101">
        <f t="shared" si="663"/>
        <v>0</v>
      </c>
      <c r="J183" s="101">
        <f t="shared" si="664"/>
        <v>0</v>
      </c>
      <c r="K183" s="101">
        <f t="shared" si="665"/>
        <v>0</v>
      </c>
      <c r="L183" s="101">
        <f t="shared" si="666"/>
        <v>0</v>
      </c>
      <c r="M183" s="101">
        <f t="shared" si="667"/>
        <v>0</v>
      </c>
      <c r="N183" s="101">
        <f t="shared" si="668"/>
        <v>0</v>
      </c>
      <c r="O183" s="101">
        <f t="shared" si="669"/>
        <v>0</v>
      </c>
      <c r="P183" s="101">
        <f t="shared" si="670"/>
        <v>0</v>
      </c>
      <c r="Q183" s="142">
        <f t="shared" si="671"/>
        <v>0</v>
      </c>
      <c r="S183" s="179">
        <f t="shared" si="458"/>
        <v>0</v>
      </c>
      <c r="T183" s="253" t="e">
        <f t="shared" si="459"/>
        <v>#DIV/0!</v>
      </c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42"/>
      <c r="AH183" s="179">
        <f t="shared" si="460"/>
        <v>0</v>
      </c>
      <c r="AI183" s="253" t="e">
        <f t="shared" si="461"/>
        <v>#DIV/0!</v>
      </c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42"/>
    </row>
    <row r="184" spans="2:47" x14ac:dyDescent="0.25">
      <c r="B184" s="16" t="s">
        <v>285</v>
      </c>
      <c r="C184" s="52" t="s">
        <v>286</v>
      </c>
      <c r="D184" s="179">
        <f t="shared" si="444"/>
        <v>0</v>
      </c>
      <c r="E184" s="253" t="e">
        <f t="shared" si="445"/>
        <v>#DIV/0!</v>
      </c>
      <c r="F184" s="101">
        <f t="shared" si="660"/>
        <v>0</v>
      </c>
      <c r="G184" s="101">
        <f t="shared" si="661"/>
        <v>0</v>
      </c>
      <c r="H184" s="101">
        <f t="shared" si="662"/>
        <v>0</v>
      </c>
      <c r="I184" s="101">
        <f t="shared" si="663"/>
        <v>0</v>
      </c>
      <c r="J184" s="101">
        <f t="shared" si="664"/>
        <v>0</v>
      </c>
      <c r="K184" s="101">
        <f t="shared" si="665"/>
        <v>0</v>
      </c>
      <c r="L184" s="101">
        <f t="shared" si="666"/>
        <v>0</v>
      </c>
      <c r="M184" s="101">
        <f t="shared" si="667"/>
        <v>0</v>
      </c>
      <c r="N184" s="101">
        <f t="shared" si="668"/>
        <v>0</v>
      </c>
      <c r="O184" s="101">
        <f t="shared" si="669"/>
        <v>0</v>
      </c>
      <c r="P184" s="101">
        <f t="shared" si="670"/>
        <v>0</v>
      </c>
      <c r="Q184" s="142">
        <f t="shared" si="671"/>
        <v>0</v>
      </c>
      <c r="S184" s="179">
        <f t="shared" si="458"/>
        <v>0</v>
      </c>
      <c r="T184" s="253" t="e">
        <f t="shared" si="459"/>
        <v>#DIV/0!</v>
      </c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42"/>
      <c r="AH184" s="179">
        <f t="shared" si="460"/>
        <v>0</v>
      </c>
      <c r="AI184" s="253" t="e">
        <f t="shared" si="461"/>
        <v>#DIV/0!</v>
      </c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42"/>
    </row>
    <row r="185" spans="2:47" x14ac:dyDescent="0.25">
      <c r="B185" s="16" t="s">
        <v>287</v>
      </c>
      <c r="C185" s="52" t="s">
        <v>288</v>
      </c>
      <c r="D185" s="179">
        <f t="shared" si="444"/>
        <v>0</v>
      </c>
      <c r="E185" s="253" t="e">
        <f t="shared" si="445"/>
        <v>#DIV/0!</v>
      </c>
      <c r="F185" s="101">
        <f t="shared" si="660"/>
        <v>0</v>
      </c>
      <c r="G185" s="101">
        <f t="shared" si="661"/>
        <v>0</v>
      </c>
      <c r="H185" s="101">
        <f t="shared" si="662"/>
        <v>0</v>
      </c>
      <c r="I185" s="101">
        <f t="shared" si="663"/>
        <v>0</v>
      </c>
      <c r="J185" s="101">
        <f t="shared" si="664"/>
        <v>0</v>
      </c>
      <c r="K185" s="101">
        <f t="shared" si="665"/>
        <v>0</v>
      </c>
      <c r="L185" s="101">
        <f t="shared" si="666"/>
        <v>0</v>
      </c>
      <c r="M185" s="101">
        <f t="shared" si="667"/>
        <v>0</v>
      </c>
      <c r="N185" s="101">
        <f t="shared" si="668"/>
        <v>0</v>
      </c>
      <c r="O185" s="101">
        <f t="shared" si="669"/>
        <v>0</v>
      </c>
      <c r="P185" s="101">
        <f t="shared" si="670"/>
        <v>0</v>
      </c>
      <c r="Q185" s="142">
        <f t="shared" si="671"/>
        <v>0</v>
      </c>
      <c r="S185" s="179">
        <f t="shared" si="458"/>
        <v>0</v>
      </c>
      <c r="T185" s="253" t="e">
        <f t="shared" si="459"/>
        <v>#DIV/0!</v>
      </c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42"/>
      <c r="AH185" s="179">
        <f t="shared" si="460"/>
        <v>0</v>
      </c>
      <c r="AI185" s="253" t="e">
        <f t="shared" si="461"/>
        <v>#DIV/0!</v>
      </c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42"/>
    </row>
    <row r="186" spans="2:47" x14ac:dyDescent="0.25">
      <c r="B186" s="16">
        <v>5325030101</v>
      </c>
      <c r="C186" s="52" t="s">
        <v>289</v>
      </c>
      <c r="D186" s="179">
        <f t="shared" si="444"/>
        <v>0</v>
      </c>
      <c r="E186" s="253" t="e">
        <f t="shared" si="445"/>
        <v>#DIV/0!</v>
      </c>
      <c r="F186" s="101">
        <f t="shared" si="660"/>
        <v>0</v>
      </c>
      <c r="G186" s="101">
        <f t="shared" si="661"/>
        <v>0</v>
      </c>
      <c r="H186" s="101">
        <f t="shared" si="662"/>
        <v>0</v>
      </c>
      <c r="I186" s="101">
        <f t="shared" si="663"/>
        <v>0</v>
      </c>
      <c r="J186" s="101">
        <f t="shared" si="664"/>
        <v>0</v>
      </c>
      <c r="K186" s="101">
        <f t="shared" si="665"/>
        <v>0</v>
      </c>
      <c r="L186" s="101">
        <f t="shared" si="666"/>
        <v>0</v>
      </c>
      <c r="M186" s="101">
        <f t="shared" si="667"/>
        <v>0</v>
      </c>
      <c r="N186" s="101">
        <f t="shared" si="668"/>
        <v>0</v>
      </c>
      <c r="O186" s="101">
        <f t="shared" si="669"/>
        <v>0</v>
      </c>
      <c r="P186" s="101">
        <f t="shared" si="670"/>
        <v>0</v>
      </c>
      <c r="Q186" s="142">
        <f t="shared" si="671"/>
        <v>0</v>
      </c>
      <c r="S186" s="179">
        <f t="shared" si="458"/>
        <v>0</v>
      </c>
      <c r="T186" s="253" t="e">
        <f t="shared" si="459"/>
        <v>#DIV/0!</v>
      </c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42"/>
      <c r="AH186" s="179">
        <f t="shared" si="460"/>
        <v>0</v>
      </c>
      <c r="AI186" s="253" t="e">
        <f t="shared" si="461"/>
        <v>#DIV/0!</v>
      </c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42"/>
    </row>
    <row r="187" spans="2:47" x14ac:dyDescent="0.25">
      <c r="B187" s="36"/>
      <c r="C187" s="53" t="s">
        <v>55</v>
      </c>
      <c r="D187" s="118">
        <f t="shared" si="444"/>
        <v>0</v>
      </c>
      <c r="E187" s="269" t="e">
        <f t="shared" si="445"/>
        <v>#DIV/0!</v>
      </c>
      <c r="F187" s="118">
        <f t="shared" si="660"/>
        <v>0</v>
      </c>
      <c r="G187" s="118">
        <f t="shared" si="661"/>
        <v>0</v>
      </c>
      <c r="H187" s="118">
        <f t="shared" si="662"/>
        <v>0</v>
      </c>
      <c r="I187" s="118">
        <f t="shared" si="663"/>
        <v>0</v>
      </c>
      <c r="J187" s="118">
        <f t="shared" si="664"/>
        <v>0</v>
      </c>
      <c r="K187" s="118">
        <f t="shared" si="665"/>
        <v>0</v>
      </c>
      <c r="L187" s="118">
        <f t="shared" si="666"/>
        <v>0</v>
      </c>
      <c r="M187" s="118">
        <f t="shared" si="667"/>
        <v>0</v>
      </c>
      <c r="N187" s="118">
        <f t="shared" si="668"/>
        <v>0</v>
      </c>
      <c r="O187" s="118">
        <f t="shared" si="669"/>
        <v>0</v>
      </c>
      <c r="P187" s="118">
        <f t="shared" si="670"/>
        <v>0</v>
      </c>
      <c r="Q187" s="159">
        <f t="shared" si="671"/>
        <v>0</v>
      </c>
      <c r="S187" s="118">
        <f t="shared" si="458"/>
        <v>0</v>
      </c>
      <c r="T187" s="269" t="e">
        <f t="shared" si="459"/>
        <v>#DIV/0!</v>
      </c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59"/>
      <c r="AH187" s="118">
        <f t="shared" si="460"/>
        <v>0</v>
      </c>
      <c r="AI187" s="269" t="e">
        <f t="shared" si="461"/>
        <v>#DIV/0!</v>
      </c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59"/>
    </row>
    <row r="188" spans="2:47" x14ac:dyDescent="0.25">
      <c r="B188" s="44"/>
      <c r="C188" s="54" t="s">
        <v>85</v>
      </c>
      <c r="D188" s="117">
        <f t="shared" si="444"/>
        <v>0</v>
      </c>
      <c r="E188" s="268" t="e">
        <f t="shared" si="445"/>
        <v>#DIV/0!</v>
      </c>
      <c r="F188" s="117">
        <f>SUM(F182:F187)</f>
        <v>0</v>
      </c>
      <c r="G188" s="117">
        <f t="shared" ref="G188" si="672">SUM(G182:G187)</f>
        <v>0</v>
      </c>
      <c r="H188" s="117">
        <f t="shared" ref="H188" si="673">SUM(H182:H187)</f>
        <v>0</v>
      </c>
      <c r="I188" s="117">
        <f t="shared" ref="I188" si="674">SUM(I182:I187)</f>
        <v>0</v>
      </c>
      <c r="J188" s="117">
        <f t="shared" ref="J188" si="675">SUM(J182:J187)</f>
        <v>0</v>
      </c>
      <c r="K188" s="117">
        <f t="shared" ref="K188" si="676">SUM(K182:K187)</f>
        <v>0</v>
      </c>
      <c r="L188" s="117">
        <f t="shared" ref="L188" si="677">SUM(L182:L187)</f>
        <v>0</v>
      </c>
      <c r="M188" s="117">
        <f t="shared" ref="M188" si="678">SUM(M182:M187)</f>
        <v>0</v>
      </c>
      <c r="N188" s="117">
        <f t="shared" ref="N188" si="679">SUM(N182:N187)</f>
        <v>0</v>
      </c>
      <c r="O188" s="117">
        <f t="shared" ref="O188" si="680">SUM(O182:O187)</f>
        <v>0</v>
      </c>
      <c r="P188" s="117">
        <f t="shared" ref="P188" si="681">SUM(P182:P187)</f>
        <v>0</v>
      </c>
      <c r="Q188" s="158">
        <f t="shared" ref="Q188" si="682">SUM(Q182:Q187)</f>
        <v>0</v>
      </c>
      <c r="S188" s="117">
        <f t="shared" si="458"/>
        <v>0</v>
      </c>
      <c r="T188" s="268" t="e">
        <f t="shared" si="459"/>
        <v>#DIV/0!</v>
      </c>
      <c r="U188" s="117">
        <f>SUM(U182:U187)</f>
        <v>0</v>
      </c>
      <c r="V188" s="117">
        <f t="shared" ref="V188:AF188" si="683">SUM(V182:V187)</f>
        <v>0</v>
      </c>
      <c r="W188" s="117">
        <f t="shared" si="683"/>
        <v>0</v>
      </c>
      <c r="X188" s="117">
        <f t="shared" si="683"/>
        <v>0</v>
      </c>
      <c r="Y188" s="117">
        <f t="shared" si="683"/>
        <v>0</v>
      </c>
      <c r="Z188" s="117">
        <f t="shared" si="683"/>
        <v>0</v>
      </c>
      <c r="AA188" s="117">
        <f t="shared" si="683"/>
        <v>0</v>
      </c>
      <c r="AB188" s="117">
        <f t="shared" si="683"/>
        <v>0</v>
      </c>
      <c r="AC188" s="117">
        <f t="shared" si="683"/>
        <v>0</v>
      </c>
      <c r="AD188" s="117">
        <f t="shared" si="683"/>
        <v>0</v>
      </c>
      <c r="AE188" s="117">
        <f t="shared" si="683"/>
        <v>0</v>
      </c>
      <c r="AF188" s="158">
        <f t="shared" si="683"/>
        <v>0</v>
      </c>
      <c r="AH188" s="117">
        <f t="shared" si="460"/>
        <v>0</v>
      </c>
      <c r="AI188" s="268" t="e">
        <f t="shared" si="461"/>
        <v>#DIV/0!</v>
      </c>
      <c r="AJ188" s="117">
        <f>SUM(AJ182:AJ187)</f>
        <v>0</v>
      </c>
      <c r="AK188" s="117">
        <f t="shared" ref="AK188" si="684">SUM(AK182:AK187)</f>
        <v>0</v>
      </c>
      <c r="AL188" s="117">
        <f t="shared" ref="AL188" si="685">SUM(AL182:AL187)</f>
        <v>0</v>
      </c>
      <c r="AM188" s="117">
        <f t="shared" ref="AM188" si="686">SUM(AM182:AM187)</f>
        <v>0</v>
      </c>
      <c r="AN188" s="117">
        <f t="shared" ref="AN188" si="687">SUM(AN182:AN187)</f>
        <v>0</v>
      </c>
      <c r="AO188" s="117">
        <f t="shared" ref="AO188" si="688">SUM(AO182:AO187)</f>
        <v>0</v>
      </c>
      <c r="AP188" s="117">
        <f t="shared" ref="AP188" si="689">SUM(AP182:AP187)</f>
        <v>0</v>
      </c>
      <c r="AQ188" s="117">
        <f t="shared" ref="AQ188" si="690">SUM(AQ182:AQ187)</f>
        <v>0</v>
      </c>
      <c r="AR188" s="117">
        <f t="shared" ref="AR188" si="691">SUM(AR182:AR187)</f>
        <v>0</v>
      </c>
      <c r="AS188" s="117">
        <f t="shared" ref="AS188" si="692">SUM(AS182:AS187)</f>
        <v>0</v>
      </c>
      <c r="AT188" s="117">
        <f t="shared" ref="AT188" si="693">SUM(AT182:AT187)</f>
        <v>0</v>
      </c>
      <c r="AU188" s="158">
        <f t="shared" ref="AU188" si="694">SUM(AU182:AU187)</f>
        <v>0</v>
      </c>
    </row>
    <row r="189" spans="2:47" x14ac:dyDescent="0.25">
      <c r="B189" s="18" t="s">
        <v>290</v>
      </c>
      <c r="C189" s="77" t="s">
        <v>291</v>
      </c>
      <c r="D189" s="183">
        <f t="shared" si="444"/>
        <v>0</v>
      </c>
      <c r="E189" s="258" t="e">
        <f t="shared" si="445"/>
        <v>#DIV/0!</v>
      </c>
      <c r="F189" s="107">
        <f t="shared" ref="F189:F192" si="695">U189+AJ189</f>
        <v>0</v>
      </c>
      <c r="G189" s="107">
        <f t="shared" ref="G189:G192" si="696">V189+AK189</f>
        <v>0</v>
      </c>
      <c r="H189" s="107">
        <f t="shared" ref="H189:H192" si="697">W189+AL189</f>
        <v>0</v>
      </c>
      <c r="I189" s="107">
        <f t="shared" ref="I189:I192" si="698">X189+AM189</f>
        <v>0</v>
      </c>
      <c r="J189" s="107">
        <f t="shared" ref="J189:J192" si="699">Y189+AN189</f>
        <v>0</v>
      </c>
      <c r="K189" s="107">
        <f t="shared" ref="K189:K192" si="700">Z189+AO189</f>
        <v>0</v>
      </c>
      <c r="L189" s="107">
        <f t="shared" ref="L189:L192" si="701">AA189+AP189</f>
        <v>0</v>
      </c>
      <c r="M189" s="107">
        <f t="shared" ref="M189:M192" si="702">AB189+AQ189</f>
        <v>0</v>
      </c>
      <c r="N189" s="107">
        <f t="shared" ref="N189:N192" si="703">AC189+AR189</f>
        <v>0</v>
      </c>
      <c r="O189" s="107">
        <f t="shared" ref="O189:O192" si="704">AD189+AS189</f>
        <v>0</v>
      </c>
      <c r="P189" s="107">
        <f t="shared" ref="P189:P192" si="705">AE189+AT189</f>
        <v>0</v>
      </c>
      <c r="Q189" s="148">
        <f t="shared" ref="Q189:Q192" si="706">AF189+AU189</f>
        <v>0</v>
      </c>
      <c r="S189" s="183">
        <f t="shared" si="458"/>
        <v>0</v>
      </c>
      <c r="T189" s="258" t="e">
        <f t="shared" si="459"/>
        <v>#DIV/0!</v>
      </c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48"/>
      <c r="AH189" s="183">
        <f t="shared" si="460"/>
        <v>0</v>
      </c>
      <c r="AI189" s="258" t="e">
        <f t="shared" si="461"/>
        <v>#DIV/0!</v>
      </c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48"/>
    </row>
    <row r="190" spans="2:47" x14ac:dyDescent="0.25">
      <c r="B190" s="16" t="s">
        <v>292</v>
      </c>
      <c r="C190" s="52" t="s">
        <v>293</v>
      </c>
      <c r="D190" s="179">
        <f t="shared" si="444"/>
        <v>0</v>
      </c>
      <c r="E190" s="253" t="e">
        <f t="shared" si="445"/>
        <v>#DIV/0!</v>
      </c>
      <c r="F190" s="101">
        <f t="shared" si="695"/>
        <v>0</v>
      </c>
      <c r="G190" s="101">
        <f t="shared" si="696"/>
        <v>0</v>
      </c>
      <c r="H190" s="101">
        <f t="shared" si="697"/>
        <v>0</v>
      </c>
      <c r="I190" s="101">
        <f t="shared" si="698"/>
        <v>0</v>
      </c>
      <c r="J190" s="101">
        <f t="shared" si="699"/>
        <v>0</v>
      </c>
      <c r="K190" s="101">
        <f t="shared" si="700"/>
        <v>0</v>
      </c>
      <c r="L190" s="101">
        <f t="shared" si="701"/>
        <v>0</v>
      </c>
      <c r="M190" s="101">
        <f t="shared" si="702"/>
        <v>0</v>
      </c>
      <c r="N190" s="101">
        <f t="shared" si="703"/>
        <v>0</v>
      </c>
      <c r="O190" s="101">
        <f t="shared" si="704"/>
        <v>0</v>
      </c>
      <c r="P190" s="101">
        <f t="shared" si="705"/>
        <v>0</v>
      </c>
      <c r="Q190" s="142">
        <f t="shared" si="706"/>
        <v>0</v>
      </c>
      <c r="S190" s="179">
        <f t="shared" si="458"/>
        <v>0</v>
      </c>
      <c r="T190" s="253" t="e">
        <f t="shared" si="459"/>
        <v>#DIV/0!</v>
      </c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42"/>
      <c r="AH190" s="179">
        <f t="shared" si="460"/>
        <v>0</v>
      </c>
      <c r="AI190" s="253" t="e">
        <f t="shared" si="461"/>
        <v>#DIV/0!</v>
      </c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42"/>
    </row>
    <row r="191" spans="2:47" x14ac:dyDescent="0.25">
      <c r="B191" s="16" t="s">
        <v>294</v>
      </c>
      <c r="C191" s="52" t="s">
        <v>295</v>
      </c>
      <c r="D191" s="179">
        <f t="shared" si="444"/>
        <v>0</v>
      </c>
      <c r="E191" s="253" t="e">
        <f t="shared" si="445"/>
        <v>#DIV/0!</v>
      </c>
      <c r="F191" s="101">
        <f t="shared" si="695"/>
        <v>0</v>
      </c>
      <c r="G191" s="101">
        <f t="shared" si="696"/>
        <v>0</v>
      </c>
      <c r="H191" s="101">
        <f t="shared" si="697"/>
        <v>0</v>
      </c>
      <c r="I191" s="101">
        <f t="shared" si="698"/>
        <v>0</v>
      </c>
      <c r="J191" s="101">
        <f t="shared" si="699"/>
        <v>0</v>
      </c>
      <c r="K191" s="101">
        <f t="shared" si="700"/>
        <v>0</v>
      </c>
      <c r="L191" s="101">
        <f t="shared" si="701"/>
        <v>0</v>
      </c>
      <c r="M191" s="101">
        <f t="shared" si="702"/>
        <v>0</v>
      </c>
      <c r="N191" s="101">
        <f t="shared" si="703"/>
        <v>0</v>
      </c>
      <c r="O191" s="101">
        <f t="shared" si="704"/>
        <v>0</v>
      </c>
      <c r="P191" s="101">
        <f t="shared" si="705"/>
        <v>0</v>
      </c>
      <c r="Q191" s="142">
        <f t="shared" si="706"/>
        <v>0</v>
      </c>
      <c r="S191" s="179">
        <f t="shared" si="458"/>
        <v>0</v>
      </c>
      <c r="T191" s="253" t="e">
        <f t="shared" si="459"/>
        <v>#DIV/0!</v>
      </c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42"/>
      <c r="AH191" s="179">
        <f t="shared" si="460"/>
        <v>0</v>
      </c>
      <c r="AI191" s="253" t="e">
        <f t="shared" si="461"/>
        <v>#DIV/0!</v>
      </c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42"/>
    </row>
    <row r="192" spans="2:47" x14ac:dyDescent="0.25">
      <c r="B192" s="36"/>
      <c r="C192" s="53" t="s">
        <v>55</v>
      </c>
      <c r="D192" s="118">
        <f t="shared" si="444"/>
        <v>0</v>
      </c>
      <c r="E192" s="269" t="e">
        <f t="shared" si="445"/>
        <v>#DIV/0!</v>
      </c>
      <c r="F192" s="118">
        <f t="shared" si="695"/>
        <v>0</v>
      </c>
      <c r="G192" s="118">
        <f t="shared" si="696"/>
        <v>0</v>
      </c>
      <c r="H192" s="118">
        <f t="shared" si="697"/>
        <v>0</v>
      </c>
      <c r="I192" s="118">
        <f t="shared" si="698"/>
        <v>0</v>
      </c>
      <c r="J192" s="118">
        <f t="shared" si="699"/>
        <v>0</v>
      </c>
      <c r="K192" s="118">
        <f t="shared" si="700"/>
        <v>0</v>
      </c>
      <c r="L192" s="118">
        <f t="shared" si="701"/>
        <v>0</v>
      </c>
      <c r="M192" s="118">
        <f t="shared" si="702"/>
        <v>0</v>
      </c>
      <c r="N192" s="118">
        <f t="shared" si="703"/>
        <v>0</v>
      </c>
      <c r="O192" s="118">
        <f t="shared" si="704"/>
        <v>0</v>
      </c>
      <c r="P192" s="118">
        <f t="shared" si="705"/>
        <v>0</v>
      </c>
      <c r="Q192" s="159">
        <f t="shared" si="706"/>
        <v>0</v>
      </c>
      <c r="S192" s="118">
        <f t="shared" si="458"/>
        <v>0</v>
      </c>
      <c r="T192" s="269" t="e">
        <f t="shared" si="459"/>
        <v>#DIV/0!</v>
      </c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59"/>
      <c r="AH192" s="118">
        <f t="shared" si="460"/>
        <v>0</v>
      </c>
      <c r="AI192" s="269" t="e">
        <f t="shared" si="461"/>
        <v>#DIV/0!</v>
      </c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59"/>
    </row>
    <row r="193" spans="2:47" x14ac:dyDescent="0.25">
      <c r="B193" s="44"/>
      <c r="C193" s="54" t="s">
        <v>85</v>
      </c>
      <c r="D193" s="117">
        <f t="shared" si="444"/>
        <v>0</v>
      </c>
      <c r="E193" s="268" t="e">
        <f t="shared" si="445"/>
        <v>#DIV/0!</v>
      </c>
      <c r="F193" s="117">
        <f>SUM(F189:F192)</f>
        <v>0</v>
      </c>
      <c r="G193" s="117">
        <f t="shared" ref="G193" si="707">SUM(G189:G192)</f>
        <v>0</v>
      </c>
      <c r="H193" s="117">
        <f t="shared" ref="H193" si="708">SUM(H189:H192)</f>
        <v>0</v>
      </c>
      <c r="I193" s="117">
        <f t="shared" ref="I193" si="709">SUM(I189:I192)</f>
        <v>0</v>
      </c>
      <c r="J193" s="117">
        <f t="shared" ref="J193" si="710">SUM(J189:J192)</f>
        <v>0</v>
      </c>
      <c r="K193" s="117">
        <f t="shared" ref="K193" si="711">SUM(K189:K192)</f>
        <v>0</v>
      </c>
      <c r="L193" s="117">
        <f t="shared" ref="L193" si="712">SUM(L189:L192)</f>
        <v>0</v>
      </c>
      <c r="M193" s="117">
        <f t="shared" ref="M193" si="713">SUM(M189:M192)</f>
        <v>0</v>
      </c>
      <c r="N193" s="117">
        <f t="shared" ref="N193" si="714">SUM(N189:N192)</f>
        <v>0</v>
      </c>
      <c r="O193" s="117">
        <f t="shared" ref="O193" si="715">SUM(O189:O192)</f>
        <v>0</v>
      </c>
      <c r="P193" s="117">
        <f t="shared" ref="P193" si="716">SUM(P189:P192)</f>
        <v>0</v>
      </c>
      <c r="Q193" s="158">
        <f t="shared" ref="Q193" si="717">SUM(Q189:Q192)</f>
        <v>0</v>
      </c>
      <c r="S193" s="117">
        <f t="shared" si="458"/>
        <v>0</v>
      </c>
      <c r="T193" s="268" t="e">
        <f t="shared" si="459"/>
        <v>#DIV/0!</v>
      </c>
      <c r="U193" s="117">
        <f>SUM(U189:U192)</f>
        <v>0</v>
      </c>
      <c r="V193" s="117">
        <f t="shared" ref="V193:AF193" si="718">SUM(V189:V192)</f>
        <v>0</v>
      </c>
      <c r="W193" s="117">
        <f t="shared" si="718"/>
        <v>0</v>
      </c>
      <c r="X193" s="117">
        <f t="shared" si="718"/>
        <v>0</v>
      </c>
      <c r="Y193" s="117">
        <f t="shared" si="718"/>
        <v>0</v>
      </c>
      <c r="Z193" s="117">
        <f t="shared" si="718"/>
        <v>0</v>
      </c>
      <c r="AA193" s="117">
        <f t="shared" si="718"/>
        <v>0</v>
      </c>
      <c r="AB193" s="117">
        <f t="shared" si="718"/>
        <v>0</v>
      </c>
      <c r="AC193" s="117">
        <f t="shared" si="718"/>
        <v>0</v>
      </c>
      <c r="AD193" s="117">
        <f t="shared" si="718"/>
        <v>0</v>
      </c>
      <c r="AE193" s="117">
        <f t="shared" si="718"/>
        <v>0</v>
      </c>
      <c r="AF193" s="158">
        <f t="shared" si="718"/>
        <v>0</v>
      </c>
      <c r="AH193" s="117">
        <f t="shared" si="460"/>
        <v>0</v>
      </c>
      <c r="AI193" s="268" t="e">
        <f t="shared" si="461"/>
        <v>#DIV/0!</v>
      </c>
      <c r="AJ193" s="117">
        <f>SUM(AJ189:AJ192)</f>
        <v>0</v>
      </c>
      <c r="AK193" s="117">
        <f t="shared" ref="AK193" si="719">SUM(AK189:AK192)</f>
        <v>0</v>
      </c>
      <c r="AL193" s="117">
        <f t="shared" ref="AL193" si="720">SUM(AL189:AL192)</f>
        <v>0</v>
      </c>
      <c r="AM193" s="117">
        <f t="shared" ref="AM193" si="721">SUM(AM189:AM192)</f>
        <v>0</v>
      </c>
      <c r="AN193" s="117">
        <f t="shared" ref="AN193" si="722">SUM(AN189:AN192)</f>
        <v>0</v>
      </c>
      <c r="AO193" s="117">
        <f t="shared" ref="AO193" si="723">SUM(AO189:AO192)</f>
        <v>0</v>
      </c>
      <c r="AP193" s="117">
        <f t="shared" ref="AP193" si="724">SUM(AP189:AP192)</f>
        <v>0</v>
      </c>
      <c r="AQ193" s="117">
        <f t="shared" ref="AQ193" si="725">SUM(AQ189:AQ192)</f>
        <v>0</v>
      </c>
      <c r="AR193" s="117">
        <f t="shared" ref="AR193" si="726">SUM(AR189:AR192)</f>
        <v>0</v>
      </c>
      <c r="AS193" s="117">
        <f t="shared" ref="AS193" si="727">SUM(AS189:AS192)</f>
        <v>0</v>
      </c>
      <c r="AT193" s="117">
        <f t="shared" ref="AT193" si="728">SUM(AT189:AT192)</f>
        <v>0</v>
      </c>
      <c r="AU193" s="158">
        <f t="shared" ref="AU193" si="729">SUM(AU189:AU192)</f>
        <v>0</v>
      </c>
    </row>
    <row r="194" spans="2:47" x14ac:dyDescent="0.25">
      <c r="B194" s="18" t="s">
        <v>296</v>
      </c>
      <c r="C194" s="77" t="s">
        <v>297</v>
      </c>
      <c r="D194" s="183">
        <f t="shared" si="444"/>
        <v>0</v>
      </c>
      <c r="E194" s="258" t="e">
        <f t="shared" si="445"/>
        <v>#DIV/0!</v>
      </c>
      <c r="F194" s="107">
        <f t="shared" ref="F194:F203" si="730">U194+AJ194</f>
        <v>0</v>
      </c>
      <c r="G194" s="107">
        <f t="shared" ref="G194:G203" si="731">V194+AK194</f>
        <v>0</v>
      </c>
      <c r="H194" s="107">
        <f t="shared" ref="H194:H203" si="732">W194+AL194</f>
        <v>0</v>
      </c>
      <c r="I194" s="107">
        <f t="shared" ref="I194:I203" si="733">X194+AM194</f>
        <v>0</v>
      </c>
      <c r="J194" s="107">
        <f t="shared" ref="J194:J203" si="734">Y194+AN194</f>
        <v>0</v>
      </c>
      <c r="K194" s="107">
        <f t="shared" ref="K194:K203" si="735">Z194+AO194</f>
        <v>0</v>
      </c>
      <c r="L194" s="107">
        <f t="shared" ref="L194:L203" si="736">AA194+AP194</f>
        <v>0</v>
      </c>
      <c r="M194" s="107">
        <f t="shared" ref="M194:M203" si="737">AB194+AQ194</f>
        <v>0</v>
      </c>
      <c r="N194" s="107">
        <f t="shared" ref="N194:N203" si="738">AC194+AR194</f>
        <v>0</v>
      </c>
      <c r="O194" s="107">
        <f t="shared" ref="O194:O203" si="739">AD194+AS194</f>
        <v>0</v>
      </c>
      <c r="P194" s="107">
        <f t="shared" ref="P194:P203" si="740">AE194+AT194</f>
        <v>0</v>
      </c>
      <c r="Q194" s="148">
        <f t="shared" ref="Q194:Q203" si="741">AF194+AU194</f>
        <v>0</v>
      </c>
      <c r="S194" s="183">
        <f t="shared" si="458"/>
        <v>0</v>
      </c>
      <c r="T194" s="258" t="e">
        <f t="shared" si="459"/>
        <v>#DIV/0!</v>
      </c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48"/>
      <c r="AH194" s="183">
        <f t="shared" si="460"/>
        <v>0</v>
      </c>
      <c r="AI194" s="258" t="e">
        <f t="shared" si="461"/>
        <v>#DIV/0!</v>
      </c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48"/>
    </row>
    <row r="195" spans="2:47" x14ac:dyDescent="0.25">
      <c r="B195" s="16" t="s">
        <v>298</v>
      </c>
      <c r="C195" s="52" t="s">
        <v>299</v>
      </c>
      <c r="D195" s="179">
        <f t="shared" si="444"/>
        <v>0</v>
      </c>
      <c r="E195" s="253" t="e">
        <f t="shared" si="445"/>
        <v>#DIV/0!</v>
      </c>
      <c r="F195" s="101">
        <f t="shared" si="730"/>
        <v>0</v>
      </c>
      <c r="G195" s="101">
        <f t="shared" si="731"/>
        <v>0</v>
      </c>
      <c r="H195" s="101">
        <f t="shared" si="732"/>
        <v>0</v>
      </c>
      <c r="I195" s="101">
        <f t="shared" si="733"/>
        <v>0</v>
      </c>
      <c r="J195" s="101">
        <f t="shared" si="734"/>
        <v>0</v>
      </c>
      <c r="K195" s="101">
        <f t="shared" si="735"/>
        <v>0</v>
      </c>
      <c r="L195" s="101">
        <f t="shared" si="736"/>
        <v>0</v>
      </c>
      <c r="M195" s="101">
        <f t="shared" si="737"/>
        <v>0</v>
      </c>
      <c r="N195" s="101">
        <f t="shared" si="738"/>
        <v>0</v>
      </c>
      <c r="O195" s="101">
        <f t="shared" si="739"/>
        <v>0</v>
      </c>
      <c r="P195" s="101">
        <f t="shared" si="740"/>
        <v>0</v>
      </c>
      <c r="Q195" s="142">
        <f t="shared" si="741"/>
        <v>0</v>
      </c>
      <c r="S195" s="179">
        <f t="shared" si="458"/>
        <v>0</v>
      </c>
      <c r="T195" s="253" t="e">
        <f t="shared" si="459"/>
        <v>#DIV/0!</v>
      </c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42"/>
      <c r="AH195" s="179">
        <f t="shared" si="460"/>
        <v>0</v>
      </c>
      <c r="AI195" s="253" t="e">
        <f t="shared" si="461"/>
        <v>#DIV/0!</v>
      </c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42"/>
    </row>
    <row r="196" spans="2:47" x14ac:dyDescent="0.25">
      <c r="B196" s="16" t="s">
        <v>300</v>
      </c>
      <c r="C196" s="52" t="s">
        <v>301</v>
      </c>
      <c r="D196" s="179">
        <f t="shared" si="444"/>
        <v>0</v>
      </c>
      <c r="E196" s="253" t="e">
        <f t="shared" si="445"/>
        <v>#DIV/0!</v>
      </c>
      <c r="F196" s="101">
        <f t="shared" si="730"/>
        <v>0</v>
      </c>
      <c r="G196" s="101">
        <f t="shared" si="731"/>
        <v>0</v>
      </c>
      <c r="H196" s="101">
        <f t="shared" si="732"/>
        <v>0</v>
      </c>
      <c r="I196" s="101">
        <f t="shared" si="733"/>
        <v>0</v>
      </c>
      <c r="J196" s="101">
        <f t="shared" si="734"/>
        <v>0</v>
      </c>
      <c r="K196" s="101">
        <f t="shared" si="735"/>
        <v>0</v>
      </c>
      <c r="L196" s="101">
        <f t="shared" si="736"/>
        <v>0</v>
      </c>
      <c r="M196" s="101">
        <f t="shared" si="737"/>
        <v>0</v>
      </c>
      <c r="N196" s="101">
        <f t="shared" si="738"/>
        <v>0</v>
      </c>
      <c r="O196" s="101">
        <f t="shared" si="739"/>
        <v>0</v>
      </c>
      <c r="P196" s="101">
        <f t="shared" si="740"/>
        <v>0</v>
      </c>
      <c r="Q196" s="142">
        <f t="shared" si="741"/>
        <v>0</v>
      </c>
      <c r="S196" s="179">
        <f t="shared" si="458"/>
        <v>0</v>
      </c>
      <c r="T196" s="253" t="e">
        <f t="shared" si="459"/>
        <v>#DIV/0!</v>
      </c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42"/>
      <c r="AH196" s="179">
        <f t="shared" si="460"/>
        <v>0</v>
      </c>
      <c r="AI196" s="253" t="e">
        <f t="shared" si="461"/>
        <v>#DIV/0!</v>
      </c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42"/>
    </row>
    <row r="197" spans="2:47" x14ac:dyDescent="0.25">
      <c r="B197" s="16" t="s">
        <v>302</v>
      </c>
      <c r="C197" s="52" t="s">
        <v>303</v>
      </c>
      <c r="D197" s="179">
        <f t="shared" si="444"/>
        <v>0</v>
      </c>
      <c r="E197" s="253" t="e">
        <f t="shared" si="445"/>
        <v>#DIV/0!</v>
      </c>
      <c r="F197" s="101">
        <f t="shared" si="730"/>
        <v>0</v>
      </c>
      <c r="G197" s="101">
        <f t="shared" si="731"/>
        <v>0</v>
      </c>
      <c r="H197" s="101">
        <f t="shared" si="732"/>
        <v>0</v>
      </c>
      <c r="I197" s="101">
        <f t="shared" si="733"/>
        <v>0</v>
      </c>
      <c r="J197" s="101">
        <f t="shared" si="734"/>
        <v>0</v>
      </c>
      <c r="K197" s="101">
        <f t="shared" si="735"/>
        <v>0</v>
      </c>
      <c r="L197" s="101">
        <f t="shared" si="736"/>
        <v>0</v>
      </c>
      <c r="M197" s="101">
        <f t="shared" si="737"/>
        <v>0</v>
      </c>
      <c r="N197" s="101">
        <f t="shared" si="738"/>
        <v>0</v>
      </c>
      <c r="O197" s="101">
        <f t="shared" si="739"/>
        <v>0</v>
      </c>
      <c r="P197" s="101">
        <f t="shared" si="740"/>
        <v>0</v>
      </c>
      <c r="Q197" s="142">
        <f t="shared" si="741"/>
        <v>0</v>
      </c>
      <c r="S197" s="179">
        <f t="shared" si="458"/>
        <v>0</v>
      </c>
      <c r="T197" s="253" t="e">
        <f t="shared" si="459"/>
        <v>#DIV/0!</v>
      </c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42"/>
      <c r="AH197" s="179">
        <f t="shared" si="460"/>
        <v>0</v>
      </c>
      <c r="AI197" s="253" t="e">
        <f t="shared" si="461"/>
        <v>#DIV/0!</v>
      </c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42"/>
    </row>
    <row r="198" spans="2:47" x14ac:dyDescent="0.25">
      <c r="B198" s="16" t="s">
        <v>304</v>
      </c>
      <c r="C198" s="52" t="s">
        <v>305</v>
      </c>
      <c r="D198" s="179">
        <f t="shared" si="444"/>
        <v>0</v>
      </c>
      <c r="E198" s="253" t="e">
        <f t="shared" si="445"/>
        <v>#DIV/0!</v>
      </c>
      <c r="F198" s="101">
        <f t="shared" si="730"/>
        <v>0</v>
      </c>
      <c r="G198" s="101">
        <f t="shared" si="731"/>
        <v>0</v>
      </c>
      <c r="H198" s="101">
        <f t="shared" si="732"/>
        <v>0</v>
      </c>
      <c r="I198" s="101">
        <f t="shared" si="733"/>
        <v>0</v>
      </c>
      <c r="J198" s="101">
        <f t="shared" si="734"/>
        <v>0</v>
      </c>
      <c r="K198" s="101">
        <f t="shared" si="735"/>
        <v>0</v>
      </c>
      <c r="L198" s="101">
        <f t="shared" si="736"/>
        <v>0</v>
      </c>
      <c r="M198" s="101">
        <f t="shared" si="737"/>
        <v>0</v>
      </c>
      <c r="N198" s="101">
        <f t="shared" si="738"/>
        <v>0</v>
      </c>
      <c r="O198" s="101">
        <f t="shared" si="739"/>
        <v>0</v>
      </c>
      <c r="P198" s="101">
        <f t="shared" si="740"/>
        <v>0</v>
      </c>
      <c r="Q198" s="142">
        <f t="shared" si="741"/>
        <v>0</v>
      </c>
      <c r="S198" s="179">
        <f t="shared" si="458"/>
        <v>0</v>
      </c>
      <c r="T198" s="253" t="e">
        <f t="shared" si="459"/>
        <v>#DIV/0!</v>
      </c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42"/>
      <c r="AH198" s="179">
        <f t="shared" si="460"/>
        <v>0</v>
      </c>
      <c r="AI198" s="253" t="e">
        <f t="shared" si="461"/>
        <v>#DIV/0!</v>
      </c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42"/>
    </row>
    <row r="199" spans="2:47" x14ac:dyDescent="0.25">
      <c r="B199" s="16" t="s">
        <v>306</v>
      </c>
      <c r="C199" s="52" t="s">
        <v>307</v>
      </c>
      <c r="D199" s="179">
        <f t="shared" ref="D199:D262" si="742">SUM(F199:Q199)</f>
        <v>0</v>
      </c>
      <c r="E199" s="253" t="e">
        <f t="shared" ref="E199:E262" si="743">D199/D$13</f>
        <v>#DIV/0!</v>
      </c>
      <c r="F199" s="101">
        <f t="shared" si="730"/>
        <v>0</v>
      </c>
      <c r="G199" s="101">
        <f t="shared" si="731"/>
        <v>0</v>
      </c>
      <c r="H199" s="101">
        <f t="shared" si="732"/>
        <v>0</v>
      </c>
      <c r="I199" s="101">
        <f t="shared" si="733"/>
        <v>0</v>
      </c>
      <c r="J199" s="101">
        <f t="shared" si="734"/>
        <v>0</v>
      </c>
      <c r="K199" s="101">
        <f t="shared" si="735"/>
        <v>0</v>
      </c>
      <c r="L199" s="101">
        <f t="shared" si="736"/>
        <v>0</v>
      </c>
      <c r="M199" s="101">
        <f t="shared" si="737"/>
        <v>0</v>
      </c>
      <c r="N199" s="101">
        <f t="shared" si="738"/>
        <v>0</v>
      </c>
      <c r="O199" s="101">
        <f t="shared" si="739"/>
        <v>0</v>
      </c>
      <c r="P199" s="101">
        <f t="shared" si="740"/>
        <v>0</v>
      </c>
      <c r="Q199" s="142">
        <f t="shared" si="741"/>
        <v>0</v>
      </c>
      <c r="S199" s="179">
        <f t="shared" ref="S199:S262" si="744">SUM(U199:AF199)</f>
        <v>0</v>
      </c>
      <c r="T199" s="253" t="e">
        <f t="shared" ref="T199:T262" si="745">S199/S$13</f>
        <v>#DIV/0!</v>
      </c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42"/>
      <c r="AH199" s="179">
        <f t="shared" ref="AH199:AH262" si="746">SUM(AJ199:AU199)</f>
        <v>0</v>
      </c>
      <c r="AI199" s="253" t="e">
        <f t="shared" ref="AI199:AI262" si="747">AH199/AH$13</f>
        <v>#DIV/0!</v>
      </c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42"/>
    </row>
    <row r="200" spans="2:47" x14ac:dyDescent="0.25">
      <c r="B200" s="16" t="s">
        <v>308</v>
      </c>
      <c r="C200" s="52" t="s">
        <v>309</v>
      </c>
      <c r="D200" s="179">
        <f t="shared" si="742"/>
        <v>0</v>
      </c>
      <c r="E200" s="253" t="e">
        <f t="shared" si="743"/>
        <v>#DIV/0!</v>
      </c>
      <c r="F200" s="101">
        <f t="shared" si="730"/>
        <v>0</v>
      </c>
      <c r="G200" s="101">
        <f t="shared" si="731"/>
        <v>0</v>
      </c>
      <c r="H200" s="101">
        <f t="shared" si="732"/>
        <v>0</v>
      </c>
      <c r="I200" s="101">
        <f t="shared" si="733"/>
        <v>0</v>
      </c>
      <c r="J200" s="101">
        <f t="shared" si="734"/>
        <v>0</v>
      </c>
      <c r="K200" s="101">
        <f t="shared" si="735"/>
        <v>0</v>
      </c>
      <c r="L200" s="101">
        <f t="shared" si="736"/>
        <v>0</v>
      </c>
      <c r="M200" s="101">
        <f t="shared" si="737"/>
        <v>0</v>
      </c>
      <c r="N200" s="101">
        <f t="shared" si="738"/>
        <v>0</v>
      </c>
      <c r="O200" s="101">
        <f t="shared" si="739"/>
        <v>0</v>
      </c>
      <c r="P200" s="101">
        <f t="shared" si="740"/>
        <v>0</v>
      </c>
      <c r="Q200" s="142">
        <f t="shared" si="741"/>
        <v>0</v>
      </c>
      <c r="S200" s="179">
        <f t="shared" si="744"/>
        <v>0</v>
      </c>
      <c r="T200" s="253" t="e">
        <f t="shared" si="745"/>
        <v>#DIV/0!</v>
      </c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42"/>
      <c r="AH200" s="179">
        <f t="shared" si="746"/>
        <v>0</v>
      </c>
      <c r="AI200" s="253" t="e">
        <f t="shared" si="747"/>
        <v>#DIV/0!</v>
      </c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42"/>
    </row>
    <row r="201" spans="2:47" x14ac:dyDescent="0.25">
      <c r="B201" s="16" t="s">
        <v>310</v>
      </c>
      <c r="C201" s="52" t="s">
        <v>311</v>
      </c>
      <c r="D201" s="179">
        <f t="shared" si="742"/>
        <v>0</v>
      </c>
      <c r="E201" s="253" t="e">
        <f t="shared" si="743"/>
        <v>#DIV/0!</v>
      </c>
      <c r="F201" s="101">
        <f t="shared" si="730"/>
        <v>0</v>
      </c>
      <c r="G201" s="101">
        <f t="shared" si="731"/>
        <v>0</v>
      </c>
      <c r="H201" s="101">
        <f t="shared" si="732"/>
        <v>0</v>
      </c>
      <c r="I201" s="101">
        <f t="shared" si="733"/>
        <v>0</v>
      </c>
      <c r="J201" s="101">
        <f t="shared" si="734"/>
        <v>0</v>
      </c>
      <c r="K201" s="101">
        <f t="shared" si="735"/>
        <v>0</v>
      </c>
      <c r="L201" s="101">
        <f t="shared" si="736"/>
        <v>0</v>
      </c>
      <c r="M201" s="101">
        <f t="shared" si="737"/>
        <v>0</v>
      </c>
      <c r="N201" s="101">
        <f t="shared" si="738"/>
        <v>0</v>
      </c>
      <c r="O201" s="101">
        <f t="shared" si="739"/>
        <v>0</v>
      </c>
      <c r="P201" s="101">
        <f t="shared" si="740"/>
        <v>0</v>
      </c>
      <c r="Q201" s="142">
        <f t="shared" si="741"/>
        <v>0</v>
      </c>
      <c r="S201" s="179">
        <f t="shared" si="744"/>
        <v>0</v>
      </c>
      <c r="T201" s="253" t="e">
        <f t="shared" si="745"/>
        <v>#DIV/0!</v>
      </c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42"/>
      <c r="AH201" s="179">
        <f t="shared" si="746"/>
        <v>0</v>
      </c>
      <c r="AI201" s="253" t="e">
        <f t="shared" si="747"/>
        <v>#DIV/0!</v>
      </c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42"/>
    </row>
    <row r="202" spans="2:47" x14ac:dyDescent="0.25">
      <c r="B202" s="16" t="s">
        <v>312</v>
      </c>
      <c r="C202" s="52" t="s">
        <v>313</v>
      </c>
      <c r="D202" s="179">
        <f t="shared" si="742"/>
        <v>0</v>
      </c>
      <c r="E202" s="253" t="e">
        <f t="shared" si="743"/>
        <v>#DIV/0!</v>
      </c>
      <c r="F202" s="101">
        <f t="shared" si="730"/>
        <v>0</v>
      </c>
      <c r="G202" s="101">
        <f t="shared" si="731"/>
        <v>0</v>
      </c>
      <c r="H202" s="101">
        <f t="shared" si="732"/>
        <v>0</v>
      </c>
      <c r="I202" s="101">
        <f t="shared" si="733"/>
        <v>0</v>
      </c>
      <c r="J202" s="101">
        <f t="shared" si="734"/>
        <v>0</v>
      </c>
      <c r="K202" s="101">
        <f t="shared" si="735"/>
        <v>0</v>
      </c>
      <c r="L202" s="101">
        <f t="shared" si="736"/>
        <v>0</v>
      </c>
      <c r="M202" s="101">
        <f t="shared" si="737"/>
        <v>0</v>
      </c>
      <c r="N202" s="101">
        <f t="shared" si="738"/>
        <v>0</v>
      </c>
      <c r="O202" s="101">
        <f t="shared" si="739"/>
        <v>0</v>
      </c>
      <c r="P202" s="101">
        <f t="shared" si="740"/>
        <v>0</v>
      </c>
      <c r="Q202" s="142">
        <f t="shared" si="741"/>
        <v>0</v>
      </c>
      <c r="S202" s="179">
        <f t="shared" si="744"/>
        <v>0</v>
      </c>
      <c r="T202" s="253" t="e">
        <f t="shared" si="745"/>
        <v>#DIV/0!</v>
      </c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42"/>
      <c r="AH202" s="179">
        <f t="shared" si="746"/>
        <v>0</v>
      </c>
      <c r="AI202" s="253" t="e">
        <f t="shared" si="747"/>
        <v>#DIV/0!</v>
      </c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42"/>
    </row>
    <row r="203" spans="2:47" x14ac:dyDescent="0.25">
      <c r="B203" s="36"/>
      <c r="C203" s="53" t="s">
        <v>55</v>
      </c>
      <c r="D203" s="118">
        <f t="shared" si="742"/>
        <v>0</v>
      </c>
      <c r="E203" s="269" t="e">
        <f t="shared" si="743"/>
        <v>#DIV/0!</v>
      </c>
      <c r="F203" s="118">
        <f t="shared" si="730"/>
        <v>0</v>
      </c>
      <c r="G203" s="118">
        <f t="shared" si="731"/>
        <v>0</v>
      </c>
      <c r="H203" s="118">
        <f t="shared" si="732"/>
        <v>0</v>
      </c>
      <c r="I203" s="118">
        <f t="shared" si="733"/>
        <v>0</v>
      </c>
      <c r="J203" s="118">
        <f t="shared" si="734"/>
        <v>0</v>
      </c>
      <c r="K203" s="118">
        <f t="shared" si="735"/>
        <v>0</v>
      </c>
      <c r="L203" s="118">
        <f t="shared" si="736"/>
        <v>0</v>
      </c>
      <c r="M203" s="118">
        <f t="shared" si="737"/>
        <v>0</v>
      </c>
      <c r="N203" s="118">
        <f t="shared" si="738"/>
        <v>0</v>
      </c>
      <c r="O203" s="118">
        <f t="shared" si="739"/>
        <v>0</v>
      </c>
      <c r="P203" s="118">
        <f t="shared" si="740"/>
        <v>0</v>
      </c>
      <c r="Q203" s="159">
        <f t="shared" si="741"/>
        <v>0</v>
      </c>
      <c r="S203" s="118">
        <f t="shared" si="744"/>
        <v>0</v>
      </c>
      <c r="T203" s="269" t="e">
        <f t="shared" si="745"/>
        <v>#DIV/0!</v>
      </c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59"/>
      <c r="AH203" s="118">
        <f t="shared" si="746"/>
        <v>0</v>
      </c>
      <c r="AI203" s="269" t="e">
        <f t="shared" si="747"/>
        <v>#DIV/0!</v>
      </c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59"/>
    </row>
    <row r="204" spans="2:47" x14ac:dyDescent="0.25">
      <c r="B204" s="44"/>
      <c r="C204" s="54" t="s">
        <v>85</v>
      </c>
      <c r="D204" s="117">
        <f t="shared" si="742"/>
        <v>0</v>
      </c>
      <c r="E204" s="268" t="e">
        <f t="shared" si="743"/>
        <v>#DIV/0!</v>
      </c>
      <c r="F204" s="117">
        <f>SUM(F194:F203)</f>
        <v>0</v>
      </c>
      <c r="G204" s="117">
        <f t="shared" ref="G204" si="748">SUM(G194:G203)</f>
        <v>0</v>
      </c>
      <c r="H204" s="117">
        <f t="shared" ref="H204" si="749">SUM(H194:H203)</f>
        <v>0</v>
      </c>
      <c r="I204" s="117">
        <f t="shared" ref="I204" si="750">SUM(I194:I203)</f>
        <v>0</v>
      </c>
      <c r="J204" s="117">
        <f t="shared" ref="J204" si="751">SUM(J194:J203)</f>
        <v>0</v>
      </c>
      <c r="K204" s="117">
        <f t="shared" ref="K204" si="752">SUM(K194:K203)</f>
        <v>0</v>
      </c>
      <c r="L204" s="117">
        <f t="shared" ref="L204" si="753">SUM(L194:L203)</f>
        <v>0</v>
      </c>
      <c r="M204" s="117">
        <f t="shared" ref="M204" si="754">SUM(M194:M203)</f>
        <v>0</v>
      </c>
      <c r="N204" s="117">
        <f t="shared" ref="N204" si="755">SUM(N194:N203)</f>
        <v>0</v>
      </c>
      <c r="O204" s="117">
        <f t="shared" ref="O204" si="756">SUM(O194:O203)</f>
        <v>0</v>
      </c>
      <c r="P204" s="117">
        <f t="shared" ref="P204" si="757">SUM(P194:P203)</f>
        <v>0</v>
      </c>
      <c r="Q204" s="158">
        <f t="shared" ref="Q204" si="758">SUM(Q194:Q203)</f>
        <v>0</v>
      </c>
      <c r="S204" s="117">
        <f t="shared" si="744"/>
        <v>0</v>
      </c>
      <c r="T204" s="268" t="e">
        <f t="shared" si="745"/>
        <v>#DIV/0!</v>
      </c>
      <c r="U204" s="117">
        <f>SUM(U194:U203)</f>
        <v>0</v>
      </c>
      <c r="V204" s="117">
        <f t="shared" ref="V204:AF204" si="759">SUM(V194:V203)</f>
        <v>0</v>
      </c>
      <c r="W204" s="117">
        <f t="shared" si="759"/>
        <v>0</v>
      </c>
      <c r="X204" s="117">
        <f t="shared" si="759"/>
        <v>0</v>
      </c>
      <c r="Y204" s="117">
        <f t="shared" si="759"/>
        <v>0</v>
      </c>
      <c r="Z204" s="117">
        <f t="shared" si="759"/>
        <v>0</v>
      </c>
      <c r="AA204" s="117">
        <f t="shared" si="759"/>
        <v>0</v>
      </c>
      <c r="AB204" s="117">
        <f t="shared" si="759"/>
        <v>0</v>
      </c>
      <c r="AC204" s="117">
        <f t="shared" si="759"/>
        <v>0</v>
      </c>
      <c r="AD204" s="117">
        <f t="shared" si="759"/>
        <v>0</v>
      </c>
      <c r="AE204" s="117">
        <f t="shared" si="759"/>
        <v>0</v>
      </c>
      <c r="AF204" s="158">
        <f t="shared" si="759"/>
        <v>0</v>
      </c>
      <c r="AH204" s="117">
        <f t="shared" si="746"/>
        <v>0</v>
      </c>
      <c r="AI204" s="268" t="e">
        <f t="shared" si="747"/>
        <v>#DIV/0!</v>
      </c>
      <c r="AJ204" s="117">
        <f>SUM(AJ194:AJ203)</f>
        <v>0</v>
      </c>
      <c r="AK204" s="117">
        <f t="shared" ref="AK204" si="760">SUM(AK194:AK203)</f>
        <v>0</v>
      </c>
      <c r="AL204" s="117">
        <f t="shared" ref="AL204" si="761">SUM(AL194:AL203)</f>
        <v>0</v>
      </c>
      <c r="AM204" s="117">
        <f t="shared" ref="AM204" si="762">SUM(AM194:AM203)</f>
        <v>0</v>
      </c>
      <c r="AN204" s="117">
        <f t="shared" ref="AN204" si="763">SUM(AN194:AN203)</f>
        <v>0</v>
      </c>
      <c r="AO204" s="117">
        <f t="shared" ref="AO204" si="764">SUM(AO194:AO203)</f>
        <v>0</v>
      </c>
      <c r="AP204" s="117">
        <f t="shared" ref="AP204" si="765">SUM(AP194:AP203)</f>
        <v>0</v>
      </c>
      <c r="AQ204" s="117">
        <f t="shared" ref="AQ204" si="766">SUM(AQ194:AQ203)</f>
        <v>0</v>
      </c>
      <c r="AR204" s="117">
        <f t="shared" ref="AR204" si="767">SUM(AR194:AR203)</f>
        <v>0</v>
      </c>
      <c r="AS204" s="117">
        <f t="shared" ref="AS204" si="768">SUM(AS194:AS203)</f>
        <v>0</v>
      </c>
      <c r="AT204" s="117">
        <f t="shared" ref="AT204" si="769">SUM(AT194:AT203)</f>
        <v>0</v>
      </c>
      <c r="AU204" s="158">
        <f t="shared" ref="AU204" si="770">SUM(AU194:AU203)</f>
        <v>0</v>
      </c>
    </row>
    <row r="205" spans="2:47" x14ac:dyDescent="0.25">
      <c r="B205" s="18">
        <v>5333010101</v>
      </c>
      <c r="C205" s="77" t="s">
        <v>314</v>
      </c>
      <c r="D205" s="183">
        <f t="shared" si="742"/>
        <v>0</v>
      </c>
      <c r="E205" s="258" t="e">
        <f t="shared" si="743"/>
        <v>#DIV/0!</v>
      </c>
      <c r="F205" s="107">
        <f t="shared" ref="F205:F210" si="771">U205+AJ205</f>
        <v>0</v>
      </c>
      <c r="G205" s="107">
        <f t="shared" ref="G205:G210" si="772">V205+AK205</f>
        <v>0</v>
      </c>
      <c r="H205" s="107">
        <f t="shared" ref="H205:H210" si="773">W205+AL205</f>
        <v>0</v>
      </c>
      <c r="I205" s="107">
        <f t="shared" ref="I205:I210" si="774">X205+AM205</f>
        <v>0</v>
      </c>
      <c r="J205" s="107">
        <f t="shared" ref="J205:J210" si="775">Y205+AN205</f>
        <v>0</v>
      </c>
      <c r="K205" s="107">
        <f t="shared" ref="K205:K210" si="776">Z205+AO205</f>
        <v>0</v>
      </c>
      <c r="L205" s="107">
        <f t="shared" ref="L205:L210" si="777">AA205+AP205</f>
        <v>0</v>
      </c>
      <c r="M205" s="107">
        <f t="shared" ref="M205:M210" si="778">AB205+AQ205</f>
        <v>0</v>
      </c>
      <c r="N205" s="107">
        <f t="shared" ref="N205:N210" si="779">AC205+AR205</f>
        <v>0</v>
      </c>
      <c r="O205" s="107">
        <f t="shared" ref="O205:O210" si="780">AD205+AS205</f>
        <v>0</v>
      </c>
      <c r="P205" s="107">
        <f t="shared" ref="P205:P210" si="781">AE205+AT205</f>
        <v>0</v>
      </c>
      <c r="Q205" s="148">
        <f t="shared" ref="Q205:Q210" si="782">AF205+AU205</f>
        <v>0</v>
      </c>
      <c r="S205" s="183">
        <f t="shared" si="744"/>
        <v>0</v>
      </c>
      <c r="T205" s="258" t="e">
        <f t="shared" si="745"/>
        <v>#DIV/0!</v>
      </c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48"/>
      <c r="AH205" s="183">
        <f t="shared" si="746"/>
        <v>0</v>
      </c>
      <c r="AI205" s="258" t="e">
        <f t="shared" si="747"/>
        <v>#DIV/0!</v>
      </c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48"/>
    </row>
    <row r="206" spans="2:47" x14ac:dyDescent="0.25">
      <c r="B206" s="16" t="s">
        <v>315</v>
      </c>
      <c r="C206" s="52" t="s">
        <v>316</v>
      </c>
      <c r="D206" s="179">
        <f t="shared" si="742"/>
        <v>0</v>
      </c>
      <c r="E206" s="253" t="e">
        <f t="shared" si="743"/>
        <v>#DIV/0!</v>
      </c>
      <c r="F206" s="101">
        <f t="shared" si="771"/>
        <v>0</v>
      </c>
      <c r="G206" s="101">
        <f t="shared" si="772"/>
        <v>0</v>
      </c>
      <c r="H206" s="101">
        <f t="shared" si="773"/>
        <v>0</v>
      </c>
      <c r="I206" s="101">
        <f t="shared" si="774"/>
        <v>0</v>
      </c>
      <c r="J206" s="101">
        <f t="shared" si="775"/>
        <v>0</v>
      </c>
      <c r="K206" s="101">
        <f t="shared" si="776"/>
        <v>0</v>
      </c>
      <c r="L206" s="101">
        <f t="shared" si="777"/>
        <v>0</v>
      </c>
      <c r="M206" s="101">
        <f t="shared" si="778"/>
        <v>0</v>
      </c>
      <c r="N206" s="101">
        <f t="shared" si="779"/>
        <v>0</v>
      </c>
      <c r="O206" s="101">
        <f t="shared" si="780"/>
        <v>0</v>
      </c>
      <c r="P206" s="101">
        <f t="shared" si="781"/>
        <v>0</v>
      </c>
      <c r="Q206" s="142">
        <f t="shared" si="782"/>
        <v>0</v>
      </c>
      <c r="S206" s="179">
        <f t="shared" si="744"/>
        <v>0</v>
      </c>
      <c r="T206" s="253" t="e">
        <f t="shared" si="745"/>
        <v>#DIV/0!</v>
      </c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42"/>
      <c r="AH206" s="179">
        <f t="shared" si="746"/>
        <v>0</v>
      </c>
      <c r="AI206" s="253" t="e">
        <f t="shared" si="747"/>
        <v>#DIV/0!</v>
      </c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42"/>
    </row>
    <row r="207" spans="2:47" x14ac:dyDescent="0.25">
      <c r="B207" s="16" t="s">
        <v>317</v>
      </c>
      <c r="C207" s="52" t="s">
        <v>318</v>
      </c>
      <c r="D207" s="179">
        <f t="shared" si="742"/>
        <v>0</v>
      </c>
      <c r="E207" s="253" t="e">
        <f t="shared" si="743"/>
        <v>#DIV/0!</v>
      </c>
      <c r="F207" s="101">
        <f t="shared" si="771"/>
        <v>0</v>
      </c>
      <c r="G207" s="101">
        <f t="shared" si="772"/>
        <v>0</v>
      </c>
      <c r="H207" s="101">
        <f t="shared" si="773"/>
        <v>0</v>
      </c>
      <c r="I207" s="101">
        <f t="shared" si="774"/>
        <v>0</v>
      </c>
      <c r="J207" s="101">
        <f t="shared" si="775"/>
        <v>0</v>
      </c>
      <c r="K207" s="101">
        <f t="shared" si="776"/>
        <v>0</v>
      </c>
      <c r="L207" s="101">
        <f t="shared" si="777"/>
        <v>0</v>
      </c>
      <c r="M207" s="101">
        <f t="shared" si="778"/>
        <v>0</v>
      </c>
      <c r="N207" s="101">
        <f t="shared" si="779"/>
        <v>0</v>
      </c>
      <c r="O207" s="101">
        <f t="shared" si="780"/>
        <v>0</v>
      </c>
      <c r="P207" s="101">
        <f t="shared" si="781"/>
        <v>0</v>
      </c>
      <c r="Q207" s="142">
        <f t="shared" si="782"/>
        <v>0</v>
      </c>
      <c r="S207" s="179">
        <f t="shared" si="744"/>
        <v>0</v>
      </c>
      <c r="T207" s="253" t="e">
        <f t="shared" si="745"/>
        <v>#DIV/0!</v>
      </c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42"/>
      <c r="AH207" s="179">
        <f t="shared" si="746"/>
        <v>0</v>
      </c>
      <c r="AI207" s="253" t="e">
        <f t="shared" si="747"/>
        <v>#DIV/0!</v>
      </c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42"/>
    </row>
    <row r="208" spans="2:47" x14ac:dyDescent="0.25">
      <c r="B208" s="16" t="s">
        <v>319</v>
      </c>
      <c r="C208" s="52" t="s">
        <v>320</v>
      </c>
      <c r="D208" s="179">
        <f t="shared" si="742"/>
        <v>0</v>
      </c>
      <c r="E208" s="253" t="e">
        <f t="shared" si="743"/>
        <v>#DIV/0!</v>
      </c>
      <c r="F208" s="101">
        <f t="shared" si="771"/>
        <v>0</v>
      </c>
      <c r="G208" s="101">
        <f t="shared" si="772"/>
        <v>0</v>
      </c>
      <c r="H208" s="101">
        <f t="shared" si="773"/>
        <v>0</v>
      </c>
      <c r="I208" s="101">
        <f t="shared" si="774"/>
        <v>0</v>
      </c>
      <c r="J208" s="101">
        <f t="shared" si="775"/>
        <v>0</v>
      </c>
      <c r="K208" s="101">
        <f t="shared" si="776"/>
        <v>0</v>
      </c>
      <c r="L208" s="101">
        <f t="shared" si="777"/>
        <v>0</v>
      </c>
      <c r="M208" s="101">
        <f t="shared" si="778"/>
        <v>0</v>
      </c>
      <c r="N208" s="101">
        <f t="shared" si="779"/>
        <v>0</v>
      </c>
      <c r="O208" s="101">
        <f t="shared" si="780"/>
        <v>0</v>
      </c>
      <c r="P208" s="101">
        <f t="shared" si="781"/>
        <v>0</v>
      </c>
      <c r="Q208" s="142">
        <f t="shared" si="782"/>
        <v>0</v>
      </c>
      <c r="S208" s="179">
        <f t="shared" si="744"/>
        <v>0</v>
      </c>
      <c r="T208" s="253" t="e">
        <f t="shared" si="745"/>
        <v>#DIV/0!</v>
      </c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42"/>
      <c r="AH208" s="179">
        <f t="shared" si="746"/>
        <v>0</v>
      </c>
      <c r="AI208" s="253" t="e">
        <f t="shared" si="747"/>
        <v>#DIV/0!</v>
      </c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42"/>
    </row>
    <row r="209" spans="2:47" x14ac:dyDescent="0.25">
      <c r="B209" s="16" t="s">
        <v>321</v>
      </c>
      <c r="C209" s="52" t="s">
        <v>322</v>
      </c>
      <c r="D209" s="179">
        <f t="shared" si="742"/>
        <v>0</v>
      </c>
      <c r="E209" s="253" t="e">
        <f t="shared" si="743"/>
        <v>#DIV/0!</v>
      </c>
      <c r="F209" s="101">
        <f t="shared" si="771"/>
        <v>0</v>
      </c>
      <c r="G209" s="101">
        <f t="shared" si="772"/>
        <v>0</v>
      </c>
      <c r="H209" s="101">
        <f t="shared" si="773"/>
        <v>0</v>
      </c>
      <c r="I209" s="101">
        <f t="shared" si="774"/>
        <v>0</v>
      </c>
      <c r="J209" s="101">
        <f t="shared" si="775"/>
        <v>0</v>
      </c>
      <c r="K209" s="101">
        <f t="shared" si="776"/>
        <v>0</v>
      </c>
      <c r="L209" s="101">
        <f t="shared" si="777"/>
        <v>0</v>
      </c>
      <c r="M209" s="101">
        <f t="shared" si="778"/>
        <v>0</v>
      </c>
      <c r="N209" s="101">
        <f t="shared" si="779"/>
        <v>0</v>
      </c>
      <c r="O209" s="101">
        <f t="shared" si="780"/>
        <v>0</v>
      </c>
      <c r="P209" s="101">
        <f t="shared" si="781"/>
        <v>0</v>
      </c>
      <c r="Q209" s="142">
        <f t="shared" si="782"/>
        <v>0</v>
      </c>
      <c r="S209" s="179">
        <f t="shared" si="744"/>
        <v>0</v>
      </c>
      <c r="T209" s="253" t="e">
        <f t="shared" si="745"/>
        <v>#DIV/0!</v>
      </c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42"/>
      <c r="AH209" s="179">
        <f t="shared" si="746"/>
        <v>0</v>
      </c>
      <c r="AI209" s="253" t="e">
        <f t="shared" si="747"/>
        <v>#DIV/0!</v>
      </c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42"/>
    </row>
    <row r="210" spans="2:47" x14ac:dyDescent="0.25">
      <c r="B210" s="36"/>
      <c r="C210" s="53" t="s">
        <v>55</v>
      </c>
      <c r="D210" s="118">
        <f t="shared" si="742"/>
        <v>0</v>
      </c>
      <c r="E210" s="269" t="e">
        <f t="shared" si="743"/>
        <v>#DIV/0!</v>
      </c>
      <c r="F210" s="118">
        <f t="shared" si="771"/>
        <v>0</v>
      </c>
      <c r="G210" s="118">
        <f t="shared" si="772"/>
        <v>0</v>
      </c>
      <c r="H210" s="118">
        <f t="shared" si="773"/>
        <v>0</v>
      </c>
      <c r="I210" s="118">
        <f t="shared" si="774"/>
        <v>0</v>
      </c>
      <c r="J210" s="118">
        <f t="shared" si="775"/>
        <v>0</v>
      </c>
      <c r="K210" s="118">
        <f t="shared" si="776"/>
        <v>0</v>
      </c>
      <c r="L210" s="118">
        <f t="shared" si="777"/>
        <v>0</v>
      </c>
      <c r="M210" s="118">
        <f t="shared" si="778"/>
        <v>0</v>
      </c>
      <c r="N210" s="118">
        <f t="shared" si="779"/>
        <v>0</v>
      </c>
      <c r="O210" s="118">
        <f t="shared" si="780"/>
        <v>0</v>
      </c>
      <c r="P210" s="118">
        <f t="shared" si="781"/>
        <v>0</v>
      </c>
      <c r="Q210" s="159">
        <f t="shared" si="782"/>
        <v>0</v>
      </c>
      <c r="S210" s="118">
        <f t="shared" si="744"/>
        <v>0</v>
      </c>
      <c r="T210" s="269" t="e">
        <f t="shared" si="745"/>
        <v>#DIV/0!</v>
      </c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59"/>
      <c r="AH210" s="118">
        <f t="shared" si="746"/>
        <v>0</v>
      </c>
      <c r="AI210" s="269" t="e">
        <f t="shared" si="747"/>
        <v>#DIV/0!</v>
      </c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18"/>
      <c r="AU210" s="159"/>
    </row>
    <row r="211" spans="2:47" x14ac:dyDescent="0.25">
      <c r="B211" s="44"/>
      <c r="C211" s="54" t="s">
        <v>85</v>
      </c>
      <c r="D211" s="117">
        <f t="shared" si="742"/>
        <v>0</v>
      </c>
      <c r="E211" s="268" t="e">
        <f t="shared" si="743"/>
        <v>#DIV/0!</v>
      </c>
      <c r="F211" s="117">
        <f>SUM(F205:F210)</f>
        <v>0</v>
      </c>
      <c r="G211" s="117">
        <f t="shared" ref="G211" si="783">SUM(G205:G210)</f>
        <v>0</v>
      </c>
      <c r="H211" s="117">
        <f t="shared" ref="H211" si="784">SUM(H205:H210)</f>
        <v>0</v>
      </c>
      <c r="I211" s="117">
        <f t="shared" ref="I211" si="785">SUM(I205:I210)</f>
        <v>0</v>
      </c>
      <c r="J211" s="117">
        <f t="shared" ref="J211" si="786">SUM(J205:J210)</f>
        <v>0</v>
      </c>
      <c r="K211" s="117">
        <f t="shared" ref="K211" si="787">SUM(K205:K210)</f>
        <v>0</v>
      </c>
      <c r="L211" s="117">
        <f t="shared" ref="L211" si="788">SUM(L205:L210)</f>
        <v>0</v>
      </c>
      <c r="M211" s="117">
        <f t="shared" ref="M211" si="789">SUM(M205:M210)</f>
        <v>0</v>
      </c>
      <c r="N211" s="117">
        <f t="shared" ref="N211" si="790">SUM(N205:N210)</f>
        <v>0</v>
      </c>
      <c r="O211" s="117">
        <f t="shared" ref="O211" si="791">SUM(O205:O210)</f>
        <v>0</v>
      </c>
      <c r="P211" s="117">
        <f t="shared" ref="P211" si="792">SUM(P205:P210)</f>
        <v>0</v>
      </c>
      <c r="Q211" s="158">
        <f t="shared" ref="Q211" si="793">SUM(Q205:Q210)</f>
        <v>0</v>
      </c>
      <c r="S211" s="117">
        <f t="shared" si="744"/>
        <v>0</v>
      </c>
      <c r="T211" s="268" t="e">
        <f t="shared" si="745"/>
        <v>#DIV/0!</v>
      </c>
      <c r="U211" s="117">
        <f>SUM(U205:U210)</f>
        <v>0</v>
      </c>
      <c r="V211" s="117">
        <f t="shared" ref="V211:AF211" si="794">SUM(V205:V210)</f>
        <v>0</v>
      </c>
      <c r="W211" s="117">
        <f t="shared" si="794"/>
        <v>0</v>
      </c>
      <c r="X211" s="117">
        <f t="shared" si="794"/>
        <v>0</v>
      </c>
      <c r="Y211" s="117">
        <f t="shared" si="794"/>
        <v>0</v>
      </c>
      <c r="Z211" s="117">
        <f t="shared" si="794"/>
        <v>0</v>
      </c>
      <c r="AA211" s="117">
        <f t="shared" si="794"/>
        <v>0</v>
      </c>
      <c r="AB211" s="117">
        <f t="shared" si="794"/>
        <v>0</v>
      </c>
      <c r="AC211" s="117">
        <f t="shared" si="794"/>
        <v>0</v>
      </c>
      <c r="AD211" s="117">
        <f t="shared" si="794"/>
        <v>0</v>
      </c>
      <c r="AE211" s="117">
        <f t="shared" si="794"/>
        <v>0</v>
      </c>
      <c r="AF211" s="158">
        <f t="shared" si="794"/>
        <v>0</v>
      </c>
      <c r="AH211" s="117">
        <f t="shared" si="746"/>
        <v>0</v>
      </c>
      <c r="AI211" s="268" t="e">
        <f t="shared" si="747"/>
        <v>#DIV/0!</v>
      </c>
      <c r="AJ211" s="117">
        <f>SUM(AJ205:AJ210)</f>
        <v>0</v>
      </c>
      <c r="AK211" s="117">
        <f t="shared" ref="AK211" si="795">SUM(AK205:AK210)</f>
        <v>0</v>
      </c>
      <c r="AL211" s="117">
        <f t="shared" ref="AL211" si="796">SUM(AL205:AL210)</f>
        <v>0</v>
      </c>
      <c r="AM211" s="117">
        <f t="shared" ref="AM211" si="797">SUM(AM205:AM210)</f>
        <v>0</v>
      </c>
      <c r="AN211" s="117">
        <f t="shared" ref="AN211" si="798">SUM(AN205:AN210)</f>
        <v>0</v>
      </c>
      <c r="AO211" s="117">
        <f t="shared" ref="AO211" si="799">SUM(AO205:AO210)</f>
        <v>0</v>
      </c>
      <c r="AP211" s="117">
        <f t="shared" ref="AP211" si="800">SUM(AP205:AP210)</f>
        <v>0</v>
      </c>
      <c r="AQ211" s="117">
        <f t="shared" ref="AQ211" si="801">SUM(AQ205:AQ210)</f>
        <v>0</v>
      </c>
      <c r="AR211" s="117">
        <f t="shared" ref="AR211" si="802">SUM(AR205:AR210)</f>
        <v>0</v>
      </c>
      <c r="AS211" s="117">
        <f t="shared" ref="AS211" si="803">SUM(AS205:AS210)</f>
        <v>0</v>
      </c>
      <c r="AT211" s="117">
        <f t="shared" ref="AT211" si="804">SUM(AT205:AT210)</f>
        <v>0</v>
      </c>
      <c r="AU211" s="158">
        <f t="shared" ref="AU211" si="805">SUM(AU205:AU210)</f>
        <v>0</v>
      </c>
    </row>
    <row r="212" spans="2:47" x14ac:dyDescent="0.25">
      <c r="B212" s="18" t="s">
        <v>323</v>
      </c>
      <c r="C212" s="77" t="s">
        <v>324</v>
      </c>
      <c r="D212" s="183">
        <f t="shared" si="742"/>
        <v>0</v>
      </c>
      <c r="E212" s="258" t="e">
        <f t="shared" si="743"/>
        <v>#DIV/0!</v>
      </c>
      <c r="F212" s="107">
        <f t="shared" ref="F212:F216" si="806">U212+AJ212</f>
        <v>0</v>
      </c>
      <c r="G212" s="107">
        <f t="shared" ref="G212:G216" si="807">V212+AK212</f>
        <v>0</v>
      </c>
      <c r="H212" s="107">
        <f t="shared" ref="H212:H216" si="808">W212+AL212</f>
        <v>0</v>
      </c>
      <c r="I212" s="107">
        <f t="shared" ref="I212:I216" si="809">X212+AM212</f>
        <v>0</v>
      </c>
      <c r="J212" s="107">
        <f t="shared" ref="J212:J216" si="810">Y212+AN212</f>
        <v>0</v>
      </c>
      <c r="K212" s="107">
        <f t="shared" ref="K212:K216" si="811">Z212+AO212</f>
        <v>0</v>
      </c>
      <c r="L212" s="107">
        <f t="shared" ref="L212:L216" si="812">AA212+AP212</f>
        <v>0</v>
      </c>
      <c r="M212" s="107">
        <f t="shared" ref="M212:M216" si="813">AB212+AQ212</f>
        <v>0</v>
      </c>
      <c r="N212" s="107">
        <f t="shared" ref="N212:N216" si="814">AC212+AR212</f>
        <v>0</v>
      </c>
      <c r="O212" s="107">
        <f t="shared" ref="O212:O216" si="815">AD212+AS212</f>
        <v>0</v>
      </c>
      <c r="P212" s="107">
        <f t="shared" ref="P212:P216" si="816">AE212+AT212</f>
        <v>0</v>
      </c>
      <c r="Q212" s="148">
        <f t="shared" ref="Q212:Q216" si="817">AF212+AU212</f>
        <v>0</v>
      </c>
      <c r="S212" s="183">
        <f t="shared" si="744"/>
        <v>0</v>
      </c>
      <c r="T212" s="258" t="e">
        <f t="shared" si="745"/>
        <v>#DIV/0!</v>
      </c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48"/>
      <c r="AH212" s="183">
        <f t="shared" si="746"/>
        <v>0</v>
      </c>
      <c r="AI212" s="258" t="e">
        <f t="shared" si="747"/>
        <v>#DIV/0!</v>
      </c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48"/>
    </row>
    <row r="213" spans="2:47" x14ac:dyDescent="0.25">
      <c r="B213" s="16" t="s">
        <v>325</v>
      </c>
      <c r="C213" s="52" t="s">
        <v>326</v>
      </c>
      <c r="D213" s="179">
        <f t="shared" si="742"/>
        <v>0</v>
      </c>
      <c r="E213" s="253" t="e">
        <f t="shared" si="743"/>
        <v>#DIV/0!</v>
      </c>
      <c r="F213" s="101">
        <f t="shared" si="806"/>
        <v>0</v>
      </c>
      <c r="G213" s="101">
        <f t="shared" si="807"/>
        <v>0</v>
      </c>
      <c r="H213" s="101">
        <f t="shared" si="808"/>
        <v>0</v>
      </c>
      <c r="I213" s="101">
        <f t="shared" si="809"/>
        <v>0</v>
      </c>
      <c r="J213" s="101">
        <f t="shared" si="810"/>
        <v>0</v>
      </c>
      <c r="K213" s="101">
        <f t="shared" si="811"/>
        <v>0</v>
      </c>
      <c r="L213" s="101">
        <f t="shared" si="812"/>
        <v>0</v>
      </c>
      <c r="M213" s="101">
        <f t="shared" si="813"/>
        <v>0</v>
      </c>
      <c r="N213" s="101">
        <f t="shared" si="814"/>
        <v>0</v>
      </c>
      <c r="O213" s="101">
        <f t="shared" si="815"/>
        <v>0</v>
      </c>
      <c r="P213" s="101">
        <f t="shared" si="816"/>
        <v>0</v>
      </c>
      <c r="Q213" s="142">
        <f t="shared" si="817"/>
        <v>0</v>
      </c>
      <c r="S213" s="179">
        <f t="shared" si="744"/>
        <v>0</v>
      </c>
      <c r="T213" s="253" t="e">
        <f t="shared" si="745"/>
        <v>#DIV/0!</v>
      </c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42"/>
      <c r="AH213" s="179">
        <f t="shared" si="746"/>
        <v>0</v>
      </c>
      <c r="AI213" s="253" t="e">
        <f t="shared" si="747"/>
        <v>#DIV/0!</v>
      </c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42"/>
    </row>
    <row r="214" spans="2:47" x14ac:dyDescent="0.25">
      <c r="B214" s="16" t="s">
        <v>327</v>
      </c>
      <c r="C214" s="52" t="s">
        <v>328</v>
      </c>
      <c r="D214" s="179">
        <f t="shared" si="742"/>
        <v>0</v>
      </c>
      <c r="E214" s="253" t="e">
        <f t="shared" si="743"/>
        <v>#DIV/0!</v>
      </c>
      <c r="F214" s="101">
        <f t="shared" si="806"/>
        <v>0</v>
      </c>
      <c r="G214" s="101">
        <f t="shared" si="807"/>
        <v>0</v>
      </c>
      <c r="H214" s="101">
        <f t="shared" si="808"/>
        <v>0</v>
      </c>
      <c r="I214" s="101">
        <f t="shared" si="809"/>
        <v>0</v>
      </c>
      <c r="J214" s="101">
        <f t="shared" si="810"/>
        <v>0</v>
      </c>
      <c r="K214" s="101">
        <f t="shared" si="811"/>
        <v>0</v>
      </c>
      <c r="L214" s="101">
        <f t="shared" si="812"/>
        <v>0</v>
      </c>
      <c r="M214" s="101">
        <f t="shared" si="813"/>
        <v>0</v>
      </c>
      <c r="N214" s="101">
        <f t="shared" si="814"/>
        <v>0</v>
      </c>
      <c r="O214" s="101">
        <f t="shared" si="815"/>
        <v>0</v>
      </c>
      <c r="P214" s="101">
        <f t="shared" si="816"/>
        <v>0</v>
      </c>
      <c r="Q214" s="142">
        <f t="shared" si="817"/>
        <v>0</v>
      </c>
      <c r="S214" s="179">
        <f t="shared" si="744"/>
        <v>0</v>
      </c>
      <c r="T214" s="253" t="e">
        <f t="shared" si="745"/>
        <v>#DIV/0!</v>
      </c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42"/>
      <c r="AH214" s="179">
        <f t="shared" si="746"/>
        <v>0</v>
      </c>
      <c r="AI214" s="253" t="e">
        <f t="shared" si="747"/>
        <v>#DIV/0!</v>
      </c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42"/>
    </row>
    <row r="215" spans="2:47" x14ac:dyDescent="0.25">
      <c r="B215" s="16" t="s">
        <v>329</v>
      </c>
      <c r="C215" s="52" t="s">
        <v>330</v>
      </c>
      <c r="D215" s="179">
        <f t="shared" si="742"/>
        <v>0</v>
      </c>
      <c r="E215" s="253" t="e">
        <f t="shared" si="743"/>
        <v>#DIV/0!</v>
      </c>
      <c r="F215" s="101">
        <f t="shared" si="806"/>
        <v>0</v>
      </c>
      <c r="G215" s="101">
        <f t="shared" si="807"/>
        <v>0</v>
      </c>
      <c r="H215" s="101">
        <f t="shared" si="808"/>
        <v>0</v>
      </c>
      <c r="I215" s="101">
        <f t="shared" si="809"/>
        <v>0</v>
      </c>
      <c r="J215" s="101">
        <f t="shared" si="810"/>
        <v>0</v>
      </c>
      <c r="K215" s="101">
        <f t="shared" si="811"/>
        <v>0</v>
      </c>
      <c r="L215" s="101">
        <f t="shared" si="812"/>
        <v>0</v>
      </c>
      <c r="M215" s="101">
        <f t="shared" si="813"/>
        <v>0</v>
      </c>
      <c r="N215" s="101">
        <f t="shared" si="814"/>
        <v>0</v>
      </c>
      <c r="O215" s="101">
        <f t="shared" si="815"/>
        <v>0</v>
      </c>
      <c r="P215" s="101">
        <f t="shared" si="816"/>
        <v>0</v>
      </c>
      <c r="Q215" s="142">
        <f t="shared" si="817"/>
        <v>0</v>
      </c>
      <c r="S215" s="179">
        <f t="shared" si="744"/>
        <v>0</v>
      </c>
      <c r="T215" s="253" t="e">
        <f t="shared" si="745"/>
        <v>#DIV/0!</v>
      </c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42"/>
      <c r="AH215" s="179">
        <f t="shared" si="746"/>
        <v>0</v>
      </c>
      <c r="AI215" s="253" t="e">
        <f t="shared" si="747"/>
        <v>#DIV/0!</v>
      </c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42"/>
    </row>
    <row r="216" spans="2:47" x14ac:dyDescent="0.25">
      <c r="B216" s="36"/>
      <c r="C216" s="53" t="s">
        <v>55</v>
      </c>
      <c r="D216" s="118">
        <f t="shared" si="742"/>
        <v>0</v>
      </c>
      <c r="E216" s="269" t="e">
        <f t="shared" si="743"/>
        <v>#DIV/0!</v>
      </c>
      <c r="F216" s="118">
        <f t="shared" si="806"/>
        <v>0</v>
      </c>
      <c r="G216" s="118">
        <f t="shared" si="807"/>
        <v>0</v>
      </c>
      <c r="H216" s="118">
        <f t="shared" si="808"/>
        <v>0</v>
      </c>
      <c r="I216" s="118">
        <f t="shared" si="809"/>
        <v>0</v>
      </c>
      <c r="J216" s="118">
        <f t="shared" si="810"/>
        <v>0</v>
      </c>
      <c r="K216" s="118">
        <f t="shared" si="811"/>
        <v>0</v>
      </c>
      <c r="L216" s="118">
        <f t="shared" si="812"/>
        <v>0</v>
      </c>
      <c r="M216" s="118">
        <f t="shared" si="813"/>
        <v>0</v>
      </c>
      <c r="N216" s="118">
        <f t="shared" si="814"/>
        <v>0</v>
      </c>
      <c r="O216" s="118">
        <f t="shared" si="815"/>
        <v>0</v>
      </c>
      <c r="P216" s="118">
        <f t="shared" si="816"/>
        <v>0</v>
      </c>
      <c r="Q216" s="159">
        <f t="shared" si="817"/>
        <v>0</v>
      </c>
      <c r="S216" s="118">
        <f t="shared" si="744"/>
        <v>0</v>
      </c>
      <c r="T216" s="269" t="e">
        <f t="shared" si="745"/>
        <v>#DIV/0!</v>
      </c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59"/>
      <c r="AH216" s="118">
        <f t="shared" si="746"/>
        <v>0</v>
      </c>
      <c r="AI216" s="269" t="e">
        <f t="shared" si="747"/>
        <v>#DIV/0!</v>
      </c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8"/>
      <c r="AT216" s="118"/>
      <c r="AU216" s="159"/>
    </row>
    <row r="217" spans="2:47" x14ac:dyDescent="0.25">
      <c r="B217" s="44"/>
      <c r="C217" s="54" t="s">
        <v>85</v>
      </c>
      <c r="D217" s="117">
        <f t="shared" si="742"/>
        <v>0</v>
      </c>
      <c r="E217" s="268" t="e">
        <f t="shared" si="743"/>
        <v>#DIV/0!</v>
      </c>
      <c r="F217" s="117">
        <f>SUM(F212:F216)</f>
        <v>0</v>
      </c>
      <c r="G217" s="117">
        <f t="shared" ref="G217" si="818">SUM(G212:G216)</f>
        <v>0</v>
      </c>
      <c r="H217" s="117">
        <f t="shared" ref="H217" si="819">SUM(H212:H216)</f>
        <v>0</v>
      </c>
      <c r="I217" s="117">
        <f t="shared" ref="I217" si="820">SUM(I212:I216)</f>
        <v>0</v>
      </c>
      <c r="J217" s="117">
        <f t="shared" ref="J217" si="821">SUM(J212:J216)</f>
        <v>0</v>
      </c>
      <c r="K217" s="117">
        <f t="shared" ref="K217" si="822">SUM(K212:K216)</f>
        <v>0</v>
      </c>
      <c r="L217" s="117">
        <f t="shared" ref="L217" si="823">SUM(L212:L216)</f>
        <v>0</v>
      </c>
      <c r="M217" s="117">
        <f t="shared" ref="M217" si="824">SUM(M212:M216)</f>
        <v>0</v>
      </c>
      <c r="N217" s="117">
        <f t="shared" ref="N217" si="825">SUM(N212:N216)</f>
        <v>0</v>
      </c>
      <c r="O217" s="117">
        <f t="shared" ref="O217" si="826">SUM(O212:O216)</f>
        <v>0</v>
      </c>
      <c r="P217" s="117">
        <f t="shared" ref="P217" si="827">SUM(P212:P216)</f>
        <v>0</v>
      </c>
      <c r="Q217" s="158">
        <f t="shared" ref="Q217" si="828">SUM(Q212:Q216)</f>
        <v>0</v>
      </c>
      <c r="S217" s="117">
        <f t="shared" si="744"/>
        <v>0</v>
      </c>
      <c r="T217" s="268" t="e">
        <f t="shared" si="745"/>
        <v>#DIV/0!</v>
      </c>
      <c r="U217" s="117">
        <f>SUM(U212:U216)</f>
        <v>0</v>
      </c>
      <c r="V217" s="117">
        <f t="shared" ref="V217:AF217" si="829">SUM(V212:V216)</f>
        <v>0</v>
      </c>
      <c r="W217" s="117">
        <f t="shared" si="829"/>
        <v>0</v>
      </c>
      <c r="X217" s="117">
        <f t="shared" si="829"/>
        <v>0</v>
      </c>
      <c r="Y217" s="117">
        <f t="shared" si="829"/>
        <v>0</v>
      </c>
      <c r="Z217" s="117">
        <f t="shared" si="829"/>
        <v>0</v>
      </c>
      <c r="AA217" s="117">
        <f t="shared" si="829"/>
        <v>0</v>
      </c>
      <c r="AB217" s="117">
        <f t="shared" si="829"/>
        <v>0</v>
      </c>
      <c r="AC217" s="117">
        <f t="shared" si="829"/>
        <v>0</v>
      </c>
      <c r="AD217" s="117">
        <f t="shared" si="829"/>
        <v>0</v>
      </c>
      <c r="AE217" s="117">
        <f t="shared" si="829"/>
        <v>0</v>
      </c>
      <c r="AF217" s="158">
        <f t="shared" si="829"/>
        <v>0</v>
      </c>
      <c r="AH217" s="117">
        <f t="shared" si="746"/>
        <v>0</v>
      </c>
      <c r="AI217" s="268" t="e">
        <f t="shared" si="747"/>
        <v>#DIV/0!</v>
      </c>
      <c r="AJ217" s="117">
        <f>SUM(AJ212:AJ216)</f>
        <v>0</v>
      </c>
      <c r="AK217" s="117">
        <f t="shared" ref="AK217" si="830">SUM(AK212:AK216)</f>
        <v>0</v>
      </c>
      <c r="AL217" s="117">
        <f t="shared" ref="AL217" si="831">SUM(AL212:AL216)</f>
        <v>0</v>
      </c>
      <c r="AM217" s="117">
        <f t="shared" ref="AM217" si="832">SUM(AM212:AM216)</f>
        <v>0</v>
      </c>
      <c r="AN217" s="117">
        <f t="shared" ref="AN217" si="833">SUM(AN212:AN216)</f>
        <v>0</v>
      </c>
      <c r="AO217" s="117">
        <f t="shared" ref="AO217" si="834">SUM(AO212:AO216)</f>
        <v>0</v>
      </c>
      <c r="AP217" s="117">
        <f t="shared" ref="AP217" si="835">SUM(AP212:AP216)</f>
        <v>0</v>
      </c>
      <c r="AQ217" s="117">
        <f t="shared" ref="AQ217" si="836">SUM(AQ212:AQ216)</f>
        <v>0</v>
      </c>
      <c r="AR217" s="117">
        <f t="shared" ref="AR217" si="837">SUM(AR212:AR216)</f>
        <v>0</v>
      </c>
      <c r="AS217" s="117">
        <f t="shared" ref="AS217" si="838">SUM(AS212:AS216)</f>
        <v>0</v>
      </c>
      <c r="AT217" s="117">
        <f t="shared" ref="AT217" si="839">SUM(AT212:AT216)</f>
        <v>0</v>
      </c>
      <c r="AU217" s="158">
        <f t="shared" ref="AU217" si="840">SUM(AU212:AU216)</f>
        <v>0</v>
      </c>
    </row>
    <row r="218" spans="2:47" x14ac:dyDescent="0.25">
      <c r="B218" s="16" t="s">
        <v>331</v>
      </c>
      <c r="C218" s="52" t="s">
        <v>332</v>
      </c>
      <c r="D218" s="179">
        <f t="shared" si="742"/>
        <v>0</v>
      </c>
      <c r="E218" s="253" t="e">
        <f t="shared" si="743"/>
        <v>#DIV/0!</v>
      </c>
      <c r="F218" s="101">
        <f t="shared" ref="F218:F222" si="841">U218+AJ218</f>
        <v>0</v>
      </c>
      <c r="G218" s="101">
        <f t="shared" ref="G218:G222" si="842">V218+AK218</f>
        <v>0</v>
      </c>
      <c r="H218" s="101">
        <f t="shared" ref="H218:H222" si="843">W218+AL218</f>
        <v>0</v>
      </c>
      <c r="I218" s="101">
        <f t="shared" ref="I218:I222" si="844">X218+AM218</f>
        <v>0</v>
      </c>
      <c r="J218" s="101">
        <f t="shared" ref="J218:J222" si="845">Y218+AN218</f>
        <v>0</v>
      </c>
      <c r="K218" s="101">
        <f t="shared" ref="K218:K222" si="846">Z218+AO218</f>
        <v>0</v>
      </c>
      <c r="L218" s="101">
        <f t="shared" ref="L218:L222" si="847">AA218+AP218</f>
        <v>0</v>
      </c>
      <c r="M218" s="101">
        <f t="shared" ref="M218:M222" si="848">AB218+AQ218</f>
        <v>0</v>
      </c>
      <c r="N218" s="101">
        <f t="shared" ref="N218:N222" si="849">AC218+AR218</f>
        <v>0</v>
      </c>
      <c r="O218" s="101">
        <f t="shared" ref="O218:O222" si="850">AD218+AS218</f>
        <v>0</v>
      </c>
      <c r="P218" s="101">
        <f t="shared" ref="P218:P222" si="851">AE218+AT218</f>
        <v>0</v>
      </c>
      <c r="Q218" s="142">
        <f t="shared" ref="Q218:Q222" si="852">AF218+AU218</f>
        <v>0</v>
      </c>
      <c r="S218" s="179">
        <f t="shared" si="744"/>
        <v>0</v>
      </c>
      <c r="T218" s="253" t="e">
        <f t="shared" si="745"/>
        <v>#DIV/0!</v>
      </c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42"/>
      <c r="AH218" s="179">
        <f t="shared" si="746"/>
        <v>0</v>
      </c>
      <c r="AI218" s="253" t="e">
        <f t="shared" si="747"/>
        <v>#DIV/0!</v>
      </c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42"/>
    </row>
    <row r="219" spans="2:47" x14ac:dyDescent="0.25">
      <c r="B219" s="16" t="s">
        <v>333</v>
      </c>
      <c r="C219" s="52" t="s">
        <v>334</v>
      </c>
      <c r="D219" s="179">
        <f t="shared" si="742"/>
        <v>0</v>
      </c>
      <c r="E219" s="253" t="e">
        <f t="shared" si="743"/>
        <v>#DIV/0!</v>
      </c>
      <c r="F219" s="101">
        <f t="shared" si="841"/>
        <v>0</v>
      </c>
      <c r="G219" s="101">
        <f t="shared" si="842"/>
        <v>0</v>
      </c>
      <c r="H219" s="101">
        <f t="shared" si="843"/>
        <v>0</v>
      </c>
      <c r="I219" s="101">
        <f t="shared" si="844"/>
        <v>0</v>
      </c>
      <c r="J219" s="101">
        <f t="shared" si="845"/>
        <v>0</v>
      </c>
      <c r="K219" s="101">
        <f t="shared" si="846"/>
        <v>0</v>
      </c>
      <c r="L219" s="101">
        <f t="shared" si="847"/>
        <v>0</v>
      </c>
      <c r="M219" s="101">
        <f t="shared" si="848"/>
        <v>0</v>
      </c>
      <c r="N219" s="101">
        <f t="shared" si="849"/>
        <v>0</v>
      </c>
      <c r="O219" s="101">
        <f t="shared" si="850"/>
        <v>0</v>
      </c>
      <c r="P219" s="101">
        <f t="shared" si="851"/>
        <v>0</v>
      </c>
      <c r="Q219" s="142">
        <f t="shared" si="852"/>
        <v>0</v>
      </c>
      <c r="S219" s="179">
        <f t="shared" si="744"/>
        <v>0</v>
      </c>
      <c r="T219" s="253" t="e">
        <f t="shared" si="745"/>
        <v>#DIV/0!</v>
      </c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42"/>
      <c r="AH219" s="179">
        <f t="shared" si="746"/>
        <v>0</v>
      </c>
      <c r="AI219" s="253" t="e">
        <f t="shared" si="747"/>
        <v>#DIV/0!</v>
      </c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42"/>
    </row>
    <row r="220" spans="2:47" x14ac:dyDescent="0.25">
      <c r="B220" s="16" t="s">
        <v>335</v>
      </c>
      <c r="C220" s="52" t="s">
        <v>336</v>
      </c>
      <c r="D220" s="179">
        <f t="shared" si="742"/>
        <v>0</v>
      </c>
      <c r="E220" s="253" t="e">
        <f t="shared" si="743"/>
        <v>#DIV/0!</v>
      </c>
      <c r="F220" s="101">
        <f t="shared" si="841"/>
        <v>0</v>
      </c>
      <c r="G220" s="101">
        <f t="shared" si="842"/>
        <v>0</v>
      </c>
      <c r="H220" s="101">
        <f t="shared" si="843"/>
        <v>0</v>
      </c>
      <c r="I220" s="101">
        <f t="shared" si="844"/>
        <v>0</v>
      </c>
      <c r="J220" s="101">
        <f t="shared" si="845"/>
        <v>0</v>
      </c>
      <c r="K220" s="101">
        <f t="shared" si="846"/>
        <v>0</v>
      </c>
      <c r="L220" s="101">
        <f t="shared" si="847"/>
        <v>0</v>
      </c>
      <c r="M220" s="101">
        <f t="shared" si="848"/>
        <v>0</v>
      </c>
      <c r="N220" s="101">
        <f t="shared" si="849"/>
        <v>0</v>
      </c>
      <c r="O220" s="101">
        <f t="shared" si="850"/>
        <v>0</v>
      </c>
      <c r="P220" s="101">
        <f t="shared" si="851"/>
        <v>0</v>
      </c>
      <c r="Q220" s="142">
        <f t="shared" si="852"/>
        <v>0</v>
      </c>
      <c r="S220" s="179">
        <f t="shared" si="744"/>
        <v>0</v>
      </c>
      <c r="T220" s="253" t="e">
        <f t="shared" si="745"/>
        <v>#DIV/0!</v>
      </c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42"/>
      <c r="AH220" s="179">
        <f t="shared" si="746"/>
        <v>0</v>
      </c>
      <c r="AI220" s="253" t="e">
        <f t="shared" si="747"/>
        <v>#DIV/0!</v>
      </c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42"/>
    </row>
    <row r="221" spans="2:47" x14ac:dyDescent="0.25">
      <c r="B221" s="16" t="s">
        <v>337</v>
      </c>
      <c r="C221" s="52" t="s">
        <v>338</v>
      </c>
      <c r="D221" s="179">
        <f t="shared" si="742"/>
        <v>0</v>
      </c>
      <c r="E221" s="253" t="e">
        <f t="shared" si="743"/>
        <v>#DIV/0!</v>
      </c>
      <c r="F221" s="101">
        <f t="shared" si="841"/>
        <v>0</v>
      </c>
      <c r="G221" s="101">
        <f t="shared" si="842"/>
        <v>0</v>
      </c>
      <c r="H221" s="101">
        <f t="shared" si="843"/>
        <v>0</v>
      </c>
      <c r="I221" s="101">
        <f t="shared" si="844"/>
        <v>0</v>
      </c>
      <c r="J221" s="101">
        <f t="shared" si="845"/>
        <v>0</v>
      </c>
      <c r="K221" s="101">
        <f t="shared" si="846"/>
        <v>0</v>
      </c>
      <c r="L221" s="101">
        <f t="shared" si="847"/>
        <v>0</v>
      </c>
      <c r="M221" s="101">
        <f t="shared" si="848"/>
        <v>0</v>
      </c>
      <c r="N221" s="101">
        <f t="shared" si="849"/>
        <v>0</v>
      </c>
      <c r="O221" s="101">
        <f t="shared" si="850"/>
        <v>0</v>
      </c>
      <c r="P221" s="101">
        <f t="shared" si="851"/>
        <v>0</v>
      </c>
      <c r="Q221" s="142">
        <f t="shared" si="852"/>
        <v>0</v>
      </c>
      <c r="S221" s="179">
        <f t="shared" si="744"/>
        <v>0</v>
      </c>
      <c r="T221" s="253" t="e">
        <f t="shared" si="745"/>
        <v>#DIV/0!</v>
      </c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42"/>
      <c r="AH221" s="179">
        <f t="shared" si="746"/>
        <v>0</v>
      </c>
      <c r="AI221" s="253" t="e">
        <f t="shared" si="747"/>
        <v>#DIV/0!</v>
      </c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42"/>
    </row>
    <row r="222" spans="2:47" x14ac:dyDescent="0.25">
      <c r="B222" s="36"/>
      <c r="C222" s="53" t="s">
        <v>55</v>
      </c>
      <c r="D222" s="118">
        <f t="shared" si="742"/>
        <v>0</v>
      </c>
      <c r="E222" s="269" t="e">
        <f t="shared" si="743"/>
        <v>#DIV/0!</v>
      </c>
      <c r="F222" s="118">
        <f t="shared" si="841"/>
        <v>0</v>
      </c>
      <c r="G222" s="118">
        <f t="shared" si="842"/>
        <v>0</v>
      </c>
      <c r="H222" s="118">
        <f t="shared" si="843"/>
        <v>0</v>
      </c>
      <c r="I222" s="118">
        <f t="shared" si="844"/>
        <v>0</v>
      </c>
      <c r="J222" s="118">
        <f t="shared" si="845"/>
        <v>0</v>
      </c>
      <c r="K222" s="118">
        <f t="shared" si="846"/>
        <v>0</v>
      </c>
      <c r="L222" s="118">
        <f t="shared" si="847"/>
        <v>0</v>
      </c>
      <c r="M222" s="118">
        <f t="shared" si="848"/>
        <v>0</v>
      </c>
      <c r="N222" s="118">
        <f t="shared" si="849"/>
        <v>0</v>
      </c>
      <c r="O222" s="118">
        <f t="shared" si="850"/>
        <v>0</v>
      </c>
      <c r="P222" s="118">
        <f t="shared" si="851"/>
        <v>0</v>
      </c>
      <c r="Q222" s="159">
        <f t="shared" si="852"/>
        <v>0</v>
      </c>
      <c r="S222" s="118">
        <f t="shared" si="744"/>
        <v>0</v>
      </c>
      <c r="T222" s="269" t="e">
        <f t="shared" si="745"/>
        <v>#DIV/0!</v>
      </c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59"/>
      <c r="AH222" s="118">
        <f t="shared" si="746"/>
        <v>0</v>
      </c>
      <c r="AI222" s="269" t="e">
        <f t="shared" si="747"/>
        <v>#DIV/0!</v>
      </c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18"/>
      <c r="AU222" s="159"/>
    </row>
    <row r="223" spans="2:47" x14ac:dyDescent="0.25">
      <c r="B223" s="37"/>
      <c r="C223" s="87" t="s">
        <v>85</v>
      </c>
      <c r="D223" s="119">
        <f t="shared" si="742"/>
        <v>0</v>
      </c>
      <c r="E223" s="270" t="e">
        <f t="shared" si="743"/>
        <v>#DIV/0!</v>
      </c>
      <c r="F223" s="119">
        <f>SUM(F218:F222)</f>
        <v>0</v>
      </c>
      <c r="G223" s="119">
        <f t="shared" ref="G223" si="853">SUM(G218:G222)</f>
        <v>0</v>
      </c>
      <c r="H223" s="119">
        <f t="shared" ref="H223" si="854">SUM(H218:H222)</f>
        <v>0</v>
      </c>
      <c r="I223" s="119">
        <f t="shared" ref="I223" si="855">SUM(I218:I222)</f>
        <v>0</v>
      </c>
      <c r="J223" s="119">
        <f t="shared" ref="J223" si="856">SUM(J218:J222)</f>
        <v>0</v>
      </c>
      <c r="K223" s="119">
        <f t="shared" ref="K223" si="857">SUM(K218:K222)</f>
        <v>0</v>
      </c>
      <c r="L223" s="119">
        <f t="shared" ref="L223" si="858">SUM(L218:L222)</f>
        <v>0</v>
      </c>
      <c r="M223" s="119">
        <f t="shared" ref="M223" si="859">SUM(M218:M222)</f>
        <v>0</v>
      </c>
      <c r="N223" s="119">
        <f t="shared" ref="N223" si="860">SUM(N218:N222)</f>
        <v>0</v>
      </c>
      <c r="O223" s="119">
        <f t="shared" ref="O223" si="861">SUM(O218:O222)</f>
        <v>0</v>
      </c>
      <c r="P223" s="119">
        <f t="shared" ref="P223" si="862">SUM(P218:P222)</f>
        <v>0</v>
      </c>
      <c r="Q223" s="160">
        <f t="shared" ref="Q223" si="863">SUM(Q218:Q222)</f>
        <v>0</v>
      </c>
      <c r="S223" s="119">
        <f t="shared" si="744"/>
        <v>0</v>
      </c>
      <c r="T223" s="270" t="e">
        <f t="shared" si="745"/>
        <v>#DIV/0!</v>
      </c>
      <c r="U223" s="119">
        <f>SUM(U218:U222)</f>
        <v>0</v>
      </c>
      <c r="V223" s="119">
        <f t="shared" ref="V223:AF223" si="864">SUM(V218:V222)</f>
        <v>0</v>
      </c>
      <c r="W223" s="119">
        <f t="shared" si="864"/>
        <v>0</v>
      </c>
      <c r="X223" s="119">
        <f t="shared" si="864"/>
        <v>0</v>
      </c>
      <c r="Y223" s="119">
        <f t="shared" si="864"/>
        <v>0</v>
      </c>
      <c r="Z223" s="119">
        <f t="shared" si="864"/>
        <v>0</v>
      </c>
      <c r="AA223" s="119">
        <f t="shared" si="864"/>
        <v>0</v>
      </c>
      <c r="AB223" s="119">
        <f t="shared" si="864"/>
        <v>0</v>
      </c>
      <c r="AC223" s="119">
        <f t="shared" si="864"/>
        <v>0</v>
      </c>
      <c r="AD223" s="119">
        <f t="shared" si="864"/>
        <v>0</v>
      </c>
      <c r="AE223" s="119">
        <f t="shared" si="864"/>
        <v>0</v>
      </c>
      <c r="AF223" s="160">
        <f t="shared" si="864"/>
        <v>0</v>
      </c>
      <c r="AH223" s="119">
        <f t="shared" si="746"/>
        <v>0</v>
      </c>
      <c r="AI223" s="270" t="e">
        <f t="shared" si="747"/>
        <v>#DIV/0!</v>
      </c>
      <c r="AJ223" s="119">
        <f>SUM(AJ218:AJ222)</f>
        <v>0</v>
      </c>
      <c r="AK223" s="119">
        <f t="shared" ref="AK223" si="865">SUM(AK218:AK222)</f>
        <v>0</v>
      </c>
      <c r="AL223" s="119">
        <f t="shared" ref="AL223" si="866">SUM(AL218:AL222)</f>
        <v>0</v>
      </c>
      <c r="AM223" s="119">
        <f t="shared" ref="AM223" si="867">SUM(AM218:AM222)</f>
        <v>0</v>
      </c>
      <c r="AN223" s="119">
        <f t="shared" ref="AN223" si="868">SUM(AN218:AN222)</f>
        <v>0</v>
      </c>
      <c r="AO223" s="119">
        <f t="shared" ref="AO223" si="869">SUM(AO218:AO222)</f>
        <v>0</v>
      </c>
      <c r="AP223" s="119">
        <f t="shared" ref="AP223" si="870">SUM(AP218:AP222)</f>
        <v>0</v>
      </c>
      <c r="AQ223" s="119">
        <f t="shared" ref="AQ223" si="871">SUM(AQ218:AQ222)</f>
        <v>0</v>
      </c>
      <c r="AR223" s="119">
        <f t="shared" ref="AR223" si="872">SUM(AR218:AR222)</f>
        <v>0</v>
      </c>
      <c r="AS223" s="119">
        <f t="shared" ref="AS223" si="873">SUM(AS218:AS222)</f>
        <v>0</v>
      </c>
      <c r="AT223" s="119">
        <f t="shared" ref="AT223" si="874">SUM(AT218:AT222)</f>
        <v>0</v>
      </c>
      <c r="AU223" s="160">
        <f t="shared" ref="AU223" si="875">SUM(AU218:AU222)</f>
        <v>0</v>
      </c>
    </row>
    <row r="224" spans="2:47" ht="18.75" x14ac:dyDescent="0.25">
      <c r="B224" s="46" t="s">
        <v>339</v>
      </c>
      <c r="C224" s="90"/>
      <c r="D224" s="190">
        <f t="shared" si="742"/>
        <v>0</v>
      </c>
      <c r="E224" s="273" t="e">
        <f t="shared" si="743"/>
        <v>#DIV/0!</v>
      </c>
      <c r="F224" s="122">
        <f>F223+F217+F211+F204+F193+F188+F181+F164+F159+F155+F150+F144+F134+F123</f>
        <v>0</v>
      </c>
      <c r="G224" s="122">
        <f t="shared" ref="G224" si="876">G223+G217+G211+G204+G193+G188+G181+G164+G159+G155+G150+G144+G134+G123</f>
        <v>0</v>
      </c>
      <c r="H224" s="122">
        <f t="shared" ref="H224" si="877">H223+H217+H211+H204+H193+H188+H181+H164+H159+H155+H150+H144+H134+H123</f>
        <v>0</v>
      </c>
      <c r="I224" s="122">
        <f t="shared" ref="I224" si="878">I223+I217+I211+I204+I193+I188+I181+I164+I159+I155+I150+I144+I134+I123</f>
        <v>0</v>
      </c>
      <c r="J224" s="122">
        <f t="shared" ref="J224" si="879">J223+J217+J211+J204+J193+J188+J181+J164+J159+J155+J150+J144+J134+J123</f>
        <v>0</v>
      </c>
      <c r="K224" s="122">
        <f t="shared" ref="K224" si="880">K223+K217+K211+K204+K193+K188+K181+K164+K159+K155+K150+K144+K134+K123</f>
        <v>0</v>
      </c>
      <c r="L224" s="122">
        <f t="shared" ref="L224" si="881">L223+L217+L211+L204+L193+L188+L181+L164+L159+L155+L150+L144+L134+L123</f>
        <v>0</v>
      </c>
      <c r="M224" s="122">
        <f t="shared" ref="M224" si="882">M223+M217+M211+M204+M193+M188+M181+M164+M159+M155+M150+M144+M134+M123</f>
        <v>0</v>
      </c>
      <c r="N224" s="122">
        <f t="shared" ref="N224" si="883">N223+N217+N211+N204+N193+N188+N181+N164+N159+N155+N150+N144+N134+N123</f>
        <v>0</v>
      </c>
      <c r="O224" s="122">
        <f t="shared" ref="O224" si="884">O223+O217+O211+O204+O193+O188+O181+O164+O159+O155+O150+O144+O134+O123</f>
        <v>0</v>
      </c>
      <c r="P224" s="122">
        <f t="shared" ref="P224" si="885">P223+P217+P211+P204+P193+P188+P181+P164+P159+P155+P150+P144+P134+P123</f>
        <v>0</v>
      </c>
      <c r="Q224" s="163">
        <f t="shared" ref="Q224" si="886">Q223+Q217+Q211+Q204+Q193+Q188+Q181+Q164+Q159+Q155+Q150+Q144+Q134+Q123</f>
        <v>0</v>
      </c>
      <c r="S224" s="190">
        <f t="shared" si="744"/>
        <v>0</v>
      </c>
      <c r="T224" s="273" t="e">
        <f t="shared" si="745"/>
        <v>#DIV/0!</v>
      </c>
      <c r="U224" s="122">
        <f>U223+U217+U211+U204+U193+U188+U181+U164+U159+U155+U150+U144+U134+U123</f>
        <v>0</v>
      </c>
      <c r="V224" s="122">
        <f t="shared" ref="V224:AF224" si="887">V223+V217+V211+V204+V193+V188+V181+V164+V159+V155+V150+V144+V134+V123</f>
        <v>0</v>
      </c>
      <c r="W224" s="122">
        <f t="shared" si="887"/>
        <v>0</v>
      </c>
      <c r="X224" s="122">
        <f t="shared" si="887"/>
        <v>0</v>
      </c>
      <c r="Y224" s="122">
        <f t="shared" si="887"/>
        <v>0</v>
      </c>
      <c r="Z224" s="122">
        <f t="shared" si="887"/>
        <v>0</v>
      </c>
      <c r="AA224" s="122">
        <f t="shared" si="887"/>
        <v>0</v>
      </c>
      <c r="AB224" s="122">
        <f t="shared" si="887"/>
        <v>0</v>
      </c>
      <c r="AC224" s="122">
        <f t="shared" si="887"/>
        <v>0</v>
      </c>
      <c r="AD224" s="122">
        <f t="shared" si="887"/>
        <v>0</v>
      </c>
      <c r="AE224" s="122">
        <f t="shared" si="887"/>
        <v>0</v>
      </c>
      <c r="AF224" s="163">
        <f t="shared" si="887"/>
        <v>0</v>
      </c>
      <c r="AH224" s="190">
        <f t="shared" si="746"/>
        <v>0</v>
      </c>
      <c r="AI224" s="273" t="e">
        <f t="shared" si="747"/>
        <v>#DIV/0!</v>
      </c>
      <c r="AJ224" s="122">
        <f>AJ223+AJ217+AJ211+AJ204+AJ193+AJ188+AJ181+AJ164+AJ159+AJ155+AJ150+AJ144+AJ134+AJ123</f>
        <v>0</v>
      </c>
      <c r="AK224" s="122">
        <f t="shared" ref="AK224" si="888">AK223+AK217+AK211+AK204+AK193+AK188+AK181+AK164+AK159+AK155+AK150+AK144+AK134+AK123</f>
        <v>0</v>
      </c>
      <c r="AL224" s="122">
        <f t="shared" ref="AL224" si="889">AL223+AL217+AL211+AL204+AL193+AL188+AL181+AL164+AL159+AL155+AL150+AL144+AL134+AL123</f>
        <v>0</v>
      </c>
      <c r="AM224" s="122">
        <f t="shared" ref="AM224" si="890">AM223+AM217+AM211+AM204+AM193+AM188+AM181+AM164+AM159+AM155+AM150+AM144+AM134+AM123</f>
        <v>0</v>
      </c>
      <c r="AN224" s="122">
        <f t="shared" ref="AN224" si="891">AN223+AN217+AN211+AN204+AN193+AN188+AN181+AN164+AN159+AN155+AN150+AN144+AN134+AN123</f>
        <v>0</v>
      </c>
      <c r="AO224" s="122">
        <f t="shared" ref="AO224" si="892">AO223+AO217+AO211+AO204+AO193+AO188+AO181+AO164+AO159+AO155+AO150+AO144+AO134+AO123</f>
        <v>0</v>
      </c>
      <c r="AP224" s="122">
        <f t="shared" ref="AP224" si="893">AP223+AP217+AP211+AP204+AP193+AP188+AP181+AP164+AP159+AP155+AP150+AP144+AP134+AP123</f>
        <v>0</v>
      </c>
      <c r="AQ224" s="122">
        <f t="shared" ref="AQ224" si="894">AQ223+AQ217+AQ211+AQ204+AQ193+AQ188+AQ181+AQ164+AQ159+AQ155+AQ150+AQ144+AQ134+AQ123</f>
        <v>0</v>
      </c>
      <c r="AR224" s="122">
        <f t="shared" ref="AR224" si="895">AR223+AR217+AR211+AR204+AR193+AR188+AR181+AR164+AR159+AR155+AR150+AR144+AR134+AR123</f>
        <v>0</v>
      </c>
      <c r="AS224" s="122">
        <f t="shared" ref="AS224" si="896">AS223+AS217+AS211+AS204+AS193+AS188+AS181+AS164+AS159+AS155+AS150+AS144+AS134+AS123</f>
        <v>0</v>
      </c>
      <c r="AT224" s="122">
        <f t="shared" ref="AT224" si="897">AT223+AT217+AT211+AT204+AT193+AT188+AT181+AT164+AT159+AT155+AT150+AT144+AT134+AT123</f>
        <v>0</v>
      </c>
      <c r="AU224" s="163">
        <f t="shared" ref="AU224" si="898">AU223+AU217+AU211+AU204+AU193+AU188+AU181+AU164+AU159+AU155+AU150+AU144+AU134+AU123</f>
        <v>0</v>
      </c>
    </row>
    <row r="225" spans="2:47" x14ac:dyDescent="0.25">
      <c r="B225" s="47" t="s">
        <v>340</v>
      </c>
      <c r="C225" s="97" t="s">
        <v>341</v>
      </c>
      <c r="D225" s="187">
        <f t="shared" si="742"/>
        <v>0</v>
      </c>
      <c r="E225" s="264" t="e">
        <f t="shared" si="743"/>
        <v>#DIV/0!</v>
      </c>
      <c r="F225" s="129">
        <f t="shared" ref="F225:F233" si="899">U225+AJ225</f>
        <v>0</v>
      </c>
      <c r="G225" s="129">
        <f t="shared" ref="G225:G233" si="900">V225+AK225</f>
        <v>0</v>
      </c>
      <c r="H225" s="129">
        <f t="shared" ref="H225:H233" si="901">W225+AL225</f>
        <v>0</v>
      </c>
      <c r="I225" s="129">
        <f t="shared" ref="I225:I233" si="902">X225+AM225</f>
        <v>0</v>
      </c>
      <c r="J225" s="129">
        <f t="shared" ref="J225:J233" si="903">Y225+AN225</f>
        <v>0</v>
      </c>
      <c r="K225" s="129">
        <f t="shared" ref="K225:K233" si="904">Z225+AO225</f>
        <v>0</v>
      </c>
      <c r="L225" s="129">
        <f t="shared" ref="L225:L233" si="905">AA225+AP225</f>
        <v>0</v>
      </c>
      <c r="M225" s="129">
        <f t="shared" ref="M225:M233" si="906">AB225+AQ225</f>
        <v>0</v>
      </c>
      <c r="N225" s="129">
        <f t="shared" ref="N225:N233" si="907">AC225+AR225</f>
        <v>0</v>
      </c>
      <c r="O225" s="129">
        <f t="shared" ref="O225:O233" si="908">AD225+AS225</f>
        <v>0</v>
      </c>
      <c r="P225" s="129">
        <f t="shared" ref="P225:P233" si="909">AE225+AT225</f>
        <v>0</v>
      </c>
      <c r="Q225" s="170">
        <f t="shared" ref="Q225:Q233" si="910">AF225+AU225</f>
        <v>0</v>
      </c>
      <c r="S225" s="187">
        <f t="shared" si="744"/>
        <v>0</v>
      </c>
      <c r="T225" s="264" t="e">
        <f t="shared" si="745"/>
        <v>#DIV/0!</v>
      </c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170"/>
      <c r="AH225" s="187">
        <f t="shared" si="746"/>
        <v>0</v>
      </c>
      <c r="AI225" s="264" t="e">
        <f t="shared" si="747"/>
        <v>#DIV/0!</v>
      </c>
      <c r="AJ225" s="129"/>
      <c r="AK225" s="129"/>
      <c r="AL225" s="129"/>
      <c r="AM225" s="129"/>
      <c r="AN225" s="129"/>
      <c r="AO225" s="129"/>
      <c r="AP225" s="129"/>
      <c r="AQ225" s="129"/>
      <c r="AR225" s="129"/>
      <c r="AS225" s="129"/>
      <c r="AT225" s="129"/>
      <c r="AU225" s="170"/>
    </row>
    <row r="226" spans="2:47" x14ac:dyDescent="0.25">
      <c r="B226" s="48" t="s">
        <v>342</v>
      </c>
      <c r="C226" s="98" t="s">
        <v>89</v>
      </c>
      <c r="D226" s="181">
        <f t="shared" si="742"/>
        <v>0</v>
      </c>
      <c r="E226" s="255" t="e">
        <f t="shared" si="743"/>
        <v>#DIV/0!</v>
      </c>
      <c r="F226" s="128">
        <f t="shared" si="899"/>
        <v>0</v>
      </c>
      <c r="G226" s="128">
        <f t="shared" si="900"/>
        <v>0</v>
      </c>
      <c r="H226" s="128">
        <f t="shared" si="901"/>
        <v>0</v>
      </c>
      <c r="I226" s="128">
        <f t="shared" si="902"/>
        <v>0</v>
      </c>
      <c r="J226" s="128">
        <f t="shared" si="903"/>
        <v>0</v>
      </c>
      <c r="K226" s="128">
        <f t="shared" si="904"/>
        <v>0</v>
      </c>
      <c r="L226" s="128">
        <f t="shared" si="905"/>
        <v>0</v>
      </c>
      <c r="M226" s="128">
        <f t="shared" si="906"/>
        <v>0</v>
      </c>
      <c r="N226" s="128">
        <f t="shared" si="907"/>
        <v>0</v>
      </c>
      <c r="O226" s="128">
        <f t="shared" si="908"/>
        <v>0</v>
      </c>
      <c r="P226" s="128">
        <f t="shared" si="909"/>
        <v>0</v>
      </c>
      <c r="Q226" s="169">
        <f t="shared" si="910"/>
        <v>0</v>
      </c>
      <c r="S226" s="181">
        <f t="shared" si="744"/>
        <v>0</v>
      </c>
      <c r="T226" s="255" t="e">
        <f t="shared" si="745"/>
        <v>#DIV/0!</v>
      </c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28"/>
      <c r="AE226" s="128"/>
      <c r="AF226" s="169"/>
      <c r="AH226" s="181">
        <f t="shared" si="746"/>
        <v>0</v>
      </c>
      <c r="AI226" s="255" t="e">
        <f t="shared" si="747"/>
        <v>#DIV/0!</v>
      </c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69"/>
    </row>
    <row r="227" spans="2:47" x14ac:dyDescent="0.25">
      <c r="B227" s="48" t="s">
        <v>343</v>
      </c>
      <c r="C227" s="98" t="s">
        <v>91</v>
      </c>
      <c r="D227" s="181">
        <f t="shared" si="742"/>
        <v>0</v>
      </c>
      <c r="E227" s="255" t="e">
        <f t="shared" si="743"/>
        <v>#DIV/0!</v>
      </c>
      <c r="F227" s="128">
        <f t="shared" si="899"/>
        <v>0</v>
      </c>
      <c r="G227" s="128">
        <f t="shared" si="900"/>
        <v>0</v>
      </c>
      <c r="H227" s="128">
        <f t="shared" si="901"/>
        <v>0</v>
      </c>
      <c r="I227" s="128">
        <f t="shared" si="902"/>
        <v>0</v>
      </c>
      <c r="J227" s="128">
        <f t="shared" si="903"/>
        <v>0</v>
      </c>
      <c r="K227" s="128">
        <f t="shared" si="904"/>
        <v>0</v>
      </c>
      <c r="L227" s="128">
        <f t="shared" si="905"/>
        <v>0</v>
      </c>
      <c r="M227" s="128">
        <f t="shared" si="906"/>
        <v>0</v>
      </c>
      <c r="N227" s="128">
        <f t="shared" si="907"/>
        <v>0</v>
      </c>
      <c r="O227" s="128">
        <f t="shared" si="908"/>
        <v>0</v>
      </c>
      <c r="P227" s="128">
        <f t="shared" si="909"/>
        <v>0</v>
      </c>
      <c r="Q227" s="169">
        <f t="shared" si="910"/>
        <v>0</v>
      </c>
      <c r="S227" s="181">
        <f t="shared" si="744"/>
        <v>0</v>
      </c>
      <c r="T227" s="255" t="e">
        <f t="shared" si="745"/>
        <v>#DIV/0!</v>
      </c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69"/>
      <c r="AH227" s="181">
        <f t="shared" si="746"/>
        <v>0</v>
      </c>
      <c r="AI227" s="255" t="e">
        <f t="shared" si="747"/>
        <v>#DIV/0!</v>
      </c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69"/>
    </row>
    <row r="228" spans="2:47" x14ac:dyDescent="0.25">
      <c r="B228" s="48" t="s">
        <v>344</v>
      </c>
      <c r="C228" s="98" t="s">
        <v>345</v>
      </c>
      <c r="D228" s="181">
        <f t="shared" si="742"/>
        <v>0</v>
      </c>
      <c r="E228" s="255" t="e">
        <f t="shared" si="743"/>
        <v>#DIV/0!</v>
      </c>
      <c r="F228" s="128">
        <f t="shared" si="899"/>
        <v>0</v>
      </c>
      <c r="G228" s="128">
        <f t="shared" si="900"/>
        <v>0</v>
      </c>
      <c r="H228" s="128">
        <f t="shared" si="901"/>
        <v>0</v>
      </c>
      <c r="I228" s="128">
        <f t="shared" si="902"/>
        <v>0</v>
      </c>
      <c r="J228" s="128">
        <f t="shared" si="903"/>
        <v>0</v>
      </c>
      <c r="K228" s="128">
        <f t="shared" si="904"/>
        <v>0</v>
      </c>
      <c r="L228" s="128">
        <f t="shared" si="905"/>
        <v>0</v>
      </c>
      <c r="M228" s="128">
        <f t="shared" si="906"/>
        <v>0</v>
      </c>
      <c r="N228" s="128">
        <f t="shared" si="907"/>
        <v>0</v>
      </c>
      <c r="O228" s="128">
        <f t="shared" si="908"/>
        <v>0</v>
      </c>
      <c r="P228" s="128">
        <f t="shared" si="909"/>
        <v>0</v>
      </c>
      <c r="Q228" s="169">
        <f t="shared" si="910"/>
        <v>0</v>
      </c>
      <c r="S228" s="181">
        <f t="shared" si="744"/>
        <v>0</v>
      </c>
      <c r="T228" s="255" t="e">
        <f t="shared" si="745"/>
        <v>#DIV/0!</v>
      </c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69"/>
      <c r="AH228" s="181">
        <f t="shared" si="746"/>
        <v>0</v>
      </c>
      <c r="AI228" s="255" t="e">
        <f t="shared" si="747"/>
        <v>#DIV/0!</v>
      </c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69"/>
    </row>
    <row r="229" spans="2:47" x14ac:dyDescent="0.25">
      <c r="B229" s="48" t="s">
        <v>346</v>
      </c>
      <c r="C229" s="98" t="s">
        <v>347</v>
      </c>
      <c r="D229" s="181">
        <f t="shared" si="742"/>
        <v>0</v>
      </c>
      <c r="E229" s="255" t="e">
        <f t="shared" si="743"/>
        <v>#DIV/0!</v>
      </c>
      <c r="F229" s="128">
        <f t="shared" si="899"/>
        <v>0</v>
      </c>
      <c r="G229" s="128">
        <f t="shared" si="900"/>
        <v>0</v>
      </c>
      <c r="H229" s="128">
        <f t="shared" si="901"/>
        <v>0</v>
      </c>
      <c r="I229" s="128">
        <f t="shared" si="902"/>
        <v>0</v>
      </c>
      <c r="J229" s="128">
        <f t="shared" si="903"/>
        <v>0</v>
      </c>
      <c r="K229" s="128">
        <f t="shared" si="904"/>
        <v>0</v>
      </c>
      <c r="L229" s="128">
        <f t="shared" si="905"/>
        <v>0</v>
      </c>
      <c r="M229" s="128">
        <f t="shared" si="906"/>
        <v>0</v>
      </c>
      <c r="N229" s="128">
        <f t="shared" si="907"/>
        <v>0</v>
      </c>
      <c r="O229" s="128">
        <f t="shared" si="908"/>
        <v>0</v>
      </c>
      <c r="P229" s="128">
        <f t="shared" si="909"/>
        <v>0</v>
      </c>
      <c r="Q229" s="169">
        <f t="shared" si="910"/>
        <v>0</v>
      </c>
      <c r="S229" s="181">
        <f t="shared" si="744"/>
        <v>0</v>
      </c>
      <c r="T229" s="255" t="e">
        <f t="shared" si="745"/>
        <v>#DIV/0!</v>
      </c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69"/>
      <c r="AH229" s="181">
        <f t="shared" si="746"/>
        <v>0</v>
      </c>
      <c r="AI229" s="255" t="e">
        <f t="shared" si="747"/>
        <v>#DIV/0!</v>
      </c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69"/>
    </row>
    <row r="230" spans="2:47" x14ac:dyDescent="0.25">
      <c r="B230" s="48" t="s">
        <v>348</v>
      </c>
      <c r="C230" s="98" t="s">
        <v>349</v>
      </c>
      <c r="D230" s="181">
        <f t="shared" si="742"/>
        <v>0</v>
      </c>
      <c r="E230" s="255" t="e">
        <f t="shared" si="743"/>
        <v>#DIV/0!</v>
      </c>
      <c r="F230" s="128">
        <f t="shared" si="899"/>
        <v>0</v>
      </c>
      <c r="G230" s="128">
        <f t="shared" si="900"/>
        <v>0</v>
      </c>
      <c r="H230" s="128">
        <f t="shared" si="901"/>
        <v>0</v>
      </c>
      <c r="I230" s="128">
        <f t="shared" si="902"/>
        <v>0</v>
      </c>
      <c r="J230" s="128">
        <f t="shared" si="903"/>
        <v>0</v>
      </c>
      <c r="K230" s="128">
        <f t="shared" si="904"/>
        <v>0</v>
      </c>
      <c r="L230" s="128">
        <f t="shared" si="905"/>
        <v>0</v>
      </c>
      <c r="M230" s="128">
        <f t="shared" si="906"/>
        <v>0</v>
      </c>
      <c r="N230" s="128">
        <f t="shared" si="907"/>
        <v>0</v>
      </c>
      <c r="O230" s="128">
        <f t="shared" si="908"/>
        <v>0</v>
      </c>
      <c r="P230" s="128">
        <f t="shared" si="909"/>
        <v>0</v>
      </c>
      <c r="Q230" s="169">
        <f t="shared" si="910"/>
        <v>0</v>
      </c>
      <c r="S230" s="181">
        <f t="shared" si="744"/>
        <v>0</v>
      </c>
      <c r="T230" s="255" t="e">
        <f t="shared" si="745"/>
        <v>#DIV/0!</v>
      </c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69"/>
      <c r="AH230" s="181">
        <f t="shared" si="746"/>
        <v>0</v>
      </c>
      <c r="AI230" s="255" t="e">
        <f t="shared" si="747"/>
        <v>#DIV/0!</v>
      </c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69"/>
    </row>
    <row r="231" spans="2:47" x14ac:dyDescent="0.25">
      <c r="B231" s="48" t="s">
        <v>350</v>
      </c>
      <c r="C231" s="98" t="s">
        <v>351</v>
      </c>
      <c r="D231" s="181">
        <f t="shared" si="742"/>
        <v>0</v>
      </c>
      <c r="E231" s="255" t="e">
        <f t="shared" si="743"/>
        <v>#DIV/0!</v>
      </c>
      <c r="F231" s="128">
        <f t="shared" si="899"/>
        <v>0</v>
      </c>
      <c r="G231" s="128">
        <f t="shared" si="900"/>
        <v>0</v>
      </c>
      <c r="H231" s="128">
        <f t="shared" si="901"/>
        <v>0</v>
      </c>
      <c r="I231" s="128">
        <f t="shared" si="902"/>
        <v>0</v>
      </c>
      <c r="J231" s="128">
        <f t="shared" si="903"/>
        <v>0</v>
      </c>
      <c r="K231" s="128">
        <f t="shared" si="904"/>
        <v>0</v>
      </c>
      <c r="L231" s="128">
        <f t="shared" si="905"/>
        <v>0</v>
      </c>
      <c r="M231" s="128">
        <f t="shared" si="906"/>
        <v>0</v>
      </c>
      <c r="N231" s="128">
        <f t="shared" si="907"/>
        <v>0</v>
      </c>
      <c r="O231" s="128">
        <f t="shared" si="908"/>
        <v>0</v>
      </c>
      <c r="P231" s="128">
        <f t="shared" si="909"/>
        <v>0</v>
      </c>
      <c r="Q231" s="169">
        <f t="shared" si="910"/>
        <v>0</v>
      </c>
      <c r="S231" s="181">
        <f t="shared" si="744"/>
        <v>0</v>
      </c>
      <c r="T231" s="255" t="e">
        <f t="shared" si="745"/>
        <v>#DIV/0!</v>
      </c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69"/>
      <c r="AH231" s="181">
        <f t="shared" si="746"/>
        <v>0</v>
      </c>
      <c r="AI231" s="255" t="e">
        <f t="shared" si="747"/>
        <v>#DIV/0!</v>
      </c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69"/>
    </row>
    <row r="232" spans="2:47" x14ac:dyDescent="0.25">
      <c r="B232" s="48" t="s">
        <v>352</v>
      </c>
      <c r="C232" s="98" t="s">
        <v>353</v>
      </c>
      <c r="D232" s="181">
        <f t="shared" si="742"/>
        <v>0</v>
      </c>
      <c r="E232" s="255" t="e">
        <f t="shared" si="743"/>
        <v>#DIV/0!</v>
      </c>
      <c r="F232" s="128">
        <f t="shared" si="899"/>
        <v>0</v>
      </c>
      <c r="G232" s="128">
        <f t="shared" si="900"/>
        <v>0</v>
      </c>
      <c r="H232" s="128">
        <f t="shared" si="901"/>
        <v>0</v>
      </c>
      <c r="I232" s="128">
        <f t="shared" si="902"/>
        <v>0</v>
      </c>
      <c r="J232" s="128">
        <f t="shared" si="903"/>
        <v>0</v>
      </c>
      <c r="K232" s="128">
        <f t="shared" si="904"/>
        <v>0</v>
      </c>
      <c r="L232" s="128">
        <f t="shared" si="905"/>
        <v>0</v>
      </c>
      <c r="M232" s="128">
        <f t="shared" si="906"/>
        <v>0</v>
      </c>
      <c r="N232" s="128">
        <f t="shared" si="907"/>
        <v>0</v>
      </c>
      <c r="O232" s="128">
        <f t="shared" si="908"/>
        <v>0</v>
      </c>
      <c r="P232" s="128">
        <f t="shared" si="909"/>
        <v>0</v>
      </c>
      <c r="Q232" s="169">
        <f t="shared" si="910"/>
        <v>0</v>
      </c>
      <c r="S232" s="181">
        <f t="shared" si="744"/>
        <v>0</v>
      </c>
      <c r="T232" s="255" t="e">
        <f t="shared" si="745"/>
        <v>#DIV/0!</v>
      </c>
      <c r="U232" s="128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69"/>
      <c r="AH232" s="181">
        <f t="shared" si="746"/>
        <v>0</v>
      </c>
      <c r="AI232" s="255" t="e">
        <f t="shared" si="747"/>
        <v>#DIV/0!</v>
      </c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69"/>
    </row>
    <row r="233" spans="2:47" x14ac:dyDescent="0.25">
      <c r="B233" s="48" t="s">
        <v>354</v>
      </c>
      <c r="C233" s="98" t="s">
        <v>355</v>
      </c>
      <c r="D233" s="181">
        <f t="shared" si="742"/>
        <v>0</v>
      </c>
      <c r="E233" s="255" t="e">
        <f t="shared" si="743"/>
        <v>#DIV/0!</v>
      </c>
      <c r="F233" s="128">
        <f t="shared" si="899"/>
        <v>0</v>
      </c>
      <c r="G233" s="128">
        <f t="shared" si="900"/>
        <v>0</v>
      </c>
      <c r="H233" s="128">
        <f t="shared" si="901"/>
        <v>0</v>
      </c>
      <c r="I233" s="128">
        <f t="shared" si="902"/>
        <v>0</v>
      </c>
      <c r="J233" s="128">
        <f t="shared" si="903"/>
        <v>0</v>
      </c>
      <c r="K233" s="128">
        <f t="shared" si="904"/>
        <v>0</v>
      </c>
      <c r="L233" s="128">
        <f t="shared" si="905"/>
        <v>0</v>
      </c>
      <c r="M233" s="128">
        <f t="shared" si="906"/>
        <v>0</v>
      </c>
      <c r="N233" s="128">
        <f t="shared" si="907"/>
        <v>0</v>
      </c>
      <c r="O233" s="128">
        <f t="shared" si="908"/>
        <v>0</v>
      </c>
      <c r="P233" s="128">
        <f t="shared" si="909"/>
        <v>0</v>
      </c>
      <c r="Q233" s="169">
        <f t="shared" si="910"/>
        <v>0</v>
      </c>
      <c r="S233" s="181">
        <f t="shared" si="744"/>
        <v>0</v>
      </c>
      <c r="T233" s="255" t="e">
        <f t="shared" si="745"/>
        <v>#DIV/0!</v>
      </c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69"/>
      <c r="AH233" s="181">
        <f t="shared" si="746"/>
        <v>0</v>
      </c>
      <c r="AI233" s="255" t="e">
        <f t="shared" si="747"/>
        <v>#DIV/0!</v>
      </c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69"/>
    </row>
    <row r="234" spans="2:47" x14ac:dyDescent="0.25">
      <c r="B234" s="49"/>
      <c r="C234" s="99" t="s">
        <v>356</v>
      </c>
      <c r="D234" s="194">
        <f t="shared" si="742"/>
        <v>0</v>
      </c>
      <c r="E234" s="279" t="e">
        <f t="shared" si="743"/>
        <v>#DIV/0!</v>
      </c>
      <c r="F234" s="130">
        <f>SUM(F225:F233)</f>
        <v>0</v>
      </c>
      <c r="G234" s="130">
        <f t="shared" ref="G234" si="911">SUM(G225:G233)</f>
        <v>0</v>
      </c>
      <c r="H234" s="130">
        <f t="shared" ref="H234" si="912">SUM(H225:H233)</f>
        <v>0</v>
      </c>
      <c r="I234" s="130">
        <f t="shared" ref="I234" si="913">SUM(I225:I233)</f>
        <v>0</v>
      </c>
      <c r="J234" s="130">
        <f t="shared" ref="J234" si="914">SUM(J225:J233)</f>
        <v>0</v>
      </c>
      <c r="K234" s="130">
        <f t="shared" ref="K234" si="915">SUM(K225:K233)</f>
        <v>0</v>
      </c>
      <c r="L234" s="130">
        <f t="shared" ref="L234" si="916">SUM(L225:L233)</f>
        <v>0</v>
      </c>
      <c r="M234" s="130">
        <f t="shared" ref="M234" si="917">SUM(M225:M233)</f>
        <v>0</v>
      </c>
      <c r="N234" s="130">
        <f t="shared" ref="N234" si="918">SUM(N225:N233)</f>
        <v>0</v>
      </c>
      <c r="O234" s="130">
        <f t="shared" ref="O234" si="919">SUM(O225:O233)</f>
        <v>0</v>
      </c>
      <c r="P234" s="130">
        <f t="shared" ref="P234" si="920">SUM(P225:P233)</f>
        <v>0</v>
      </c>
      <c r="Q234" s="171">
        <f t="shared" ref="Q234" si="921">SUM(Q225:Q233)</f>
        <v>0</v>
      </c>
      <c r="S234" s="194">
        <f t="shared" si="744"/>
        <v>0</v>
      </c>
      <c r="T234" s="279" t="e">
        <f t="shared" si="745"/>
        <v>#DIV/0!</v>
      </c>
      <c r="U234" s="130">
        <f>SUM(U225:U233)</f>
        <v>0</v>
      </c>
      <c r="V234" s="130">
        <f t="shared" ref="V234:AF234" si="922">SUM(V225:V233)</f>
        <v>0</v>
      </c>
      <c r="W234" s="130">
        <f t="shared" si="922"/>
        <v>0</v>
      </c>
      <c r="X234" s="130">
        <f t="shared" si="922"/>
        <v>0</v>
      </c>
      <c r="Y234" s="130">
        <f t="shared" si="922"/>
        <v>0</v>
      </c>
      <c r="Z234" s="130">
        <f t="shared" si="922"/>
        <v>0</v>
      </c>
      <c r="AA234" s="130">
        <f t="shared" si="922"/>
        <v>0</v>
      </c>
      <c r="AB234" s="130">
        <f t="shared" si="922"/>
        <v>0</v>
      </c>
      <c r="AC234" s="130">
        <f t="shared" si="922"/>
        <v>0</v>
      </c>
      <c r="AD234" s="130">
        <f t="shared" si="922"/>
        <v>0</v>
      </c>
      <c r="AE234" s="130">
        <f t="shared" si="922"/>
        <v>0</v>
      </c>
      <c r="AF234" s="171">
        <f t="shared" si="922"/>
        <v>0</v>
      </c>
      <c r="AH234" s="194">
        <f t="shared" si="746"/>
        <v>0</v>
      </c>
      <c r="AI234" s="279" t="e">
        <f t="shared" si="747"/>
        <v>#DIV/0!</v>
      </c>
      <c r="AJ234" s="130">
        <f>SUM(AJ225:AJ233)</f>
        <v>0</v>
      </c>
      <c r="AK234" s="130">
        <f t="shared" ref="AK234" si="923">SUM(AK225:AK233)</f>
        <v>0</v>
      </c>
      <c r="AL234" s="130">
        <f t="shared" ref="AL234" si="924">SUM(AL225:AL233)</f>
        <v>0</v>
      </c>
      <c r="AM234" s="130">
        <f t="shared" ref="AM234" si="925">SUM(AM225:AM233)</f>
        <v>0</v>
      </c>
      <c r="AN234" s="130">
        <f t="shared" ref="AN234" si="926">SUM(AN225:AN233)</f>
        <v>0</v>
      </c>
      <c r="AO234" s="130">
        <f t="shared" ref="AO234" si="927">SUM(AO225:AO233)</f>
        <v>0</v>
      </c>
      <c r="AP234" s="130">
        <f t="shared" ref="AP234" si="928">SUM(AP225:AP233)</f>
        <v>0</v>
      </c>
      <c r="AQ234" s="130">
        <f t="shared" ref="AQ234" si="929">SUM(AQ225:AQ233)</f>
        <v>0</v>
      </c>
      <c r="AR234" s="130">
        <f t="shared" ref="AR234" si="930">SUM(AR225:AR233)</f>
        <v>0</v>
      </c>
      <c r="AS234" s="130">
        <f t="shared" ref="AS234" si="931">SUM(AS225:AS233)</f>
        <v>0</v>
      </c>
      <c r="AT234" s="130">
        <f t="shared" ref="AT234" si="932">SUM(AT225:AT233)</f>
        <v>0</v>
      </c>
      <c r="AU234" s="171">
        <f t="shared" ref="AU234" si="933">SUM(AU225:AU233)</f>
        <v>0</v>
      </c>
    </row>
    <row r="235" spans="2:47" x14ac:dyDescent="0.25">
      <c r="B235" s="48" t="s">
        <v>357</v>
      </c>
      <c r="C235" s="52" t="s">
        <v>358</v>
      </c>
      <c r="D235" s="179">
        <f t="shared" si="742"/>
        <v>0</v>
      </c>
      <c r="E235" s="253" t="e">
        <f t="shared" si="743"/>
        <v>#DIV/0!</v>
      </c>
      <c r="F235" s="101">
        <f t="shared" ref="F235:F238" si="934">U235+AJ235</f>
        <v>0</v>
      </c>
      <c r="G235" s="101">
        <f t="shared" ref="G235:G239" si="935">V235+AK235</f>
        <v>0</v>
      </c>
      <c r="H235" s="101">
        <f t="shared" ref="H235:H239" si="936">W235+AL235</f>
        <v>0</v>
      </c>
      <c r="I235" s="101">
        <f t="shared" ref="I235:I239" si="937">X235+AM235</f>
        <v>0</v>
      </c>
      <c r="J235" s="101">
        <f t="shared" ref="J235:J239" si="938">Y235+AN235</f>
        <v>0</v>
      </c>
      <c r="K235" s="101">
        <f t="shared" ref="K235:K239" si="939">Z235+AO235</f>
        <v>0</v>
      </c>
      <c r="L235" s="101">
        <f t="shared" ref="L235:L239" si="940">AA235+AP235</f>
        <v>0</v>
      </c>
      <c r="M235" s="101">
        <f t="shared" ref="M235:M239" si="941">AB235+AQ235</f>
        <v>0</v>
      </c>
      <c r="N235" s="101">
        <f t="shared" ref="N235:N239" si="942">AC235+AR235</f>
        <v>0</v>
      </c>
      <c r="O235" s="101">
        <f t="shared" ref="O235:O239" si="943">AD235+AS235</f>
        <v>0</v>
      </c>
      <c r="P235" s="101">
        <f t="shared" ref="P235:P239" si="944">AE235+AT235</f>
        <v>0</v>
      </c>
      <c r="Q235" s="142">
        <f t="shared" ref="Q235:Q239" si="945">AF235+AU235</f>
        <v>0</v>
      </c>
      <c r="S235" s="179">
        <f t="shared" si="744"/>
        <v>0</v>
      </c>
      <c r="T235" s="253" t="e">
        <f t="shared" si="745"/>
        <v>#DIV/0!</v>
      </c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42"/>
      <c r="AH235" s="179">
        <f t="shared" si="746"/>
        <v>0</v>
      </c>
      <c r="AI235" s="253" t="e">
        <f t="shared" si="747"/>
        <v>#DIV/0!</v>
      </c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42"/>
    </row>
    <row r="236" spans="2:47" x14ac:dyDescent="0.25">
      <c r="B236" s="48" t="s">
        <v>359</v>
      </c>
      <c r="C236" s="52" t="s">
        <v>360</v>
      </c>
      <c r="D236" s="179">
        <f t="shared" si="742"/>
        <v>0</v>
      </c>
      <c r="E236" s="253" t="e">
        <f t="shared" si="743"/>
        <v>#DIV/0!</v>
      </c>
      <c r="F236" s="101">
        <f t="shared" si="934"/>
        <v>0</v>
      </c>
      <c r="G236" s="101">
        <f t="shared" si="935"/>
        <v>0</v>
      </c>
      <c r="H236" s="101">
        <f t="shared" si="936"/>
        <v>0</v>
      </c>
      <c r="I236" s="101">
        <f t="shared" si="937"/>
        <v>0</v>
      </c>
      <c r="J236" s="101">
        <f t="shared" si="938"/>
        <v>0</v>
      </c>
      <c r="K236" s="101">
        <f t="shared" si="939"/>
        <v>0</v>
      </c>
      <c r="L236" s="101">
        <f t="shared" si="940"/>
        <v>0</v>
      </c>
      <c r="M236" s="101">
        <f t="shared" si="941"/>
        <v>0</v>
      </c>
      <c r="N236" s="101">
        <f t="shared" si="942"/>
        <v>0</v>
      </c>
      <c r="O236" s="101">
        <f t="shared" si="943"/>
        <v>0</v>
      </c>
      <c r="P236" s="101">
        <f t="shared" si="944"/>
        <v>0</v>
      </c>
      <c r="Q236" s="142">
        <f t="shared" si="945"/>
        <v>0</v>
      </c>
      <c r="S236" s="179">
        <f t="shared" si="744"/>
        <v>0</v>
      </c>
      <c r="T236" s="253" t="e">
        <f t="shared" si="745"/>
        <v>#DIV/0!</v>
      </c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42"/>
      <c r="AH236" s="179">
        <f t="shared" si="746"/>
        <v>0</v>
      </c>
      <c r="AI236" s="253" t="e">
        <f t="shared" si="747"/>
        <v>#DIV/0!</v>
      </c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42"/>
    </row>
    <row r="237" spans="2:47" x14ac:dyDescent="0.25">
      <c r="B237" s="48" t="s">
        <v>361</v>
      </c>
      <c r="C237" s="52" t="s">
        <v>362</v>
      </c>
      <c r="D237" s="179">
        <f t="shared" si="742"/>
        <v>0</v>
      </c>
      <c r="E237" s="253" t="e">
        <f t="shared" si="743"/>
        <v>#DIV/0!</v>
      </c>
      <c r="F237" s="101">
        <f t="shared" si="934"/>
        <v>0</v>
      </c>
      <c r="G237" s="101">
        <f t="shared" si="935"/>
        <v>0</v>
      </c>
      <c r="H237" s="101">
        <f t="shared" si="936"/>
        <v>0</v>
      </c>
      <c r="I237" s="101">
        <f t="shared" si="937"/>
        <v>0</v>
      </c>
      <c r="J237" s="101">
        <f t="shared" si="938"/>
        <v>0</v>
      </c>
      <c r="K237" s="101">
        <f t="shared" si="939"/>
        <v>0</v>
      </c>
      <c r="L237" s="101">
        <f t="shared" si="940"/>
        <v>0</v>
      </c>
      <c r="M237" s="101">
        <f t="shared" si="941"/>
        <v>0</v>
      </c>
      <c r="N237" s="101">
        <f t="shared" si="942"/>
        <v>0</v>
      </c>
      <c r="O237" s="101">
        <f t="shared" si="943"/>
        <v>0</v>
      </c>
      <c r="P237" s="101">
        <f t="shared" si="944"/>
        <v>0</v>
      </c>
      <c r="Q237" s="142">
        <f t="shared" si="945"/>
        <v>0</v>
      </c>
      <c r="S237" s="179">
        <f t="shared" si="744"/>
        <v>0</v>
      </c>
      <c r="T237" s="253" t="e">
        <f t="shared" si="745"/>
        <v>#DIV/0!</v>
      </c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42"/>
      <c r="AH237" s="179">
        <f t="shared" si="746"/>
        <v>0</v>
      </c>
      <c r="AI237" s="253" t="e">
        <f t="shared" si="747"/>
        <v>#DIV/0!</v>
      </c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42"/>
    </row>
    <row r="238" spans="2:47" x14ac:dyDescent="0.25">
      <c r="B238" s="48" t="s">
        <v>363</v>
      </c>
      <c r="C238" s="52" t="s">
        <v>364</v>
      </c>
      <c r="D238" s="179">
        <f t="shared" si="742"/>
        <v>0</v>
      </c>
      <c r="E238" s="253" t="e">
        <f t="shared" si="743"/>
        <v>#DIV/0!</v>
      </c>
      <c r="F238" s="101">
        <f t="shared" si="934"/>
        <v>0</v>
      </c>
      <c r="G238" s="101">
        <f t="shared" si="935"/>
        <v>0</v>
      </c>
      <c r="H238" s="101">
        <f t="shared" si="936"/>
        <v>0</v>
      </c>
      <c r="I238" s="101">
        <f t="shared" si="937"/>
        <v>0</v>
      </c>
      <c r="J238" s="101">
        <f t="shared" si="938"/>
        <v>0</v>
      </c>
      <c r="K238" s="101">
        <f t="shared" si="939"/>
        <v>0</v>
      </c>
      <c r="L238" s="101">
        <f t="shared" si="940"/>
        <v>0</v>
      </c>
      <c r="M238" s="101">
        <f t="shared" si="941"/>
        <v>0</v>
      </c>
      <c r="N238" s="101">
        <f t="shared" si="942"/>
        <v>0</v>
      </c>
      <c r="O238" s="101">
        <f t="shared" si="943"/>
        <v>0</v>
      </c>
      <c r="P238" s="101">
        <f t="shared" si="944"/>
        <v>0</v>
      </c>
      <c r="Q238" s="142">
        <f t="shared" si="945"/>
        <v>0</v>
      </c>
      <c r="S238" s="179">
        <f t="shared" si="744"/>
        <v>0</v>
      </c>
      <c r="T238" s="253" t="e">
        <f t="shared" si="745"/>
        <v>#DIV/0!</v>
      </c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42"/>
      <c r="AH238" s="179">
        <f t="shared" si="746"/>
        <v>0</v>
      </c>
      <c r="AI238" s="253" t="e">
        <f t="shared" si="747"/>
        <v>#DIV/0!</v>
      </c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42"/>
    </row>
    <row r="239" spans="2:47" x14ac:dyDescent="0.25">
      <c r="B239" s="19"/>
      <c r="C239" s="76" t="s">
        <v>55</v>
      </c>
      <c r="D239" s="106">
        <f t="shared" si="742"/>
        <v>0</v>
      </c>
      <c r="E239" s="257" t="e">
        <f t="shared" si="743"/>
        <v>#DIV/0!</v>
      </c>
      <c r="F239" s="106">
        <f>U239+AJ239</f>
        <v>0</v>
      </c>
      <c r="G239" s="106">
        <f t="shared" si="935"/>
        <v>0</v>
      </c>
      <c r="H239" s="106">
        <f t="shared" si="936"/>
        <v>0</v>
      </c>
      <c r="I239" s="106">
        <f t="shared" si="937"/>
        <v>0</v>
      </c>
      <c r="J239" s="106">
        <f t="shared" si="938"/>
        <v>0</v>
      </c>
      <c r="K239" s="106">
        <f t="shared" si="939"/>
        <v>0</v>
      </c>
      <c r="L239" s="106">
        <f t="shared" si="940"/>
        <v>0</v>
      </c>
      <c r="M239" s="106">
        <f t="shared" si="941"/>
        <v>0</v>
      </c>
      <c r="N239" s="106">
        <f t="shared" si="942"/>
        <v>0</v>
      </c>
      <c r="O239" s="106">
        <f t="shared" si="943"/>
        <v>0</v>
      </c>
      <c r="P239" s="106">
        <f t="shared" si="944"/>
        <v>0</v>
      </c>
      <c r="Q239" s="147">
        <f t="shared" si="945"/>
        <v>0</v>
      </c>
      <c r="S239" s="106">
        <f t="shared" si="744"/>
        <v>0</v>
      </c>
      <c r="T239" s="257" t="e">
        <f t="shared" si="745"/>
        <v>#DIV/0!</v>
      </c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47"/>
      <c r="AH239" s="106">
        <f t="shared" si="746"/>
        <v>0</v>
      </c>
      <c r="AI239" s="257" t="e">
        <f t="shared" si="747"/>
        <v>#DIV/0!</v>
      </c>
      <c r="AJ239" s="106"/>
      <c r="AK239" s="106"/>
      <c r="AL239" s="106"/>
      <c r="AM239" s="106"/>
      <c r="AN239" s="106"/>
      <c r="AO239" s="106"/>
      <c r="AP239" s="106"/>
      <c r="AQ239" s="106"/>
      <c r="AR239" s="106"/>
      <c r="AS239" s="106"/>
      <c r="AT239" s="106"/>
      <c r="AU239" s="147"/>
    </row>
    <row r="240" spans="2:47" x14ac:dyDescent="0.25">
      <c r="B240" s="50"/>
      <c r="C240" s="100" t="s">
        <v>85</v>
      </c>
      <c r="D240" s="131">
        <f t="shared" si="742"/>
        <v>0</v>
      </c>
      <c r="E240" s="274" t="e">
        <f t="shared" si="743"/>
        <v>#DIV/0!</v>
      </c>
      <c r="F240" s="131">
        <f>SUM(F234:F239)</f>
        <v>0</v>
      </c>
      <c r="G240" s="131">
        <f t="shared" ref="G240" si="946">SUM(G234:G239)</f>
        <v>0</v>
      </c>
      <c r="H240" s="131">
        <f t="shared" ref="H240" si="947">SUM(H234:H239)</f>
        <v>0</v>
      </c>
      <c r="I240" s="131">
        <f t="shared" ref="I240" si="948">SUM(I234:I239)</f>
        <v>0</v>
      </c>
      <c r="J240" s="131">
        <f t="shared" ref="J240" si="949">SUM(J234:J239)</f>
        <v>0</v>
      </c>
      <c r="K240" s="131">
        <f t="shared" ref="K240" si="950">SUM(K234:K239)</f>
        <v>0</v>
      </c>
      <c r="L240" s="131">
        <f t="shared" ref="L240" si="951">SUM(L234:L239)</f>
        <v>0</v>
      </c>
      <c r="M240" s="131">
        <f t="shared" ref="M240" si="952">SUM(M234:M239)</f>
        <v>0</v>
      </c>
      <c r="N240" s="131">
        <f t="shared" ref="N240" si="953">SUM(N234:N239)</f>
        <v>0</v>
      </c>
      <c r="O240" s="131">
        <f t="shared" ref="O240" si="954">SUM(O234:O239)</f>
        <v>0</v>
      </c>
      <c r="P240" s="131">
        <f t="shared" ref="P240" si="955">SUM(P234:P239)</f>
        <v>0</v>
      </c>
      <c r="Q240" s="172">
        <f t="shared" ref="Q240" si="956">SUM(Q234:Q239)</f>
        <v>0</v>
      </c>
      <c r="S240" s="131">
        <f t="shared" si="744"/>
        <v>0</v>
      </c>
      <c r="T240" s="274" t="e">
        <f t="shared" si="745"/>
        <v>#DIV/0!</v>
      </c>
      <c r="U240" s="131">
        <f>SUM(U234:U239)</f>
        <v>0</v>
      </c>
      <c r="V240" s="131">
        <f t="shared" ref="V240:AF240" si="957">SUM(V234:V239)</f>
        <v>0</v>
      </c>
      <c r="W240" s="131">
        <f t="shared" si="957"/>
        <v>0</v>
      </c>
      <c r="X240" s="131">
        <f t="shared" si="957"/>
        <v>0</v>
      </c>
      <c r="Y240" s="131">
        <f t="shared" si="957"/>
        <v>0</v>
      </c>
      <c r="Z240" s="131">
        <f t="shared" si="957"/>
        <v>0</v>
      </c>
      <c r="AA240" s="131">
        <f t="shared" si="957"/>
        <v>0</v>
      </c>
      <c r="AB240" s="131">
        <f t="shared" si="957"/>
        <v>0</v>
      </c>
      <c r="AC240" s="131">
        <f t="shared" si="957"/>
        <v>0</v>
      </c>
      <c r="AD240" s="131">
        <f t="shared" si="957"/>
        <v>0</v>
      </c>
      <c r="AE240" s="131">
        <f t="shared" si="957"/>
        <v>0</v>
      </c>
      <c r="AF240" s="172">
        <f t="shared" si="957"/>
        <v>0</v>
      </c>
      <c r="AH240" s="131">
        <f t="shared" si="746"/>
        <v>0</v>
      </c>
      <c r="AI240" s="274" t="e">
        <f t="shared" si="747"/>
        <v>#DIV/0!</v>
      </c>
      <c r="AJ240" s="131">
        <f>SUM(AJ234:AJ239)</f>
        <v>0</v>
      </c>
      <c r="AK240" s="131">
        <f t="shared" ref="AK240" si="958">SUM(AK234:AK239)</f>
        <v>0</v>
      </c>
      <c r="AL240" s="131">
        <f t="shared" ref="AL240" si="959">SUM(AL234:AL239)</f>
        <v>0</v>
      </c>
      <c r="AM240" s="131">
        <f t="shared" ref="AM240" si="960">SUM(AM234:AM239)</f>
        <v>0</v>
      </c>
      <c r="AN240" s="131">
        <f t="shared" ref="AN240" si="961">SUM(AN234:AN239)</f>
        <v>0</v>
      </c>
      <c r="AO240" s="131">
        <f t="shared" ref="AO240" si="962">SUM(AO234:AO239)</f>
        <v>0</v>
      </c>
      <c r="AP240" s="131">
        <f t="shared" ref="AP240" si="963">SUM(AP234:AP239)</f>
        <v>0</v>
      </c>
      <c r="AQ240" s="131">
        <f t="shared" ref="AQ240" si="964">SUM(AQ234:AQ239)</f>
        <v>0</v>
      </c>
      <c r="AR240" s="131">
        <f t="shared" ref="AR240" si="965">SUM(AR234:AR239)</f>
        <v>0</v>
      </c>
      <c r="AS240" s="131">
        <f t="shared" ref="AS240" si="966">SUM(AS234:AS239)</f>
        <v>0</v>
      </c>
      <c r="AT240" s="131">
        <f t="shared" ref="AT240" si="967">SUM(AT234:AT239)</f>
        <v>0</v>
      </c>
      <c r="AU240" s="172">
        <f t="shared" ref="AU240" si="968">SUM(AU234:AU239)</f>
        <v>0</v>
      </c>
    </row>
    <row r="241" spans="2:47" x14ac:dyDescent="0.25">
      <c r="B241" s="24">
        <v>6216100101</v>
      </c>
      <c r="C241" s="52" t="s">
        <v>365</v>
      </c>
      <c r="D241" s="179">
        <f t="shared" si="742"/>
        <v>0</v>
      </c>
      <c r="E241" s="253" t="e">
        <f t="shared" si="743"/>
        <v>#DIV/0!</v>
      </c>
      <c r="F241" s="101">
        <f t="shared" ref="F241:F264" si="969">U241+AJ241</f>
        <v>0</v>
      </c>
      <c r="G241" s="101">
        <f t="shared" ref="G241:G264" si="970">V241+AK241</f>
        <v>0</v>
      </c>
      <c r="H241" s="101">
        <f t="shared" ref="H241:H264" si="971">W241+AL241</f>
        <v>0</v>
      </c>
      <c r="I241" s="101">
        <f t="shared" ref="I241:I264" si="972">X241+AM241</f>
        <v>0</v>
      </c>
      <c r="J241" s="101">
        <f t="shared" ref="J241:J264" si="973">Y241+AN241</f>
        <v>0</v>
      </c>
      <c r="K241" s="101">
        <f t="shared" ref="K241:K264" si="974">Z241+AO241</f>
        <v>0</v>
      </c>
      <c r="L241" s="101">
        <f t="shared" ref="L241:L264" si="975">AA241+AP241</f>
        <v>0</v>
      </c>
      <c r="M241" s="101">
        <f t="shared" ref="M241:M264" si="976">AB241+AQ241</f>
        <v>0</v>
      </c>
      <c r="N241" s="101">
        <f t="shared" ref="N241:N264" si="977">AC241+AR241</f>
        <v>0</v>
      </c>
      <c r="O241" s="101">
        <f t="shared" ref="O241:O264" si="978">AD241+AS241</f>
        <v>0</v>
      </c>
      <c r="P241" s="101">
        <f t="shared" ref="P241:P264" si="979">AE241+AT241</f>
        <v>0</v>
      </c>
      <c r="Q241" s="142">
        <f t="shared" ref="Q241:Q264" si="980">AF241+AU241</f>
        <v>0</v>
      </c>
      <c r="S241" s="179">
        <f t="shared" si="744"/>
        <v>0</v>
      </c>
      <c r="T241" s="253" t="e">
        <f t="shared" si="745"/>
        <v>#DIV/0!</v>
      </c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42"/>
      <c r="AH241" s="179">
        <f t="shared" si="746"/>
        <v>0</v>
      </c>
      <c r="AI241" s="253" t="e">
        <f t="shared" si="747"/>
        <v>#DIV/0!</v>
      </c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42"/>
    </row>
    <row r="242" spans="2:47" x14ac:dyDescent="0.25">
      <c r="B242" s="16" t="s">
        <v>366</v>
      </c>
      <c r="C242" s="52" t="s">
        <v>367</v>
      </c>
      <c r="D242" s="179">
        <f t="shared" si="742"/>
        <v>0</v>
      </c>
      <c r="E242" s="253" t="e">
        <f t="shared" si="743"/>
        <v>#DIV/0!</v>
      </c>
      <c r="F242" s="101">
        <f t="shared" si="969"/>
        <v>0</v>
      </c>
      <c r="G242" s="101">
        <f t="shared" si="970"/>
        <v>0</v>
      </c>
      <c r="H242" s="101">
        <f t="shared" si="971"/>
        <v>0</v>
      </c>
      <c r="I242" s="101">
        <f t="shared" si="972"/>
        <v>0</v>
      </c>
      <c r="J242" s="101">
        <f t="shared" si="973"/>
        <v>0</v>
      </c>
      <c r="K242" s="101">
        <f t="shared" si="974"/>
        <v>0</v>
      </c>
      <c r="L242" s="101">
        <f t="shared" si="975"/>
        <v>0</v>
      </c>
      <c r="M242" s="101">
        <f t="shared" si="976"/>
        <v>0</v>
      </c>
      <c r="N242" s="101">
        <f t="shared" si="977"/>
        <v>0</v>
      </c>
      <c r="O242" s="101">
        <f t="shared" si="978"/>
        <v>0</v>
      </c>
      <c r="P242" s="101">
        <f t="shared" si="979"/>
        <v>0</v>
      </c>
      <c r="Q242" s="142">
        <f t="shared" si="980"/>
        <v>0</v>
      </c>
      <c r="S242" s="179">
        <f t="shared" si="744"/>
        <v>0</v>
      </c>
      <c r="T242" s="253" t="e">
        <f t="shared" si="745"/>
        <v>#DIV/0!</v>
      </c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42"/>
      <c r="AH242" s="179">
        <f t="shared" si="746"/>
        <v>0</v>
      </c>
      <c r="AI242" s="253" t="e">
        <f t="shared" si="747"/>
        <v>#DIV/0!</v>
      </c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42"/>
    </row>
    <row r="243" spans="2:47" x14ac:dyDescent="0.25">
      <c r="B243" s="16" t="s">
        <v>368</v>
      </c>
      <c r="C243" s="52" t="s">
        <v>369</v>
      </c>
      <c r="D243" s="179">
        <f t="shared" si="742"/>
        <v>0</v>
      </c>
      <c r="E243" s="253" t="e">
        <f t="shared" si="743"/>
        <v>#DIV/0!</v>
      </c>
      <c r="F243" s="101">
        <f t="shared" si="969"/>
        <v>0</v>
      </c>
      <c r="G243" s="101">
        <f t="shared" si="970"/>
        <v>0</v>
      </c>
      <c r="H243" s="101">
        <f t="shared" si="971"/>
        <v>0</v>
      </c>
      <c r="I243" s="101">
        <f t="shared" si="972"/>
        <v>0</v>
      </c>
      <c r="J243" s="101">
        <f t="shared" si="973"/>
        <v>0</v>
      </c>
      <c r="K243" s="101">
        <f t="shared" si="974"/>
        <v>0</v>
      </c>
      <c r="L243" s="101">
        <f t="shared" si="975"/>
        <v>0</v>
      </c>
      <c r="M243" s="101">
        <f t="shared" si="976"/>
        <v>0</v>
      </c>
      <c r="N243" s="101">
        <f t="shared" si="977"/>
        <v>0</v>
      </c>
      <c r="O243" s="101">
        <f t="shared" si="978"/>
        <v>0</v>
      </c>
      <c r="P243" s="101">
        <f t="shared" si="979"/>
        <v>0</v>
      </c>
      <c r="Q243" s="142">
        <f t="shared" si="980"/>
        <v>0</v>
      </c>
      <c r="S243" s="179">
        <f t="shared" si="744"/>
        <v>0</v>
      </c>
      <c r="T243" s="253" t="e">
        <f t="shared" si="745"/>
        <v>#DIV/0!</v>
      </c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42"/>
      <c r="AH243" s="179">
        <f t="shared" si="746"/>
        <v>0</v>
      </c>
      <c r="AI243" s="253" t="e">
        <f t="shared" si="747"/>
        <v>#DIV/0!</v>
      </c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42"/>
    </row>
    <row r="244" spans="2:47" x14ac:dyDescent="0.25">
      <c r="B244" s="16" t="s">
        <v>370</v>
      </c>
      <c r="C244" s="52" t="s">
        <v>371</v>
      </c>
      <c r="D244" s="179">
        <f t="shared" si="742"/>
        <v>0</v>
      </c>
      <c r="E244" s="253" t="e">
        <f t="shared" si="743"/>
        <v>#DIV/0!</v>
      </c>
      <c r="F244" s="101">
        <f t="shared" si="969"/>
        <v>0</v>
      </c>
      <c r="G244" s="101">
        <f t="shared" si="970"/>
        <v>0</v>
      </c>
      <c r="H244" s="101">
        <f t="shared" si="971"/>
        <v>0</v>
      </c>
      <c r="I244" s="101">
        <f t="shared" si="972"/>
        <v>0</v>
      </c>
      <c r="J244" s="101">
        <f t="shared" si="973"/>
        <v>0</v>
      </c>
      <c r="K244" s="101">
        <f t="shared" si="974"/>
        <v>0</v>
      </c>
      <c r="L244" s="101">
        <f t="shared" si="975"/>
        <v>0</v>
      </c>
      <c r="M244" s="101">
        <f t="shared" si="976"/>
        <v>0</v>
      </c>
      <c r="N244" s="101">
        <f t="shared" si="977"/>
        <v>0</v>
      </c>
      <c r="O244" s="101">
        <f t="shared" si="978"/>
        <v>0</v>
      </c>
      <c r="P244" s="101">
        <f t="shared" si="979"/>
        <v>0</v>
      </c>
      <c r="Q244" s="142">
        <f t="shared" si="980"/>
        <v>0</v>
      </c>
      <c r="S244" s="179">
        <f t="shared" si="744"/>
        <v>0</v>
      </c>
      <c r="T244" s="253" t="e">
        <f t="shared" si="745"/>
        <v>#DIV/0!</v>
      </c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42"/>
      <c r="AH244" s="179">
        <f t="shared" si="746"/>
        <v>0</v>
      </c>
      <c r="AI244" s="253" t="e">
        <f t="shared" si="747"/>
        <v>#DIV/0!</v>
      </c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42"/>
    </row>
    <row r="245" spans="2:47" x14ac:dyDescent="0.25">
      <c r="B245" s="16" t="s">
        <v>372</v>
      </c>
      <c r="C245" s="52" t="s">
        <v>181</v>
      </c>
      <c r="D245" s="179">
        <f t="shared" si="742"/>
        <v>0</v>
      </c>
      <c r="E245" s="253" t="e">
        <f t="shared" si="743"/>
        <v>#DIV/0!</v>
      </c>
      <c r="F245" s="101">
        <f t="shared" si="969"/>
        <v>0</v>
      </c>
      <c r="G245" s="101">
        <f t="shared" si="970"/>
        <v>0</v>
      </c>
      <c r="H245" s="101">
        <f t="shared" si="971"/>
        <v>0</v>
      </c>
      <c r="I245" s="101">
        <f t="shared" si="972"/>
        <v>0</v>
      </c>
      <c r="J245" s="101">
        <f t="shared" si="973"/>
        <v>0</v>
      </c>
      <c r="K245" s="101">
        <f t="shared" si="974"/>
        <v>0</v>
      </c>
      <c r="L245" s="101">
        <f t="shared" si="975"/>
        <v>0</v>
      </c>
      <c r="M245" s="101">
        <f t="shared" si="976"/>
        <v>0</v>
      </c>
      <c r="N245" s="101">
        <f t="shared" si="977"/>
        <v>0</v>
      </c>
      <c r="O245" s="101">
        <f t="shared" si="978"/>
        <v>0</v>
      </c>
      <c r="P245" s="101">
        <f t="shared" si="979"/>
        <v>0</v>
      </c>
      <c r="Q245" s="142">
        <f t="shared" si="980"/>
        <v>0</v>
      </c>
      <c r="S245" s="179">
        <f t="shared" si="744"/>
        <v>0</v>
      </c>
      <c r="T245" s="253" t="e">
        <f t="shared" si="745"/>
        <v>#DIV/0!</v>
      </c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42"/>
      <c r="AH245" s="179">
        <f t="shared" si="746"/>
        <v>0</v>
      </c>
      <c r="AI245" s="253" t="e">
        <f t="shared" si="747"/>
        <v>#DIV/0!</v>
      </c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42"/>
    </row>
    <row r="246" spans="2:47" x14ac:dyDescent="0.25">
      <c r="B246" s="16" t="s">
        <v>373</v>
      </c>
      <c r="C246" s="52" t="s">
        <v>374</v>
      </c>
      <c r="D246" s="179">
        <f t="shared" si="742"/>
        <v>0</v>
      </c>
      <c r="E246" s="253" t="e">
        <f t="shared" si="743"/>
        <v>#DIV/0!</v>
      </c>
      <c r="F246" s="101">
        <f t="shared" si="969"/>
        <v>0</v>
      </c>
      <c r="G246" s="101">
        <f t="shared" si="970"/>
        <v>0</v>
      </c>
      <c r="H246" s="101">
        <f t="shared" si="971"/>
        <v>0</v>
      </c>
      <c r="I246" s="101">
        <f t="shared" si="972"/>
        <v>0</v>
      </c>
      <c r="J246" s="101">
        <f t="shared" si="973"/>
        <v>0</v>
      </c>
      <c r="K246" s="101">
        <f t="shared" si="974"/>
        <v>0</v>
      </c>
      <c r="L246" s="101">
        <f t="shared" si="975"/>
        <v>0</v>
      </c>
      <c r="M246" s="101">
        <f t="shared" si="976"/>
        <v>0</v>
      </c>
      <c r="N246" s="101">
        <f t="shared" si="977"/>
        <v>0</v>
      </c>
      <c r="O246" s="101">
        <f t="shared" si="978"/>
        <v>0</v>
      </c>
      <c r="P246" s="101">
        <f t="shared" si="979"/>
        <v>0</v>
      </c>
      <c r="Q246" s="142">
        <f t="shared" si="980"/>
        <v>0</v>
      </c>
      <c r="S246" s="179">
        <f t="shared" si="744"/>
        <v>0</v>
      </c>
      <c r="T246" s="253" t="e">
        <f t="shared" si="745"/>
        <v>#DIV/0!</v>
      </c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42"/>
      <c r="AH246" s="179">
        <f t="shared" si="746"/>
        <v>0</v>
      </c>
      <c r="AI246" s="253" t="e">
        <f t="shared" si="747"/>
        <v>#DIV/0!</v>
      </c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42"/>
    </row>
    <row r="247" spans="2:47" x14ac:dyDescent="0.25">
      <c r="B247" s="16" t="s">
        <v>375</v>
      </c>
      <c r="C247" s="52" t="s">
        <v>185</v>
      </c>
      <c r="D247" s="179">
        <f t="shared" si="742"/>
        <v>0</v>
      </c>
      <c r="E247" s="253" t="e">
        <f t="shared" si="743"/>
        <v>#DIV/0!</v>
      </c>
      <c r="F247" s="101">
        <f t="shared" si="969"/>
        <v>0</v>
      </c>
      <c r="G247" s="101">
        <f t="shared" si="970"/>
        <v>0</v>
      </c>
      <c r="H247" s="101">
        <f t="shared" si="971"/>
        <v>0</v>
      </c>
      <c r="I247" s="101">
        <f t="shared" si="972"/>
        <v>0</v>
      </c>
      <c r="J247" s="101">
        <f t="shared" si="973"/>
        <v>0</v>
      </c>
      <c r="K247" s="101">
        <f t="shared" si="974"/>
        <v>0</v>
      </c>
      <c r="L247" s="101">
        <f t="shared" si="975"/>
        <v>0</v>
      </c>
      <c r="M247" s="101">
        <f t="shared" si="976"/>
        <v>0</v>
      </c>
      <c r="N247" s="101">
        <f t="shared" si="977"/>
        <v>0</v>
      </c>
      <c r="O247" s="101">
        <f t="shared" si="978"/>
        <v>0</v>
      </c>
      <c r="P247" s="101">
        <f t="shared" si="979"/>
        <v>0</v>
      </c>
      <c r="Q247" s="142">
        <f t="shared" si="980"/>
        <v>0</v>
      </c>
      <c r="S247" s="179">
        <f t="shared" si="744"/>
        <v>0</v>
      </c>
      <c r="T247" s="253" t="e">
        <f t="shared" si="745"/>
        <v>#DIV/0!</v>
      </c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42"/>
      <c r="AH247" s="179">
        <f t="shared" si="746"/>
        <v>0</v>
      </c>
      <c r="AI247" s="253" t="e">
        <f t="shared" si="747"/>
        <v>#DIV/0!</v>
      </c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42"/>
    </row>
    <row r="248" spans="2:47" x14ac:dyDescent="0.25">
      <c r="B248" s="16" t="s">
        <v>376</v>
      </c>
      <c r="C248" s="52" t="s">
        <v>377</v>
      </c>
      <c r="D248" s="179">
        <f t="shared" si="742"/>
        <v>0</v>
      </c>
      <c r="E248" s="253" t="e">
        <f t="shared" si="743"/>
        <v>#DIV/0!</v>
      </c>
      <c r="F248" s="101">
        <f t="shared" si="969"/>
        <v>0</v>
      </c>
      <c r="G248" s="101">
        <f t="shared" si="970"/>
        <v>0</v>
      </c>
      <c r="H248" s="101">
        <f t="shared" si="971"/>
        <v>0</v>
      </c>
      <c r="I248" s="101">
        <f t="shared" si="972"/>
        <v>0</v>
      </c>
      <c r="J248" s="101">
        <f t="shared" si="973"/>
        <v>0</v>
      </c>
      <c r="K248" s="101">
        <f t="shared" si="974"/>
        <v>0</v>
      </c>
      <c r="L248" s="101">
        <f t="shared" si="975"/>
        <v>0</v>
      </c>
      <c r="M248" s="101">
        <f t="shared" si="976"/>
        <v>0</v>
      </c>
      <c r="N248" s="101">
        <f t="shared" si="977"/>
        <v>0</v>
      </c>
      <c r="O248" s="101">
        <f t="shared" si="978"/>
        <v>0</v>
      </c>
      <c r="P248" s="101">
        <f t="shared" si="979"/>
        <v>0</v>
      </c>
      <c r="Q248" s="142">
        <f t="shared" si="980"/>
        <v>0</v>
      </c>
      <c r="S248" s="179">
        <f t="shared" si="744"/>
        <v>0</v>
      </c>
      <c r="T248" s="253" t="e">
        <f t="shared" si="745"/>
        <v>#DIV/0!</v>
      </c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42"/>
      <c r="AH248" s="179">
        <f t="shared" si="746"/>
        <v>0</v>
      </c>
      <c r="AI248" s="253" t="e">
        <f t="shared" si="747"/>
        <v>#DIV/0!</v>
      </c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42"/>
    </row>
    <row r="249" spans="2:47" x14ac:dyDescent="0.25">
      <c r="B249" s="16" t="s">
        <v>378</v>
      </c>
      <c r="C249" s="52" t="s">
        <v>193</v>
      </c>
      <c r="D249" s="179">
        <f t="shared" si="742"/>
        <v>0</v>
      </c>
      <c r="E249" s="253" t="e">
        <f t="shared" si="743"/>
        <v>#DIV/0!</v>
      </c>
      <c r="F249" s="101">
        <f t="shared" si="969"/>
        <v>0</v>
      </c>
      <c r="G249" s="101">
        <f t="shared" si="970"/>
        <v>0</v>
      </c>
      <c r="H249" s="101">
        <f t="shared" si="971"/>
        <v>0</v>
      </c>
      <c r="I249" s="101">
        <f t="shared" si="972"/>
        <v>0</v>
      </c>
      <c r="J249" s="101">
        <f t="shared" si="973"/>
        <v>0</v>
      </c>
      <c r="K249" s="101">
        <f t="shared" si="974"/>
        <v>0</v>
      </c>
      <c r="L249" s="101">
        <f t="shared" si="975"/>
        <v>0</v>
      </c>
      <c r="M249" s="101">
        <f t="shared" si="976"/>
        <v>0</v>
      </c>
      <c r="N249" s="101">
        <f t="shared" si="977"/>
        <v>0</v>
      </c>
      <c r="O249" s="101">
        <f t="shared" si="978"/>
        <v>0</v>
      </c>
      <c r="P249" s="101">
        <f t="shared" si="979"/>
        <v>0</v>
      </c>
      <c r="Q249" s="142">
        <f t="shared" si="980"/>
        <v>0</v>
      </c>
      <c r="S249" s="179">
        <f t="shared" si="744"/>
        <v>0</v>
      </c>
      <c r="T249" s="253" t="e">
        <f t="shared" si="745"/>
        <v>#DIV/0!</v>
      </c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42"/>
      <c r="AH249" s="179">
        <f t="shared" si="746"/>
        <v>0</v>
      </c>
      <c r="AI249" s="253" t="e">
        <f t="shared" si="747"/>
        <v>#DIV/0!</v>
      </c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42"/>
    </row>
    <row r="250" spans="2:47" x14ac:dyDescent="0.25">
      <c r="B250" s="16" t="s">
        <v>379</v>
      </c>
      <c r="C250" s="52" t="s">
        <v>380</v>
      </c>
      <c r="D250" s="179">
        <f t="shared" si="742"/>
        <v>0</v>
      </c>
      <c r="E250" s="253" t="e">
        <f t="shared" si="743"/>
        <v>#DIV/0!</v>
      </c>
      <c r="F250" s="101">
        <f t="shared" si="969"/>
        <v>0</v>
      </c>
      <c r="G250" s="101">
        <f t="shared" si="970"/>
        <v>0</v>
      </c>
      <c r="H250" s="101">
        <f t="shared" si="971"/>
        <v>0</v>
      </c>
      <c r="I250" s="101">
        <f t="shared" si="972"/>
        <v>0</v>
      </c>
      <c r="J250" s="101">
        <f t="shared" si="973"/>
        <v>0</v>
      </c>
      <c r="K250" s="101">
        <f t="shared" si="974"/>
        <v>0</v>
      </c>
      <c r="L250" s="101">
        <f t="shared" si="975"/>
        <v>0</v>
      </c>
      <c r="M250" s="101">
        <f t="shared" si="976"/>
        <v>0</v>
      </c>
      <c r="N250" s="101">
        <f t="shared" si="977"/>
        <v>0</v>
      </c>
      <c r="O250" s="101">
        <f t="shared" si="978"/>
        <v>0</v>
      </c>
      <c r="P250" s="101">
        <f t="shared" si="979"/>
        <v>0</v>
      </c>
      <c r="Q250" s="142">
        <f t="shared" si="980"/>
        <v>0</v>
      </c>
      <c r="S250" s="179">
        <f t="shared" si="744"/>
        <v>0</v>
      </c>
      <c r="T250" s="253" t="e">
        <f t="shared" si="745"/>
        <v>#DIV/0!</v>
      </c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42"/>
      <c r="AH250" s="179">
        <f t="shared" si="746"/>
        <v>0</v>
      </c>
      <c r="AI250" s="253" t="e">
        <f t="shared" si="747"/>
        <v>#DIV/0!</v>
      </c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42"/>
    </row>
    <row r="251" spans="2:47" x14ac:dyDescent="0.25">
      <c r="B251" s="16" t="s">
        <v>381</v>
      </c>
      <c r="C251" s="52" t="s">
        <v>382</v>
      </c>
      <c r="D251" s="179">
        <f t="shared" si="742"/>
        <v>0</v>
      </c>
      <c r="E251" s="253" t="e">
        <f t="shared" si="743"/>
        <v>#DIV/0!</v>
      </c>
      <c r="F251" s="101">
        <f t="shared" si="969"/>
        <v>0</v>
      </c>
      <c r="G251" s="101">
        <f t="shared" si="970"/>
        <v>0</v>
      </c>
      <c r="H251" s="101">
        <f t="shared" si="971"/>
        <v>0</v>
      </c>
      <c r="I251" s="101">
        <f t="shared" si="972"/>
        <v>0</v>
      </c>
      <c r="J251" s="101">
        <f t="shared" si="973"/>
        <v>0</v>
      </c>
      <c r="K251" s="101">
        <f t="shared" si="974"/>
        <v>0</v>
      </c>
      <c r="L251" s="101">
        <f t="shared" si="975"/>
        <v>0</v>
      </c>
      <c r="M251" s="101">
        <f t="shared" si="976"/>
        <v>0</v>
      </c>
      <c r="N251" s="101">
        <f t="shared" si="977"/>
        <v>0</v>
      </c>
      <c r="O251" s="101">
        <f t="shared" si="978"/>
        <v>0</v>
      </c>
      <c r="P251" s="101">
        <f t="shared" si="979"/>
        <v>0</v>
      </c>
      <c r="Q251" s="142">
        <f t="shared" si="980"/>
        <v>0</v>
      </c>
      <c r="S251" s="179">
        <f t="shared" si="744"/>
        <v>0</v>
      </c>
      <c r="T251" s="253" t="e">
        <f t="shared" si="745"/>
        <v>#DIV/0!</v>
      </c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42"/>
      <c r="AH251" s="179">
        <f t="shared" si="746"/>
        <v>0</v>
      </c>
      <c r="AI251" s="253" t="e">
        <f t="shared" si="747"/>
        <v>#DIV/0!</v>
      </c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42"/>
    </row>
    <row r="252" spans="2:47" x14ac:dyDescent="0.25">
      <c r="B252" s="16" t="s">
        <v>383</v>
      </c>
      <c r="C252" s="52" t="s">
        <v>199</v>
      </c>
      <c r="D252" s="179">
        <f t="shared" si="742"/>
        <v>0</v>
      </c>
      <c r="E252" s="253" t="e">
        <f t="shared" si="743"/>
        <v>#DIV/0!</v>
      </c>
      <c r="F252" s="101">
        <f t="shared" si="969"/>
        <v>0</v>
      </c>
      <c r="G252" s="101">
        <f t="shared" si="970"/>
        <v>0</v>
      </c>
      <c r="H252" s="101">
        <f t="shared" si="971"/>
        <v>0</v>
      </c>
      <c r="I252" s="101">
        <f t="shared" si="972"/>
        <v>0</v>
      </c>
      <c r="J252" s="101">
        <f t="shared" si="973"/>
        <v>0</v>
      </c>
      <c r="K252" s="101">
        <f t="shared" si="974"/>
        <v>0</v>
      </c>
      <c r="L252" s="101">
        <f t="shared" si="975"/>
        <v>0</v>
      </c>
      <c r="M252" s="101">
        <f t="shared" si="976"/>
        <v>0</v>
      </c>
      <c r="N252" s="101">
        <f t="shared" si="977"/>
        <v>0</v>
      </c>
      <c r="O252" s="101">
        <f t="shared" si="978"/>
        <v>0</v>
      </c>
      <c r="P252" s="101">
        <f t="shared" si="979"/>
        <v>0</v>
      </c>
      <c r="Q252" s="142">
        <f t="shared" si="980"/>
        <v>0</v>
      </c>
      <c r="S252" s="179">
        <f t="shared" si="744"/>
        <v>0</v>
      </c>
      <c r="T252" s="253" t="e">
        <f t="shared" si="745"/>
        <v>#DIV/0!</v>
      </c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42"/>
      <c r="AH252" s="179">
        <f t="shared" si="746"/>
        <v>0</v>
      </c>
      <c r="AI252" s="253" t="e">
        <f t="shared" si="747"/>
        <v>#DIV/0!</v>
      </c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42"/>
    </row>
    <row r="253" spans="2:47" x14ac:dyDescent="0.25">
      <c r="B253" s="19"/>
      <c r="C253" s="76" t="s">
        <v>55</v>
      </c>
      <c r="D253" s="106">
        <f t="shared" si="742"/>
        <v>0</v>
      </c>
      <c r="E253" s="257" t="e">
        <f t="shared" si="743"/>
        <v>#DIV/0!</v>
      </c>
      <c r="F253" s="106">
        <f t="shared" si="969"/>
        <v>0</v>
      </c>
      <c r="G253" s="106">
        <f t="shared" si="970"/>
        <v>0</v>
      </c>
      <c r="H253" s="106">
        <f t="shared" si="971"/>
        <v>0</v>
      </c>
      <c r="I253" s="106">
        <f t="shared" si="972"/>
        <v>0</v>
      </c>
      <c r="J253" s="106">
        <f t="shared" si="973"/>
        <v>0</v>
      </c>
      <c r="K253" s="106">
        <f t="shared" si="974"/>
        <v>0</v>
      </c>
      <c r="L253" s="106">
        <f t="shared" si="975"/>
        <v>0</v>
      </c>
      <c r="M253" s="106">
        <f t="shared" si="976"/>
        <v>0</v>
      </c>
      <c r="N253" s="106">
        <f t="shared" si="977"/>
        <v>0</v>
      </c>
      <c r="O253" s="106">
        <f t="shared" si="978"/>
        <v>0</v>
      </c>
      <c r="P253" s="106">
        <f t="shared" si="979"/>
        <v>0</v>
      </c>
      <c r="Q253" s="147">
        <f t="shared" si="980"/>
        <v>0</v>
      </c>
      <c r="S253" s="106">
        <f t="shared" si="744"/>
        <v>0</v>
      </c>
      <c r="T253" s="257" t="e">
        <f t="shared" si="745"/>
        <v>#DIV/0!</v>
      </c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47"/>
      <c r="AH253" s="106">
        <f t="shared" si="746"/>
        <v>0</v>
      </c>
      <c r="AI253" s="257" t="e">
        <f t="shared" si="747"/>
        <v>#DIV/0!</v>
      </c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47"/>
    </row>
    <row r="254" spans="2:47" x14ac:dyDescent="0.25">
      <c r="B254" s="16" t="s">
        <v>384</v>
      </c>
      <c r="C254" s="52" t="s">
        <v>385</v>
      </c>
      <c r="D254" s="179">
        <f t="shared" si="742"/>
        <v>0</v>
      </c>
      <c r="E254" s="253" t="e">
        <f t="shared" si="743"/>
        <v>#DIV/0!</v>
      </c>
      <c r="F254" s="101">
        <f t="shared" si="969"/>
        <v>0</v>
      </c>
      <c r="G254" s="101">
        <f t="shared" si="970"/>
        <v>0</v>
      </c>
      <c r="H254" s="101">
        <f t="shared" si="971"/>
        <v>0</v>
      </c>
      <c r="I254" s="101">
        <f t="shared" si="972"/>
        <v>0</v>
      </c>
      <c r="J254" s="101">
        <f t="shared" si="973"/>
        <v>0</v>
      </c>
      <c r="K254" s="101">
        <f t="shared" si="974"/>
        <v>0</v>
      </c>
      <c r="L254" s="101">
        <f t="shared" si="975"/>
        <v>0</v>
      </c>
      <c r="M254" s="101">
        <f t="shared" si="976"/>
        <v>0</v>
      </c>
      <c r="N254" s="101">
        <f t="shared" si="977"/>
        <v>0</v>
      </c>
      <c r="O254" s="101">
        <f t="shared" si="978"/>
        <v>0</v>
      </c>
      <c r="P254" s="101">
        <f t="shared" si="979"/>
        <v>0</v>
      </c>
      <c r="Q254" s="142">
        <f t="shared" si="980"/>
        <v>0</v>
      </c>
      <c r="S254" s="179">
        <f t="shared" si="744"/>
        <v>0</v>
      </c>
      <c r="T254" s="253" t="e">
        <f t="shared" si="745"/>
        <v>#DIV/0!</v>
      </c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42"/>
      <c r="AH254" s="179">
        <f t="shared" si="746"/>
        <v>0</v>
      </c>
      <c r="AI254" s="253" t="e">
        <f t="shared" si="747"/>
        <v>#DIV/0!</v>
      </c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42"/>
    </row>
    <row r="255" spans="2:47" x14ac:dyDescent="0.25">
      <c r="B255" s="16" t="s">
        <v>386</v>
      </c>
      <c r="C255" s="52" t="s">
        <v>387</v>
      </c>
      <c r="D255" s="179">
        <f t="shared" si="742"/>
        <v>0</v>
      </c>
      <c r="E255" s="253" t="e">
        <f t="shared" si="743"/>
        <v>#DIV/0!</v>
      </c>
      <c r="F255" s="101">
        <f t="shared" si="969"/>
        <v>0</v>
      </c>
      <c r="G255" s="101">
        <f t="shared" si="970"/>
        <v>0</v>
      </c>
      <c r="H255" s="101">
        <f t="shared" si="971"/>
        <v>0</v>
      </c>
      <c r="I255" s="101">
        <f t="shared" si="972"/>
        <v>0</v>
      </c>
      <c r="J255" s="101">
        <f t="shared" si="973"/>
        <v>0</v>
      </c>
      <c r="K255" s="101">
        <f t="shared" si="974"/>
        <v>0</v>
      </c>
      <c r="L255" s="101">
        <f t="shared" si="975"/>
        <v>0</v>
      </c>
      <c r="M255" s="101">
        <f t="shared" si="976"/>
        <v>0</v>
      </c>
      <c r="N255" s="101">
        <f t="shared" si="977"/>
        <v>0</v>
      </c>
      <c r="O255" s="101">
        <f t="shared" si="978"/>
        <v>0</v>
      </c>
      <c r="P255" s="101">
        <f t="shared" si="979"/>
        <v>0</v>
      </c>
      <c r="Q255" s="142">
        <f t="shared" si="980"/>
        <v>0</v>
      </c>
      <c r="S255" s="179">
        <f t="shared" si="744"/>
        <v>0</v>
      </c>
      <c r="T255" s="253" t="e">
        <f t="shared" si="745"/>
        <v>#DIV/0!</v>
      </c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42"/>
      <c r="AH255" s="179">
        <f t="shared" si="746"/>
        <v>0</v>
      </c>
      <c r="AI255" s="253" t="e">
        <f t="shared" si="747"/>
        <v>#DIV/0!</v>
      </c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42"/>
    </row>
    <row r="256" spans="2:47" x14ac:dyDescent="0.25">
      <c r="B256" s="19"/>
      <c r="C256" s="76" t="s">
        <v>55</v>
      </c>
      <c r="D256" s="106">
        <f t="shared" si="742"/>
        <v>0</v>
      </c>
      <c r="E256" s="257" t="e">
        <f t="shared" si="743"/>
        <v>#DIV/0!</v>
      </c>
      <c r="F256" s="106">
        <f t="shared" si="969"/>
        <v>0</v>
      </c>
      <c r="G256" s="106">
        <f t="shared" si="970"/>
        <v>0</v>
      </c>
      <c r="H256" s="106">
        <f t="shared" si="971"/>
        <v>0</v>
      </c>
      <c r="I256" s="106">
        <f t="shared" si="972"/>
        <v>0</v>
      </c>
      <c r="J256" s="106">
        <f t="shared" si="973"/>
        <v>0</v>
      </c>
      <c r="K256" s="106">
        <f t="shared" si="974"/>
        <v>0</v>
      </c>
      <c r="L256" s="106">
        <f t="shared" si="975"/>
        <v>0</v>
      </c>
      <c r="M256" s="106">
        <f t="shared" si="976"/>
        <v>0</v>
      </c>
      <c r="N256" s="106">
        <f t="shared" si="977"/>
        <v>0</v>
      </c>
      <c r="O256" s="106">
        <f t="shared" si="978"/>
        <v>0</v>
      </c>
      <c r="P256" s="106">
        <f t="shared" si="979"/>
        <v>0</v>
      </c>
      <c r="Q256" s="147">
        <f t="shared" si="980"/>
        <v>0</v>
      </c>
      <c r="S256" s="106">
        <f t="shared" si="744"/>
        <v>0</v>
      </c>
      <c r="T256" s="257" t="e">
        <f t="shared" si="745"/>
        <v>#DIV/0!</v>
      </c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47"/>
      <c r="AH256" s="106">
        <f t="shared" si="746"/>
        <v>0</v>
      </c>
      <c r="AI256" s="257" t="e">
        <f t="shared" si="747"/>
        <v>#DIV/0!</v>
      </c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47"/>
    </row>
    <row r="257" spans="2:47" x14ac:dyDescent="0.25">
      <c r="B257" s="18" t="s">
        <v>388</v>
      </c>
      <c r="C257" s="77" t="s">
        <v>389</v>
      </c>
      <c r="D257" s="183">
        <f t="shared" si="742"/>
        <v>0</v>
      </c>
      <c r="E257" s="258" t="e">
        <f t="shared" si="743"/>
        <v>#DIV/0!</v>
      </c>
      <c r="F257" s="107">
        <f t="shared" si="969"/>
        <v>0</v>
      </c>
      <c r="G257" s="107">
        <f t="shared" si="970"/>
        <v>0</v>
      </c>
      <c r="H257" s="107">
        <f t="shared" si="971"/>
        <v>0</v>
      </c>
      <c r="I257" s="107">
        <f t="shared" si="972"/>
        <v>0</v>
      </c>
      <c r="J257" s="107">
        <f t="shared" si="973"/>
        <v>0</v>
      </c>
      <c r="K257" s="107">
        <f t="shared" si="974"/>
        <v>0</v>
      </c>
      <c r="L257" s="107">
        <f t="shared" si="975"/>
        <v>0</v>
      </c>
      <c r="M257" s="107">
        <f t="shared" si="976"/>
        <v>0</v>
      </c>
      <c r="N257" s="107">
        <f t="shared" si="977"/>
        <v>0</v>
      </c>
      <c r="O257" s="107">
        <f t="shared" si="978"/>
        <v>0</v>
      </c>
      <c r="P257" s="107">
        <f t="shared" si="979"/>
        <v>0</v>
      </c>
      <c r="Q257" s="148">
        <f t="shared" si="980"/>
        <v>0</v>
      </c>
      <c r="S257" s="183">
        <f t="shared" si="744"/>
        <v>0</v>
      </c>
      <c r="T257" s="258" t="e">
        <f t="shared" si="745"/>
        <v>#DIV/0!</v>
      </c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48"/>
      <c r="AH257" s="183">
        <f t="shared" si="746"/>
        <v>0</v>
      </c>
      <c r="AI257" s="258" t="e">
        <f t="shared" si="747"/>
        <v>#DIV/0!</v>
      </c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48"/>
    </row>
    <row r="258" spans="2:47" x14ac:dyDescent="0.25">
      <c r="B258" s="16" t="s">
        <v>390</v>
      </c>
      <c r="C258" s="52" t="s">
        <v>391</v>
      </c>
      <c r="D258" s="179">
        <f t="shared" si="742"/>
        <v>0</v>
      </c>
      <c r="E258" s="253" t="e">
        <f t="shared" si="743"/>
        <v>#DIV/0!</v>
      </c>
      <c r="F258" s="101">
        <f t="shared" si="969"/>
        <v>0</v>
      </c>
      <c r="G258" s="101">
        <f t="shared" si="970"/>
        <v>0</v>
      </c>
      <c r="H258" s="101">
        <f t="shared" si="971"/>
        <v>0</v>
      </c>
      <c r="I258" s="101">
        <f t="shared" si="972"/>
        <v>0</v>
      </c>
      <c r="J258" s="101">
        <f t="shared" si="973"/>
        <v>0</v>
      </c>
      <c r="K258" s="101">
        <f t="shared" si="974"/>
        <v>0</v>
      </c>
      <c r="L258" s="101">
        <f t="shared" si="975"/>
        <v>0</v>
      </c>
      <c r="M258" s="101">
        <f t="shared" si="976"/>
        <v>0</v>
      </c>
      <c r="N258" s="101">
        <f t="shared" si="977"/>
        <v>0</v>
      </c>
      <c r="O258" s="101">
        <f t="shared" si="978"/>
        <v>0</v>
      </c>
      <c r="P258" s="101">
        <f t="shared" si="979"/>
        <v>0</v>
      </c>
      <c r="Q258" s="142">
        <f t="shared" si="980"/>
        <v>0</v>
      </c>
      <c r="S258" s="179">
        <f t="shared" si="744"/>
        <v>0</v>
      </c>
      <c r="T258" s="253" t="e">
        <f t="shared" si="745"/>
        <v>#DIV/0!</v>
      </c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42"/>
      <c r="AH258" s="179">
        <f t="shared" si="746"/>
        <v>0</v>
      </c>
      <c r="AI258" s="253" t="e">
        <f t="shared" si="747"/>
        <v>#DIV/0!</v>
      </c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42"/>
    </row>
    <row r="259" spans="2:47" x14ac:dyDescent="0.25">
      <c r="B259" s="16" t="s">
        <v>392</v>
      </c>
      <c r="C259" s="52" t="s">
        <v>393</v>
      </c>
      <c r="D259" s="179">
        <f t="shared" si="742"/>
        <v>0</v>
      </c>
      <c r="E259" s="253" t="e">
        <f t="shared" si="743"/>
        <v>#DIV/0!</v>
      </c>
      <c r="F259" s="101">
        <f t="shared" si="969"/>
        <v>0</v>
      </c>
      <c r="G259" s="101">
        <f t="shared" si="970"/>
        <v>0</v>
      </c>
      <c r="H259" s="101">
        <f t="shared" si="971"/>
        <v>0</v>
      </c>
      <c r="I259" s="101">
        <f t="shared" si="972"/>
        <v>0</v>
      </c>
      <c r="J259" s="101">
        <f t="shared" si="973"/>
        <v>0</v>
      </c>
      <c r="K259" s="101">
        <f t="shared" si="974"/>
        <v>0</v>
      </c>
      <c r="L259" s="101">
        <f t="shared" si="975"/>
        <v>0</v>
      </c>
      <c r="M259" s="101">
        <f t="shared" si="976"/>
        <v>0</v>
      </c>
      <c r="N259" s="101">
        <f t="shared" si="977"/>
        <v>0</v>
      </c>
      <c r="O259" s="101">
        <f t="shared" si="978"/>
        <v>0</v>
      </c>
      <c r="P259" s="101">
        <f t="shared" si="979"/>
        <v>0</v>
      </c>
      <c r="Q259" s="142">
        <f t="shared" si="980"/>
        <v>0</v>
      </c>
      <c r="S259" s="179">
        <f t="shared" si="744"/>
        <v>0</v>
      </c>
      <c r="T259" s="253" t="e">
        <f t="shared" si="745"/>
        <v>#DIV/0!</v>
      </c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42"/>
      <c r="AH259" s="179">
        <f t="shared" si="746"/>
        <v>0</v>
      </c>
      <c r="AI259" s="253" t="e">
        <f t="shared" si="747"/>
        <v>#DIV/0!</v>
      </c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42"/>
    </row>
    <row r="260" spans="2:47" x14ac:dyDescent="0.25">
      <c r="B260" s="16" t="s">
        <v>394</v>
      </c>
      <c r="C260" s="52" t="s">
        <v>395</v>
      </c>
      <c r="D260" s="179">
        <f t="shared" si="742"/>
        <v>0</v>
      </c>
      <c r="E260" s="253" t="e">
        <f t="shared" si="743"/>
        <v>#DIV/0!</v>
      </c>
      <c r="F260" s="101">
        <f t="shared" si="969"/>
        <v>0</v>
      </c>
      <c r="G260" s="101">
        <f t="shared" si="970"/>
        <v>0</v>
      </c>
      <c r="H260" s="101">
        <f t="shared" si="971"/>
        <v>0</v>
      </c>
      <c r="I260" s="101">
        <f t="shared" si="972"/>
        <v>0</v>
      </c>
      <c r="J260" s="101">
        <f t="shared" si="973"/>
        <v>0</v>
      </c>
      <c r="K260" s="101">
        <f t="shared" si="974"/>
        <v>0</v>
      </c>
      <c r="L260" s="101">
        <f t="shared" si="975"/>
        <v>0</v>
      </c>
      <c r="M260" s="101">
        <f t="shared" si="976"/>
        <v>0</v>
      </c>
      <c r="N260" s="101">
        <f t="shared" si="977"/>
        <v>0</v>
      </c>
      <c r="O260" s="101">
        <f t="shared" si="978"/>
        <v>0</v>
      </c>
      <c r="P260" s="101">
        <f t="shared" si="979"/>
        <v>0</v>
      </c>
      <c r="Q260" s="142">
        <f t="shared" si="980"/>
        <v>0</v>
      </c>
      <c r="S260" s="179">
        <f t="shared" si="744"/>
        <v>0</v>
      </c>
      <c r="T260" s="253" t="e">
        <f t="shared" si="745"/>
        <v>#DIV/0!</v>
      </c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42"/>
      <c r="AH260" s="179">
        <f t="shared" si="746"/>
        <v>0</v>
      </c>
      <c r="AI260" s="253" t="e">
        <f t="shared" si="747"/>
        <v>#DIV/0!</v>
      </c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42"/>
    </row>
    <row r="261" spans="2:47" x14ac:dyDescent="0.25">
      <c r="B261" s="16" t="s">
        <v>396</v>
      </c>
      <c r="C261" s="52" t="s">
        <v>397</v>
      </c>
      <c r="D261" s="179">
        <f t="shared" si="742"/>
        <v>0</v>
      </c>
      <c r="E261" s="253" t="e">
        <f t="shared" si="743"/>
        <v>#DIV/0!</v>
      </c>
      <c r="F261" s="101">
        <f t="shared" si="969"/>
        <v>0</v>
      </c>
      <c r="G261" s="101">
        <f t="shared" si="970"/>
        <v>0</v>
      </c>
      <c r="H261" s="101">
        <f t="shared" si="971"/>
        <v>0</v>
      </c>
      <c r="I261" s="101">
        <f t="shared" si="972"/>
        <v>0</v>
      </c>
      <c r="J261" s="101">
        <f t="shared" si="973"/>
        <v>0</v>
      </c>
      <c r="K261" s="101">
        <f t="shared" si="974"/>
        <v>0</v>
      </c>
      <c r="L261" s="101">
        <f t="shared" si="975"/>
        <v>0</v>
      </c>
      <c r="M261" s="101">
        <f t="shared" si="976"/>
        <v>0</v>
      </c>
      <c r="N261" s="101">
        <f t="shared" si="977"/>
        <v>0</v>
      </c>
      <c r="O261" s="101">
        <f t="shared" si="978"/>
        <v>0</v>
      </c>
      <c r="P261" s="101">
        <f t="shared" si="979"/>
        <v>0</v>
      </c>
      <c r="Q261" s="142">
        <f t="shared" si="980"/>
        <v>0</v>
      </c>
      <c r="S261" s="179">
        <f t="shared" si="744"/>
        <v>0</v>
      </c>
      <c r="T261" s="253" t="e">
        <f t="shared" si="745"/>
        <v>#DIV/0!</v>
      </c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42"/>
      <c r="AH261" s="179">
        <f t="shared" si="746"/>
        <v>0</v>
      </c>
      <c r="AI261" s="253" t="e">
        <f t="shared" si="747"/>
        <v>#DIV/0!</v>
      </c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42"/>
    </row>
    <row r="262" spans="2:47" x14ac:dyDescent="0.25">
      <c r="B262" s="16" t="s">
        <v>398</v>
      </c>
      <c r="C262" s="52" t="s">
        <v>399</v>
      </c>
      <c r="D262" s="179">
        <f t="shared" si="742"/>
        <v>0</v>
      </c>
      <c r="E262" s="253" t="e">
        <f t="shared" si="743"/>
        <v>#DIV/0!</v>
      </c>
      <c r="F262" s="101">
        <f t="shared" si="969"/>
        <v>0</v>
      </c>
      <c r="G262" s="101">
        <f t="shared" si="970"/>
        <v>0</v>
      </c>
      <c r="H262" s="101">
        <f t="shared" si="971"/>
        <v>0</v>
      </c>
      <c r="I262" s="101">
        <f t="shared" si="972"/>
        <v>0</v>
      </c>
      <c r="J262" s="101">
        <f t="shared" si="973"/>
        <v>0</v>
      </c>
      <c r="K262" s="101">
        <f t="shared" si="974"/>
        <v>0</v>
      </c>
      <c r="L262" s="101">
        <f t="shared" si="975"/>
        <v>0</v>
      </c>
      <c r="M262" s="101">
        <f t="shared" si="976"/>
        <v>0</v>
      </c>
      <c r="N262" s="101">
        <f t="shared" si="977"/>
        <v>0</v>
      </c>
      <c r="O262" s="101">
        <f t="shared" si="978"/>
        <v>0</v>
      </c>
      <c r="P262" s="101">
        <f t="shared" si="979"/>
        <v>0</v>
      </c>
      <c r="Q262" s="142">
        <f t="shared" si="980"/>
        <v>0</v>
      </c>
      <c r="S262" s="179">
        <f t="shared" si="744"/>
        <v>0</v>
      </c>
      <c r="T262" s="253" t="e">
        <f t="shared" si="745"/>
        <v>#DIV/0!</v>
      </c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42"/>
      <c r="AH262" s="179">
        <f t="shared" si="746"/>
        <v>0</v>
      </c>
      <c r="AI262" s="253" t="e">
        <f t="shared" si="747"/>
        <v>#DIV/0!</v>
      </c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42"/>
    </row>
    <row r="263" spans="2:47" x14ac:dyDescent="0.25">
      <c r="B263" s="16" t="s">
        <v>400</v>
      </c>
      <c r="C263" s="52" t="s">
        <v>401</v>
      </c>
      <c r="D263" s="179">
        <f t="shared" ref="D263:D326" si="981">SUM(F263:Q263)</f>
        <v>0</v>
      </c>
      <c r="E263" s="253" t="e">
        <f t="shared" ref="E263:E326" si="982">D263/D$13</f>
        <v>#DIV/0!</v>
      </c>
      <c r="F263" s="101">
        <f t="shared" si="969"/>
        <v>0</v>
      </c>
      <c r="G263" s="101">
        <f t="shared" si="970"/>
        <v>0</v>
      </c>
      <c r="H263" s="101">
        <f t="shared" si="971"/>
        <v>0</v>
      </c>
      <c r="I263" s="101">
        <f t="shared" si="972"/>
        <v>0</v>
      </c>
      <c r="J263" s="101">
        <f t="shared" si="973"/>
        <v>0</v>
      </c>
      <c r="K263" s="101">
        <f t="shared" si="974"/>
        <v>0</v>
      </c>
      <c r="L263" s="101">
        <f t="shared" si="975"/>
        <v>0</v>
      </c>
      <c r="M263" s="101">
        <f t="shared" si="976"/>
        <v>0</v>
      </c>
      <c r="N263" s="101">
        <f t="shared" si="977"/>
        <v>0</v>
      </c>
      <c r="O263" s="101">
        <f t="shared" si="978"/>
        <v>0</v>
      </c>
      <c r="P263" s="101">
        <f t="shared" si="979"/>
        <v>0</v>
      </c>
      <c r="Q263" s="142">
        <f t="shared" si="980"/>
        <v>0</v>
      </c>
      <c r="S263" s="179">
        <f t="shared" ref="S263:S326" si="983">SUM(U263:AF263)</f>
        <v>0</v>
      </c>
      <c r="T263" s="253" t="e">
        <f t="shared" ref="T263:T326" si="984">S263/S$13</f>
        <v>#DIV/0!</v>
      </c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42"/>
      <c r="AH263" s="179">
        <f t="shared" ref="AH263:AH326" si="985">SUM(AJ263:AU263)</f>
        <v>0</v>
      </c>
      <c r="AI263" s="253" t="e">
        <f t="shared" ref="AI263:AI326" si="986">AH263/AH$13</f>
        <v>#DIV/0!</v>
      </c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42"/>
    </row>
    <row r="264" spans="2:47" x14ac:dyDescent="0.25">
      <c r="B264" s="36"/>
      <c r="C264" s="53" t="s">
        <v>55</v>
      </c>
      <c r="D264" s="118">
        <f t="shared" si="981"/>
        <v>0</v>
      </c>
      <c r="E264" s="269" t="e">
        <f t="shared" si="982"/>
        <v>#DIV/0!</v>
      </c>
      <c r="F264" s="118">
        <f t="shared" si="969"/>
        <v>0</v>
      </c>
      <c r="G264" s="118">
        <f t="shared" si="970"/>
        <v>0</v>
      </c>
      <c r="H264" s="118">
        <f t="shared" si="971"/>
        <v>0</v>
      </c>
      <c r="I264" s="118">
        <f t="shared" si="972"/>
        <v>0</v>
      </c>
      <c r="J264" s="118">
        <f t="shared" si="973"/>
        <v>0</v>
      </c>
      <c r="K264" s="118">
        <f t="shared" si="974"/>
        <v>0</v>
      </c>
      <c r="L264" s="118">
        <f t="shared" si="975"/>
        <v>0</v>
      </c>
      <c r="M264" s="118">
        <f t="shared" si="976"/>
        <v>0</v>
      </c>
      <c r="N264" s="118">
        <f t="shared" si="977"/>
        <v>0</v>
      </c>
      <c r="O264" s="118">
        <f t="shared" si="978"/>
        <v>0</v>
      </c>
      <c r="P264" s="118">
        <f t="shared" si="979"/>
        <v>0</v>
      </c>
      <c r="Q264" s="159">
        <f t="shared" si="980"/>
        <v>0</v>
      </c>
      <c r="S264" s="118">
        <f t="shared" si="983"/>
        <v>0</v>
      </c>
      <c r="T264" s="269" t="e">
        <f t="shared" si="984"/>
        <v>#DIV/0!</v>
      </c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59"/>
      <c r="AH264" s="118">
        <f t="shared" si="985"/>
        <v>0</v>
      </c>
      <c r="AI264" s="269" t="e">
        <f t="shared" si="986"/>
        <v>#DIV/0!</v>
      </c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59"/>
    </row>
    <row r="265" spans="2:47" x14ac:dyDescent="0.25">
      <c r="B265" s="44"/>
      <c r="C265" s="54" t="s">
        <v>85</v>
      </c>
      <c r="D265" s="117">
        <f t="shared" si="981"/>
        <v>0</v>
      </c>
      <c r="E265" s="268" t="e">
        <f t="shared" si="982"/>
        <v>#DIV/0!</v>
      </c>
      <c r="F265" s="117">
        <f>SUM(F240:F264)</f>
        <v>0</v>
      </c>
      <c r="G265" s="117">
        <f t="shared" ref="G265" si="987">SUM(G240:G264)</f>
        <v>0</v>
      </c>
      <c r="H265" s="117">
        <f t="shared" ref="H265" si="988">SUM(H240:H264)</f>
        <v>0</v>
      </c>
      <c r="I265" s="117">
        <f t="shared" ref="I265" si="989">SUM(I240:I264)</f>
        <v>0</v>
      </c>
      <c r="J265" s="117">
        <f t="shared" ref="J265" si="990">SUM(J240:J264)</f>
        <v>0</v>
      </c>
      <c r="K265" s="117">
        <f t="shared" ref="K265" si="991">SUM(K240:K264)</f>
        <v>0</v>
      </c>
      <c r="L265" s="117">
        <f t="shared" ref="L265" si="992">SUM(L240:L264)</f>
        <v>0</v>
      </c>
      <c r="M265" s="117">
        <f t="shared" ref="M265" si="993">SUM(M240:M264)</f>
        <v>0</v>
      </c>
      <c r="N265" s="117">
        <f t="shared" ref="N265" si="994">SUM(N240:N264)</f>
        <v>0</v>
      </c>
      <c r="O265" s="117">
        <f t="shared" ref="O265" si="995">SUM(O240:O264)</f>
        <v>0</v>
      </c>
      <c r="P265" s="117">
        <f t="shared" ref="P265" si="996">SUM(P240:P264)</f>
        <v>0</v>
      </c>
      <c r="Q265" s="158">
        <f t="shared" ref="Q265" si="997">SUM(Q240:Q264)</f>
        <v>0</v>
      </c>
      <c r="S265" s="117">
        <f t="shared" si="983"/>
        <v>0</v>
      </c>
      <c r="T265" s="268" t="e">
        <f t="shared" si="984"/>
        <v>#DIV/0!</v>
      </c>
      <c r="U265" s="117">
        <f>SUM(U240:U264)</f>
        <v>0</v>
      </c>
      <c r="V265" s="117">
        <f t="shared" ref="V265:AF265" si="998">SUM(V240:V264)</f>
        <v>0</v>
      </c>
      <c r="W265" s="117">
        <f t="shared" si="998"/>
        <v>0</v>
      </c>
      <c r="X265" s="117">
        <f t="shared" si="998"/>
        <v>0</v>
      </c>
      <c r="Y265" s="117">
        <f t="shared" si="998"/>
        <v>0</v>
      </c>
      <c r="Z265" s="117">
        <f t="shared" si="998"/>
        <v>0</v>
      </c>
      <c r="AA265" s="117">
        <f t="shared" si="998"/>
        <v>0</v>
      </c>
      <c r="AB265" s="117">
        <f t="shared" si="998"/>
        <v>0</v>
      </c>
      <c r="AC265" s="117">
        <f t="shared" si="998"/>
        <v>0</v>
      </c>
      <c r="AD265" s="117">
        <f t="shared" si="998"/>
        <v>0</v>
      </c>
      <c r="AE265" s="117">
        <f t="shared" si="998"/>
        <v>0</v>
      </c>
      <c r="AF265" s="158">
        <f t="shared" si="998"/>
        <v>0</v>
      </c>
      <c r="AH265" s="117">
        <f t="shared" si="985"/>
        <v>0</v>
      </c>
      <c r="AI265" s="268" t="e">
        <f t="shared" si="986"/>
        <v>#DIV/0!</v>
      </c>
      <c r="AJ265" s="117">
        <f>SUM(AJ240:AJ264)</f>
        <v>0</v>
      </c>
      <c r="AK265" s="117">
        <f t="shared" ref="AK265" si="999">SUM(AK240:AK264)</f>
        <v>0</v>
      </c>
      <c r="AL265" s="117">
        <f t="shared" ref="AL265" si="1000">SUM(AL240:AL264)</f>
        <v>0</v>
      </c>
      <c r="AM265" s="117">
        <f t="shared" ref="AM265" si="1001">SUM(AM240:AM264)</f>
        <v>0</v>
      </c>
      <c r="AN265" s="117">
        <f t="shared" ref="AN265" si="1002">SUM(AN240:AN264)</f>
        <v>0</v>
      </c>
      <c r="AO265" s="117">
        <f t="shared" ref="AO265" si="1003">SUM(AO240:AO264)</f>
        <v>0</v>
      </c>
      <c r="AP265" s="117">
        <f t="shared" ref="AP265" si="1004">SUM(AP240:AP264)</f>
        <v>0</v>
      </c>
      <c r="AQ265" s="117">
        <f t="shared" ref="AQ265" si="1005">SUM(AQ240:AQ264)</f>
        <v>0</v>
      </c>
      <c r="AR265" s="117">
        <f t="shared" ref="AR265" si="1006">SUM(AR240:AR264)</f>
        <v>0</v>
      </c>
      <c r="AS265" s="117">
        <f t="shared" ref="AS265" si="1007">SUM(AS240:AS264)</f>
        <v>0</v>
      </c>
      <c r="AT265" s="117">
        <f t="shared" ref="AT265" si="1008">SUM(AT240:AT264)</f>
        <v>0</v>
      </c>
      <c r="AU265" s="158">
        <f t="shared" ref="AU265" si="1009">SUM(AU240:AU264)</f>
        <v>0</v>
      </c>
    </row>
    <row r="266" spans="2:47" x14ac:dyDescent="0.25">
      <c r="B266" s="18" t="s">
        <v>402</v>
      </c>
      <c r="C266" s="77" t="s">
        <v>205</v>
      </c>
      <c r="D266" s="183">
        <f t="shared" si="981"/>
        <v>0</v>
      </c>
      <c r="E266" s="258" t="e">
        <f t="shared" si="982"/>
        <v>#DIV/0!</v>
      </c>
      <c r="F266" s="107">
        <f t="shared" ref="F266:F274" si="1010">U266+AJ266</f>
        <v>0</v>
      </c>
      <c r="G266" s="107">
        <f t="shared" ref="G266:G274" si="1011">V266+AK266</f>
        <v>0</v>
      </c>
      <c r="H266" s="107">
        <f t="shared" ref="H266:H274" si="1012">W266+AL266</f>
        <v>0</v>
      </c>
      <c r="I266" s="107">
        <f t="shared" ref="I266:I274" si="1013">X266+AM266</f>
        <v>0</v>
      </c>
      <c r="J266" s="107">
        <f t="shared" ref="J266:J274" si="1014">Y266+AN266</f>
        <v>0</v>
      </c>
      <c r="K266" s="107">
        <f t="shared" ref="K266:K274" si="1015">Z266+AO266</f>
        <v>0</v>
      </c>
      <c r="L266" s="107">
        <f t="shared" ref="L266:L274" si="1016">AA266+AP266</f>
        <v>0</v>
      </c>
      <c r="M266" s="107">
        <f t="shared" ref="M266:M274" si="1017">AB266+AQ266</f>
        <v>0</v>
      </c>
      <c r="N266" s="107">
        <f t="shared" ref="N266:N274" si="1018">AC266+AR266</f>
        <v>0</v>
      </c>
      <c r="O266" s="107">
        <f t="shared" ref="O266:O274" si="1019">AD266+AS266</f>
        <v>0</v>
      </c>
      <c r="P266" s="107">
        <f t="shared" ref="P266:P274" si="1020">AE266+AT266</f>
        <v>0</v>
      </c>
      <c r="Q266" s="148">
        <f t="shared" ref="Q266:Q274" si="1021">AF266+AU266</f>
        <v>0</v>
      </c>
      <c r="S266" s="183">
        <f t="shared" si="983"/>
        <v>0</v>
      </c>
      <c r="T266" s="258" t="e">
        <f t="shared" si="984"/>
        <v>#DIV/0!</v>
      </c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48"/>
      <c r="AH266" s="183">
        <f t="shared" si="985"/>
        <v>0</v>
      </c>
      <c r="AI266" s="258" t="e">
        <f t="shared" si="986"/>
        <v>#DIV/0!</v>
      </c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48"/>
    </row>
    <row r="267" spans="2:47" x14ac:dyDescent="0.25">
      <c r="B267" s="16" t="s">
        <v>403</v>
      </c>
      <c r="C267" s="52" t="s">
        <v>207</v>
      </c>
      <c r="D267" s="179">
        <f t="shared" si="981"/>
        <v>0</v>
      </c>
      <c r="E267" s="253" t="e">
        <f t="shared" si="982"/>
        <v>#DIV/0!</v>
      </c>
      <c r="F267" s="101">
        <f t="shared" si="1010"/>
        <v>0</v>
      </c>
      <c r="G267" s="101">
        <f t="shared" si="1011"/>
        <v>0</v>
      </c>
      <c r="H267" s="101">
        <f t="shared" si="1012"/>
        <v>0</v>
      </c>
      <c r="I267" s="101">
        <f t="shared" si="1013"/>
        <v>0</v>
      </c>
      <c r="J267" s="101">
        <f t="shared" si="1014"/>
        <v>0</v>
      </c>
      <c r="K267" s="101">
        <f t="shared" si="1015"/>
        <v>0</v>
      </c>
      <c r="L267" s="101">
        <f t="shared" si="1016"/>
        <v>0</v>
      </c>
      <c r="M267" s="101">
        <f t="shared" si="1017"/>
        <v>0</v>
      </c>
      <c r="N267" s="101">
        <f t="shared" si="1018"/>
        <v>0</v>
      </c>
      <c r="O267" s="101">
        <f t="shared" si="1019"/>
        <v>0</v>
      </c>
      <c r="P267" s="101">
        <f t="shared" si="1020"/>
        <v>0</v>
      </c>
      <c r="Q267" s="142">
        <f t="shared" si="1021"/>
        <v>0</v>
      </c>
      <c r="S267" s="179">
        <f t="shared" si="983"/>
        <v>0</v>
      </c>
      <c r="T267" s="253" t="e">
        <f t="shared" si="984"/>
        <v>#DIV/0!</v>
      </c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42"/>
      <c r="AH267" s="179">
        <f t="shared" si="985"/>
        <v>0</v>
      </c>
      <c r="AI267" s="253" t="e">
        <f t="shared" si="986"/>
        <v>#DIV/0!</v>
      </c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42"/>
    </row>
    <row r="268" spans="2:47" x14ac:dyDescent="0.25">
      <c r="B268" s="51" t="s">
        <v>404</v>
      </c>
      <c r="C268" s="52" t="s">
        <v>405</v>
      </c>
      <c r="D268" s="179">
        <f t="shared" si="981"/>
        <v>0</v>
      </c>
      <c r="E268" s="253" t="e">
        <f t="shared" si="982"/>
        <v>#DIV/0!</v>
      </c>
      <c r="F268" s="101">
        <f t="shared" si="1010"/>
        <v>0</v>
      </c>
      <c r="G268" s="101">
        <f t="shared" si="1011"/>
        <v>0</v>
      </c>
      <c r="H268" s="101">
        <f t="shared" si="1012"/>
        <v>0</v>
      </c>
      <c r="I268" s="101">
        <f t="shared" si="1013"/>
        <v>0</v>
      </c>
      <c r="J268" s="101">
        <f t="shared" si="1014"/>
        <v>0</v>
      </c>
      <c r="K268" s="101">
        <f t="shared" si="1015"/>
        <v>0</v>
      </c>
      <c r="L268" s="101">
        <f t="shared" si="1016"/>
        <v>0</v>
      </c>
      <c r="M268" s="101">
        <f t="shared" si="1017"/>
        <v>0</v>
      </c>
      <c r="N268" s="101">
        <f t="shared" si="1018"/>
        <v>0</v>
      </c>
      <c r="O268" s="101">
        <f t="shared" si="1019"/>
        <v>0</v>
      </c>
      <c r="P268" s="101">
        <f t="shared" si="1020"/>
        <v>0</v>
      </c>
      <c r="Q268" s="142">
        <f t="shared" si="1021"/>
        <v>0</v>
      </c>
      <c r="S268" s="179">
        <f t="shared" si="983"/>
        <v>0</v>
      </c>
      <c r="T268" s="253" t="e">
        <f t="shared" si="984"/>
        <v>#DIV/0!</v>
      </c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42"/>
      <c r="AH268" s="179">
        <f t="shared" si="985"/>
        <v>0</v>
      </c>
      <c r="AI268" s="253" t="e">
        <f t="shared" si="986"/>
        <v>#DIV/0!</v>
      </c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42"/>
    </row>
    <row r="269" spans="2:47" x14ac:dyDescent="0.25">
      <c r="B269" s="16" t="s">
        <v>406</v>
      </c>
      <c r="C269" s="52" t="s">
        <v>407</v>
      </c>
      <c r="D269" s="179">
        <f t="shared" si="981"/>
        <v>0</v>
      </c>
      <c r="E269" s="253" t="e">
        <f t="shared" si="982"/>
        <v>#DIV/0!</v>
      </c>
      <c r="F269" s="101">
        <f t="shared" si="1010"/>
        <v>0</v>
      </c>
      <c r="G269" s="101">
        <f t="shared" si="1011"/>
        <v>0</v>
      </c>
      <c r="H269" s="101">
        <f t="shared" si="1012"/>
        <v>0</v>
      </c>
      <c r="I269" s="101">
        <f t="shared" si="1013"/>
        <v>0</v>
      </c>
      <c r="J269" s="101">
        <f t="shared" si="1014"/>
        <v>0</v>
      </c>
      <c r="K269" s="101">
        <f t="shared" si="1015"/>
        <v>0</v>
      </c>
      <c r="L269" s="101">
        <f t="shared" si="1016"/>
        <v>0</v>
      </c>
      <c r="M269" s="101">
        <f t="shared" si="1017"/>
        <v>0</v>
      </c>
      <c r="N269" s="101">
        <f t="shared" si="1018"/>
        <v>0</v>
      </c>
      <c r="O269" s="101">
        <f t="shared" si="1019"/>
        <v>0</v>
      </c>
      <c r="P269" s="101">
        <f t="shared" si="1020"/>
        <v>0</v>
      </c>
      <c r="Q269" s="142">
        <f t="shared" si="1021"/>
        <v>0</v>
      </c>
      <c r="S269" s="179">
        <f t="shared" si="983"/>
        <v>0</v>
      </c>
      <c r="T269" s="253" t="e">
        <f t="shared" si="984"/>
        <v>#DIV/0!</v>
      </c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42"/>
      <c r="AH269" s="179">
        <f t="shared" si="985"/>
        <v>0</v>
      </c>
      <c r="AI269" s="253" t="e">
        <f t="shared" si="986"/>
        <v>#DIV/0!</v>
      </c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42"/>
    </row>
    <row r="270" spans="2:47" x14ac:dyDescent="0.25">
      <c r="B270" s="16" t="s">
        <v>408</v>
      </c>
      <c r="C270" s="52" t="s">
        <v>409</v>
      </c>
      <c r="D270" s="179">
        <f t="shared" si="981"/>
        <v>0</v>
      </c>
      <c r="E270" s="253" t="e">
        <f t="shared" si="982"/>
        <v>#DIV/0!</v>
      </c>
      <c r="F270" s="101">
        <f t="shared" si="1010"/>
        <v>0</v>
      </c>
      <c r="G270" s="101">
        <f t="shared" si="1011"/>
        <v>0</v>
      </c>
      <c r="H270" s="101">
        <f t="shared" si="1012"/>
        <v>0</v>
      </c>
      <c r="I270" s="101">
        <f t="shared" si="1013"/>
        <v>0</v>
      </c>
      <c r="J270" s="101">
        <f t="shared" si="1014"/>
        <v>0</v>
      </c>
      <c r="K270" s="101">
        <f t="shared" si="1015"/>
        <v>0</v>
      </c>
      <c r="L270" s="101">
        <f t="shared" si="1016"/>
        <v>0</v>
      </c>
      <c r="M270" s="101">
        <f t="shared" si="1017"/>
        <v>0</v>
      </c>
      <c r="N270" s="101">
        <f t="shared" si="1018"/>
        <v>0</v>
      </c>
      <c r="O270" s="101">
        <f t="shared" si="1019"/>
        <v>0</v>
      </c>
      <c r="P270" s="101">
        <f t="shared" si="1020"/>
        <v>0</v>
      </c>
      <c r="Q270" s="142">
        <f t="shared" si="1021"/>
        <v>0</v>
      </c>
      <c r="S270" s="179">
        <f t="shared" si="983"/>
        <v>0</v>
      </c>
      <c r="T270" s="253" t="e">
        <f t="shared" si="984"/>
        <v>#DIV/0!</v>
      </c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42"/>
      <c r="AH270" s="179">
        <f t="shared" si="985"/>
        <v>0</v>
      </c>
      <c r="AI270" s="253" t="e">
        <f t="shared" si="986"/>
        <v>#DIV/0!</v>
      </c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42"/>
    </row>
    <row r="271" spans="2:47" x14ac:dyDescent="0.25">
      <c r="B271" s="16" t="s">
        <v>410</v>
      </c>
      <c r="C271" s="52" t="s">
        <v>215</v>
      </c>
      <c r="D271" s="179">
        <f t="shared" si="981"/>
        <v>0</v>
      </c>
      <c r="E271" s="253" t="e">
        <f t="shared" si="982"/>
        <v>#DIV/0!</v>
      </c>
      <c r="F271" s="101">
        <f t="shared" si="1010"/>
        <v>0</v>
      </c>
      <c r="G271" s="101">
        <f t="shared" si="1011"/>
        <v>0</v>
      </c>
      <c r="H271" s="101">
        <f t="shared" si="1012"/>
        <v>0</v>
      </c>
      <c r="I271" s="101">
        <f t="shared" si="1013"/>
        <v>0</v>
      </c>
      <c r="J271" s="101">
        <f t="shared" si="1014"/>
        <v>0</v>
      </c>
      <c r="K271" s="101">
        <f t="shared" si="1015"/>
        <v>0</v>
      </c>
      <c r="L271" s="101">
        <f t="shared" si="1016"/>
        <v>0</v>
      </c>
      <c r="M271" s="101">
        <f t="shared" si="1017"/>
        <v>0</v>
      </c>
      <c r="N271" s="101">
        <f t="shared" si="1018"/>
        <v>0</v>
      </c>
      <c r="O271" s="101">
        <f t="shared" si="1019"/>
        <v>0</v>
      </c>
      <c r="P271" s="101">
        <f t="shared" si="1020"/>
        <v>0</v>
      </c>
      <c r="Q271" s="142">
        <f t="shared" si="1021"/>
        <v>0</v>
      </c>
      <c r="S271" s="179">
        <f t="shared" si="983"/>
        <v>0</v>
      </c>
      <c r="T271" s="253" t="e">
        <f t="shared" si="984"/>
        <v>#DIV/0!</v>
      </c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42"/>
      <c r="AH271" s="179">
        <f t="shared" si="985"/>
        <v>0</v>
      </c>
      <c r="AI271" s="253" t="e">
        <f t="shared" si="986"/>
        <v>#DIV/0!</v>
      </c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42"/>
    </row>
    <row r="272" spans="2:47" x14ac:dyDescent="0.25">
      <c r="B272" s="16" t="s">
        <v>411</v>
      </c>
      <c r="C272" s="52" t="s">
        <v>217</v>
      </c>
      <c r="D272" s="179">
        <f t="shared" si="981"/>
        <v>0</v>
      </c>
      <c r="E272" s="253" t="e">
        <f t="shared" si="982"/>
        <v>#DIV/0!</v>
      </c>
      <c r="F272" s="101">
        <f t="shared" si="1010"/>
        <v>0</v>
      </c>
      <c r="G272" s="101">
        <f t="shared" si="1011"/>
        <v>0</v>
      </c>
      <c r="H272" s="101">
        <f t="shared" si="1012"/>
        <v>0</v>
      </c>
      <c r="I272" s="101">
        <f t="shared" si="1013"/>
        <v>0</v>
      </c>
      <c r="J272" s="101">
        <f t="shared" si="1014"/>
        <v>0</v>
      </c>
      <c r="K272" s="101">
        <f t="shared" si="1015"/>
        <v>0</v>
      </c>
      <c r="L272" s="101">
        <f t="shared" si="1016"/>
        <v>0</v>
      </c>
      <c r="M272" s="101">
        <f t="shared" si="1017"/>
        <v>0</v>
      </c>
      <c r="N272" s="101">
        <f t="shared" si="1018"/>
        <v>0</v>
      </c>
      <c r="O272" s="101">
        <f t="shared" si="1019"/>
        <v>0</v>
      </c>
      <c r="P272" s="101">
        <f t="shared" si="1020"/>
        <v>0</v>
      </c>
      <c r="Q272" s="142">
        <f t="shared" si="1021"/>
        <v>0</v>
      </c>
      <c r="S272" s="179">
        <f t="shared" si="983"/>
        <v>0</v>
      </c>
      <c r="T272" s="253" t="e">
        <f t="shared" si="984"/>
        <v>#DIV/0!</v>
      </c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42"/>
      <c r="AH272" s="179">
        <f t="shared" si="985"/>
        <v>0</v>
      </c>
      <c r="AI272" s="253" t="e">
        <f t="shared" si="986"/>
        <v>#DIV/0!</v>
      </c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42"/>
    </row>
    <row r="273" spans="2:47" x14ac:dyDescent="0.25">
      <c r="B273" s="16" t="s">
        <v>412</v>
      </c>
      <c r="C273" s="52" t="s">
        <v>219</v>
      </c>
      <c r="D273" s="179">
        <f t="shared" si="981"/>
        <v>0</v>
      </c>
      <c r="E273" s="253" t="e">
        <f t="shared" si="982"/>
        <v>#DIV/0!</v>
      </c>
      <c r="F273" s="101">
        <f t="shared" si="1010"/>
        <v>0</v>
      </c>
      <c r="G273" s="101">
        <f t="shared" si="1011"/>
        <v>0</v>
      </c>
      <c r="H273" s="101">
        <f t="shared" si="1012"/>
        <v>0</v>
      </c>
      <c r="I273" s="101">
        <f t="shared" si="1013"/>
        <v>0</v>
      </c>
      <c r="J273" s="101">
        <f t="shared" si="1014"/>
        <v>0</v>
      </c>
      <c r="K273" s="101">
        <f t="shared" si="1015"/>
        <v>0</v>
      </c>
      <c r="L273" s="101">
        <f t="shared" si="1016"/>
        <v>0</v>
      </c>
      <c r="M273" s="101">
        <f t="shared" si="1017"/>
        <v>0</v>
      </c>
      <c r="N273" s="101">
        <f t="shared" si="1018"/>
        <v>0</v>
      </c>
      <c r="O273" s="101">
        <f t="shared" si="1019"/>
        <v>0</v>
      </c>
      <c r="P273" s="101">
        <f t="shared" si="1020"/>
        <v>0</v>
      </c>
      <c r="Q273" s="142">
        <f t="shared" si="1021"/>
        <v>0</v>
      </c>
      <c r="S273" s="179">
        <f t="shared" si="983"/>
        <v>0</v>
      </c>
      <c r="T273" s="253" t="e">
        <f t="shared" si="984"/>
        <v>#DIV/0!</v>
      </c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42"/>
      <c r="AH273" s="179">
        <f t="shared" si="985"/>
        <v>0</v>
      </c>
      <c r="AI273" s="253" t="e">
        <f t="shared" si="986"/>
        <v>#DIV/0!</v>
      </c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42"/>
    </row>
    <row r="274" spans="2:47" x14ac:dyDescent="0.25">
      <c r="B274" s="36"/>
      <c r="C274" s="53" t="s">
        <v>55</v>
      </c>
      <c r="D274" s="118">
        <f t="shared" si="981"/>
        <v>0</v>
      </c>
      <c r="E274" s="269" t="e">
        <f t="shared" si="982"/>
        <v>#DIV/0!</v>
      </c>
      <c r="F274" s="118">
        <f t="shared" si="1010"/>
        <v>0</v>
      </c>
      <c r="G274" s="118">
        <f t="shared" si="1011"/>
        <v>0</v>
      </c>
      <c r="H274" s="118">
        <f t="shared" si="1012"/>
        <v>0</v>
      </c>
      <c r="I274" s="118">
        <f t="shared" si="1013"/>
        <v>0</v>
      </c>
      <c r="J274" s="118">
        <f t="shared" si="1014"/>
        <v>0</v>
      </c>
      <c r="K274" s="118">
        <f t="shared" si="1015"/>
        <v>0</v>
      </c>
      <c r="L274" s="118">
        <f t="shared" si="1016"/>
        <v>0</v>
      </c>
      <c r="M274" s="118">
        <f t="shared" si="1017"/>
        <v>0</v>
      </c>
      <c r="N274" s="118">
        <f t="shared" si="1018"/>
        <v>0</v>
      </c>
      <c r="O274" s="118">
        <f t="shared" si="1019"/>
        <v>0</v>
      </c>
      <c r="P274" s="118">
        <f t="shared" si="1020"/>
        <v>0</v>
      </c>
      <c r="Q274" s="159">
        <f t="shared" si="1021"/>
        <v>0</v>
      </c>
      <c r="S274" s="118">
        <f t="shared" si="983"/>
        <v>0</v>
      </c>
      <c r="T274" s="269" t="e">
        <f t="shared" si="984"/>
        <v>#DIV/0!</v>
      </c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59"/>
      <c r="AH274" s="118">
        <f t="shared" si="985"/>
        <v>0</v>
      </c>
      <c r="AI274" s="269" t="e">
        <f t="shared" si="986"/>
        <v>#DIV/0!</v>
      </c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59"/>
    </row>
    <row r="275" spans="2:47" x14ac:dyDescent="0.25">
      <c r="B275" s="44"/>
      <c r="C275" s="54" t="s">
        <v>85</v>
      </c>
      <c r="D275" s="117">
        <f t="shared" si="981"/>
        <v>0</v>
      </c>
      <c r="E275" s="268" t="e">
        <f t="shared" si="982"/>
        <v>#DIV/0!</v>
      </c>
      <c r="F275" s="117">
        <f>SUM(F266:F274)</f>
        <v>0</v>
      </c>
      <c r="G275" s="117">
        <f t="shared" ref="G275" si="1022">SUM(G266:G274)</f>
        <v>0</v>
      </c>
      <c r="H275" s="117">
        <f t="shared" ref="H275" si="1023">SUM(H266:H274)</f>
        <v>0</v>
      </c>
      <c r="I275" s="117">
        <f t="shared" ref="I275" si="1024">SUM(I266:I274)</f>
        <v>0</v>
      </c>
      <c r="J275" s="117">
        <f t="shared" ref="J275" si="1025">SUM(J266:J274)</f>
        <v>0</v>
      </c>
      <c r="K275" s="117">
        <f t="shared" ref="K275" si="1026">SUM(K266:K274)</f>
        <v>0</v>
      </c>
      <c r="L275" s="117">
        <f t="shared" ref="L275" si="1027">SUM(L266:L274)</f>
        <v>0</v>
      </c>
      <c r="M275" s="117">
        <f t="shared" ref="M275" si="1028">SUM(M266:M274)</f>
        <v>0</v>
      </c>
      <c r="N275" s="117">
        <f t="shared" ref="N275" si="1029">SUM(N266:N274)</f>
        <v>0</v>
      </c>
      <c r="O275" s="117">
        <f t="shared" ref="O275" si="1030">SUM(O266:O274)</f>
        <v>0</v>
      </c>
      <c r="P275" s="117">
        <f t="shared" ref="P275" si="1031">SUM(P266:P274)</f>
        <v>0</v>
      </c>
      <c r="Q275" s="158">
        <f t="shared" ref="Q275" si="1032">SUM(Q266:Q274)</f>
        <v>0</v>
      </c>
      <c r="S275" s="117">
        <f t="shared" si="983"/>
        <v>0</v>
      </c>
      <c r="T275" s="268" t="e">
        <f t="shared" si="984"/>
        <v>#DIV/0!</v>
      </c>
      <c r="U275" s="117">
        <f>SUM(U266:U274)</f>
        <v>0</v>
      </c>
      <c r="V275" s="117">
        <f t="shared" ref="V275:AF275" si="1033">SUM(V266:V274)</f>
        <v>0</v>
      </c>
      <c r="W275" s="117">
        <f t="shared" si="1033"/>
        <v>0</v>
      </c>
      <c r="X275" s="117">
        <f t="shared" si="1033"/>
        <v>0</v>
      </c>
      <c r="Y275" s="117">
        <f t="shared" si="1033"/>
        <v>0</v>
      </c>
      <c r="Z275" s="117">
        <f t="shared" si="1033"/>
        <v>0</v>
      </c>
      <c r="AA275" s="117">
        <f t="shared" si="1033"/>
        <v>0</v>
      </c>
      <c r="AB275" s="117">
        <f t="shared" si="1033"/>
        <v>0</v>
      </c>
      <c r="AC275" s="117">
        <f t="shared" si="1033"/>
        <v>0</v>
      </c>
      <c r="AD275" s="117">
        <f t="shared" si="1033"/>
        <v>0</v>
      </c>
      <c r="AE275" s="117">
        <f t="shared" si="1033"/>
        <v>0</v>
      </c>
      <c r="AF275" s="158">
        <f t="shared" si="1033"/>
        <v>0</v>
      </c>
      <c r="AH275" s="117">
        <f t="shared" si="985"/>
        <v>0</v>
      </c>
      <c r="AI275" s="268" t="e">
        <f t="shared" si="986"/>
        <v>#DIV/0!</v>
      </c>
      <c r="AJ275" s="117">
        <f>SUM(AJ266:AJ274)</f>
        <v>0</v>
      </c>
      <c r="AK275" s="117">
        <f t="shared" ref="AK275" si="1034">SUM(AK266:AK274)</f>
        <v>0</v>
      </c>
      <c r="AL275" s="117">
        <f t="shared" ref="AL275" si="1035">SUM(AL266:AL274)</f>
        <v>0</v>
      </c>
      <c r="AM275" s="117">
        <f t="shared" ref="AM275" si="1036">SUM(AM266:AM274)</f>
        <v>0</v>
      </c>
      <c r="AN275" s="117">
        <f t="shared" ref="AN275" si="1037">SUM(AN266:AN274)</f>
        <v>0</v>
      </c>
      <c r="AO275" s="117">
        <f t="shared" ref="AO275" si="1038">SUM(AO266:AO274)</f>
        <v>0</v>
      </c>
      <c r="AP275" s="117">
        <f t="shared" ref="AP275" si="1039">SUM(AP266:AP274)</f>
        <v>0</v>
      </c>
      <c r="AQ275" s="117">
        <f t="shared" ref="AQ275" si="1040">SUM(AQ266:AQ274)</f>
        <v>0</v>
      </c>
      <c r="AR275" s="117">
        <f t="shared" ref="AR275" si="1041">SUM(AR266:AR274)</f>
        <v>0</v>
      </c>
      <c r="AS275" s="117">
        <f t="shared" ref="AS275" si="1042">SUM(AS266:AS274)</f>
        <v>0</v>
      </c>
      <c r="AT275" s="117">
        <f t="shared" ref="AT275" si="1043">SUM(AT266:AT274)</f>
        <v>0</v>
      </c>
      <c r="AU275" s="158">
        <f t="shared" ref="AU275" si="1044">SUM(AU266:AU274)</f>
        <v>0</v>
      </c>
    </row>
    <row r="276" spans="2:47" x14ac:dyDescent="0.25">
      <c r="B276" s="18">
        <v>6321010101</v>
      </c>
      <c r="C276" s="77" t="s">
        <v>220</v>
      </c>
      <c r="D276" s="183">
        <f t="shared" si="981"/>
        <v>0</v>
      </c>
      <c r="E276" s="258" t="e">
        <f t="shared" si="982"/>
        <v>#DIV/0!</v>
      </c>
      <c r="F276" s="107">
        <f t="shared" ref="F276:F282" si="1045">U276+AJ276</f>
        <v>0</v>
      </c>
      <c r="G276" s="107">
        <f t="shared" ref="G276:G282" si="1046">V276+AK276</f>
        <v>0</v>
      </c>
      <c r="H276" s="107">
        <f t="shared" ref="H276:H282" si="1047">W276+AL276</f>
        <v>0</v>
      </c>
      <c r="I276" s="107">
        <f t="shared" ref="I276:I282" si="1048">X276+AM276</f>
        <v>0</v>
      </c>
      <c r="J276" s="107">
        <f t="shared" ref="J276:J282" si="1049">Y276+AN276</f>
        <v>0</v>
      </c>
      <c r="K276" s="107">
        <f t="shared" ref="K276:K282" si="1050">Z276+AO276</f>
        <v>0</v>
      </c>
      <c r="L276" s="107">
        <f t="shared" ref="L276:L282" si="1051">AA276+AP276</f>
        <v>0</v>
      </c>
      <c r="M276" s="107">
        <f t="shared" ref="M276:M282" si="1052">AB276+AQ276</f>
        <v>0</v>
      </c>
      <c r="N276" s="107">
        <f t="shared" ref="N276:N282" si="1053">AC276+AR276</f>
        <v>0</v>
      </c>
      <c r="O276" s="107">
        <f t="shared" ref="O276:O282" si="1054">AD276+AS276</f>
        <v>0</v>
      </c>
      <c r="P276" s="107">
        <f t="shared" ref="P276:P282" si="1055">AE276+AT276</f>
        <v>0</v>
      </c>
      <c r="Q276" s="148">
        <f t="shared" ref="Q276:Q282" si="1056">AF276+AU276</f>
        <v>0</v>
      </c>
      <c r="S276" s="183">
        <f t="shared" si="983"/>
        <v>0</v>
      </c>
      <c r="T276" s="258" t="e">
        <f t="shared" si="984"/>
        <v>#DIV/0!</v>
      </c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48"/>
      <c r="AH276" s="183">
        <f t="shared" si="985"/>
        <v>0</v>
      </c>
      <c r="AI276" s="258" t="e">
        <f t="shared" si="986"/>
        <v>#DIV/0!</v>
      </c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48"/>
    </row>
    <row r="277" spans="2:47" x14ac:dyDescent="0.25">
      <c r="B277" s="16" t="s">
        <v>413</v>
      </c>
      <c r="C277" s="52" t="s">
        <v>414</v>
      </c>
      <c r="D277" s="179">
        <f t="shared" si="981"/>
        <v>0</v>
      </c>
      <c r="E277" s="253" t="e">
        <f t="shared" si="982"/>
        <v>#DIV/0!</v>
      </c>
      <c r="F277" s="101">
        <f t="shared" si="1045"/>
        <v>0</v>
      </c>
      <c r="G277" s="101">
        <f t="shared" si="1046"/>
        <v>0</v>
      </c>
      <c r="H277" s="101">
        <f t="shared" si="1047"/>
        <v>0</v>
      </c>
      <c r="I277" s="101">
        <f t="shared" si="1048"/>
        <v>0</v>
      </c>
      <c r="J277" s="101">
        <f t="shared" si="1049"/>
        <v>0</v>
      </c>
      <c r="K277" s="101">
        <f t="shared" si="1050"/>
        <v>0</v>
      </c>
      <c r="L277" s="101">
        <f t="shared" si="1051"/>
        <v>0</v>
      </c>
      <c r="M277" s="101">
        <f t="shared" si="1052"/>
        <v>0</v>
      </c>
      <c r="N277" s="101">
        <f t="shared" si="1053"/>
        <v>0</v>
      </c>
      <c r="O277" s="101">
        <f t="shared" si="1054"/>
        <v>0</v>
      </c>
      <c r="P277" s="101">
        <f t="shared" si="1055"/>
        <v>0</v>
      </c>
      <c r="Q277" s="142">
        <f t="shared" si="1056"/>
        <v>0</v>
      </c>
      <c r="S277" s="179">
        <f t="shared" si="983"/>
        <v>0</v>
      </c>
      <c r="T277" s="253" t="e">
        <f t="shared" si="984"/>
        <v>#DIV/0!</v>
      </c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42"/>
      <c r="AH277" s="179">
        <f t="shared" si="985"/>
        <v>0</v>
      </c>
      <c r="AI277" s="253" t="e">
        <f t="shared" si="986"/>
        <v>#DIV/0!</v>
      </c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42"/>
    </row>
    <row r="278" spans="2:47" x14ac:dyDescent="0.25">
      <c r="B278" s="16" t="s">
        <v>415</v>
      </c>
      <c r="C278" s="52" t="s">
        <v>228</v>
      </c>
      <c r="D278" s="179">
        <f t="shared" si="981"/>
        <v>0</v>
      </c>
      <c r="E278" s="253" t="e">
        <f t="shared" si="982"/>
        <v>#DIV/0!</v>
      </c>
      <c r="F278" s="101">
        <f t="shared" si="1045"/>
        <v>0</v>
      </c>
      <c r="G278" s="101">
        <f t="shared" si="1046"/>
        <v>0</v>
      </c>
      <c r="H278" s="101">
        <f t="shared" si="1047"/>
        <v>0</v>
      </c>
      <c r="I278" s="101">
        <f t="shared" si="1048"/>
        <v>0</v>
      </c>
      <c r="J278" s="101">
        <f t="shared" si="1049"/>
        <v>0</v>
      </c>
      <c r="K278" s="101">
        <f t="shared" si="1050"/>
        <v>0</v>
      </c>
      <c r="L278" s="101">
        <f t="shared" si="1051"/>
        <v>0</v>
      </c>
      <c r="M278" s="101">
        <f t="shared" si="1052"/>
        <v>0</v>
      </c>
      <c r="N278" s="101">
        <f t="shared" si="1053"/>
        <v>0</v>
      </c>
      <c r="O278" s="101">
        <f t="shared" si="1054"/>
        <v>0</v>
      </c>
      <c r="P278" s="101">
        <f t="shared" si="1055"/>
        <v>0</v>
      </c>
      <c r="Q278" s="142">
        <f t="shared" si="1056"/>
        <v>0</v>
      </c>
      <c r="S278" s="179">
        <f t="shared" si="983"/>
        <v>0</v>
      </c>
      <c r="T278" s="253" t="e">
        <f t="shared" si="984"/>
        <v>#DIV/0!</v>
      </c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42"/>
      <c r="AH278" s="179">
        <f t="shared" si="985"/>
        <v>0</v>
      </c>
      <c r="AI278" s="253" t="e">
        <f t="shared" si="986"/>
        <v>#DIV/0!</v>
      </c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42"/>
    </row>
    <row r="279" spans="2:47" x14ac:dyDescent="0.25">
      <c r="B279" s="16" t="s">
        <v>416</v>
      </c>
      <c r="C279" s="52" t="s">
        <v>230</v>
      </c>
      <c r="D279" s="179">
        <f t="shared" si="981"/>
        <v>0</v>
      </c>
      <c r="E279" s="253" t="e">
        <f t="shared" si="982"/>
        <v>#DIV/0!</v>
      </c>
      <c r="F279" s="101">
        <f t="shared" si="1045"/>
        <v>0</v>
      </c>
      <c r="G279" s="101">
        <f t="shared" si="1046"/>
        <v>0</v>
      </c>
      <c r="H279" s="101">
        <f t="shared" si="1047"/>
        <v>0</v>
      </c>
      <c r="I279" s="101">
        <f t="shared" si="1048"/>
        <v>0</v>
      </c>
      <c r="J279" s="101">
        <f t="shared" si="1049"/>
        <v>0</v>
      </c>
      <c r="K279" s="101">
        <f t="shared" si="1050"/>
        <v>0</v>
      </c>
      <c r="L279" s="101">
        <f t="shared" si="1051"/>
        <v>0</v>
      </c>
      <c r="M279" s="101">
        <f t="shared" si="1052"/>
        <v>0</v>
      </c>
      <c r="N279" s="101">
        <f t="shared" si="1053"/>
        <v>0</v>
      </c>
      <c r="O279" s="101">
        <f t="shared" si="1054"/>
        <v>0</v>
      </c>
      <c r="P279" s="101">
        <f t="shared" si="1055"/>
        <v>0</v>
      </c>
      <c r="Q279" s="142">
        <f t="shared" si="1056"/>
        <v>0</v>
      </c>
      <c r="S279" s="179">
        <f t="shared" si="983"/>
        <v>0</v>
      </c>
      <c r="T279" s="253" t="e">
        <f t="shared" si="984"/>
        <v>#DIV/0!</v>
      </c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42"/>
      <c r="AH279" s="179">
        <f t="shared" si="985"/>
        <v>0</v>
      </c>
      <c r="AI279" s="253" t="e">
        <f t="shared" si="986"/>
        <v>#DIV/0!</v>
      </c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42"/>
    </row>
    <row r="280" spans="2:47" x14ac:dyDescent="0.25">
      <c r="B280" s="16" t="s">
        <v>417</v>
      </c>
      <c r="C280" s="52" t="s">
        <v>232</v>
      </c>
      <c r="D280" s="179">
        <f t="shared" si="981"/>
        <v>0</v>
      </c>
      <c r="E280" s="253" t="e">
        <f t="shared" si="982"/>
        <v>#DIV/0!</v>
      </c>
      <c r="F280" s="101">
        <f t="shared" si="1045"/>
        <v>0</v>
      </c>
      <c r="G280" s="101">
        <f t="shared" si="1046"/>
        <v>0</v>
      </c>
      <c r="H280" s="101">
        <f t="shared" si="1047"/>
        <v>0</v>
      </c>
      <c r="I280" s="101">
        <f t="shared" si="1048"/>
        <v>0</v>
      </c>
      <c r="J280" s="101">
        <f t="shared" si="1049"/>
        <v>0</v>
      </c>
      <c r="K280" s="101">
        <f t="shared" si="1050"/>
        <v>0</v>
      </c>
      <c r="L280" s="101">
        <f t="shared" si="1051"/>
        <v>0</v>
      </c>
      <c r="M280" s="101">
        <f t="shared" si="1052"/>
        <v>0</v>
      </c>
      <c r="N280" s="101">
        <f t="shared" si="1053"/>
        <v>0</v>
      </c>
      <c r="O280" s="101">
        <f t="shared" si="1054"/>
        <v>0</v>
      </c>
      <c r="P280" s="101">
        <f t="shared" si="1055"/>
        <v>0</v>
      </c>
      <c r="Q280" s="142">
        <f t="shared" si="1056"/>
        <v>0</v>
      </c>
      <c r="S280" s="179">
        <f t="shared" si="983"/>
        <v>0</v>
      </c>
      <c r="T280" s="253" t="e">
        <f t="shared" si="984"/>
        <v>#DIV/0!</v>
      </c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42"/>
      <c r="AH280" s="179">
        <f t="shared" si="985"/>
        <v>0</v>
      </c>
      <c r="AI280" s="253" t="e">
        <f t="shared" si="986"/>
        <v>#DIV/0!</v>
      </c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42"/>
    </row>
    <row r="281" spans="2:47" x14ac:dyDescent="0.25">
      <c r="B281" s="16" t="s">
        <v>418</v>
      </c>
      <c r="C281" s="52" t="s">
        <v>233</v>
      </c>
      <c r="D281" s="179">
        <f t="shared" si="981"/>
        <v>0</v>
      </c>
      <c r="E281" s="253" t="e">
        <f t="shared" si="982"/>
        <v>#DIV/0!</v>
      </c>
      <c r="F281" s="101">
        <f t="shared" si="1045"/>
        <v>0</v>
      </c>
      <c r="G281" s="101">
        <f t="shared" si="1046"/>
        <v>0</v>
      </c>
      <c r="H281" s="101">
        <f t="shared" si="1047"/>
        <v>0</v>
      </c>
      <c r="I281" s="101">
        <f t="shared" si="1048"/>
        <v>0</v>
      </c>
      <c r="J281" s="101">
        <f t="shared" si="1049"/>
        <v>0</v>
      </c>
      <c r="K281" s="101">
        <f t="shared" si="1050"/>
        <v>0</v>
      </c>
      <c r="L281" s="101">
        <f t="shared" si="1051"/>
        <v>0</v>
      </c>
      <c r="M281" s="101">
        <f t="shared" si="1052"/>
        <v>0</v>
      </c>
      <c r="N281" s="101">
        <f t="shared" si="1053"/>
        <v>0</v>
      </c>
      <c r="O281" s="101">
        <f t="shared" si="1054"/>
        <v>0</v>
      </c>
      <c r="P281" s="101">
        <f t="shared" si="1055"/>
        <v>0</v>
      </c>
      <c r="Q281" s="142">
        <f t="shared" si="1056"/>
        <v>0</v>
      </c>
      <c r="S281" s="179">
        <f t="shared" si="983"/>
        <v>0</v>
      </c>
      <c r="T281" s="253" t="e">
        <f t="shared" si="984"/>
        <v>#DIV/0!</v>
      </c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42"/>
      <c r="AH281" s="179">
        <f t="shared" si="985"/>
        <v>0</v>
      </c>
      <c r="AI281" s="253" t="e">
        <f t="shared" si="986"/>
        <v>#DIV/0!</v>
      </c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42"/>
    </row>
    <row r="282" spans="2:47" x14ac:dyDescent="0.25">
      <c r="B282" s="36"/>
      <c r="C282" s="53" t="s">
        <v>55</v>
      </c>
      <c r="D282" s="118">
        <f t="shared" si="981"/>
        <v>0</v>
      </c>
      <c r="E282" s="269" t="e">
        <f t="shared" si="982"/>
        <v>#DIV/0!</v>
      </c>
      <c r="F282" s="118">
        <f t="shared" si="1045"/>
        <v>0</v>
      </c>
      <c r="G282" s="118">
        <f t="shared" si="1046"/>
        <v>0</v>
      </c>
      <c r="H282" s="118">
        <f t="shared" si="1047"/>
        <v>0</v>
      </c>
      <c r="I282" s="118">
        <f t="shared" si="1048"/>
        <v>0</v>
      </c>
      <c r="J282" s="118">
        <f t="shared" si="1049"/>
        <v>0</v>
      </c>
      <c r="K282" s="118">
        <f t="shared" si="1050"/>
        <v>0</v>
      </c>
      <c r="L282" s="118">
        <f t="shared" si="1051"/>
        <v>0</v>
      </c>
      <c r="M282" s="118">
        <f t="shared" si="1052"/>
        <v>0</v>
      </c>
      <c r="N282" s="118">
        <f t="shared" si="1053"/>
        <v>0</v>
      </c>
      <c r="O282" s="118">
        <f t="shared" si="1054"/>
        <v>0</v>
      </c>
      <c r="P282" s="118">
        <f t="shared" si="1055"/>
        <v>0</v>
      </c>
      <c r="Q282" s="159">
        <f t="shared" si="1056"/>
        <v>0</v>
      </c>
      <c r="S282" s="118">
        <f t="shared" si="983"/>
        <v>0</v>
      </c>
      <c r="T282" s="269" t="e">
        <f t="shared" si="984"/>
        <v>#DIV/0!</v>
      </c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59"/>
      <c r="AH282" s="118">
        <f t="shared" si="985"/>
        <v>0</v>
      </c>
      <c r="AI282" s="269" t="e">
        <f t="shared" si="986"/>
        <v>#DIV/0!</v>
      </c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59"/>
    </row>
    <row r="283" spans="2:47" x14ac:dyDescent="0.25">
      <c r="B283" s="44"/>
      <c r="C283" s="54" t="s">
        <v>85</v>
      </c>
      <c r="D283" s="117">
        <f t="shared" si="981"/>
        <v>0</v>
      </c>
      <c r="E283" s="268" t="e">
        <f t="shared" si="982"/>
        <v>#DIV/0!</v>
      </c>
      <c r="F283" s="117">
        <f>SUM(F276:F282)</f>
        <v>0</v>
      </c>
      <c r="G283" s="117">
        <f t="shared" ref="G283" si="1057">SUM(G276:G282)</f>
        <v>0</v>
      </c>
      <c r="H283" s="117">
        <f t="shared" ref="H283" si="1058">SUM(H276:H282)</f>
        <v>0</v>
      </c>
      <c r="I283" s="117">
        <f t="shared" ref="I283" si="1059">SUM(I276:I282)</f>
        <v>0</v>
      </c>
      <c r="J283" s="117">
        <f t="shared" ref="J283" si="1060">SUM(J276:J282)</f>
        <v>0</v>
      </c>
      <c r="K283" s="117">
        <f t="shared" ref="K283" si="1061">SUM(K276:K282)</f>
        <v>0</v>
      </c>
      <c r="L283" s="117">
        <f t="shared" ref="L283" si="1062">SUM(L276:L282)</f>
        <v>0</v>
      </c>
      <c r="M283" s="117">
        <f t="shared" ref="M283" si="1063">SUM(M276:M282)</f>
        <v>0</v>
      </c>
      <c r="N283" s="117">
        <f t="shared" ref="N283" si="1064">SUM(N276:N282)</f>
        <v>0</v>
      </c>
      <c r="O283" s="117">
        <f t="shared" ref="O283" si="1065">SUM(O276:O282)</f>
        <v>0</v>
      </c>
      <c r="P283" s="117">
        <f t="shared" ref="P283" si="1066">SUM(P276:P282)</f>
        <v>0</v>
      </c>
      <c r="Q283" s="158">
        <f t="shared" ref="Q283" si="1067">SUM(Q276:Q282)</f>
        <v>0</v>
      </c>
      <c r="S283" s="117">
        <f t="shared" si="983"/>
        <v>0</v>
      </c>
      <c r="T283" s="268" t="e">
        <f t="shared" si="984"/>
        <v>#DIV/0!</v>
      </c>
      <c r="U283" s="117">
        <f>SUM(U276:U282)</f>
        <v>0</v>
      </c>
      <c r="V283" s="117">
        <f t="shared" ref="V283:AF283" si="1068">SUM(V276:V282)</f>
        <v>0</v>
      </c>
      <c r="W283" s="117">
        <f t="shared" si="1068"/>
        <v>0</v>
      </c>
      <c r="X283" s="117">
        <f t="shared" si="1068"/>
        <v>0</v>
      </c>
      <c r="Y283" s="117">
        <f t="shared" si="1068"/>
        <v>0</v>
      </c>
      <c r="Z283" s="117">
        <f t="shared" si="1068"/>
        <v>0</v>
      </c>
      <c r="AA283" s="117">
        <f t="shared" si="1068"/>
        <v>0</v>
      </c>
      <c r="AB283" s="117">
        <f t="shared" si="1068"/>
        <v>0</v>
      </c>
      <c r="AC283" s="117">
        <f t="shared" si="1068"/>
        <v>0</v>
      </c>
      <c r="AD283" s="117">
        <f t="shared" si="1068"/>
        <v>0</v>
      </c>
      <c r="AE283" s="117">
        <f t="shared" si="1068"/>
        <v>0</v>
      </c>
      <c r="AF283" s="158">
        <f t="shared" si="1068"/>
        <v>0</v>
      </c>
      <c r="AH283" s="117">
        <f t="shared" si="985"/>
        <v>0</v>
      </c>
      <c r="AI283" s="268" t="e">
        <f t="shared" si="986"/>
        <v>#DIV/0!</v>
      </c>
      <c r="AJ283" s="117">
        <f>SUM(AJ276:AJ282)</f>
        <v>0</v>
      </c>
      <c r="AK283" s="117">
        <f t="shared" ref="AK283" si="1069">SUM(AK276:AK282)</f>
        <v>0</v>
      </c>
      <c r="AL283" s="117">
        <f t="shared" ref="AL283" si="1070">SUM(AL276:AL282)</f>
        <v>0</v>
      </c>
      <c r="AM283" s="117">
        <f t="shared" ref="AM283" si="1071">SUM(AM276:AM282)</f>
        <v>0</v>
      </c>
      <c r="AN283" s="117">
        <f t="shared" ref="AN283" si="1072">SUM(AN276:AN282)</f>
        <v>0</v>
      </c>
      <c r="AO283" s="117">
        <f t="shared" ref="AO283" si="1073">SUM(AO276:AO282)</f>
        <v>0</v>
      </c>
      <c r="AP283" s="117">
        <f t="shared" ref="AP283" si="1074">SUM(AP276:AP282)</f>
        <v>0</v>
      </c>
      <c r="AQ283" s="117">
        <f t="shared" ref="AQ283" si="1075">SUM(AQ276:AQ282)</f>
        <v>0</v>
      </c>
      <c r="AR283" s="117">
        <f t="shared" ref="AR283" si="1076">SUM(AR276:AR282)</f>
        <v>0</v>
      </c>
      <c r="AS283" s="117">
        <f t="shared" ref="AS283" si="1077">SUM(AS276:AS282)</f>
        <v>0</v>
      </c>
      <c r="AT283" s="117">
        <f t="shared" ref="AT283" si="1078">SUM(AT276:AT282)</f>
        <v>0</v>
      </c>
      <c r="AU283" s="158">
        <f t="shared" ref="AU283" si="1079">SUM(AU276:AU282)</f>
        <v>0</v>
      </c>
    </row>
    <row r="284" spans="2:47" x14ac:dyDescent="0.25">
      <c r="B284" s="18">
        <v>6324010101</v>
      </c>
      <c r="C284" s="77" t="s">
        <v>234</v>
      </c>
      <c r="D284" s="183">
        <f t="shared" si="981"/>
        <v>0</v>
      </c>
      <c r="E284" s="258" t="e">
        <f t="shared" si="982"/>
        <v>#DIV/0!</v>
      </c>
      <c r="F284" s="107">
        <f t="shared" ref="F284:F289" si="1080">U284+AJ284</f>
        <v>0</v>
      </c>
      <c r="G284" s="107">
        <f t="shared" ref="G284:G289" si="1081">V284+AK284</f>
        <v>0</v>
      </c>
      <c r="H284" s="107">
        <f t="shared" ref="H284:H289" si="1082">W284+AL284</f>
        <v>0</v>
      </c>
      <c r="I284" s="107">
        <f t="shared" ref="I284:I289" si="1083">X284+AM284</f>
        <v>0</v>
      </c>
      <c r="J284" s="107">
        <f t="shared" ref="J284:J289" si="1084">Y284+AN284</f>
        <v>0</v>
      </c>
      <c r="K284" s="107">
        <f t="shared" ref="K284:K289" si="1085">Z284+AO284</f>
        <v>0</v>
      </c>
      <c r="L284" s="107">
        <f t="shared" ref="L284:L289" si="1086">AA284+AP284</f>
        <v>0</v>
      </c>
      <c r="M284" s="107">
        <f t="shared" ref="M284:M289" si="1087">AB284+AQ284</f>
        <v>0</v>
      </c>
      <c r="N284" s="107">
        <f t="shared" ref="N284:N289" si="1088">AC284+AR284</f>
        <v>0</v>
      </c>
      <c r="O284" s="107">
        <f t="shared" ref="O284:O289" si="1089">AD284+AS284</f>
        <v>0</v>
      </c>
      <c r="P284" s="107">
        <f t="shared" ref="P284:P289" si="1090">AE284+AT284</f>
        <v>0</v>
      </c>
      <c r="Q284" s="148">
        <f t="shared" ref="Q284:Q289" si="1091">AF284+AU284</f>
        <v>0</v>
      </c>
      <c r="S284" s="183">
        <f t="shared" si="983"/>
        <v>0</v>
      </c>
      <c r="T284" s="258" t="e">
        <f t="shared" si="984"/>
        <v>#DIV/0!</v>
      </c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48"/>
      <c r="AH284" s="183">
        <f t="shared" si="985"/>
        <v>0</v>
      </c>
      <c r="AI284" s="258" t="e">
        <f t="shared" si="986"/>
        <v>#DIV/0!</v>
      </c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48"/>
    </row>
    <row r="285" spans="2:47" x14ac:dyDescent="0.25">
      <c r="B285" s="16" t="s">
        <v>419</v>
      </c>
      <c r="C285" s="52" t="s">
        <v>236</v>
      </c>
      <c r="D285" s="179">
        <f t="shared" si="981"/>
        <v>0</v>
      </c>
      <c r="E285" s="253" t="e">
        <f t="shared" si="982"/>
        <v>#DIV/0!</v>
      </c>
      <c r="F285" s="101">
        <f t="shared" si="1080"/>
        <v>0</v>
      </c>
      <c r="G285" s="101">
        <f t="shared" si="1081"/>
        <v>0</v>
      </c>
      <c r="H285" s="101">
        <f t="shared" si="1082"/>
        <v>0</v>
      </c>
      <c r="I285" s="101">
        <f t="shared" si="1083"/>
        <v>0</v>
      </c>
      <c r="J285" s="101">
        <f t="shared" si="1084"/>
        <v>0</v>
      </c>
      <c r="K285" s="101">
        <f t="shared" si="1085"/>
        <v>0</v>
      </c>
      <c r="L285" s="101">
        <f t="shared" si="1086"/>
        <v>0</v>
      </c>
      <c r="M285" s="101">
        <f t="shared" si="1087"/>
        <v>0</v>
      </c>
      <c r="N285" s="101">
        <f t="shared" si="1088"/>
        <v>0</v>
      </c>
      <c r="O285" s="101">
        <f t="shared" si="1089"/>
        <v>0</v>
      </c>
      <c r="P285" s="101">
        <f t="shared" si="1090"/>
        <v>0</v>
      </c>
      <c r="Q285" s="142">
        <f t="shared" si="1091"/>
        <v>0</v>
      </c>
      <c r="S285" s="179">
        <f t="shared" si="983"/>
        <v>0</v>
      </c>
      <c r="T285" s="253" t="e">
        <f t="shared" si="984"/>
        <v>#DIV/0!</v>
      </c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42"/>
      <c r="AH285" s="179">
        <f t="shared" si="985"/>
        <v>0</v>
      </c>
      <c r="AI285" s="253" t="e">
        <f t="shared" si="986"/>
        <v>#DIV/0!</v>
      </c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42"/>
    </row>
    <row r="286" spans="2:47" x14ac:dyDescent="0.25">
      <c r="B286" s="16" t="s">
        <v>420</v>
      </c>
      <c r="C286" s="52" t="s">
        <v>238</v>
      </c>
      <c r="D286" s="179">
        <f t="shared" si="981"/>
        <v>0</v>
      </c>
      <c r="E286" s="253" t="e">
        <f t="shared" si="982"/>
        <v>#DIV/0!</v>
      </c>
      <c r="F286" s="101">
        <f t="shared" si="1080"/>
        <v>0</v>
      </c>
      <c r="G286" s="101">
        <f t="shared" si="1081"/>
        <v>0</v>
      </c>
      <c r="H286" s="101">
        <f t="shared" si="1082"/>
        <v>0</v>
      </c>
      <c r="I286" s="101">
        <f t="shared" si="1083"/>
        <v>0</v>
      </c>
      <c r="J286" s="101">
        <f t="shared" si="1084"/>
        <v>0</v>
      </c>
      <c r="K286" s="101">
        <f t="shared" si="1085"/>
        <v>0</v>
      </c>
      <c r="L286" s="101">
        <f t="shared" si="1086"/>
        <v>0</v>
      </c>
      <c r="M286" s="101">
        <f t="shared" si="1087"/>
        <v>0</v>
      </c>
      <c r="N286" s="101">
        <f t="shared" si="1088"/>
        <v>0</v>
      </c>
      <c r="O286" s="101">
        <f t="shared" si="1089"/>
        <v>0</v>
      </c>
      <c r="P286" s="101">
        <f t="shared" si="1090"/>
        <v>0</v>
      </c>
      <c r="Q286" s="142">
        <f t="shared" si="1091"/>
        <v>0</v>
      </c>
      <c r="S286" s="179">
        <f t="shared" si="983"/>
        <v>0</v>
      </c>
      <c r="T286" s="253" t="e">
        <f t="shared" si="984"/>
        <v>#DIV/0!</v>
      </c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42"/>
      <c r="AH286" s="179">
        <f t="shared" si="985"/>
        <v>0</v>
      </c>
      <c r="AI286" s="253" t="e">
        <f t="shared" si="986"/>
        <v>#DIV/0!</v>
      </c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42"/>
    </row>
    <row r="287" spans="2:47" x14ac:dyDescent="0.25">
      <c r="B287" s="16" t="s">
        <v>421</v>
      </c>
      <c r="C287" s="52" t="s">
        <v>422</v>
      </c>
      <c r="D287" s="179">
        <f t="shared" si="981"/>
        <v>0</v>
      </c>
      <c r="E287" s="253" t="e">
        <f t="shared" si="982"/>
        <v>#DIV/0!</v>
      </c>
      <c r="F287" s="101">
        <f t="shared" si="1080"/>
        <v>0</v>
      </c>
      <c r="G287" s="101">
        <f t="shared" si="1081"/>
        <v>0</v>
      </c>
      <c r="H287" s="101">
        <f t="shared" si="1082"/>
        <v>0</v>
      </c>
      <c r="I287" s="101">
        <f t="shared" si="1083"/>
        <v>0</v>
      </c>
      <c r="J287" s="101">
        <f t="shared" si="1084"/>
        <v>0</v>
      </c>
      <c r="K287" s="101">
        <f t="shared" si="1085"/>
        <v>0</v>
      </c>
      <c r="L287" s="101">
        <f t="shared" si="1086"/>
        <v>0</v>
      </c>
      <c r="M287" s="101">
        <f t="shared" si="1087"/>
        <v>0</v>
      </c>
      <c r="N287" s="101">
        <f t="shared" si="1088"/>
        <v>0</v>
      </c>
      <c r="O287" s="101">
        <f t="shared" si="1089"/>
        <v>0</v>
      </c>
      <c r="P287" s="101">
        <f t="shared" si="1090"/>
        <v>0</v>
      </c>
      <c r="Q287" s="142">
        <f t="shared" si="1091"/>
        <v>0</v>
      </c>
      <c r="S287" s="179">
        <f t="shared" si="983"/>
        <v>0</v>
      </c>
      <c r="T287" s="253" t="e">
        <f t="shared" si="984"/>
        <v>#DIV/0!</v>
      </c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42"/>
      <c r="AH287" s="179">
        <f t="shared" si="985"/>
        <v>0</v>
      </c>
      <c r="AI287" s="253" t="e">
        <f t="shared" si="986"/>
        <v>#DIV/0!</v>
      </c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42"/>
    </row>
    <row r="288" spans="2:47" x14ac:dyDescent="0.25">
      <c r="B288" s="16" t="s">
        <v>423</v>
      </c>
      <c r="C288" s="52" t="s">
        <v>240</v>
      </c>
      <c r="D288" s="179">
        <f t="shared" si="981"/>
        <v>0</v>
      </c>
      <c r="E288" s="253" t="e">
        <f t="shared" si="982"/>
        <v>#DIV/0!</v>
      </c>
      <c r="F288" s="101">
        <f t="shared" si="1080"/>
        <v>0</v>
      </c>
      <c r="G288" s="101">
        <f t="shared" si="1081"/>
        <v>0</v>
      </c>
      <c r="H288" s="101">
        <f t="shared" si="1082"/>
        <v>0</v>
      </c>
      <c r="I288" s="101">
        <f t="shared" si="1083"/>
        <v>0</v>
      </c>
      <c r="J288" s="101">
        <f t="shared" si="1084"/>
        <v>0</v>
      </c>
      <c r="K288" s="101">
        <f t="shared" si="1085"/>
        <v>0</v>
      </c>
      <c r="L288" s="101">
        <f t="shared" si="1086"/>
        <v>0</v>
      </c>
      <c r="M288" s="101">
        <f t="shared" si="1087"/>
        <v>0</v>
      </c>
      <c r="N288" s="101">
        <f t="shared" si="1088"/>
        <v>0</v>
      </c>
      <c r="O288" s="101">
        <f t="shared" si="1089"/>
        <v>0</v>
      </c>
      <c r="P288" s="101">
        <f t="shared" si="1090"/>
        <v>0</v>
      </c>
      <c r="Q288" s="142">
        <f t="shared" si="1091"/>
        <v>0</v>
      </c>
      <c r="S288" s="179">
        <f t="shared" si="983"/>
        <v>0</v>
      </c>
      <c r="T288" s="253" t="e">
        <f t="shared" si="984"/>
        <v>#DIV/0!</v>
      </c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42"/>
      <c r="AH288" s="179">
        <f t="shared" si="985"/>
        <v>0</v>
      </c>
      <c r="AI288" s="253" t="e">
        <f t="shared" si="986"/>
        <v>#DIV/0!</v>
      </c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42"/>
    </row>
    <row r="289" spans="2:47" x14ac:dyDescent="0.25">
      <c r="B289" s="36"/>
      <c r="C289" s="53" t="s">
        <v>55</v>
      </c>
      <c r="D289" s="118">
        <f t="shared" si="981"/>
        <v>0</v>
      </c>
      <c r="E289" s="269" t="e">
        <f t="shared" si="982"/>
        <v>#DIV/0!</v>
      </c>
      <c r="F289" s="118">
        <f t="shared" si="1080"/>
        <v>0</v>
      </c>
      <c r="G289" s="118">
        <f t="shared" si="1081"/>
        <v>0</v>
      </c>
      <c r="H289" s="118">
        <f t="shared" si="1082"/>
        <v>0</v>
      </c>
      <c r="I289" s="118">
        <f t="shared" si="1083"/>
        <v>0</v>
      </c>
      <c r="J289" s="118">
        <f t="shared" si="1084"/>
        <v>0</v>
      </c>
      <c r="K289" s="118">
        <f t="shared" si="1085"/>
        <v>0</v>
      </c>
      <c r="L289" s="118">
        <f t="shared" si="1086"/>
        <v>0</v>
      </c>
      <c r="M289" s="118">
        <f t="shared" si="1087"/>
        <v>0</v>
      </c>
      <c r="N289" s="118">
        <f t="shared" si="1088"/>
        <v>0</v>
      </c>
      <c r="O289" s="118">
        <f t="shared" si="1089"/>
        <v>0</v>
      </c>
      <c r="P289" s="118">
        <f t="shared" si="1090"/>
        <v>0</v>
      </c>
      <c r="Q289" s="159">
        <f t="shared" si="1091"/>
        <v>0</v>
      </c>
      <c r="S289" s="118">
        <f t="shared" si="983"/>
        <v>0</v>
      </c>
      <c r="T289" s="269" t="e">
        <f t="shared" si="984"/>
        <v>#DIV/0!</v>
      </c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59"/>
      <c r="AH289" s="118">
        <f t="shared" si="985"/>
        <v>0</v>
      </c>
      <c r="AI289" s="269" t="e">
        <f t="shared" si="986"/>
        <v>#DIV/0!</v>
      </c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59"/>
    </row>
    <row r="290" spans="2:47" x14ac:dyDescent="0.25">
      <c r="B290" s="44"/>
      <c r="C290" s="54" t="s">
        <v>85</v>
      </c>
      <c r="D290" s="117">
        <f t="shared" si="981"/>
        <v>0</v>
      </c>
      <c r="E290" s="268" t="e">
        <f t="shared" si="982"/>
        <v>#DIV/0!</v>
      </c>
      <c r="F290" s="117">
        <f>SUM(F284:F289)</f>
        <v>0</v>
      </c>
      <c r="G290" s="117">
        <f t="shared" ref="G290" si="1092">SUM(G284:G289)</f>
        <v>0</v>
      </c>
      <c r="H290" s="117">
        <f t="shared" ref="H290" si="1093">SUM(H284:H289)</f>
        <v>0</v>
      </c>
      <c r="I290" s="117">
        <f t="shared" ref="I290" si="1094">SUM(I284:I289)</f>
        <v>0</v>
      </c>
      <c r="J290" s="117">
        <f t="shared" ref="J290" si="1095">SUM(J284:J289)</f>
        <v>0</v>
      </c>
      <c r="K290" s="117">
        <f t="shared" ref="K290" si="1096">SUM(K284:K289)</f>
        <v>0</v>
      </c>
      <c r="L290" s="117">
        <f t="shared" ref="L290" si="1097">SUM(L284:L289)</f>
        <v>0</v>
      </c>
      <c r="M290" s="117">
        <f t="shared" ref="M290" si="1098">SUM(M284:M289)</f>
        <v>0</v>
      </c>
      <c r="N290" s="117">
        <f t="shared" ref="N290" si="1099">SUM(N284:N289)</f>
        <v>0</v>
      </c>
      <c r="O290" s="117">
        <f t="shared" ref="O290" si="1100">SUM(O284:O289)</f>
        <v>0</v>
      </c>
      <c r="P290" s="117">
        <f t="shared" ref="P290" si="1101">SUM(P284:P289)</f>
        <v>0</v>
      </c>
      <c r="Q290" s="158">
        <f t="shared" ref="Q290" si="1102">SUM(Q284:Q289)</f>
        <v>0</v>
      </c>
      <c r="S290" s="117">
        <f t="shared" si="983"/>
        <v>0</v>
      </c>
      <c r="T290" s="268" t="e">
        <f t="shared" si="984"/>
        <v>#DIV/0!</v>
      </c>
      <c r="U290" s="117">
        <f>SUM(U284:U289)</f>
        <v>0</v>
      </c>
      <c r="V290" s="117">
        <f t="shared" ref="V290:AF290" si="1103">SUM(V284:V289)</f>
        <v>0</v>
      </c>
      <c r="W290" s="117">
        <f t="shared" si="1103"/>
        <v>0</v>
      </c>
      <c r="X290" s="117">
        <f t="shared" si="1103"/>
        <v>0</v>
      </c>
      <c r="Y290" s="117">
        <f t="shared" si="1103"/>
        <v>0</v>
      </c>
      <c r="Z290" s="117">
        <f t="shared" si="1103"/>
        <v>0</v>
      </c>
      <c r="AA290" s="117">
        <f t="shared" si="1103"/>
        <v>0</v>
      </c>
      <c r="AB290" s="117">
        <f t="shared" si="1103"/>
        <v>0</v>
      </c>
      <c r="AC290" s="117">
        <f t="shared" si="1103"/>
        <v>0</v>
      </c>
      <c r="AD290" s="117">
        <f t="shared" si="1103"/>
        <v>0</v>
      </c>
      <c r="AE290" s="117">
        <f t="shared" si="1103"/>
        <v>0</v>
      </c>
      <c r="AF290" s="158">
        <f t="shared" si="1103"/>
        <v>0</v>
      </c>
      <c r="AH290" s="117">
        <f t="shared" si="985"/>
        <v>0</v>
      </c>
      <c r="AI290" s="268" t="e">
        <f t="shared" si="986"/>
        <v>#DIV/0!</v>
      </c>
      <c r="AJ290" s="117">
        <f>SUM(AJ284:AJ289)</f>
        <v>0</v>
      </c>
      <c r="AK290" s="117">
        <f t="shared" ref="AK290" si="1104">SUM(AK284:AK289)</f>
        <v>0</v>
      </c>
      <c r="AL290" s="117">
        <f t="shared" ref="AL290" si="1105">SUM(AL284:AL289)</f>
        <v>0</v>
      </c>
      <c r="AM290" s="117">
        <f t="shared" ref="AM290" si="1106">SUM(AM284:AM289)</f>
        <v>0</v>
      </c>
      <c r="AN290" s="117">
        <f t="shared" ref="AN290" si="1107">SUM(AN284:AN289)</f>
        <v>0</v>
      </c>
      <c r="AO290" s="117">
        <f t="shared" ref="AO290" si="1108">SUM(AO284:AO289)</f>
        <v>0</v>
      </c>
      <c r="AP290" s="117">
        <f t="shared" ref="AP290" si="1109">SUM(AP284:AP289)</f>
        <v>0</v>
      </c>
      <c r="AQ290" s="117">
        <f t="shared" ref="AQ290" si="1110">SUM(AQ284:AQ289)</f>
        <v>0</v>
      </c>
      <c r="AR290" s="117">
        <f t="shared" ref="AR290" si="1111">SUM(AR284:AR289)</f>
        <v>0</v>
      </c>
      <c r="AS290" s="117">
        <f t="shared" ref="AS290" si="1112">SUM(AS284:AS289)</f>
        <v>0</v>
      </c>
      <c r="AT290" s="117">
        <f t="shared" ref="AT290" si="1113">SUM(AT284:AT289)</f>
        <v>0</v>
      </c>
      <c r="AU290" s="158">
        <f t="shared" ref="AU290" si="1114">SUM(AU284:AU289)</f>
        <v>0</v>
      </c>
    </row>
    <row r="291" spans="2:47" x14ac:dyDescent="0.25">
      <c r="B291" s="18" t="s">
        <v>424</v>
      </c>
      <c r="C291" s="77" t="s">
        <v>425</v>
      </c>
      <c r="D291" s="183">
        <f t="shared" si="981"/>
        <v>0</v>
      </c>
      <c r="E291" s="258" t="e">
        <f t="shared" si="982"/>
        <v>#DIV/0!</v>
      </c>
      <c r="F291" s="107">
        <f t="shared" ref="F291:F295" si="1115">U291+AJ291</f>
        <v>0</v>
      </c>
      <c r="G291" s="107">
        <f t="shared" ref="G291:G295" si="1116">V291+AK291</f>
        <v>0</v>
      </c>
      <c r="H291" s="107">
        <f t="shared" ref="H291:H295" si="1117">W291+AL291</f>
        <v>0</v>
      </c>
      <c r="I291" s="107">
        <f t="shared" ref="I291:I295" si="1118">X291+AM291</f>
        <v>0</v>
      </c>
      <c r="J291" s="107">
        <f t="shared" ref="J291:J295" si="1119">Y291+AN291</f>
        <v>0</v>
      </c>
      <c r="K291" s="107">
        <f t="shared" ref="K291:K295" si="1120">Z291+AO291</f>
        <v>0</v>
      </c>
      <c r="L291" s="107">
        <f t="shared" ref="L291:L295" si="1121">AA291+AP291</f>
        <v>0</v>
      </c>
      <c r="M291" s="107">
        <f t="shared" ref="M291:M295" si="1122">AB291+AQ291</f>
        <v>0</v>
      </c>
      <c r="N291" s="107">
        <f t="shared" ref="N291:N295" si="1123">AC291+AR291</f>
        <v>0</v>
      </c>
      <c r="O291" s="107">
        <f t="shared" ref="O291:O295" si="1124">AD291+AS291</f>
        <v>0</v>
      </c>
      <c r="P291" s="107">
        <f t="shared" ref="P291:P295" si="1125">AE291+AT291</f>
        <v>0</v>
      </c>
      <c r="Q291" s="148">
        <f t="shared" ref="Q291:Q295" si="1126">AF291+AU291</f>
        <v>0</v>
      </c>
      <c r="S291" s="183">
        <f t="shared" si="983"/>
        <v>0</v>
      </c>
      <c r="T291" s="258" t="e">
        <f t="shared" si="984"/>
        <v>#DIV/0!</v>
      </c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48"/>
      <c r="AH291" s="183">
        <f t="shared" si="985"/>
        <v>0</v>
      </c>
      <c r="AI291" s="258" t="e">
        <f t="shared" si="986"/>
        <v>#DIV/0!</v>
      </c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48"/>
    </row>
    <row r="292" spans="2:47" x14ac:dyDescent="0.25">
      <c r="B292" s="16"/>
      <c r="C292" s="52" t="s">
        <v>426</v>
      </c>
      <c r="D292" s="179">
        <f t="shared" si="981"/>
        <v>0</v>
      </c>
      <c r="E292" s="253" t="e">
        <f t="shared" si="982"/>
        <v>#DIV/0!</v>
      </c>
      <c r="F292" s="101">
        <f t="shared" si="1115"/>
        <v>0</v>
      </c>
      <c r="G292" s="101">
        <f t="shared" si="1116"/>
        <v>0</v>
      </c>
      <c r="H292" s="101">
        <f t="shared" si="1117"/>
        <v>0</v>
      </c>
      <c r="I292" s="101">
        <f t="shared" si="1118"/>
        <v>0</v>
      </c>
      <c r="J292" s="101">
        <f t="shared" si="1119"/>
        <v>0</v>
      </c>
      <c r="K292" s="101">
        <f t="shared" si="1120"/>
        <v>0</v>
      </c>
      <c r="L292" s="101">
        <f t="shared" si="1121"/>
        <v>0</v>
      </c>
      <c r="M292" s="101">
        <f t="shared" si="1122"/>
        <v>0</v>
      </c>
      <c r="N292" s="101">
        <f t="shared" si="1123"/>
        <v>0</v>
      </c>
      <c r="O292" s="101">
        <f t="shared" si="1124"/>
        <v>0</v>
      </c>
      <c r="P292" s="101">
        <f t="shared" si="1125"/>
        <v>0</v>
      </c>
      <c r="Q292" s="142">
        <f t="shared" si="1126"/>
        <v>0</v>
      </c>
      <c r="S292" s="179">
        <f t="shared" si="983"/>
        <v>0</v>
      </c>
      <c r="T292" s="253" t="e">
        <f t="shared" si="984"/>
        <v>#DIV/0!</v>
      </c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42"/>
      <c r="AH292" s="179">
        <f t="shared" si="985"/>
        <v>0</v>
      </c>
      <c r="AI292" s="253" t="e">
        <f t="shared" si="986"/>
        <v>#DIV/0!</v>
      </c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42"/>
    </row>
    <row r="293" spans="2:47" x14ac:dyDescent="0.25">
      <c r="B293" s="16" t="s">
        <v>427</v>
      </c>
      <c r="C293" s="52" t="s">
        <v>289</v>
      </c>
      <c r="D293" s="179">
        <f t="shared" si="981"/>
        <v>0</v>
      </c>
      <c r="E293" s="253" t="e">
        <f t="shared" si="982"/>
        <v>#DIV/0!</v>
      </c>
      <c r="F293" s="101">
        <f t="shared" si="1115"/>
        <v>0</v>
      </c>
      <c r="G293" s="101">
        <f t="shared" si="1116"/>
        <v>0</v>
      </c>
      <c r="H293" s="101">
        <f t="shared" si="1117"/>
        <v>0</v>
      </c>
      <c r="I293" s="101">
        <f t="shared" si="1118"/>
        <v>0</v>
      </c>
      <c r="J293" s="101">
        <f t="shared" si="1119"/>
        <v>0</v>
      </c>
      <c r="K293" s="101">
        <f t="shared" si="1120"/>
        <v>0</v>
      </c>
      <c r="L293" s="101">
        <f t="shared" si="1121"/>
        <v>0</v>
      </c>
      <c r="M293" s="101">
        <f t="shared" si="1122"/>
        <v>0</v>
      </c>
      <c r="N293" s="101">
        <f t="shared" si="1123"/>
        <v>0</v>
      </c>
      <c r="O293" s="101">
        <f t="shared" si="1124"/>
        <v>0</v>
      </c>
      <c r="P293" s="101">
        <f t="shared" si="1125"/>
        <v>0</v>
      </c>
      <c r="Q293" s="142">
        <f t="shared" si="1126"/>
        <v>0</v>
      </c>
      <c r="S293" s="179">
        <f t="shared" si="983"/>
        <v>0</v>
      </c>
      <c r="T293" s="253" t="e">
        <f t="shared" si="984"/>
        <v>#DIV/0!</v>
      </c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42"/>
      <c r="AH293" s="179">
        <f t="shared" si="985"/>
        <v>0</v>
      </c>
      <c r="AI293" s="253" t="e">
        <f t="shared" si="986"/>
        <v>#DIV/0!</v>
      </c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42"/>
    </row>
    <row r="294" spans="2:47" x14ac:dyDescent="0.25">
      <c r="B294" s="16" t="s">
        <v>428</v>
      </c>
      <c r="C294" s="52" t="s">
        <v>429</v>
      </c>
      <c r="D294" s="179">
        <f t="shared" si="981"/>
        <v>0</v>
      </c>
      <c r="E294" s="253" t="e">
        <f t="shared" si="982"/>
        <v>#DIV/0!</v>
      </c>
      <c r="F294" s="101">
        <f t="shared" si="1115"/>
        <v>0</v>
      </c>
      <c r="G294" s="101">
        <f t="shared" si="1116"/>
        <v>0</v>
      </c>
      <c r="H294" s="101">
        <f t="shared" si="1117"/>
        <v>0</v>
      </c>
      <c r="I294" s="101">
        <f t="shared" si="1118"/>
        <v>0</v>
      </c>
      <c r="J294" s="101">
        <f t="shared" si="1119"/>
        <v>0</v>
      </c>
      <c r="K294" s="101">
        <f t="shared" si="1120"/>
        <v>0</v>
      </c>
      <c r="L294" s="101">
        <f t="shared" si="1121"/>
        <v>0</v>
      </c>
      <c r="M294" s="101">
        <f t="shared" si="1122"/>
        <v>0</v>
      </c>
      <c r="N294" s="101">
        <f t="shared" si="1123"/>
        <v>0</v>
      </c>
      <c r="O294" s="101">
        <f t="shared" si="1124"/>
        <v>0</v>
      </c>
      <c r="P294" s="101">
        <f t="shared" si="1125"/>
        <v>0</v>
      </c>
      <c r="Q294" s="142">
        <f t="shared" si="1126"/>
        <v>0</v>
      </c>
      <c r="S294" s="179">
        <f t="shared" si="983"/>
        <v>0</v>
      </c>
      <c r="T294" s="253" t="e">
        <f t="shared" si="984"/>
        <v>#DIV/0!</v>
      </c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42"/>
      <c r="AH294" s="179">
        <f t="shared" si="985"/>
        <v>0</v>
      </c>
      <c r="AI294" s="253" t="e">
        <f t="shared" si="986"/>
        <v>#DIV/0!</v>
      </c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42"/>
    </row>
    <row r="295" spans="2:47" x14ac:dyDescent="0.25">
      <c r="B295" s="36"/>
      <c r="C295" s="53" t="s">
        <v>55</v>
      </c>
      <c r="D295" s="118">
        <f t="shared" si="981"/>
        <v>0</v>
      </c>
      <c r="E295" s="269" t="e">
        <f t="shared" si="982"/>
        <v>#DIV/0!</v>
      </c>
      <c r="F295" s="118">
        <f t="shared" si="1115"/>
        <v>0</v>
      </c>
      <c r="G295" s="118">
        <f t="shared" si="1116"/>
        <v>0</v>
      </c>
      <c r="H295" s="118">
        <f t="shared" si="1117"/>
        <v>0</v>
      </c>
      <c r="I295" s="118">
        <f t="shared" si="1118"/>
        <v>0</v>
      </c>
      <c r="J295" s="118">
        <f t="shared" si="1119"/>
        <v>0</v>
      </c>
      <c r="K295" s="118">
        <f t="shared" si="1120"/>
        <v>0</v>
      </c>
      <c r="L295" s="118">
        <f t="shared" si="1121"/>
        <v>0</v>
      </c>
      <c r="M295" s="118">
        <f t="shared" si="1122"/>
        <v>0</v>
      </c>
      <c r="N295" s="118">
        <f t="shared" si="1123"/>
        <v>0</v>
      </c>
      <c r="O295" s="118">
        <f t="shared" si="1124"/>
        <v>0</v>
      </c>
      <c r="P295" s="118">
        <f t="shared" si="1125"/>
        <v>0</v>
      </c>
      <c r="Q295" s="159">
        <f t="shared" si="1126"/>
        <v>0</v>
      </c>
      <c r="S295" s="118">
        <f t="shared" si="983"/>
        <v>0</v>
      </c>
      <c r="T295" s="269" t="e">
        <f t="shared" si="984"/>
        <v>#DIV/0!</v>
      </c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59"/>
      <c r="AH295" s="118">
        <f t="shared" si="985"/>
        <v>0</v>
      </c>
      <c r="AI295" s="269" t="e">
        <f t="shared" si="986"/>
        <v>#DIV/0!</v>
      </c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59"/>
    </row>
    <row r="296" spans="2:47" x14ac:dyDescent="0.25">
      <c r="B296" s="44"/>
      <c r="C296" s="54" t="s">
        <v>85</v>
      </c>
      <c r="D296" s="117">
        <f t="shared" si="981"/>
        <v>0</v>
      </c>
      <c r="E296" s="268" t="e">
        <f t="shared" si="982"/>
        <v>#DIV/0!</v>
      </c>
      <c r="F296" s="117">
        <f>SUM(F291:F295)</f>
        <v>0</v>
      </c>
      <c r="G296" s="117">
        <f t="shared" ref="G296" si="1127">SUM(G291:G295)</f>
        <v>0</v>
      </c>
      <c r="H296" s="117">
        <f t="shared" ref="H296" si="1128">SUM(H291:H295)</f>
        <v>0</v>
      </c>
      <c r="I296" s="117">
        <f t="shared" ref="I296" si="1129">SUM(I291:I295)</f>
        <v>0</v>
      </c>
      <c r="J296" s="117">
        <f t="shared" ref="J296" si="1130">SUM(J291:J295)</f>
        <v>0</v>
      </c>
      <c r="K296" s="117">
        <f t="shared" ref="K296" si="1131">SUM(K291:K295)</f>
        <v>0</v>
      </c>
      <c r="L296" s="117">
        <f t="shared" ref="L296" si="1132">SUM(L291:L295)</f>
        <v>0</v>
      </c>
      <c r="M296" s="117">
        <f t="shared" ref="M296" si="1133">SUM(M291:M295)</f>
        <v>0</v>
      </c>
      <c r="N296" s="117">
        <f t="shared" ref="N296" si="1134">SUM(N291:N295)</f>
        <v>0</v>
      </c>
      <c r="O296" s="117">
        <f t="shared" ref="O296" si="1135">SUM(O291:O295)</f>
        <v>0</v>
      </c>
      <c r="P296" s="117">
        <f t="shared" ref="P296" si="1136">SUM(P291:P295)</f>
        <v>0</v>
      </c>
      <c r="Q296" s="158">
        <f t="shared" ref="Q296" si="1137">SUM(Q291:Q295)</f>
        <v>0</v>
      </c>
      <c r="S296" s="117">
        <f t="shared" si="983"/>
        <v>0</v>
      </c>
      <c r="T296" s="268" t="e">
        <f t="shared" si="984"/>
        <v>#DIV/0!</v>
      </c>
      <c r="U296" s="117">
        <f>SUM(U291:U295)</f>
        <v>0</v>
      </c>
      <c r="V296" s="117">
        <f t="shared" ref="V296:AF296" si="1138">SUM(V291:V295)</f>
        <v>0</v>
      </c>
      <c r="W296" s="117">
        <f t="shared" si="1138"/>
        <v>0</v>
      </c>
      <c r="X296" s="117">
        <f t="shared" si="1138"/>
        <v>0</v>
      </c>
      <c r="Y296" s="117">
        <f t="shared" si="1138"/>
        <v>0</v>
      </c>
      <c r="Z296" s="117">
        <f t="shared" si="1138"/>
        <v>0</v>
      </c>
      <c r="AA296" s="117">
        <f t="shared" si="1138"/>
        <v>0</v>
      </c>
      <c r="AB296" s="117">
        <f t="shared" si="1138"/>
        <v>0</v>
      </c>
      <c r="AC296" s="117">
        <f t="shared" si="1138"/>
        <v>0</v>
      </c>
      <c r="AD296" s="117">
        <f t="shared" si="1138"/>
        <v>0</v>
      </c>
      <c r="AE296" s="117">
        <f t="shared" si="1138"/>
        <v>0</v>
      </c>
      <c r="AF296" s="158">
        <f t="shared" si="1138"/>
        <v>0</v>
      </c>
      <c r="AH296" s="117">
        <f t="shared" si="985"/>
        <v>0</v>
      </c>
      <c r="AI296" s="268" t="e">
        <f t="shared" si="986"/>
        <v>#DIV/0!</v>
      </c>
      <c r="AJ296" s="117">
        <f>SUM(AJ291:AJ295)</f>
        <v>0</v>
      </c>
      <c r="AK296" s="117">
        <f t="shared" ref="AK296" si="1139">SUM(AK291:AK295)</f>
        <v>0</v>
      </c>
      <c r="AL296" s="117">
        <f t="shared" ref="AL296" si="1140">SUM(AL291:AL295)</f>
        <v>0</v>
      </c>
      <c r="AM296" s="117">
        <f t="shared" ref="AM296" si="1141">SUM(AM291:AM295)</f>
        <v>0</v>
      </c>
      <c r="AN296" s="117">
        <f t="shared" ref="AN296" si="1142">SUM(AN291:AN295)</f>
        <v>0</v>
      </c>
      <c r="AO296" s="117">
        <f t="shared" ref="AO296" si="1143">SUM(AO291:AO295)</f>
        <v>0</v>
      </c>
      <c r="AP296" s="117">
        <f t="shared" ref="AP296" si="1144">SUM(AP291:AP295)</f>
        <v>0</v>
      </c>
      <c r="AQ296" s="117">
        <f t="shared" ref="AQ296" si="1145">SUM(AQ291:AQ295)</f>
        <v>0</v>
      </c>
      <c r="AR296" s="117">
        <f t="shared" ref="AR296" si="1146">SUM(AR291:AR295)</f>
        <v>0</v>
      </c>
      <c r="AS296" s="117">
        <f t="shared" ref="AS296" si="1147">SUM(AS291:AS295)</f>
        <v>0</v>
      </c>
      <c r="AT296" s="117">
        <f t="shared" ref="AT296" si="1148">SUM(AT291:AT295)</f>
        <v>0</v>
      </c>
      <c r="AU296" s="158">
        <f t="shared" ref="AU296" si="1149">SUM(AU291:AU295)</f>
        <v>0</v>
      </c>
    </row>
    <row r="297" spans="2:47" x14ac:dyDescent="0.25">
      <c r="B297" s="18">
        <v>6326010101</v>
      </c>
      <c r="C297" s="77" t="s">
        <v>255</v>
      </c>
      <c r="D297" s="183">
        <f t="shared" si="981"/>
        <v>0</v>
      </c>
      <c r="E297" s="258" t="e">
        <f t="shared" si="982"/>
        <v>#DIV/0!</v>
      </c>
      <c r="F297" s="107">
        <f t="shared" ref="F297:F313" si="1150">U297+AJ297</f>
        <v>0</v>
      </c>
      <c r="G297" s="107">
        <f t="shared" ref="G297:G313" si="1151">V297+AK297</f>
        <v>0</v>
      </c>
      <c r="H297" s="107">
        <f t="shared" ref="H297:H313" si="1152">W297+AL297</f>
        <v>0</v>
      </c>
      <c r="I297" s="107">
        <f t="shared" ref="I297:I313" si="1153">X297+AM297</f>
        <v>0</v>
      </c>
      <c r="J297" s="107">
        <f t="shared" ref="J297:J313" si="1154">Y297+AN297</f>
        <v>0</v>
      </c>
      <c r="K297" s="107">
        <f t="shared" ref="K297:K313" si="1155">Z297+AO297</f>
        <v>0</v>
      </c>
      <c r="L297" s="107">
        <f t="shared" ref="L297:L313" si="1156">AA297+AP297</f>
        <v>0</v>
      </c>
      <c r="M297" s="107">
        <f t="shared" ref="M297:M313" si="1157">AB297+AQ297</f>
        <v>0</v>
      </c>
      <c r="N297" s="107">
        <f t="shared" ref="N297:N313" si="1158">AC297+AR297</f>
        <v>0</v>
      </c>
      <c r="O297" s="107">
        <f t="shared" ref="O297:O313" si="1159">AD297+AS297</f>
        <v>0</v>
      </c>
      <c r="P297" s="107">
        <f t="shared" ref="P297:P313" si="1160">AE297+AT297</f>
        <v>0</v>
      </c>
      <c r="Q297" s="148">
        <f t="shared" ref="Q297:Q313" si="1161">AF297+AU297</f>
        <v>0</v>
      </c>
      <c r="S297" s="183">
        <f t="shared" si="983"/>
        <v>0</v>
      </c>
      <c r="T297" s="258" t="e">
        <f t="shared" si="984"/>
        <v>#DIV/0!</v>
      </c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48"/>
      <c r="AH297" s="183">
        <f t="shared" si="985"/>
        <v>0</v>
      </c>
      <c r="AI297" s="258" t="e">
        <f t="shared" si="986"/>
        <v>#DIV/0!</v>
      </c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48"/>
    </row>
    <row r="298" spans="2:47" x14ac:dyDescent="0.25">
      <c r="B298" s="16" t="s">
        <v>430</v>
      </c>
      <c r="C298" s="52" t="s">
        <v>431</v>
      </c>
      <c r="D298" s="179">
        <f t="shared" si="981"/>
        <v>0</v>
      </c>
      <c r="E298" s="253" t="e">
        <f t="shared" si="982"/>
        <v>#DIV/0!</v>
      </c>
      <c r="F298" s="101">
        <f t="shared" si="1150"/>
        <v>0</v>
      </c>
      <c r="G298" s="101">
        <f t="shared" si="1151"/>
        <v>0</v>
      </c>
      <c r="H298" s="101">
        <f t="shared" si="1152"/>
        <v>0</v>
      </c>
      <c r="I298" s="101">
        <f t="shared" si="1153"/>
        <v>0</v>
      </c>
      <c r="J298" s="101">
        <f t="shared" si="1154"/>
        <v>0</v>
      </c>
      <c r="K298" s="101">
        <f t="shared" si="1155"/>
        <v>0</v>
      </c>
      <c r="L298" s="101">
        <f t="shared" si="1156"/>
        <v>0</v>
      </c>
      <c r="M298" s="101">
        <f t="shared" si="1157"/>
        <v>0</v>
      </c>
      <c r="N298" s="101">
        <f t="shared" si="1158"/>
        <v>0</v>
      </c>
      <c r="O298" s="101">
        <f t="shared" si="1159"/>
        <v>0</v>
      </c>
      <c r="P298" s="101">
        <f t="shared" si="1160"/>
        <v>0</v>
      </c>
      <c r="Q298" s="142">
        <f t="shared" si="1161"/>
        <v>0</v>
      </c>
      <c r="S298" s="179">
        <f t="shared" si="983"/>
        <v>0</v>
      </c>
      <c r="T298" s="253" t="e">
        <f t="shared" si="984"/>
        <v>#DIV/0!</v>
      </c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42"/>
      <c r="AH298" s="179">
        <f t="shared" si="985"/>
        <v>0</v>
      </c>
      <c r="AI298" s="253" t="e">
        <f t="shared" si="986"/>
        <v>#DIV/0!</v>
      </c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42"/>
    </row>
    <row r="299" spans="2:47" x14ac:dyDescent="0.25">
      <c r="B299" s="16" t="s">
        <v>432</v>
      </c>
      <c r="C299" s="52" t="s">
        <v>433</v>
      </c>
      <c r="D299" s="179">
        <f t="shared" si="981"/>
        <v>0</v>
      </c>
      <c r="E299" s="253" t="e">
        <f t="shared" si="982"/>
        <v>#DIV/0!</v>
      </c>
      <c r="F299" s="101">
        <f t="shared" si="1150"/>
        <v>0</v>
      </c>
      <c r="G299" s="101">
        <f t="shared" si="1151"/>
        <v>0</v>
      </c>
      <c r="H299" s="101">
        <f t="shared" si="1152"/>
        <v>0</v>
      </c>
      <c r="I299" s="101">
        <f t="shared" si="1153"/>
        <v>0</v>
      </c>
      <c r="J299" s="101">
        <f t="shared" si="1154"/>
        <v>0</v>
      </c>
      <c r="K299" s="101">
        <f t="shared" si="1155"/>
        <v>0</v>
      </c>
      <c r="L299" s="101">
        <f t="shared" si="1156"/>
        <v>0</v>
      </c>
      <c r="M299" s="101">
        <f t="shared" si="1157"/>
        <v>0</v>
      </c>
      <c r="N299" s="101">
        <f t="shared" si="1158"/>
        <v>0</v>
      </c>
      <c r="O299" s="101">
        <f t="shared" si="1159"/>
        <v>0</v>
      </c>
      <c r="P299" s="101">
        <f t="shared" si="1160"/>
        <v>0</v>
      </c>
      <c r="Q299" s="142">
        <f t="shared" si="1161"/>
        <v>0</v>
      </c>
      <c r="S299" s="179">
        <f t="shared" si="983"/>
        <v>0</v>
      </c>
      <c r="T299" s="253" t="e">
        <f t="shared" si="984"/>
        <v>#DIV/0!</v>
      </c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42"/>
      <c r="AH299" s="179">
        <f t="shared" si="985"/>
        <v>0</v>
      </c>
      <c r="AI299" s="253" t="e">
        <f t="shared" si="986"/>
        <v>#DIV/0!</v>
      </c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42"/>
    </row>
    <row r="300" spans="2:47" x14ac:dyDescent="0.25">
      <c r="B300" s="16" t="s">
        <v>434</v>
      </c>
      <c r="C300" s="52" t="s">
        <v>435</v>
      </c>
      <c r="D300" s="179">
        <f t="shared" si="981"/>
        <v>0</v>
      </c>
      <c r="E300" s="253" t="e">
        <f t="shared" si="982"/>
        <v>#DIV/0!</v>
      </c>
      <c r="F300" s="101">
        <f t="shared" si="1150"/>
        <v>0</v>
      </c>
      <c r="G300" s="101">
        <f t="shared" si="1151"/>
        <v>0</v>
      </c>
      <c r="H300" s="101">
        <f t="shared" si="1152"/>
        <v>0</v>
      </c>
      <c r="I300" s="101">
        <f t="shared" si="1153"/>
        <v>0</v>
      </c>
      <c r="J300" s="101">
        <f t="shared" si="1154"/>
        <v>0</v>
      </c>
      <c r="K300" s="101">
        <f t="shared" si="1155"/>
        <v>0</v>
      </c>
      <c r="L300" s="101">
        <f t="shared" si="1156"/>
        <v>0</v>
      </c>
      <c r="M300" s="101">
        <f t="shared" si="1157"/>
        <v>0</v>
      </c>
      <c r="N300" s="101">
        <f t="shared" si="1158"/>
        <v>0</v>
      </c>
      <c r="O300" s="101">
        <f t="shared" si="1159"/>
        <v>0</v>
      </c>
      <c r="P300" s="101">
        <f t="shared" si="1160"/>
        <v>0</v>
      </c>
      <c r="Q300" s="142">
        <f t="shared" si="1161"/>
        <v>0</v>
      </c>
      <c r="S300" s="179">
        <f t="shared" si="983"/>
        <v>0</v>
      </c>
      <c r="T300" s="253" t="e">
        <f t="shared" si="984"/>
        <v>#DIV/0!</v>
      </c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42"/>
      <c r="AH300" s="179">
        <f t="shared" si="985"/>
        <v>0</v>
      </c>
      <c r="AI300" s="253" t="e">
        <f t="shared" si="986"/>
        <v>#DIV/0!</v>
      </c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42"/>
    </row>
    <row r="301" spans="2:47" x14ac:dyDescent="0.25">
      <c r="B301" s="16" t="s">
        <v>436</v>
      </c>
      <c r="C301" s="52" t="s">
        <v>437</v>
      </c>
      <c r="D301" s="179">
        <f t="shared" si="981"/>
        <v>0</v>
      </c>
      <c r="E301" s="253" t="e">
        <f t="shared" si="982"/>
        <v>#DIV/0!</v>
      </c>
      <c r="F301" s="101">
        <f t="shared" si="1150"/>
        <v>0</v>
      </c>
      <c r="G301" s="101">
        <f t="shared" si="1151"/>
        <v>0</v>
      </c>
      <c r="H301" s="101">
        <f t="shared" si="1152"/>
        <v>0</v>
      </c>
      <c r="I301" s="101">
        <f t="shared" si="1153"/>
        <v>0</v>
      </c>
      <c r="J301" s="101">
        <f t="shared" si="1154"/>
        <v>0</v>
      </c>
      <c r="K301" s="101">
        <f t="shared" si="1155"/>
        <v>0</v>
      </c>
      <c r="L301" s="101">
        <f t="shared" si="1156"/>
        <v>0</v>
      </c>
      <c r="M301" s="101">
        <f t="shared" si="1157"/>
        <v>0</v>
      </c>
      <c r="N301" s="101">
        <f t="shared" si="1158"/>
        <v>0</v>
      </c>
      <c r="O301" s="101">
        <f t="shared" si="1159"/>
        <v>0</v>
      </c>
      <c r="P301" s="101">
        <f t="shared" si="1160"/>
        <v>0</v>
      </c>
      <c r="Q301" s="142">
        <f t="shared" si="1161"/>
        <v>0</v>
      </c>
      <c r="S301" s="179">
        <f t="shared" si="983"/>
        <v>0</v>
      </c>
      <c r="T301" s="253" t="e">
        <f t="shared" si="984"/>
        <v>#DIV/0!</v>
      </c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42"/>
      <c r="AH301" s="179">
        <f t="shared" si="985"/>
        <v>0</v>
      </c>
      <c r="AI301" s="253" t="e">
        <f t="shared" si="986"/>
        <v>#DIV/0!</v>
      </c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42"/>
    </row>
    <row r="302" spans="2:47" x14ac:dyDescent="0.25">
      <c r="B302" s="16" t="s">
        <v>438</v>
      </c>
      <c r="C302" s="52" t="s">
        <v>439</v>
      </c>
      <c r="D302" s="179">
        <f t="shared" si="981"/>
        <v>0</v>
      </c>
      <c r="E302" s="253" t="e">
        <f t="shared" si="982"/>
        <v>#DIV/0!</v>
      </c>
      <c r="F302" s="101">
        <f t="shared" si="1150"/>
        <v>0</v>
      </c>
      <c r="G302" s="101">
        <f t="shared" si="1151"/>
        <v>0</v>
      </c>
      <c r="H302" s="101">
        <f t="shared" si="1152"/>
        <v>0</v>
      </c>
      <c r="I302" s="101">
        <f t="shared" si="1153"/>
        <v>0</v>
      </c>
      <c r="J302" s="101">
        <f t="shared" si="1154"/>
        <v>0</v>
      </c>
      <c r="K302" s="101">
        <f t="shared" si="1155"/>
        <v>0</v>
      </c>
      <c r="L302" s="101">
        <f t="shared" si="1156"/>
        <v>0</v>
      </c>
      <c r="M302" s="101">
        <f t="shared" si="1157"/>
        <v>0</v>
      </c>
      <c r="N302" s="101">
        <f t="shared" si="1158"/>
        <v>0</v>
      </c>
      <c r="O302" s="101">
        <f t="shared" si="1159"/>
        <v>0</v>
      </c>
      <c r="P302" s="101">
        <f t="shared" si="1160"/>
        <v>0</v>
      </c>
      <c r="Q302" s="142">
        <f t="shared" si="1161"/>
        <v>0</v>
      </c>
      <c r="S302" s="179">
        <f t="shared" si="983"/>
        <v>0</v>
      </c>
      <c r="T302" s="253" t="e">
        <f t="shared" si="984"/>
        <v>#DIV/0!</v>
      </c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42"/>
      <c r="AH302" s="179">
        <f t="shared" si="985"/>
        <v>0</v>
      </c>
      <c r="AI302" s="253" t="e">
        <f t="shared" si="986"/>
        <v>#DIV/0!</v>
      </c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42"/>
    </row>
    <row r="303" spans="2:47" x14ac:dyDescent="0.25">
      <c r="B303" s="16" t="s">
        <v>440</v>
      </c>
      <c r="C303" s="52" t="s">
        <v>441</v>
      </c>
      <c r="D303" s="179">
        <f t="shared" si="981"/>
        <v>0</v>
      </c>
      <c r="E303" s="253" t="e">
        <f t="shared" si="982"/>
        <v>#DIV/0!</v>
      </c>
      <c r="F303" s="101">
        <f t="shared" si="1150"/>
        <v>0</v>
      </c>
      <c r="G303" s="101">
        <f t="shared" si="1151"/>
        <v>0</v>
      </c>
      <c r="H303" s="101">
        <f t="shared" si="1152"/>
        <v>0</v>
      </c>
      <c r="I303" s="101">
        <f t="shared" si="1153"/>
        <v>0</v>
      </c>
      <c r="J303" s="101">
        <f t="shared" si="1154"/>
        <v>0</v>
      </c>
      <c r="K303" s="101">
        <f t="shared" si="1155"/>
        <v>0</v>
      </c>
      <c r="L303" s="101">
        <f t="shared" si="1156"/>
        <v>0</v>
      </c>
      <c r="M303" s="101">
        <f t="shared" si="1157"/>
        <v>0</v>
      </c>
      <c r="N303" s="101">
        <f t="shared" si="1158"/>
        <v>0</v>
      </c>
      <c r="O303" s="101">
        <f t="shared" si="1159"/>
        <v>0</v>
      </c>
      <c r="P303" s="101">
        <f t="shared" si="1160"/>
        <v>0</v>
      </c>
      <c r="Q303" s="142">
        <f t="shared" si="1161"/>
        <v>0</v>
      </c>
      <c r="S303" s="179">
        <f t="shared" si="983"/>
        <v>0</v>
      </c>
      <c r="T303" s="253" t="e">
        <f t="shared" si="984"/>
        <v>#DIV/0!</v>
      </c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42"/>
      <c r="AH303" s="179">
        <f t="shared" si="985"/>
        <v>0</v>
      </c>
      <c r="AI303" s="253" t="e">
        <f t="shared" si="986"/>
        <v>#DIV/0!</v>
      </c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42"/>
    </row>
    <row r="304" spans="2:47" x14ac:dyDescent="0.25">
      <c r="B304" s="16" t="s">
        <v>442</v>
      </c>
      <c r="C304" s="52" t="s">
        <v>269</v>
      </c>
      <c r="D304" s="179">
        <f t="shared" si="981"/>
        <v>0</v>
      </c>
      <c r="E304" s="253" t="e">
        <f t="shared" si="982"/>
        <v>#DIV/0!</v>
      </c>
      <c r="F304" s="101">
        <f t="shared" si="1150"/>
        <v>0</v>
      </c>
      <c r="G304" s="101">
        <f t="shared" si="1151"/>
        <v>0</v>
      </c>
      <c r="H304" s="101">
        <f t="shared" si="1152"/>
        <v>0</v>
      </c>
      <c r="I304" s="101">
        <f t="shared" si="1153"/>
        <v>0</v>
      </c>
      <c r="J304" s="101">
        <f t="shared" si="1154"/>
        <v>0</v>
      </c>
      <c r="K304" s="101">
        <f t="shared" si="1155"/>
        <v>0</v>
      </c>
      <c r="L304" s="101">
        <f t="shared" si="1156"/>
        <v>0</v>
      </c>
      <c r="M304" s="101">
        <f t="shared" si="1157"/>
        <v>0</v>
      </c>
      <c r="N304" s="101">
        <f t="shared" si="1158"/>
        <v>0</v>
      </c>
      <c r="O304" s="101">
        <f t="shared" si="1159"/>
        <v>0</v>
      </c>
      <c r="P304" s="101">
        <f t="shared" si="1160"/>
        <v>0</v>
      </c>
      <c r="Q304" s="142">
        <f t="shared" si="1161"/>
        <v>0</v>
      </c>
      <c r="S304" s="179">
        <f t="shared" si="983"/>
        <v>0</v>
      </c>
      <c r="T304" s="253" t="e">
        <f t="shared" si="984"/>
        <v>#DIV/0!</v>
      </c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42"/>
      <c r="AH304" s="179">
        <f t="shared" si="985"/>
        <v>0</v>
      </c>
      <c r="AI304" s="253" t="e">
        <f t="shared" si="986"/>
        <v>#DIV/0!</v>
      </c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42"/>
    </row>
    <row r="305" spans="2:47" x14ac:dyDescent="0.25">
      <c r="B305" s="16" t="s">
        <v>443</v>
      </c>
      <c r="C305" s="52" t="s">
        <v>444</v>
      </c>
      <c r="D305" s="179">
        <f t="shared" si="981"/>
        <v>0</v>
      </c>
      <c r="E305" s="253" t="e">
        <f t="shared" si="982"/>
        <v>#DIV/0!</v>
      </c>
      <c r="F305" s="101">
        <f t="shared" si="1150"/>
        <v>0</v>
      </c>
      <c r="G305" s="101">
        <f t="shared" si="1151"/>
        <v>0</v>
      </c>
      <c r="H305" s="101">
        <f t="shared" si="1152"/>
        <v>0</v>
      </c>
      <c r="I305" s="101">
        <f t="shared" si="1153"/>
        <v>0</v>
      </c>
      <c r="J305" s="101">
        <f t="shared" si="1154"/>
        <v>0</v>
      </c>
      <c r="K305" s="101">
        <f t="shared" si="1155"/>
        <v>0</v>
      </c>
      <c r="L305" s="101">
        <f t="shared" si="1156"/>
        <v>0</v>
      </c>
      <c r="M305" s="101">
        <f t="shared" si="1157"/>
        <v>0</v>
      </c>
      <c r="N305" s="101">
        <f t="shared" si="1158"/>
        <v>0</v>
      </c>
      <c r="O305" s="101">
        <f t="shared" si="1159"/>
        <v>0</v>
      </c>
      <c r="P305" s="101">
        <f t="shared" si="1160"/>
        <v>0</v>
      </c>
      <c r="Q305" s="142">
        <f t="shared" si="1161"/>
        <v>0</v>
      </c>
      <c r="S305" s="179">
        <f t="shared" si="983"/>
        <v>0</v>
      </c>
      <c r="T305" s="253" t="e">
        <f t="shared" si="984"/>
        <v>#DIV/0!</v>
      </c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42"/>
      <c r="AH305" s="179">
        <f t="shared" si="985"/>
        <v>0</v>
      </c>
      <c r="AI305" s="253" t="e">
        <f t="shared" si="986"/>
        <v>#DIV/0!</v>
      </c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42"/>
    </row>
    <row r="306" spans="2:47" x14ac:dyDescent="0.25">
      <c r="B306" s="16" t="s">
        <v>445</v>
      </c>
      <c r="C306" s="52" t="s">
        <v>446</v>
      </c>
      <c r="D306" s="179">
        <f t="shared" si="981"/>
        <v>0</v>
      </c>
      <c r="E306" s="253" t="e">
        <f t="shared" si="982"/>
        <v>#DIV/0!</v>
      </c>
      <c r="F306" s="101">
        <f t="shared" si="1150"/>
        <v>0</v>
      </c>
      <c r="G306" s="101">
        <f t="shared" si="1151"/>
        <v>0</v>
      </c>
      <c r="H306" s="101">
        <f t="shared" si="1152"/>
        <v>0</v>
      </c>
      <c r="I306" s="101">
        <f t="shared" si="1153"/>
        <v>0</v>
      </c>
      <c r="J306" s="101">
        <f t="shared" si="1154"/>
        <v>0</v>
      </c>
      <c r="K306" s="101">
        <f t="shared" si="1155"/>
        <v>0</v>
      </c>
      <c r="L306" s="101">
        <f t="shared" si="1156"/>
        <v>0</v>
      </c>
      <c r="M306" s="101">
        <f t="shared" si="1157"/>
        <v>0</v>
      </c>
      <c r="N306" s="101">
        <f t="shared" si="1158"/>
        <v>0</v>
      </c>
      <c r="O306" s="101">
        <f t="shared" si="1159"/>
        <v>0</v>
      </c>
      <c r="P306" s="101">
        <f t="shared" si="1160"/>
        <v>0</v>
      </c>
      <c r="Q306" s="142">
        <f t="shared" si="1161"/>
        <v>0</v>
      </c>
      <c r="S306" s="179">
        <f t="shared" si="983"/>
        <v>0</v>
      </c>
      <c r="T306" s="253" t="e">
        <f t="shared" si="984"/>
        <v>#DIV/0!</v>
      </c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42"/>
      <c r="AH306" s="179">
        <f t="shared" si="985"/>
        <v>0</v>
      </c>
      <c r="AI306" s="253" t="e">
        <f t="shared" si="986"/>
        <v>#DIV/0!</v>
      </c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42"/>
    </row>
    <row r="307" spans="2:47" x14ac:dyDescent="0.25">
      <c r="B307" s="16" t="s">
        <v>447</v>
      </c>
      <c r="C307" s="52" t="s">
        <v>448</v>
      </c>
      <c r="D307" s="179">
        <f t="shared" si="981"/>
        <v>0</v>
      </c>
      <c r="E307" s="253" t="e">
        <f t="shared" si="982"/>
        <v>#DIV/0!</v>
      </c>
      <c r="F307" s="101">
        <f t="shared" si="1150"/>
        <v>0</v>
      </c>
      <c r="G307" s="101">
        <f t="shared" si="1151"/>
        <v>0</v>
      </c>
      <c r="H307" s="101">
        <f t="shared" si="1152"/>
        <v>0</v>
      </c>
      <c r="I307" s="101">
        <f t="shared" si="1153"/>
        <v>0</v>
      </c>
      <c r="J307" s="101">
        <f t="shared" si="1154"/>
        <v>0</v>
      </c>
      <c r="K307" s="101">
        <f t="shared" si="1155"/>
        <v>0</v>
      </c>
      <c r="L307" s="101">
        <f t="shared" si="1156"/>
        <v>0</v>
      </c>
      <c r="M307" s="101">
        <f t="shared" si="1157"/>
        <v>0</v>
      </c>
      <c r="N307" s="101">
        <f t="shared" si="1158"/>
        <v>0</v>
      </c>
      <c r="O307" s="101">
        <f t="shared" si="1159"/>
        <v>0</v>
      </c>
      <c r="P307" s="101">
        <f t="shared" si="1160"/>
        <v>0</v>
      </c>
      <c r="Q307" s="142">
        <f t="shared" si="1161"/>
        <v>0</v>
      </c>
      <c r="S307" s="179">
        <f t="shared" si="983"/>
        <v>0</v>
      </c>
      <c r="T307" s="253" t="e">
        <f t="shared" si="984"/>
        <v>#DIV/0!</v>
      </c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42"/>
      <c r="AH307" s="179">
        <f t="shared" si="985"/>
        <v>0</v>
      </c>
      <c r="AI307" s="253" t="e">
        <f t="shared" si="986"/>
        <v>#DIV/0!</v>
      </c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42"/>
    </row>
    <row r="308" spans="2:47" x14ac:dyDescent="0.25">
      <c r="B308" s="16" t="s">
        <v>449</v>
      </c>
      <c r="C308" s="52" t="s">
        <v>450</v>
      </c>
      <c r="D308" s="179">
        <f t="shared" si="981"/>
        <v>0</v>
      </c>
      <c r="E308" s="253" t="e">
        <f t="shared" si="982"/>
        <v>#DIV/0!</v>
      </c>
      <c r="F308" s="101">
        <f t="shared" si="1150"/>
        <v>0</v>
      </c>
      <c r="G308" s="101">
        <f t="shared" si="1151"/>
        <v>0</v>
      </c>
      <c r="H308" s="101">
        <f t="shared" si="1152"/>
        <v>0</v>
      </c>
      <c r="I308" s="101">
        <f t="shared" si="1153"/>
        <v>0</v>
      </c>
      <c r="J308" s="101">
        <f t="shared" si="1154"/>
        <v>0</v>
      </c>
      <c r="K308" s="101">
        <f t="shared" si="1155"/>
        <v>0</v>
      </c>
      <c r="L308" s="101">
        <f t="shared" si="1156"/>
        <v>0</v>
      </c>
      <c r="M308" s="101">
        <f t="shared" si="1157"/>
        <v>0</v>
      </c>
      <c r="N308" s="101">
        <f t="shared" si="1158"/>
        <v>0</v>
      </c>
      <c r="O308" s="101">
        <f t="shared" si="1159"/>
        <v>0</v>
      </c>
      <c r="P308" s="101">
        <f t="shared" si="1160"/>
        <v>0</v>
      </c>
      <c r="Q308" s="142">
        <f t="shared" si="1161"/>
        <v>0</v>
      </c>
      <c r="S308" s="179">
        <f t="shared" si="983"/>
        <v>0</v>
      </c>
      <c r="T308" s="253" t="e">
        <f t="shared" si="984"/>
        <v>#DIV/0!</v>
      </c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42"/>
      <c r="AH308" s="179">
        <f t="shared" si="985"/>
        <v>0</v>
      </c>
      <c r="AI308" s="253" t="e">
        <f t="shared" si="986"/>
        <v>#DIV/0!</v>
      </c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42"/>
    </row>
    <row r="309" spans="2:47" x14ac:dyDescent="0.25">
      <c r="B309" s="16" t="s">
        <v>451</v>
      </c>
      <c r="C309" s="52" t="s">
        <v>452</v>
      </c>
      <c r="D309" s="179">
        <f t="shared" si="981"/>
        <v>0</v>
      </c>
      <c r="E309" s="253" t="e">
        <f t="shared" si="982"/>
        <v>#DIV/0!</v>
      </c>
      <c r="F309" s="101">
        <f t="shared" si="1150"/>
        <v>0</v>
      </c>
      <c r="G309" s="101">
        <f t="shared" si="1151"/>
        <v>0</v>
      </c>
      <c r="H309" s="101">
        <f t="shared" si="1152"/>
        <v>0</v>
      </c>
      <c r="I309" s="101">
        <f t="shared" si="1153"/>
        <v>0</v>
      </c>
      <c r="J309" s="101">
        <f t="shared" si="1154"/>
        <v>0</v>
      </c>
      <c r="K309" s="101">
        <f t="shared" si="1155"/>
        <v>0</v>
      </c>
      <c r="L309" s="101">
        <f t="shared" si="1156"/>
        <v>0</v>
      </c>
      <c r="M309" s="101">
        <f t="shared" si="1157"/>
        <v>0</v>
      </c>
      <c r="N309" s="101">
        <f t="shared" si="1158"/>
        <v>0</v>
      </c>
      <c r="O309" s="101">
        <f t="shared" si="1159"/>
        <v>0</v>
      </c>
      <c r="P309" s="101">
        <f t="shared" si="1160"/>
        <v>0</v>
      </c>
      <c r="Q309" s="142">
        <f t="shared" si="1161"/>
        <v>0</v>
      </c>
      <c r="S309" s="179">
        <f t="shared" si="983"/>
        <v>0</v>
      </c>
      <c r="T309" s="253" t="e">
        <f t="shared" si="984"/>
        <v>#DIV/0!</v>
      </c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42"/>
      <c r="AH309" s="179">
        <f t="shared" si="985"/>
        <v>0</v>
      </c>
      <c r="AI309" s="253" t="e">
        <f t="shared" si="986"/>
        <v>#DIV/0!</v>
      </c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42"/>
    </row>
    <row r="310" spans="2:47" x14ac:dyDescent="0.25">
      <c r="B310" s="16" t="s">
        <v>453</v>
      </c>
      <c r="C310" s="52" t="s">
        <v>454</v>
      </c>
      <c r="D310" s="179">
        <f t="shared" si="981"/>
        <v>0</v>
      </c>
      <c r="E310" s="253" t="e">
        <f t="shared" si="982"/>
        <v>#DIV/0!</v>
      </c>
      <c r="F310" s="101">
        <f t="shared" si="1150"/>
        <v>0</v>
      </c>
      <c r="G310" s="101">
        <f t="shared" si="1151"/>
        <v>0</v>
      </c>
      <c r="H310" s="101">
        <f t="shared" si="1152"/>
        <v>0</v>
      </c>
      <c r="I310" s="101">
        <f t="shared" si="1153"/>
        <v>0</v>
      </c>
      <c r="J310" s="101">
        <f t="shared" si="1154"/>
        <v>0</v>
      </c>
      <c r="K310" s="101">
        <f t="shared" si="1155"/>
        <v>0</v>
      </c>
      <c r="L310" s="101">
        <f t="shared" si="1156"/>
        <v>0</v>
      </c>
      <c r="M310" s="101">
        <f t="shared" si="1157"/>
        <v>0</v>
      </c>
      <c r="N310" s="101">
        <f t="shared" si="1158"/>
        <v>0</v>
      </c>
      <c r="O310" s="101">
        <f t="shared" si="1159"/>
        <v>0</v>
      </c>
      <c r="P310" s="101">
        <f t="shared" si="1160"/>
        <v>0</v>
      </c>
      <c r="Q310" s="142">
        <f t="shared" si="1161"/>
        <v>0</v>
      </c>
      <c r="S310" s="179">
        <f t="shared" si="983"/>
        <v>0</v>
      </c>
      <c r="T310" s="253" t="e">
        <f t="shared" si="984"/>
        <v>#DIV/0!</v>
      </c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42"/>
      <c r="AH310" s="179">
        <f t="shared" si="985"/>
        <v>0</v>
      </c>
      <c r="AI310" s="253" t="e">
        <f t="shared" si="986"/>
        <v>#DIV/0!</v>
      </c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42"/>
    </row>
    <row r="311" spans="2:47" x14ac:dyDescent="0.25">
      <c r="B311" s="16" t="s">
        <v>455</v>
      </c>
      <c r="C311" s="52" t="s">
        <v>282</v>
      </c>
      <c r="D311" s="179">
        <f t="shared" si="981"/>
        <v>0</v>
      </c>
      <c r="E311" s="253" t="e">
        <f t="shared" si="982"/>
        <v>#DIV/0!</v>
      </c>
      <c r="F311" s="101">
        <f t="shared" si="1150"/>
        <v>0</v>
      </c>
      <c r="G311" s="101">
        <f t="shared" si="1151"/>
        <v>0</v>
      </c>
      <c r="H311" s="101">
        <f t="shared" si="1152"/>
        <v>0</v>
      </c>
      <c r="I311" s="101">
        <f t="shared" si="1153"/>
        <v>0</v>
      </c>
      <c r="J311" s="101">
        <f t="shared" si="1154"/>
        <v>0</v>
      </c>
      <c r="K311" s="101">
        <f t="shared" si="1155"/>
        <v>0</v>
      </c>
      <c r="L311" s="101">
        <f t="shared" si="1156"/>
        <v>0</v>
      </c>
      <c r="M311" s="101">
        <f t="shared" si="1157"/>
        <v>0</v>
      </c>
      <c r="N311" s="101">
        <f t="shared" si="1158"/>
        <v>0</v>
      </c>
      <c r="O311" s="101">
        <f t="shared" si="1159"/>
        <v>0</v>
      </c>
      <c r="P311" s="101">
        <f t="shared" si="1160"/>
        <v>0</v>
      </c>
      <c r="Q311" s="142">
        <f t="shared" si="1161"/>
        <v>0</v>
      </c>
      <c r="S311" s="179">
        <f t="shared" si="983"/>
        <v>0</v>
      </c>
      <c r="T311" s="253" t="e">
        <f t="shared" si="984"/>
        <v>#DIV/0!</v>
      </c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42"/>
      <c r="AH311" s="179">
        <f t="shared" si="985"/>
        <v>0</v>
      </c>
      <c r="AI311" s="253" t="e">
        <f t="shared" si="986"/>
        <v>#DIV/0!</v>
      </c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42"/>
    </row>
    <row r="312" spans="2:47" x14ac:dyDescent="0.25">
      <c r="B312" s="16" t="s">
        <v>456</v>
      </c>
      <c r="C312" s="52" t="s">
        <v>457</v>
      </c>
      <c r="D312" s="179">
        <f t="shared" si="981"/>
        <v>0</v>
      </c>
      <c r="E312" s="253" t="e">
        <f t="shared" si="982"/>
        <v>#DIV/0!</v>
      </c>
      <c r="F312" s="101">
        <f t="shared" si="1150"/>
        <v>0</v>
      </c>
      <c r="G312" s="101">
        <f t="shared" si="1151"/>
        <v>0</v>
      </c>
      <c r="H312" s="101">
        <f t="shared" si="1152"/>
        <v>0</v>
      </c>
      <c r="I312" s="101">
        <f t="shared" si="1153"/>
        <v>0</v>
      </c>
      <c r="J312" s="101">
        <f t="shared" si="1154"/>
        <v>0</v>
      </c>
      <c r="K312" s="101">
        <f t="shared" si="1155"/>
        <v>0</v>
      </c>
      <c r="L312" s="101">
        <f t="shared" si="1156"/>
        <v>0</v>
      </c>
      <c r="M312" s="101">
        <f t="shared" si="1157"/>
        <v>0</v>
      </c>
      <c r="N312" s="101">
        <f t="shared" si="1158"/>
        <v>0</v>
      </c>
      <c r="O312" s="101">
        <f t="shared" si="1159"/>
        <v>0</v>
      </c>
      <c r="P312" s="101">
        <f t="shared" si="1160"/>
        <v>0</v>
      </c>
      <c r="Q312" s="142">
        <f t="shared" si="1161"/>
        <v>0</v>
      </c>
      <c r="S312" s="179">
        <f t="shared" si="983"/>
        <v>0</v>
      </c>
      <c r="T312" s="253" t="e">
        <f t="shared" si="984"/>
        <v>#DIV/0!</v>
      </c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42"/>
      <c r="AH312" s="179">
        <f t="shared" si="985"/>
        <v>0</v>
      </c>
      <c r="AI312" s="253" t="e">
        <f t="shared" si="986"/>
        <v>#DIV/0!</v>
      </c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42"/>
    </row>
    <row r="313" spans="2:47" x14ac:dyDescent="0.25">
      <c r="B313" s="36"/>
      <c r="C313" s="53" t="s">
        <v>55</v>
      </c>
      <c r="D313" s="118">
        <f t="shared" si="981"/>
        <v>0</v>
      </c>
      <c r="E313" s="269" t="e">
        <f t="shared" si="982"/>
        <v>#DIV/0!</v>
      </c>
      <c r="F313" s="118">
        <f t="shared" si="1150"/>
        <v>0</v>
      </c>
      <c r="G313" s="118">
        <f t="shared" si="1151"/>
        <v>0</v>
      </c>
      <c r="H313" s="118">
        <f t="shared" si="1152"/>
        <v>0</v>
      </c>
      <c r="I313" s="118">
        <f t="shared" si="1153"/>
        <v>0</v>
      </c>
      <c r="J313" s="118">
        <f t="shared" si="1154"/>
        <v>0</v>
      </c>
      <c r="K313" s="118">
        <f t="shared" si="1155"/>
        <v>0</v>
      </c>
      <c r="L313" s="118">
        <f t="shared" si="1156"/>
        <v>0</v>
      </c>
      <c r="M313" s="118">
        <f t="shared" si="1157"/>
        <v>0</v>
      </c>
      <c r="N313" s="118">
        <f t="shared" si="1158"/>
        <v>0</v>
      </c>
      <c r="O313" s="118">
        <f t="shared" si="1159"/>
        <v>0</v>
      </c>
      <c r="P313" s="118">
        <f t="shared" si="1160"/>
        <v>0</v>
      </c>
      <c r="Q313" s="159">
        <f t="shared" si="1161"/>
        <v>0</v>
      </c>
      <c r="S313" s="118">
        <f t="shared" si="983"/>
        <v>0</v>
      </c>
      <c r="T313" s="269" t="e">
        <f t="shared" si="984"/>
        <v>#DIV/0!</v>
      </c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59"/>
      <c r="AH313" s="118">
        <f t="shared" si="985"/>
        <v>0</v>
      </c>
      <c r="AI313" s="269" t="e">
        <f t="shared" si="986"/>
        <v>#DIV/0!</v>
      </c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59"/>
    </row>
    <row r="314" spans="2:47" x14ac:dyDescent="0.25">
      <c r="B314" s="44"/>
      <c r="C314" s="54" t="s">
        <v>85</v>
      </c>
      <c r="D314" s="117">
        <f t="shared" si="981"/>
        <v>0</v>
      </c>
      <c r="E314" s="268" t="e">
        <f t="shared" si="982"/>
        <v>#DIV/0!</v>
      </c>
      <c r="F314" s="117">
        <f>SUM(F297:F313)</f>
        <v>0</v>
      </c>
      <c r="G314" s="117">
        <f t="shared" ref="G314" si="1162">SUM(G297:G313)</f>
        <v>0</v>
      </c>
      <c r="H314" s="117">
        <f t="shared" ref="H314" si="1163">SUM(H297:H313)</f>
        <v>0</v>
      </c>
      <c r="I314" s="117">
        <f t="shared" ref="I314" si="1164">SUM(I297:I313)</f>
        <v>0</v>
      </c>
      <c r="J314" s="117">
        <f t="shared" ref="J314" si="1165">SUM(J297:J313)</f>
        <v>0</v>
      </c>
      <c r="K314" s="117">
        <f t="shared" ref="K314" si="1166">SUM(K297:K313)</f>
        <v>0</v>
      </c>
      <c r="L314" s="117">
        <f t="shared" ref="L314" si="1167">SUM(L297:L313)</f>
        <v>0</v>
      </c>
      <c r="M314" s="117">
        <f t="shared" ref="M314" si="1168">SUM(M297:M313)</f>
        <v>0</v>
      </c>
      <c r="N314" s="117">
        <f t="shared" ref="N314" si="1169">SUM(N297:N313)</f>
        <v>0</v>
      </c>
      <c r="O314" s="117">
        <f t="shared" ref="O314" si="1170">SUM(O297:O313)</f>
        <v>0</v>
      </c>
      <c r="P314" s="117">
        <f t="shared" ref="P314" si="1171">SUM(P297:P313)</f>
        <v>0</v>
      </c>
      <c r="Q314" s="158">
        <f t="shared" ref="Q314" si="1172">SUM(Q297:Q313)</f>
        <v>0</v>
      </c>
      <c r="S314" s="117">
        <f t="shared" si="983"/>
        <v>0</v>
      </c>
      <c r="T314" s="268" t="e">
        <f t="shared" si="984"/>
        <v>#DIV/0!</v>
      </c>
      <c r="U314" s="117">
        <f>SUM(U297:U313)</f>
        <v>0</v>
      </c>
      <c r="V314" s="117">
        <f t="shared" ref="V314:AF314" si="1173">SUM(V297:V313)</f>
        <v>0</v>
      </c>
      <c r="W314" s="117">
        <f t="shared" si="1173"/>
        <v>0</v>
      </c>
      <c r="X314" s="117">
        <f t="shared" si="1173"/>
        <v>0</v>
      </c>
      <c r="Y314" s="117">
        <f t="shared" si="1173"/>
        <v>0</v>
      </c>
      <c r="Z314" s="117">
        <f t="shared" si="1173"/>
        <v>0</v>
      </c>
      <c r="AA314" s="117">
        <f t="shared" si="1173"/>
        <v>0</v>
      </c>
      <c r="AB314" s="117">
        <f t="shared" si="1173"/>
        <v>0</v>
      </c>
      <c r="AC314" s="117">
        <f t="shared" si="1173"/>
        <v>0</v>
      </c>
      <c r="AD314" s="117">
        <f t="shared" si="1173"/>
        <v>0</v>
      </c>
      <c r="AE314" s="117">
        <f t="shared" si="1173"/>
        <v>0</v>
      </c>
      <c r="AF314" s="158">
        <f t="shared" si="1173"/>
        <v>0</v>
      </c>
      <c r="AH314" s="117">
        <f t="shared" si="985"/>
        <v>0</v>
      </c>
      <c r="AI314" s="268" t="e">
        <f t="shared" si="986"/>
        <v>#DIV/0!</v>
      </c>
      <c r="AJ314" s="117">
        <f>SUM(AJ297:AJ313)</f>
        <v>0</v>
      </c>
      <c r="AK314" s="117">
        <f t="shared" ref="AK314" si="1174">SUM(AK297:AK313)</f>
        <v>0</v>
      </c>
      <c r="AL314" s="117">
        <f t="shared" ref="AL314" si="1175">SUM(AL297:AL313)</f>
        <v>0</v>
      </c>
      <c r="AM314" s="117">
        <f t="shared" ref="AM314" si="1176">SUM(AM297:AM313)</f>
        <v>0</v>
      </c>
      <c r="AN314" s="117">
        <f t="shared" ref="AN314" si="1177">SUM(AN297:AN313)</f>
        <v>0</v>
      </c>
      <c r="AO314" s="117">
        <f t="shared" ref="AO314" si="1178">SUM(AO297:AO313)</f>
        <v>0</v>
      </c>
      <c r="AP314" s="117">
        <f t="shared" ref="AP314" si="1179">SUM(AP297:AP313)</f>
        <v>0</v>
      </c>
      <c r="AQ314" s="117">
        <f t="shared" ref="AQ314" si="1180">SUM(AQ297:AQ313)</f>
        <v>0</v>
      </c>
      <c r="AR314" s="117">
        <f t="shared" ref="AR314" si="1181">SUM(AR297:AR313)</f>
        <v>0</v>
      </c>
      <c r="AS314" s="117">
        <f t="shared" ref="AS314" si="1182">SUM(AS297:AS313)</f>
        <v>0</v>
      </c>
      <c r="AT314" s="117">
        <f t="shared" ref="AT314" si="1183">SUM(AT297:AT313)</f>
        <v>0</v>
      </c>
      <c r="AU314" s="158">
        <f t="shared" ref="AU314" si="1184">SUM(AU297:AU313)</f>
        <v>0</v>
      </c>
    </row>
    <row r="315" spans="2:47" x14ac:dyDescent="0.25">
      <c r="B315" s="18" t="s">
        <v>458</v>
      </c>
      <c r="C315" s="77" t="s">
        <v>459</v>
      </c>
      <c r="D315" s="183">
        <f t="shared" si="981"/>
        <v>0</v>
      </c>
      <c r="E315" s="258" t="e">
        <f t="shared" si="982"/>
        <v>#DIV/0!</v>
      </c>
      <c r="F315" s="107">
        <f t="shared" ref="F315:F321" si="1185">U315+AJ315</f>
        <v>0</v>
      </c>
      <c r="G315" s="107">
        <f t="shared" ref="G315:G321" si="1186">V315+AK315</f>
        <v>0</v>
      </c>
      <c r="H315" s="107">
        <f t="shared" ref="H315:H321" si="1187">W315+AL315</f>
        <v>0</v>
      </c>
      <c r="I315" s="107">
        <f t="shared" ref="I315:I321" si="1188">X315+AM315</f>
        <v>0</v>
      </c>
      <c r="J315" s="107">
        <f t="shared" ref="J315:J321" si="1189">Y315+AN315</f>
        <v>0</v>
      </c>
      <c r="K315" s="107">
        <f t="shared" ref="K315:K321" si="1190">Z315+AO315</f>
        <v>0</v>
      </c>
      <c r="L315" s="107">
        <f t="shared" ref="L315:L321" si="1191">AA315+AP315</f>
        <v>0</v>
      </c>
      <c r="M315" s="107">
        <f t="shared" ref="M315:M321" si="1192">AB315+AQ315</f>
        <v>0</v>
      </c>
      <c r="N315" s="107">
        <f t="shared" ref="N315:N321" si="1193">AC315+AR315</f>
        <v>0</v>
      </c>
      <c r="O315" s="107">
        <f t="shared" ref="O315:O321" si="1194">AD315+AS315</f>
        <v>0</v>
      </c>
      <c r="P315" s="107">
        <f t="shared" ref="P315:P321" si="1195">AE315+AT315</f>
        <v>0</v>
      </c>
      <c r="Q315" s="148">
        <f t="shared" ref="Q315:Q321" si="1196">AF315+AU315</f>
        <v>0</v>
      </c>
      <c r="S315" s="183">
        <f t="shared" si="983"/>
        <v>0</v>
      </c>
      <c r="T315" s="258" t="e">
        <f t="shared" si="984"/>
        <v>#DIV/0!</v>
      </c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48"/>
      <c r="AH315" s="183">
        <f t="shared" si="985"/>
        <v>0</v>
      </c>
      <c r="AI315" s="258" t="e">
        <f t="shared" si="986"/>
        <v>#DIV/0!</v>
      </c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48"/>
    </row>
    <row r="316" spans="2:47" x14ac:dyDescent="0.25">
      <c r="B316" s="16" t="s">
        <v>460</v>
      </c>
      <c r="C316" s="52" t="s">
        <v>461</v>
      </c>
      <c r="D316" s="179">
        <f t="shared" si="981"/>
        <v>0</v>
      </c>
      <c r="E316" s="253" t="e">
        <f t="shared" si="982"/>
        <v>#DIV/0!</v>
      </c>
      <c r="F316" s="101">
        <f t="shared" si="1185"/>
        <v>0</v>
      </c>
      <c r="G316" s="101">
        <f t="shared" si="1186"/>
        <v>0</v>
      </c>
      <c r="H316" s="101">
        <f t="shared" si="1187"/>
        <v>0</v>
      </c>
      <c r="I316" s="101">
        <f t="shared" si="1188"/>
        <v>0</v>
      </c>
      <c r="J316" s="101">
        <f t="shared" si="1189"/>
        <v>0</v>
      </c>
      <c r="K316" s="101">
        <f t="shared" si="1190"/>
        <v>0</v>
      </c>
      <c r="L316" s="101">
        <f t="shared" si="1191"/>
        <v>0</v>
      </c>
      <c r="M316" s="101">
        <f t="shared" si="1192"/>
        <v>0</v>
      </c>
      <c r="N316" s="101">
        <f t="shared" si="1193"/>
        <v>0</v>
      </c>
      <c r="O316" s="101">
        <f t="shared" si="1194"/>
        <v>0</v>
      </c>
      <c r="P316" s="101">
        <f t="shared" si="1195"/>
        <v>0</v>
      </c>
      <c r="Q316" s="142">
        <f t="shared" si="1196"/>
        <v>0</v>
      </c>
      <c r="S316" s="179">
        <f t="shared" si="983"/>
        <v>0</v>
      </c>
      <c r="T316" s="253" t="e">
        <f t="shared" si="984"/>
        <v>#DIV/0!</v>
      </c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42"/>
      <c r="AH316" s="179">
        <f t="shared" si="985"/>
        <v>0</v>
      </c>
      <c r="AI316" s="253" t="e">
        <f t="shared" si="986"/>
        <v>#DIV/0!</v>
      </c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42"/>
    </row>
    <row r="317" spans="2:47" x14ac:dyDescent="0.25">
      <c r="B317" s="16" t="s">
        <v>462</v>
      </c>
      <c r="C317" s="52" t="s">
        <v>463</v>
      </c>
      <c r="D317" s="179">
        <f t="shared" si="981"/>
        <v>0</v>
      </c>
      <c r="E317" s="253" t="e">
        <f t="shared" si="982"/>
        <v>#DIV/0!</v>
      </c>
      <c r="F317" s="101">
        <f t="shared" si="1185"/>
        <v>0</v>
      </c>
      <c r="G317" s="101">
        <f t="shared" si="1186"/>
        <v>0</v>
      </c>
      <c r="H317" s="101">
        <f t="shared" si="1187"/>
        <v>0</v>
      </c>
      <c r="I317" s="101">
        <f t="shared" si="1188"/>
        <v>0</v>
      </c>
      <c r="J317" s="101">
        <f t="shared" si="1189"/>
        <v>0</v>
      </c>
      <c r="K317" s="101">
        <f t="shared" si="1190"/>
        <v>0</v>
      </c>
      <c r="L317" s="101">
        <f t="shared" si="1191"/>
        <v>0</v>
      </c>
      <c r="M317" s="101">
        <f t="shared" si="1192"/>
        <v>0</v>
      </c>
      <c r="N317" s="101">
        <f t="shared" si="1193"/>
        <v>0</v>
      </c>
      <c r="O317" s="101">
        <f t="shared" si="1194"/>
        <v>0</v>
      </c>
      <c r="P317" s="101">
        <f t="shared" si="1195"/>
        <v>0</v>
      </c>
      <c r="Q317" s="142">
        <f t="shared" si="1196"/>
        <v>0</v>
      </c>
      <c r="S317" s="179">
        <f t="shared" si="983"/>
        <v>0</v>
      </c>
      <c r="T317" s="253" t="e">
        <f t="shared" si="984"/>
        <v>#DIV/0!</v>
      </c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42"/>
      <c r="AH317" s="179">
        <f t="shared" si="985"/>
        <v>0</v>
      </c>
      <c r="AI317" s="253" t="e">
        <f t="shared" si="986"/>
        <v>#DIV/0!</v>
      </c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42"/>
    </row>
    <row r="318" spans="2:47" x14ac:dyDescent="0.25">
      <c r="B318" s="16" t="s">
        <v>464</v>
      </c>
      <c r="C318" s="52" t="s">
        <v>286</v>
      </c>
      <c r="D318" s="179">
        <f t="shared" si="981"/>
        <v>0</v>
      </c>
      <c r="E318" s="253" t="e">
        <f t="shared" si="982"/>
        <v>#DIV/0!</v>
      </c>
      <c r="F318" s="101">
        <f t="shared" si="1185"/>
        <v>0</v>
      </c>
      <c r="G318" s="101">
        <f t="shared" si="1186"/>
        <v>0</v>
      </c>
      <c r="H318" s="101">
        <f t="shared" si="1187"/>
        <v>0</v>
      </c>
      <c r="I318" s="101">
        <f t="shared" si="1188"/>
        <v>0</v>
      </c>
      <c r="J318" s="101">
        <f t="shared" si="1189"/>
        <v>0</v>
      </c>
      <c r="K318" s="101">
        <f t="shared" si="1190"/>
        <v>0</v>
      </c>
      <c r="L318" s="101">
        <f t="shared" si="1191"/>
        <v>0</v>
      </c>
      <c r="M318" s="101">
        <f t="shared" si="1192"/>
        <v>0</v>
      </c>
      <c r="N318" s="101">
        <f t="shared" si="1193"/>
        <v>0</v>
      </c>
      <c r="O318" s="101">
        <f t="shared" si="1194"/>
        <v>0</v>
      </c>
      <c r="P318" s="101">
        <f t="shared" si="1195"/>
        <v>0</v>
      </c>
      <c r="Q318" s="142">
        <f t="shared" si="1196"/>
        <v>0</v>
      </c>
      <c r="S318" s="179">
        <f t="shared" si="983"/>
        <v>0</v>
      </c>
      <c r="T318" s="253" t="e">
        <f t="shared" si="984"/>
        <v>#DIV/0!</v>
      </c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42"/>
      <c r="AH318" s="179">
        <f t="shared" si="985"/>
        <v>0</v>
      </c>
      <c r="AI318" s="253" t="e">
        <f t="shared" si="986"/>
        <v>#DIV/0!</v>
      </c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42"/>
    </row>
    <row r="319" spans="2:47" x14ac:dyDescent="0.25">
      <c r="B319" s="16" t="s">
        <v>465</v>
      </c>
      <c r="C319" s="52" t="s">
        <v>288</v>
      </c>
      <c r="D319" s="179">
        <f t="shared" si="981"/>
        <v>0</v>
      </c>
      <c r="E319" s="253" t="e">
        <f t="shared" si="982"/>
        <v>#DIV/0!</v>
      </c>
      <c r="F319" s="101">
        <f t="shared" si="1185"/>
        <v>0</v>
      </c>
      <c r="G319" s="101">
        <f t="shared" si="1186"/>
        <v>0</v>
      </c>
      <c r="H319" s="101">
        <f t="shared" si="1187"/>
        <v>0</v>
      </c>
      <c r="I319" s="101">
        <f t="shared" si="1188"/>
        <v>0</v>
      </c>
      <c r="J319" s="101">
        <f t="shared" si="1189"/>
        <v>0</v>
      </c>
      <c r="K319" s="101">
        <f t="shared" si="1190"/>
        <v>0</v>
      </c>
      <c r="L319" s="101">
        <f t="shared" si="1191"/>
        <v>0</v>
      </c>
      <c r="M319" s="101">
        <f t="shared" si="1192"/>
        <v>0</v>
      </c>
      <c r="N319" s="101">
        <f t="shared" si="1193"/>
        <v>0</v>
      </c>
      <c r="O319" s="101">
        <f t="shared" si="1194"/>
        <v>0</v>
      </c>
      <c r="P319" s="101">
        <f t="shared" si="1195"/>
        <v>0</v>
      </c>
      <c r="Q319" s="142">
        <f t="shared" si="1196"/>
        <v>0</v>
      </c>
      <c r="S319" s="179">
        <f t="shared" si="983"/>
        <v>0</v>
      </c>
      <c r="T319" s="253" t="e">
        <f t="shared" si="984"/>
        <v>#DIV/0!</v>
      </c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42"/>
      <c r="AH319" s="179">
        <f t="shared" si="985"/>
        <v>0</v>
      </c>
      <c r="AI319" s="253" t="e">
        <f t="shared" si="986"/>
        <v>#DIV/0!</v>
      </c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42"/>
    </row>
    <row r="320" spans="2:47" x14ac:dyDescent="0.25">
      <c r="B320" s="16" t="s">
        <v>466</v>
      </c>
      <c r="C320" s="52" t="s">
        <v>467</v>
      </c>
      <c r="D320" s="179">
        <f t="shared" si="981"/>
        <v>0</v>
      </c>
      <c r="E320" s="253" t="e">
        <f t="shared" si="982"/>
        <v>#DIV/0!</v>
      </c>
      <c r="F320" s="101">
        <f t="shared" si="1185"/>
        <v>0</v>
      </c>
      <c r="G320" s="101">
        <f t="shared" si="1186"/>
        <v>0</v>
      </c>
      <c r="H320" s="101">
        <f t="shared" si="1187"/>
        <v>0</v>
      </c>
      <c r="I320" s="101">
        <f t="shared" si="1188"/>
        <v>0</v>
      </c>
      <c r="J320" s="101">
        <f t="shared" si="1189"/>
        <v>0</v>
      </c>
      <c r="K320" s="101">
        <f t="shared" si="1190"/>
        <v>0</v>
      </c>
      <c r="L320" s="101">
        <f t="shared" si="1191"/>
        <v>0</v>
      </c>
      <c r="M320" s="101">
        <f t="shared" si="1192"/>
        <v>0</v>
      </c>
      <c r="N320" s="101">
        <f t="shared" si="1193"/>
        <v>0</v>
      </c>
      <c r="O320" s="101">
        <f t="shared" si="1194"/>
        <v>0</v>
      </c>
      <c r="P320" s="101">
        <f t="shared" si="1195"/>
        <v>0</v>
      </c>
      <c r="Q320" s="142">
        <f t="shared" si="1196"/>
        <v>0</v>
      </c>
      <c r="S320" s="179">
        <f t="shared" si="983"/>
        <v>0</v>
      </c>
      <c r="T320" s="253" t="e">
        <f t="shared" si="984"/>
        <v>#DIV/0!</v>
      </c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42"/>
      <c r="AH320" s="179">
        <f t="shared" si="985"/>
        <v>0</v>
      </c>
      <c r="AI320" s="253" t="e">
        <f t="shared" si="986"/>
        <v>#DIV/0!</v>
      </c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42"/>
    </row>
    <row r="321" spans="2:47" x14ac:dyDescent="0.25">
      <c r="B321" s="36"/>
      <c r="C321" s="53" t="s">
        <v>55</v>
      </c>
      <c r="D321" s="118">
        <f t="shared" si="981"/>
        <v>0</v>
      </c>
      <c r="E321" s="269" t="e">
        <f t="shared" si="982"/>
        <v>#DIV/0!</v>
      </c>
      <c r="F321" s="118">
        <f t="shared" si="1185"/>
        <v>0</v>
      </c>
      <c r="G321" s="118">
        <f t="shared" si="1186"/>
        <v>0</v>
      </c>
      <c r="H321" s="118">
        <f t="shared" si="1187"/>
        <v>0</v>
      </c>
      <c r="I321" s="118">
        <f t="shared" si="1188"/>
        <v>0</v>
      </c>
      <c r="J321" s="118">
        <f t="shared" si="1189"/>
        <v>0</v>
      </c>
      <c r="K321" s="118">
        <f t="shared" si="1190"/>
        <v>0</v>
      </c>
      <c r="L321" s="118">
        <f t="shared" si="1191"/>
        <v>0</v>
      </c>
      <c r="M321" s="118">
        <f t="shared" si="1192"/>
        <v>0</v>
      </c>
      <c r="N321" s="118">
        <f t="shared" si="1193"/>
        <v>0</v>
      </c>
      <c r="O321" s="118">
        <f t="shared" si="1194"/>
        <v>0</v>
      </c>
      <c r="P321" s="118">
        <f t="shared" si="1195"/>
        <v>0</v>
      </c>
      <c r="Q321" s="159">
        <f t="shared" si="1196"/>
        <v>0</v>
      </c>
      <c r="S321" s="118">
        <f t="shared" si="983"/>
        <v>0</v>
      </c>
      <c r="T321" s="269" t="e">
        <f t="shared" si="984"/>
        <v>#DIV/0!</v>
      </c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59"/>
      <c r="AH321" s="118">
        <f t="shared" si="985"/>
        <v>0</v>
      </c>
      <c r="AI321" s="269" t="e">
        <f t="shared" si="986"/>
        <v>#DIV/0!</v>
      </c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59"/>
    </row>
    <row r="322" spans="2:47" x14ac:dyDescent="0.25">
      <c r="B322" s="44"/>
      <c r="C322" s="54" t="s">
        <v>85</v>
      </c>
      <c r="D322" s="117">
        <f t="shared" si="981"/>
        <v>0</v>
      </c>
      <c r="E322" s="268" t="e">
        <f t="shared" si="982"/>
        <v>#DIV/0!</v>
      </c>
      <c r="F322" s="117">
        <f>SUM(F315:F321)</f>
        <v>0</v>
      </c>
      <c r="G322" s="117">
        <f t="shared" ref="G322" si="1197">SUM(G315:G321)</f>
        <v>0</v>
      </c>
      <c r="H322" s="117">
        <f t="shared" ref="H322" si="1198">SUM(H315:H321)</f>
        <v>0</v>
      </c>
      <c r="I322" s="117">
        <f t="shared" ref="I322" si="1199">SUM(I315:I321)</f>
        <v>0</v>
      </c>
      <c r="J322" s="117">
        <f t="shared" ref="J322" si="1200">SUM(J315:J321)</f>
        <v>0</v>
      </c>
      <c r="K322" s="117">
        <f t="shared" ref="K322" si="1201">SUM(K315:K321)</f>
        <v>0</v>
      </c>
      <c r="L322" s="117">
        <f t="shared" ref="L322" si="1202">SUM(L315:L321)</f>
        <v>0</v>
      </c>
      <c r="M322" s="117">
        <f t="shared" ref="M322" si="1203">SUM(M315:M321)</f>
        <v>0</v>
      </c>
      <c r="N322" s="117">
        <f t="shared" ref="N322" si="1204">SUM(N315:N321)</f>
        <v>0</v>
      </c>
      <c r="O322" s="117">
        <f t="shared" ref="O322" si="1205">SUM(O315:O321)</f>
        <v>0</v>
      </c>
      <c r="P322" s="117">
        <f t="shared" ref="P322" si="1206">SUM(P315:P321)</f>
        <v>0</v>
      </c>
      <c r="Q322" s="158">
        <f t="shared" ref="Q322" si="1207">SUM(Q315:Q321)</f>
        <v>0</v>
      </c>
      <c r="S322" s="117">
        <f t="shared" si="983"/>
        <v>0</v>
      </c>
      <c r="T322" s="268" t="e">
        <f t="shared" si="984"/>
        <v>#DIV/0!</v>
      </c>
      <c r="U322" s="117">
        <f>SUM(U315:U321)</f>
        <v>0</v>
      </c>
      <c r="V322" s="117">
        <f t="shared" ref="V322:AF322" si="1208">SUM(V315:V321)</f>
        <v>0</v>
      </c>
      <c r="W322" s="117">
        <f t="shared" si="1208"/>
        <v>0</v>
      </c>
      <c r="X322" s="117">
        <f t="shared" si="1208"/>
        <v>0</v>
      </c>
      <c r="Y322" s="117">
        <f t="shared" si="1208"/>
        <v>0</v>
      </c>
      <c r="Z322" s="117">
        <f t="shared" si="1208"/>
        <v>0</v>
      </c>
      <c r="AA322" s="117">
        <f t="shared" si="1208"/>
        <v>0</v>
      </c>
      <c r="AB322" s="117">
        <f t="shared" si="1208"/>
        <v>0</v>
      </c>
      <c r="AC322" s="117">
        <f t="shared" si="1208"/>
        <v>0</v>
      </c>
      <c r="AD322" s="117">
        <f t="shared" si="1208"/>
        <v>0</v>
      </c>
      <c r="AE322" s="117">
        <f t="shared" si="1208"/>
        <v>0</v>
      </c>
      <c r="AF322" s="158">
        <f t="shared" si="1208"/>
        <v>0</v>
      </c>
      <c r="AH322" s="117">
        <f t="shared" si="985"/>
        <v>0</v>
      </c>
      <c r="AI322" s="268" t="e">
        <f t="shared" si="986"/>
        <v>#DIV/0!</v>
      </c>
      <c r="AJ322" s="117">
        <f>SUM(AJ315:AJ321)</f>
        <v>0</v>
      </c>
      <c r="AK322" s="117">
        <f t="shared" ref="AK322" si="1209">SUM(AK315:AK321)</f>
        <v>0</v>
      </c>
      <c r="AL322" s="117">
        <f t="shared" ref="AL322" si="1210">SUM(AL315:AL321)</f>
        <v>0</v>
      </c>
      <c r="AM322" s="117">
        <f t="shared" ref="AM322" si="1211">SUM(AM315:AM321)</f>
        <v>0</v>
      </c>
      <c r="AN322" s="117">
        <f t="shared" ref="AN322" si="1212">SUM(AN315:AN321)</f>
        <v>0</v>
      </c>
      <c r="AO322" s="117">
        <f t="shared" ref="AO322" si="1213">SUM(AO315:AO321)</f>
        <v>0</v>
      </c>
      <c r="AP322" s="117">
        <f t="shared" ref="AP322" si="1214">SUM(AP315:AP321)</f>
        <v>0</v>
      </c>
      <c r="AQ322" s="117">
        <f t="shared" ref="AQ322" si="1215">SUM(AQ315:AQ321)</f>
        <v>0</v>
      </c>
      <c r="AR322" s="117">
        <f t="shared" ref="AR322" si="1216">SUM(AR315:AR321)</f>
        <v>0</v>
      </c>
      <c r="AS322" s="117">
        <f t="shared" ref="AS322" si="1217">SUM(AS315:AS321)</f>
        <v>0</v>
      </c>
      <c r="AT322" s="117">
        <f t="shared" ref="AT322" si="1218">SUM(AT315:AT321)</f>
        <v>0</v>
      </c>
      <c r="AU322" s="158">
        <f t="shared" ref="AU322" si="1219">SUM(AU315:AU321)</f>
        <v>0</v>
      </c>
    </row>
    <row r="323" spans="2:47" x14ac:dyDescent="0.25">
      <c r="B323" s="18" t="s">
        <v>468</v>
      </c>
      <c r="C323" s="77" t="s">
        <v>469</v>
      </c>
      <c r="D323" s="183">
        <f t="shared" si="981"/>
        <v>0</v>
      </c>
      <c r="E323" s="258" t="e">
        <f t="shared" si="982"/>
        <v>#DIV/0!</v>
      </c>
      <c r="F323" s="107">
        <f t="shared" ref="F323:F329" si="1220">U323+AJ323</f>
        <v>0</v>
      </c>
      <c r="G323" s="107">
        <f t="shared" ref="G323:G329" si="1221">V323+AK323</f>
        <v>0</v>
      </c>
      <c r="H323" s="107">
        <f t="shared" ref="H323:H329" si="1222">W323+AL323</f>
        <v>0</v>
      </c>
      <c r="I323" s="107">
        <f t="shared" ref="I323:I329" si="1223">X323+AM323</f>
        <v>0</v>
      </c>
      <c r="J323" s="107">
        <f t="shared" ref="J323:J329" si="1224">Y323+AN323</f>
        <v>0</v>
      </c>
      <c r="K323" s="107">
        <f t="shared" ref="K323:K329" si="1225">Z323+AO323</f>
        <v>0</v>
      </c>
      <c r="L323" s="107">
        <f t="shared" ref="L323:L329" si="1226">AA323+AP323</f>
        <v>0</v>
      </c>
      <c r="M323" s="107">
        <f t="shared" ref="M323:M329" si="1227">AB323+AQ323</f>
        <v>0</v>
      </c>
      <c r="N323" s="107">
        <f t="shared" ref="N323:N329" si="1228">AC323+AR323</f>
        <v>0</v>
      </c>
      <c r="O323" s="107">
        <f t="shared" ref="O323:O329" si="1229">AD323+AS323</f>
        <v>0</v>
      </c>
      <c r="P323" s="107">
        <f t="shared" ref="P323:P329" si="1230">AE323+AT323</f>
        <v>0</v>
      </c>
      <c r="Q323" s="148">
        <f t="shared" ref="Q323:Q329" si="1231">AF323+AU323</f>
        <v>0</v>
      </c>
      <c r="S323" s="183">
        <f t="shared" si="983"/>
        <v>0</v>
      </c>
      <c r="T323" s="258" t="e">
        <f t="shared" si="984"/>
        <v>#DIV/0!</v>
      </c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48"/>
      <c r="AH323" s="183">
        <f t="shared" si="985"/>
        <v>0</v>
      </c>
      <c r="AI323" s="258" t="e">
        <f t="shared" si="986"/>
        <v>#DIV/0!</v>
      </c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48"/>
    </row>
    <row r="324" spans="2:47" x14ac:dyDescent="0.25">
      <c r="B324" s="16" t="s">
        <v>470</v>
      </c>
      <c r="C324" s="52" t="s">
        <v>471</v>
      </c>
      <c r="D324" s="179">
        <f t="shared" si="981"/>
        <v>0</v>
      </c>
      <c r="E324" s="253" t="e">
        <f t="shared" si="982"/>
        <v>#DIV/0!</v>
      </c>
      <c r="F324" s="101">
        <f t="shared" si="1220"/>
        <v>0</v>
      </c>
      <c r="G324" s="101">
        <f t="shared" si="1221"/>
        <v>0</v>
      </c>
      <c r="H324" s="101">
        <f t="shared" si="1222"/>
        <v>0</v>
      </c>
      <c r="I324" s="101">
        <f t="shared" si="1223"/>
        <v>0</v>
      </c>
      <c r="J324" s="101">
        <f t="shared" si="1224"/>
        <v>0</v>
      </c>
      <c r="K324" s="101">
        <f t="shared" si="1225"/>
        <v>0</v>
      </c>
      <c r="L324" s="101">
        <f t="shared" si="1226"/>
        <v>0</v>
      </c>
      <c r="M324" s="101">
        <f t="shared" si="1227"/>
        <v>0</v>
      </c>
      <c r="N324" s="101">
        <f t="shared" si="1228"/>
        <v>0</v>
      </c>
      <c r="O324" s="101">
        <f t="shared" si="1229"/>
        <v>0</v>
      </c>
      <c r="P324" s="101">
        <f t="shared" si="1230"/>
        <v>0</v>
      </c>
      <c r="Q324" s="142">
        <f t="shared" si="1231"/>
        <v>0</v>
      </c>
      <c r="S324" s="179">
        <f t="shared" si="983"/>
        <v>0</v>
      </c>
      <c r="T324" s="253" t="e">
        <f t="shared" si="984"/>
        <v>#DIV/0!</v>
      </c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42"/>
      <c r="AH324" s="179">
        <f t="shared" si="985"/>
        <v>0</v>
      </c>
      <c r="AI324" s="253" t="e">
        <f t="shared" si="986"/>
        <v>#DIV/0!</v>
      </c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42"/>
    </row>
    <row r="325" spans="2:47" x14ac:dyDescent="0.25">
      <c r="B325" s="16" t="s">
        <v>472</v>
      </c>
      <c r="C325" s="52" t="s">
        <v>473</v>
      </c>
      <c r="D325" s="179">
        <f t="shared" si="981"/>
        <v>0</v>
      </c>
      <c r="E325" s="253" t="e">
        <f t="shared" si="982"/>
        <v>#DIV/0!</v>
      </c>
      <c r="F325" s="101">
        <f t="shared" si="1220"/>
        <v>0</v>
      </c>
      <c r="G325" s="101">
        <f t="shared" si="1221"/>
        <v>0</v>
      </c>
      <c r="H325" s="101">
        <f t="shared" si="1222"/>
        <v>0</v>
      </c>
      <c r="I325" s="101">
        <f t="shared" si="1223"/>
        <v>0</v>
      </c>
      <c r="J325" s="101">
        <f t="shared" si="1224"/>
        <v>0</v>
      </c>
      <c r="K325" s="101">
        <f t="shared" si="1225"/>
        <v>0</v>
      </c>
      <c r="L325" s="101">
        <f t="shared" si="1226"/>
        <v>0</v>
      </c>
      <c r="M325" s="101">
        <f t="shared" si="1227"/>
        <v>0</v>
      </c>
      <c r="N325" s="101">
        <f t="shared" si="1228"/>
        <v>0</v>
      </c>
      <c r="O325" s="101">
        <f t="shared" si="1229"/>
        <v>0</v>
      </c>
      <c r="P325" s="101">
        <f t="shared" si="1230"/>
        <v>0</v>
      </c>
      <c r="Q325" s="142">
        <f t="shared" si="1231"/>
        <v>0</v>
      </c>
      <c r="S325" s="179">
        <f t="shared" si="983"/>
        <v>0</v>
      </c>
      <c r="T325" s="253" t="e">
        <f t="shared" si="984"/>
        <v>#DIV/0!</v>
      </c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42"/>
      <c r="AH325" s="179">
        <f t="shared" si="985"/>
        <v>0</v>
      </c>
      <c r="AI325" s="253" t="e">
        <f t="shared" si="986"/>
        <v>#DIV/0!</v>
      </c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42"/>
    </row>
    <row r="326" spans="2:47" x14ac:dyDescent="0.25">
      <c r="B326" s="16" t="s">
        <v>474</v>
      </c>
      <c r="C326" s="52" t="s">
        <v>475</v>
      </c>
      <c r="D326" s="179">
        <f t="shared" si="981"/>
        <v>0</v>
      </c>
      <c r="E326" s="253" t="e">
        <f t="shared" si="982"/>
        <v>#DIV/0!</v>
      </c>
      <c r="F326" s="101">
        <f t="shared" si="1220"/>
        <v>0</v>
      </c>
      <c r="G326" s="101">
        <f t="shared" si="1221"/>
        <v>0</v>
      </c>
      <c r="H326" s="101">
        <f t="shared" si="1222"/>
        <v>0</v>
      </c>
      <c r="I326" s="101">
        <f t="shared" si="1223"/>
        <v>0</v>
      </c>
      <c r="J326" s="101">
        <f t="shared" si="1224"/>
        <v>0</v>
      </c>
      <c r="K326" s="101">
        <f t="shared" si="1225"/>
        <v>0</v>
      </c>
      <c r="L326" s="101">
        <f t="shared" si="1226"/>
        <v>0</v>
      </c>
      <c r="M326" s="101">
        <f t="shared" si="1227"/>
        <v>0</v>
      </c>
      <c r="N326" s="101">
        <f t="shared" si="1228"/>
        <v>0</v>
      </c>
      <c r="O326" s="101">
        <f t="shared" si="1229"/>
        <v>0</v>
      </c>
      <c r="P326" s="101">
        <f t="shared" si="1230"/>
        <v>0</v>
      </c>
      <c r="Q326" s="142">
        <f t="shared" si="1231"/>
        <v>0</v>
      </c>
      <c r="S326" s="179">
        <f t="shared" si="983"/>
        <v>0</v>
      </c>
      <c r="T326" s="253" t="e">
        <f t="shared" si="984"/>
        <v>#DIV/0!</v>
      </c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42"/>
      <c r="AH326" s="179">
        <f t="shared" si="985"/>
        <v>0</v>
      </c>
      <c r="AI326" s="253" t="e">
        <f t="shared" si="986"/>
        <v>#DIV/0!</v>
      </c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42"/>
    </row>
    <row r="327" spans="2:47" x14ac:dyDescent="0.25">
      <c r="B327" s="16" t="s">
        <v>476</v>
      </c>
      <c r="C327" s="52" t="s">
        <v>477</v>
      </c>
      <c r="D327" s="179">
        <f t="shared" ref="D327:D386" si="1232">SUM(F327:Q327)</f>
        <v>0</v>
      </c>
      <c r="E327" s="253" t="e">
        <f t="shared" ref="E327:E386" si="1233">D327/D$13</f>
        <v>#DIV/0!</v>
      </c>
      <c r="F327" s="101">
        <f t="shared" si="1220"/>
        <v>0</v>
      </c>
      <c r="G327" s="101">
        <f t="shared" si="1221"/>
        <v>0</v>
      </c>
      <c r="H327" s="101">
        <f t="shared" si="1222"/>
        <v>0</v>
      </c>
      <c r="I327" s="101">
        <f t="shared" si="1223"/>
        <v>0</v>
      </c>
      <c r="J327" s="101">
        <f t="shared" si="1224"/>
        <v>0</v>
      </c>
      <c r="K327" s="101">
        <f t="shared" si="1225"/>
        <v>0</v>
      </c>
      <c r="L327" s="101">
        <f t="shared" si="1226"/>
        <v>0</v>
      </c>
      <c r="M327" s="101">
        <f t="shared" si="1227"/>
        <v>0</v>
      </c>
      <c r="N327" s="101">
        <f t="shared" si="1228"/>
        <v>0</v>
      </c>
      <c r="O327" s="101">
        <f t="shared" si="1229"/>
        <v>0</v>
      </c>
      <c r="P327" s="101">
        <f t="shared" si="1230"/>
        <v>0</v>
      </c>
      <c r="Q327" s="142">
        <f t="shared" si="1231"/>
        <v>0</v>
      </c>
      <c r="S327" s="179">
        <f t="shared" ref="S327:S386" si="1234">SUM(U327:AF327)</f>
        <v>0</v>
      </c>
      <c r="T327" s="253" t="e">
        <f t="shared" ref="T327:T386" si="1235">S327/S$13</f>
        <v>#DIV/0!</v>
      </c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42"/>
      <c r="AH327" s="179">
        <f t="shared" ref="AH327:AH386" si="1236">SUM(AJ327:AU327)</f>
        <v>0</v>
      </c>
      <c r="AI327" s="253" t="e">
        <f t="shared" ref="AI327:AI386" si="1237">AH327/AH$13</f>
        <v>#DIV/0!</v>
      </c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42"/>
    </row>
    <row r="328" spans="2:47" x14ac:dyDescent="0.25">
      <c r="B328" s="16" t="s">
        <v>478</v>
      </c>
      <c r="C328" s="52" t="s">
        <v>479</v>
      </c>
      <c r="D328" s="179">
        <f t="shared" si="1232"/>
        <v>0</v>
      </c>
      <c r="E328" s="253" t="e">
        <f t="shared" si="1233"/>
        <v>#DIV/0!</v>
      </c>
      <c r="F328" s="101">
        <f t="shared" si="1220"/>
        <v>0</v>
      </c>
      <c r="G328" s="101">
        <f t="shared" si="1221"/>
        <v>0</v>
      </c>
      <c r="H328" s="101">
        <f t="shared" si="1222"/>
        <v>0</v>
      </c>
      <c r="I328" s="101">
        <f t="shared" si="1223"/>
        <v>0</v>
      </c>
      <c r="J328" s="101">
        <f t="shared" si="1224"/>
        <v>0</v>
      </c>
      <c r="K328" s="101">
        <f t="shared" si="1225"/>
        <v>0</v>
      </c>
      <c r="L328" s="101">
        <f t="shared" si="1226"/>
        <v>0</v>
      </c>
      <c r="M328" s="101">
        <f t="shared" si="1227"/>
        <v>0</v>
      </c>
      <c r="N328" s="101">
        <f t="shared" si="1228"/>
        <v>0</v>
      </c>
      <c r="O328" s="101">
        <f t="shared" si="1229"/>
        <v>0</v>
      </c>
      <c r="P328" s="101">
        <f t="shared" si="1230"/>
        <v>0</v>
      </c>
      <c r="Q328" s="142">
        <f t="shared" si="1231"/>
        <v>0</v>
      </c>
      <c r="S328" s="179">
        <f t="shared" si="1234"/>
        <v>0</v>
      </c>
      <c r="T328" s="253" t="e">
        <f t="shared" si="1235"/>
        <v>#DIV/0!</v>
      </c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42"/>
      <c r="AH328" s="179">
        <f t="shared" si="1236"/>
        <v>0</v>
      </c>
      <c r="AI328" s="253" t="e">
        <f t="shared" si="1237"/>
        <v>#DIV/0!</v>
      </c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42"/>
    </row>
    <row r="329" spans="2:47" x14ac:dyDescent="0.25">
      <c r="B329" s="36"/>
      <c r="C329" s="53" t="s">
        <v>55</v>
      </c>
      <c r="D329" s="118">
        <f t="shared" si="1232"/>
        <v>0</v>
      </c>
      <c r="E329" s="269" t="e">
        <f t="shared" si="1233"/>
        <v>#DIV/0!</v>
      </c>
      <c r="F329" s="118">
        <f t="shared" si="1220"/>
        <v>0</v>
      </c>
      <c r="G329" s="118">
        <f t="shared" si="1221"/>
        <v>0</v>
      </c>
      <c r="H329" s="118">
        <f t="shared" si="1222"/>
        <v>0</v>
      </c>
      <c r="I329" s="118">
        <f t="shared" si="1223"/>
        <v>0</v>
      </c>
      <c r="J329" s="118">
        <f t="shared" si="1224"/>
        <v>0</v>
      </c>
      <c r="K329" s="118">
        <f t="shared" si="1225"/>
        <v>0</v>
      </c>
      <c r="L329" s="118">
        <f t="shared" si="1226"/>
        <v>0</v>
      </c>
      <c r="M329" s="118">
        <f t="shared" si="1227"/>
        <v>0</v>
      </c>
      <c r="N329" s="118">
        <f t="shared" si="1228"/>
        <v>0</v>
      </c>
      <c r="O329" s="118">
        <f t="shared" si="1229"/>
        <v>0</v>
      </c>
      <c r="P329" s="118">
        <f t="shared" si="1230"/>
        <v>0</v>
      </c>
      <c r="Q329" s="159">
        <f t="shared" si="1231"/>
        <v>0</v>
      </c>
      <c r="S329" s="118">
        <f t="shared" si="1234"/>
        <v>0</v>
      </c>
      <c r="T329" s="269" t="e">
        <f t="shared" si="1235"/>
        <v>#DIV/0!</v>
      </c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59"/>
      <c r="AH329" s="118">
        <f t="shared" si="1236"/>
        <v>0</v>
      </c>
      <c r="AI329" s="269" t="e">
        <f t="shared" si="1237"/>
        <v>#DIV/0!</v>
      </c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59"/>
    </row>
    <row r="330" spans="2:47" x14ac:dyDescent="0.25">
      <c r="B330" s="44"/>
      <c r="C330" s="54" t="s">
        <v>85</v>
      </c>
      <c r="D330" s="117">
        <f t="shared" si="1232"/>
        <v>0</v>
      </c>
      <c r="E330" s="268" t="e">
        <f t="shared" si="1233"/>
        <v>#DIV/0!</v>
      </c>
      <c r="F330" s="117">
        <f>SUM(F323:F329)</f>
        <v>0</v>
      </c>
      <c r="G330" s="117">
        <f t="shared" ref="G330" si="1238">SUM(G323:G329)</f>
        <v>0</v>
      </c>
      <c r="H330" s="117">
        <f t="shared" ref="H330" si="1239">SUM(H323:H329)</f>
        <v>0</v>
      </c>
      <c r="I330" s="117">
        <f t="shared" ref="I330" si="1240">SUM(I323:I329)</f>
        <v>0</v>
      </c>
      <c r="J330" s="117">
        <f t="shared" ref="J330" si="1241">SUM(J323:J329)</f>
        <v>0</v>
      </c>
      <c r="K330" s="117">
        <f t="shared" ref="K330" si="1242">SUM(K323:K329)</f>
        <v>0</v>
      </c>
      <c r="L330" s="117">
        <f t="shared" ref="L330" si="1243">SUM(L323:L329)</f>
        <v>0</v>
      </c>
      <c r="M330" s="117">
        <f t="shared" ref="M330" si="1244">SUM(M323:M329)</f>
        <v>0</v>
      </c>
      <c r="N330" s="117">
        <f t="shared" ref="N330" si="1245">SUM(N323:N329)</f>
        <v>0</v>
      </c>
      <c r="O330" s="117">
        <f t="shared" ref="O330" si="1246">SUM(O323:O329)</f>
        <v>0</v>
      </c>
      <c r="P330" s="117">
        <f t="shared" ref="P330" si="1247">SUM(P323:P329)</f>
        <v>0</v>
      </c>
      <c r="Q330" s="158">
        <f t="shared" ref="Q330" si="1248">SUM(Q323:Q329)</f>
        <v>0</v>
      </c>
      <c r="S330" s="117">
        <f t="shared" si="1234"/>
        <v>0</v>
      </c>
      <c r="T330" s="268" t="e">
        <f t="shared" si="1235"/>
        <v>#DIV/0!</v>
      </c>
      <c r="U330" s="117">
        <f>SUM(U323:U329)</f>
        <v>0</v>
      </c>
      <c r="V330" s="117">
        <f t="shared" ref="V330:AF330" si="1249">SUM(V323:V329)</f>
        <v>0</v>
      </c>
      <c r="W330" s="117">
        <f t="shared" si="1249"/>
        <v>0</v>
      </c>
      <c r="X330" s="117">
        <f t="shared" si="1249"/>
        <v>0</v>
      </c>
      <c r="Y330" s="117">
        <f t="shared" si="1249"/>
        <v>0</v>
      </c>
      <c r="Z330" s="117">
        <f t="shared" si="1249"/>
        <v>0</v>
      </c>
      <c r="AA330" s="117">
        <f t="shared" si="1249"/>
        <v>0</v>
      </c>
      <c r="AB330" s="117">
        <f t="shared" si="1249"/>
        <v>0</v>
      </c>
      <c r="AC330" s="117">
        <f t="shared" si="1249"/>
        <v>0</v>
      </c>
      <c r="AD330" s="117">
        <f t="shared" si="1249"/>
        <v>0</v>
      </c>
      <c r="AE330" s="117">
        <f t="shared" si="1249"/>
        <v>0</v>
      </c>
      <c r="AF330" s="158">
        <f t="shared" si="1249"/>
        <v>0</v>
      </c>
      <c r="AH330" s="117">
        <f t="shared" si="1236"/>
        <v>0</v>
      </c>
      <c r="AI330" s="268" t="e">
        <f t="shared" si="1237"/>
        <v>#DIV/0!</v>
      </c>
      <c r="AJ330" s="117">
        <f>SUM(AJ323:AJ329)</f>
        <v>0</v>
      </c>
      <c r="AK330" s="117">
        <f t="shared" ref="AK330" si="1250">SUM(AK323:AK329)</f>
        <v>0</v>
      </c>
      <c r="AL330" s="117">
        <f t="shared" ref="AL330" si="1251">SUM(AL323:AL329)</f>
        <v>0</v>
      </c>
      <c r="AM330" s="117">
        <f t="shared" ref="AM330" si="1252">SUM(AM323:AM329)</f>
        <v>0</v>
      </c>
      <c r="AN330" s="117">
        <f t="shared" ref="AN330" si="1253">SUM(AN323:AN329)</f>
        <v>0</v>
      </c>
      <c r="AO330" s="117">
        <f t="shared" ref="AO330" si="1254">SUM(AO323:AO329)</f>
        <v>0</v>
      </c>
      <c r="AP330" s="117">
        <f t="shared" ref="AP330" si="1255">SUM(AP323:AP329)</f>
        <v>0</v>
      </c>
      <c r="AQ330" s="117">
        <f t="shared" ref="AQ330" si="1256">SUM(AQ323:AQ329)</f>
        <v>0</v>
      </c>
      <c r="AR330" s="117">
        <f t="shared" ref="AR330" si="1257">SUM(AR323:AR329)</f>
        <v>0</v>
      </c>
      <c r="AS330" s="117">
        <f t="shared" ref="AS330" si="1258">SUM(AS323:AS329)</f>
        <v>0</v>
      </c>
      <c r="AT330" s="117">
        <f t="shared" ref="AT330" si="1259">SUM(AT323:AT329)</f>
        <v>0</v>
      </c>
      <c r="AU330" s="158">
        <f t="shared" ref="AU330" si="1260">SUM(AU323:AU329)</f>
        <v>0</v>
      </c>
    </row>
    <row r="331" spans="2:47" x14ac:dyDescent="0.25">
      <c r="B331" s="18">
        <v>6329010101</v>
      </c>
      <c r="C331" s="77" t="s">
        <v>480</v>
      </c>
      <c r="D331" s="183">
        <f t="shared" si="1232"/>
        <v>0</v>
      </c>
      <c r="E331" s="258" t="e">
        <f t="shared" si="1233"/>
        <v>#DIV/0!</v>
      </c>
      <c r="F331" s="107">
        <f t="shared" ref="F331:F335" si="1261">U331+AJ331</f>
        <v>0</v>
      </c>
      <c r="G331" s="107">
        <f t="shared" ref="G331:G335" si="1262">V331+AK331</f>
        <v>0</v>
      </c>
      <c r="H331" s="107">
        <f t="shared" ref="H331:H335" si="1263">W331+AL331</f>
        <v>0</v>
      </c>
      <c r="I331" s="107">
        <f t="shared" ref="I331:I335" si="1264">X331+AM331</f>
        <v>0</v>
      </c>
      <c r="J331" s="107">
        <f t="shared" ref="J331:J335" si="1265">Y331+AN331</f>
        <v>0</v>
      </c>
      <c r="K331" s="107">
        <f t="shared" ref="K331:K335" si="1266">Z331+AO331</f>
        <v>0</v>
      </c>
      <c r="L331" s="107">
        <f t="shared" ref="L331:L335" si="1267">AA331+AP331</f>
        <v>0</v>
      </c>
      <c r="M331" s="107">
        <f t="shared" ref="M331:M335" si="1268">AB331+AQ331</f>
        <v>0</v>
      </c>
      <c r="N331" s="107">
        <f t="shared" ref="N331:N335" si="1269">AC331+AR331</f>
        <v>0</v>
      </c>
      <c r="O331" s="107">
        <f t="shared" ref="O331:O335" si="1270">AD331+AS331</f>
        <v>0</v>
      </c>
      <c r="P331" s="107">
        <f t="shared" ref="P331:P335" si="1271">AE331+AT331</f>
        <v>0</v>
      </c>
      <c r="Q331" s="148">
        <f t="shared" ref="Q331:Q335" si="1272">AF331+AU331</f>
        <v>0</v>
      </c>
      <c r="S331" s="183">
        <f t="shared" si="1234"/>
        <v>0</v>
      </c>
      <c r="T331" s="258" t="e">
        <f t="shared" si="1235"/>
        <v>#DIV/0!</v>
      </c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48"/>
      <c r="AH331" s="183">
        <f t="shared" si="1236"/>
        <v>0</v>
      </c>
      <c r="AI331" s="258" t="e">
        <f t="shared" si="1237"/>
        <v>#DIV/0!</v>
      </c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48"/>
    </row>
    <row r="332" spans="2:47" x14ac:dyDescent="0.25">
      <c r="B332" s="16" t="s">
        <v>481</v>
      </c>
      <c r="C332" s="52" t="s">
        <v>482</v>
      </c>
      <c r="D332" s="179">
        <f t="shared" si="1232"/>
        <v>0</v>
      </c>
      <c r="E332" s="253" t="e">
        <f t="shared" si="1233"/>
        <v>#DIV/0!</v>
      </c>
      <c r="F332" s="101">
        <f t="shared" si="1261"/>
        <v>0</v>
      </c>
      <c r="G332" s="101">
        <f t="shared" si="1262"/>
        <v>0</v>
      </c>
      <c r="H332" s="101">
        <f t="shared" si="1263"/>
        <v>0</v>
      </c>
      <c r="I332" s="101">
        <f t="shared" si="1264"/>
        <v>0</v>
      </c>
      <c r="J332" s="101">
        <f t="shared" si="1265"/>
        <v>0</v>
      </c>
      <c r="K332" s="101">
        <f t="shared" si="1266"/>
        <v>0</v>
      </c>
      <c r="L332" s="101">
        <f t="shared" si="1267"/>
        <v>0</v>
      </c>
      <c r="M332" s="101">
        <f t="shared" si="1268"/>
        <v>0</v>
      </c>
      <c r="N332" s="101">
        <f t="shared" si="1269"/>
        <v>0</v>
      </c>
      <c r="O332" s="101">
        <f t="shared" si="1270"/>
        <v>0</v>
      </c>
      <c r="P332" s="101">
        <f t="shared" si="1271"/>
        <v>0</v>
      </c>
      <c r="Q332" s="142">
        <f t="shared" si="1272"/>
        <v>0</v>
      </c>
      <c r="S332" s="179">
        <f t="shared" si="1234"/>
        <v>0</v>
      </c>
      <c r="T332" s="253" t="e">
        <f t="shared" si="1235"/>
        <v>#DIV/0!</v>
      </c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42"/>
      <c r="AH332" s="179">
        <f t="shared" si="1236"/>
        <v>0</v>
      </c>
      <c r="AI332" s="253" t="e">
        <f t="shared" si="1237"/>
        <v>#DIV/0!</v>
      </c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42"/>
    </row>
    <row r="333" spans="2:47" x14ac:dyDescent="0.25">
      <c r="B333" s="16" t="s">
        <v>483</v>
      </c>
      <c r="C333" s="52" t="s">
        <v>484</v>
      </c>
      <c r="D333" s="179">
        <f t="shared" si="1232"/>
        <v>0</v>
      </c>
      <c r="E333" s="253" t="e">
        <f t="shared" si="1233"/>
        <v>#DIV/0!</v>
      </c>
      <c r="F333" s="101">
        <f t="shared" si="1261"/>
        <v>0</v>
      </c>
      <c r="G333" s="101">
        <f t="shared" si="1262"/>
        <v>0</v>
      </c>
      <c r="H333" s="101">
        <f t="shared" si="1263"/>
        <v>0</v>
      </c>
      <c r="I333" s="101">
        <f t="shared" si="1264"/>
        <v>0</v>
      </c>
      <c r="J333" s="101">
        <f t="shared" si="1265"/>
        <v>0</v>
      </c>
      <c r="K333" s="101">
        <f t="shared" si="1266"/>
        <v>0</v>
      </c>
      <c r="L333" s="101">
        <f t="shared" si="1267"/>
        <v>0</v>
      </c>
      <c r="M333" s="101">
        <f t="shared" si="1268"/>
        <v>0</v>
      </c>
      <c r="N333" s="101">
        <f t="shared" si="1269"/>
        <v>0</v>
      </c>
      <c r="O333" s="101">
        <f t="shared" si="1270"/>
        <v>0</v>
      </c>
      <c r="P333" s="101">
        <f t="shared" si="1271"/>
        <v>0</v>
      </c>
      <c r="Q333" s="142">
        <f t="shared" si="1272"/>
        <v>0</v>
      </c>
      <c r="S333" s="179">
        <f t="shared" si="1234"/>
        <v>0</v>
      </c>
      <c r="T333" s="253" t="e">
        <f t="shared" si="1235"/>
        <v>#DIV/0!</v>
      </c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42"/>
      <c r="AH333" s="179">
        <f t="shared" si="1236"/>
        <v>0</v>
      </c>
      <c r="AI333" s="253" t="e">
        <f t="shared" si="1237"/>
        <v>#DIV/0!</v>
      </c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42"/>
    </row>
    <row r="334" spans="2:47" x14ac:dyDescent="0.25">
      <c r="B334" s="16" t="s">
        <v>485</v>
      </c>
      <c r="C334" s="52" t="s">
        <v>486</v>
      </c>
      <c r="D334" s="179">
        <f t="shared" si="1232"/>
        <v>0</v>
      </c>
      <c r="E334" s="253" t="e">
        <f t="shared" si="1233"/>
        <v>#DIV/0!</v>
      </c>
      <c r="F334" s="101">
        <f t="shared" si="1261"/>
        <v>0</v>
      </c>
      <c r="G334" s="101">
        <f t="shared" si="1262"/>
        <v>0</v>
      </c>
      <c r="H334" s="101">
        <f t="shared" si="1263"/>
        <v>0</v>
      </c>
      <c r="I334" s="101">
        <f t="shared" si="1264"/>
        <v>0</v>
      </c>
      <c r="J334" s="101">
        <f t="shared" si="1265"/>
        <v>0</v>
      </c>
      <c r="K334" s="101">
        <f t="shared" si="1266"/>
        <v>0</v>
      </c>
      <c r="L334" s="101">
        <f t="shared" si="1267"/>
        <v>0</v>
      </c>
      <c r="M334" s="101">
        <f t="shared" si="1268"/>
        <v>0</v>
      </c>
      <c r="N334" s="101">
        <f t="shared" si="1269"/>
        <v>0</v>
      </c>
      <c r="O334" s="101">
        <f t="shared" si="1270"/>
        <v>0</v>
      </c>
      <c r="P334" s="101">
        <f t="shared" si="1271"/>
        <v>0</v>
      </c>
      <c r="Q334" s="142">
        <f t="shared" si="1272"/>
        <v>0</v>
      </c>
      <c r="S334" s="179">
        <f t="shared" si="1234"/>
        <v>0</v>
      </c>
      <c r="T334" s="253" t="e">
        <f t="shared" si="1235"/>
        <v>#DIV/0!</v>
      </c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42"/>
      <c r="AH334" s="179">
        <f t="shared" si="1236"/>
        <v>0</v>
      </c>
      <c r="AI334" s="253" t="e">
        <f t="shared" si="1237"/>
        <v>#DIV/0!</v>
      </c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42"/>
    </row>
    <row r="335" spans="2:47" x14ac:dyDescent="0.25">
      <c r="B335" s="36"/>
      <c r="C335" s="53" t="s">
        <v>55</v>
      </c>
      <c r="D335" s="118">
        <f t="shared" si="1232"/>
        <v>0</v>
      </c>
      <c r="E335" s="269" t="e">
        <f t="shared" si="1233"/>
        <v>#DIV/0!</v>
      </c>
      <c r="F335" s="118">
        <f t="shared" si="1261"/>
        <v>0</v>
      </c>
      <c r="G335" s="118">
        <f t="shared" si="1262"/>
        <v>0</v>
      </c>
      <c r="H335" s="118">
        <f t="shared" si="1263"/>
        <v>0</v>
      </c>
      <c r="I335" s="118">
        <f t="shared" si="1264"/>
        <v>0</v>
      </c>
      <c r="J335" s="118">
        <f t="shared" si="1265"/>
        <v>0</v>
      </c>
      <c r="K335" s="118">
        <f t="shared" si="1266"/>
        <v>0</v>
      </c>
      <c r="L335" s="118">
        <f t="shared" si="1267"/>
        <v>0</v>
      </c>
      <c r="M335" s="118">
        <f t="shared" si="1268"/>
        <v>0</v>
      </c>
      <c r="N335" s="118">
        <f t="shared" si="1269"/>
        <v>0</v>
      </c>
      <c r="O335" s="118">
        <f t="shared" si="1270"/>
        <v>0</v>
      </c>
      <c r="P335" s="118">
        <f t="shared" si="1271"/>
        <v>0</v>
      </c>
      <c r="Q335" s="159">
        <f t="shared" si="1272"/>
        <v>0</v>
      </c>
      <c r="S335" s="118">
        <f t="shared" si="1234"/>
        <v>0</v>
      </c>
      <c r="T335" s="269" t="e">
        <f t="shared" si="1235"/>
        <v>#DIV/0!</v>
      </c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59"/>
      <c r="AH335" s="118">
        <f t="shared" si="1236"/>
        <v>0</v>
      </c>
      <c r="AI335" s="269" t="e">
        <f t="shared" si="1237"/>
        <v>#DIV/0!</v>
      </c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59"/>
    </row>
    <row r="336" spans="2:47" x14ac:dyDescent="0.25">
      <c r="B336" s="44"/>
      <c r="C336" s="54" t="s">
        <v>85</v>
      </c>
      <c r="D336" s="117">
        <f t="shared" si="1232"/>
        <v>0</v>
      </c>
      <c r="E336" s="268" t="e">
        <f t="shared" si="1233"/>
        <v>#DIV/0!</v>
      </c>
      <c r="F336" s="117">
        <f>SUM(F331:F335)</f>
        <v>0</v>
      </c>
      <c r="G336" s="117">
        <f t="shared" ref="G336" si="1273">SUM(G331:G335)</f>
        <v>0</v>
      </c>
      <c r="H336" s="117">
        <f t="shared" ref="H336" si="1274">SUM(H331:H335)</f>
        <v>0</v>
      </c>
      <c r="I336" s="117">
        <f t="shared" ref="I336" si="1275">SUM(I331:I335)</f>
        <v>0</v>
      </c>
      <c r="J336" s="117">
        <f t="shared" ref="J336" si="1276">SUM(J331:J335)</f>
        <v>0</v>
      </c>
      <c r="K336" s="117">
        <f t="shared" ref="K336" si="1277">SUM(K331:K335)</f>
        <v>0</v>
      </c>
      <c r="L336" s="117">
        <f t="shared" ref="L336" si="1278">SUM(L331:L335)</f>
        <v>0</v>
      </c>
      <c r="M336" s="117">
        <f t="shared" ref="M336" si="1279">SUM(M331:M335)</f>
        <v>0</v>
      </c>
      <c r="N336" s="117">
        <f t="shared" ref="N336" si="1280">SUM(N331:N335)</f>
        <v>0</v>
      </c>
      <c r="O336" s="117">
        <f t="shared" ref="O336" si="1281">SUM(O331:O335)</f>
        <v>0</v>
      </c>
      <c r="P336" s="117">
        <f t="shared" ref="P336" si="1282">SUM(P331:P335)</f>
        <v>0</v>
      </c>
      <c r="Q336" s="158">
        <f t="shared" ref="Q336" si="1283">SUM(Q331:Q335)</f>
        <v>0</v>
      </c>
      <c r="S336" s="117">
        <f t="shared" si="1234"/>
        <v>0</v>
      </c>
      <c r="T336" s="268" t="e">
        <f t="shared" si="1235"/>
        <v>#DIV/0!</v>
      </c>
      <c r="U336" s="117">
        <f>SUM(U331:U335)</f>
        <v>0</v>
      </c>
      <c r="V336" s="117">
        <f t="shared" ref="V336:AF336" si="1284">SUM(V331:V335)</f>
        <v>0</v>
      </c>
      <c r="W336" s="117">
        <f t="shared" si="1284"/>
        <v>0</v>
      </c>
      <c r="X336" s="117">
        <f t="shared" si="1284"/>
        <v>0</v>
      </c>
      <c r="Y336" s="117">
        <f t="shared" si="1284"/>
        <v>0</v>
      </c>
      <c r="Z336" s="117">
        <f t="shared" si="1284"/>
        <v>0</v>
      </c>
      <c r="AA336" s="117">
        <f t="shared" si="1284"/>
        <v>0</v>
      </c>
      <c r="AB336" s="117">
        <f t="shared" si="1284"/>
        <v>0</v>
      </c>
      <c r="AC336" s="117">
        <f t="shared" si="1284"/>
        <v>0</v>
      </c>
      <c r="AD336" s="117">
        <f t="shared" si="1284"/>
        <v>0</v>
      </c>
      <c r="AE336" s="117">
        <f t="shared" si="1284"/>
        <v>0</v>
      </c>
      <c r="AF336" s="158">
        <f t="shared" si="1284"/>
        <v>0</v>
      </c>
      <c r="AH336" s="117">
        <f t="shared" si="1236"/>
        <v>0</v>
      </c>
      <c r="AI336" s="268" t="e">
        <f t="shared" si="1237"/>
        <v>#DIV/0!</v>
      </c>
      <c r="AJ336" s="117">
        <f>SUM(AJ331:AJ335)</f>
        <v>0</v>
      </c>
      <c r="AK336" s="117">
        <f t="shared" ref="AK336" si="1285">SUM(AK331:AK335)</f>
        <v>0</v>
      </c>
      <c r="AL336" s="117">
        <f t="shared" ref="AL336" si="1286">SUM(AL331:AL335)</f>
        <v>0</v>
      </c>
      <c r="AM336" s="117">
        <f t="shared" ref="AM336" si="1287">SUM(AM331:AM335)</f>
        <v>0</v>
      </c>
      <c r="AN336" s="117">
        <f t="shared" ref="AN336" si="1288">SUM(AN331:AN335)</f>
        <v>0</v>
      </c>
      <c r="AO336" s="117">
        <f t="shared" ref="AO336" si="1289">SUM(AO331:AO335)</f>
        <v>0</v>
      </c>
      <c r="AP336" s="117">
        <f t="shared" ref="AP336" si="1290">SUM(AP331:AP335)</f>
        <v>0</v>
      </c>
      <c r="AQ336" s="117">
        <f t="shared" ref="AQ336" si="1291">SUM(AQ331:AQ335)</f>
        <v>0</v>
      </c>
      <c r="AR336" s="117">
        <f t="shared" ref="AR336" si="1292">SUM(AR331:AR335)</f>
        <v>0</v>
      </c>
      <c r="AS336" s="117">
        <f t="shared" ref="AS336" si="1293">SUM(AS331:AS335)</f>
        <v>0</v>
      </c>
      <c r="AT336" s="117">
        <f t="shared" ref="AT336" si="1294">SUM(AT331:AT335)</f>
        <v>0</v>
      </c>
      <c r="AU336" s="158">
        <f t="shared" ref="AU336" si="1295">SUM(AU331:AU335)</f>
        <v>0</v>
      </c>
    </row>
    <row r="337" spans="2:47" x14ac:dyDescent="0.25">
      <c r="B337" s="18">
        <v>6330010101</v>
      </c>
      <c r="C337" s="77" t="s">
        <v>324</v>
      </c>
      <c r="D337" s="183">
        <f t="shared" si="1232"/>
        <v>0</v>
      </c>
      <c r="E337" s="258" t="e">
        <f t="shared" si="1233"/>
        <v>#DIV/0!</v>
      </c>
      <c r="F337" s="107">
        <f t="shared" ref="F337:F341" si="1296">U337+AJ337</f>
        <v>0</v>
      </c>
      <c r="G337" s="107">
        <f t="shared" ref="G337:G341" si="1297">V337+AK337</f>
        <v>0</v>
      </c>
      <c r="H337" s="107">
        <f t="shared" ref="H337:H341" si="1298">W337+AL337</f>
        <v>0</v>
      </c>
      <c r="I337" s="107">
        <f t="shared" ref="I337:I341" si="1299">X337+AM337</f>
        <v>0</v>
      </c>
      <c r="J337" s="107">
        <f t="shared" ref="J337:J341" si="1300">Y337+AN337</f>
        <v>0</v>
      </c>
      <c r="K337" s="107">
        <f t="shared" ref="K337:K341" si="1301">Z337+AO337</f>
        <v>0</v>
      </c>
      <c r="L337" s="107">
        <f t="shared" ref="L337:L341" si="1302">AA337+AP337</f>
        <v>0</v>
      </c>
      <c r="M337" s="107">
        <f t="shared" ref="M337:M341" si="1303">AB337+AQ337</f>
        <v>0</v>
      </c>
      <c r="N337" s="107">
        <f t="shared" ref="N337:N341" si="1304">AC337+AR337</f>
        <v>0</v>
      </c>
      <c r="O337" s="107">
        <f t="shared" ref="O337:O341" si="1305">AD337+AS337</f>
        <v>0</v>
      </c>
      <c r="P337" s="107">
        <f t="shared" ref="P337:P341" si="1306">AE337+AT337</f>
        <v>0</v>
      </c>
      <c r="Q337" s="148">
        <f t="shared" ref="Q337:Q341" si="1307">AF337+AU337</f>
        <v>0</v>
      </c>
      <c r="S337" s="183">
        <f t="shared" si="1234"/>
        <v>0</v>
      </c>
      <c r="T337" s="258" t="e">
        <f t="shared" si="1235"/>
        <v>#DIV/0!</v>
      </c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48"/>
      <c r="AH337" s="183">
        <f t="shared" si="1236"/>
        <v>0</v>
      </c>
      <c r="AI337" s="258" t="e">
        <f t="shared" si="1237"/>
        <v>#DIV/0!</v>
      </c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48"/>
    </row>
    <row r="338" spans="2:47" x14ac:dyDescent="0.25">
      <c r="B338" s="16" t="s">
        <v>487</v>
      </c>
      <c r="C338" s="52" t="s">
        <v>326</v>
      </c>
      <c r="D338" s="179">
        <f t="shared" si="1232"/>
        <v>0</v>
      </c>
      <c r="E338" s="253" t="e">
        <f t="shared" si="1233"/>
        <v>#DIV/0!</v>
      </c>
      <c r="F338" s="101">
        <f t="shared" si="1296"/>
        <v>0</v>
      </c>
      <c r="G338" s="101">
        <f t="shared" si="1297"/>
        <v>0</v>
      </c>
      <c r="H338" s="101">
        <f t="shared" si="1298"/>
        <v>0</v>
      </c>
      <c r="I338" s="101">
        <f t="shared" si="1299"/>
        <v>0</v>
      </c>
      <c r="J338" s="101">
        <f t="shared" si="1300"/>
        <v>0</v>
      </c>
      <c r="K338" s="101">
        <f t="shared" si="1301"/>
        <v>0</v>
      </c>
      <c r="L338" s="101">
        <f t="shared" si="1302"/>
        <v>0</v>
      </c>
      <c r="M338" s="101">
        <f t="shared" si="1303"/>
        <v>0</v>
      </c>
      <c r="N338" s="101">
        <f t="shared" si="1304"/>
        <v>0</v>
      </c>
      <c r="O338" s="101">
        <f t="shared" si="1305"/>
        <v>0</v>
      </c>
      <c r="P338" s="101">
        <f t="shared" si="1306"/>
        <v>0</v>
      </c>
      <c r="Q338" s="142">
        <f t="shared" si="1307"/>
        <v>0</v>
      </c>
      <c r="S338" s="179">
        <f t="shared" si="1234"/>
        <v>0</v>
      </c>
      <c r="T338" s="253" t="e">
        <f t="shared" si="1235"/>
        <v>#DIV/0!</v>
      </c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42"/>
      <c r="AH338" s="179">
        <f t="shared" si="1236"/>
        <v>0</v>
      </c>
      <c r="AI338" s="253" t="e">
        <f t="shared" si="1237"/>
        <v>#DIV/0!</v>
      </c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42"/>
    </row>
    <row r="339" spans="2:47" x14ac:dyDescent="0.25">
      <c r="B339" s="16" t="s">
        <v>488</v>
      </c>
      <c r="C339" s="52" t="s">
        <v>328</v>
      </c>
      <c r="D339" s="179">
        <f t="shared" si="1232"/>
        <v>0</v>
      </c>
      <c r="E339" s="253" t="e">
        <f t="shared" si="1233"/>
        <v>#DIV/0!</v>
      </c>
      <c r="F339" s="101">
        <f t="shared" si="1296"/>
        <v>0</v>
      </c>
      <c r="G339" s="101">
        <f t="shared" si="1297"/>
        <v>0</v>
      </c>
      <c r="H339" s="101">
        <f t="shared" si="1298"/>
        <v>0</v>
      </c>
      <c r="I339" s="101">
        <f t="shared" si="1299"/>
        <v>0</v>
      </c>
      <c r="J339" s="101">
        <f t="shared" si="1300"/>
        <v>0</v>
      </c>
      <c r="K339" s="101">
        <f t="shared" si="1301"/>
        <v>0</v>
      </c>
      <c r="L339" s="101">
        <f t="shared" si="1302"/>
        <v>0</v>
      </c>
      <c r="M339" s="101">
        <f t="shared" si="1303"/>
        <v>0</v>
      </c>
      <c r="N339" s="101">
        <f t="shared" si="1304"/>
        <v>0</v>
      </c>
      <c r="O339" s="101">
        <f t="shared" si="1305"/>
        <v>0</v>
      </c>
      <c r="P339" s="101">
        <f t="shared" si="1306"/>
        <v>0</v>
      </c>
      <c r="Q339" s="142">
        <f t="shared" si="1307"/>
        <v>0</v>
      </c>
      <c r="S339" s="179">
        <f t="shared" si="1234"/>
        <v>0</v>
      </c>
      <c r="T339" s="253" t="e">
        <f t="shared" si="1235"/>
        <v>#DIV/0!</v>
      </c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42"/>
      <c r="AH339" s="179">
        <f t="shared" si="1236"/>
        <v>0</v>
      </c>
      <c r="AI339" s="253" t="e">
        <f t="shared" si="1237"/>
        <v>#DIV/0!</v>
      </c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42"/>
    </row>
    <row r="340" spans="2:47" x14ac:dyDescent="0.25">
      <c r="B340" s="16" t="s">
        <v>489</v>
      </c>
      <c r="C340" s="52" t="s">
        <v>330</v>
      </c>
      <c r="D340" s="179">
        <f t="shared" si="1232"/>
        <v>0</v>
      </c>
      <c r="E340" s="253" t="e">
        <f t="shared" si="1233"/>
        <v>#DIV/0!</v>
      </c>
      <c r="F340" s="101">
        <f t="shared" si="1296"/>
        <v>0</v>
      </c>
      <c r="G340" s="101">
        <f t="shared" si="1297"/>
        <v>0</v>
      </c>
      <c r="H340" s="101">
        <f t="shared" si="1298"/>
        <v>0</v>
      </c>
      <c r="I340" s="101">
        <f t="shared" si="1299"/>
        <v>0</v>
      </c>
      <c r="J340" s="101">
        <f t="shared" si="1300"/>
        <v>0</v>
      </c>
      <c r="K340" s="101">
        <f t="shared" si="1301"/>
        <v>0</v>
      </c>
      <c r="L340" s="101">
        <f t="shared" si="1302"/>
        <v>0</v>
      </c>
      <c r="M340" s="101">
        <f t="shared" si="1303"/>
        <v>0</v>
      </c>
      <c r="N340" s="101">
        <f t="shared" si="1304"/>
        <v>0</v>
      </c>
      <c r="O340" s="101">
        <f t="shared" si="1305"/>
        <v>0</v>
      </c>
      <c r="P340" s="101">
        <f t="shared" si="1306"/>
        <v>0</v>
      </c>
      <c r="Q340" s="142">
        <f t="shared" si="1307"/>
        <v>0</v>
      </c>
      <c r="S340" s="179">
        <f t="shared" si="1234"/>
        <v>0</v>
      </c>
      <c r="T340" s="253" t="e">
        <f t="shared" si="1235"/>
        <v>#DIV/0!</v>
      </c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42"/>
      <c r="AH340" s="179">
        <f t="shared" si="1236"/>
        <v>0</v>
      </c>
      <c r="AI340" s="253" t="e">
        <f t="shared" si="1237"/>
        <v>#DIV/0!</v>
      </c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42"/>
    </row>
    <row r="341" spans="2:47" x14ac:dyDescent="0.25">
      <c r="B341" s="36"/>
      <c r="C341" s="53" t="s">
        <v>55</v>
      </c>
      <c r="D341" s="118">
        <f t="shared" si="1232"/>
        <v>0</v>
      </c>
      <c r="E341" s="269" t="e">
        <f t="shared" si="1233"/>
        <v>#DIV/0!</v>
      </c>
      <c r="F341" s="118">
        <f t="shared" si="1296"/>
        <v>0</v>
      </c>
      <c r="G341" s="118">
        <f t="shared" si="1297"/>
        <v>0</v>
      </c>
      <c r="H341" s="118">
        <f t="shared" si="1298"/>
        <v>0</v>
      </c>
      <c r="I341" s="118">
        <f t="shared" si="1299"/>
        <v>0</v>
      </c>
      <c r="J341" s="118">
        <f t="shared" si="1300"/>
        <v>0</v>
      </c>
      <c r="K341" s="118">
        <f t="shared" si="1301"/>
        <v>0</v>
      </c>
      <c r="L341" s="118">
        <f t="shared" si="1302"/>
        <v>0</v>
      </c>
      <c r="M341" s="118">
        <f t="shared" si="1303"/>
        <v>0</v>
      </c>
      <c r="N341" s="118">
        <f t="shared" si="1304"/>
        <v>0</v>
      </c>
      <c r="O341" s="118">
        <f t="shared" si="1305"/>
        <v>0</v>
      </c>
      <c r="P341" s="118">
        <f t="shared" si="1306"/>
        <v>0</v>
      </c>
      <c r="Q341" s="159">
        <f t="shared" si="1307"/>
        <v>0</v>
      </c>
      <c r="S341" s="118">
        <f t="shared" si="1234"/>
        <v>0</v>
      </c>
      <c r="T341" s="269" t="e">
        <f t="shared" si="1235"/>
        <v>#DIV/0!</v>
      </c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59"/>
      <c r="AH341" s="118">
        <f t="shared" si="1236"/>
        <v>0</v>
      </c>
      <c r="AI341" s="269" t="e">
        <f t="shared" si="1237"/>
        <v>#DIV/0!</v>
      </c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59"/>
    </row>
    <row r="342" spans="2:47" x14ac:dyDescent="0.25">
      <c r="B342" s="44"/>
      <c r="C342" s="54" t="s">
        <v>85</v>
      </c>
      <c r="D342" s="117">
        <f t="shared" si="1232"/>
        <v>0</v>
      </c>
      <c r="E342" s="268" t="e">
        <f t="shared" si="1233"/>
        <v>#DIV/0!</v>
      </c>
      <c r="F342" s="117">
        <f>SUM(F337:F341)</f>
        <v>0</v>
      </c>
      <c r="G342" s="117">
        <f t="shared" ref="G342" si="1308">SUM(G337:G341)</f>
        <v>0</v>
      </c>
      <c r="H342" s="117">
        <f t="shared" ref="H342" si="1309">SUM(H337:H341)</f>
        <v>0</v>
      </c>
      <c r="I342" s="117">
        <f t="shared" ref="I342" si="1310">SUM(I337:I341)</f>
        <v>0</v>
      </c>
      <c r="J342" s="117">
        <f t="shared" ref="J342" si="1311">SUM(J337:J341)</f>
        <v>0</v>
      </c>
      <c r="K342" s="117">
        <f t="shared" ref="K342" si="1312">SUM(K337:K341)</f>
        <v>0</v>
      </c>
      <c r="L342" s="117">
        <f t="shared" ref="L342" si="1313">SUM(L337:L341)</f>
        <v>0</v>
      </c>
      <c r="M342" s="117">
        <f t="shared" ref="M342" si="1314">SUM(M337:M341)</f>
        <v>0</v>
      </c>
      <c r="N342" s="117">
        <f t="shared" ref="N342" si="1315">SUM(N337:N341)</f>
        <v>0</v>
      </c>
      <c r="O342" s="117">
        <f t="shared" ref="O342" si="1316">SUM(O337:O341)</f>
        <v>0</v>
      </c>
      <c r="P342" s="117">
        <f t="shared" ref="P342" si="1317">SUM(P337:P341)</f>
        <v>0</v>
      </c>
      <c r="Q342" s="158">
        <f t="shared" ref="Q342" si="1318">SUM(Q337:Q341)</f>
        <v>0</v>
      </c>
      <c r="S342" s="117">
        <f t="shared" si="1234"/>
        <v>0</v>
      </c>
      <c r="T342" s="268" t="e">
        <f t="shared" si="1235"/>
        <v>#DIV/0!</v>
      </c>
      <c r="U342" s="117">
        <f>SUM(U337:U341)</f>
        <v>0</v>
      </c>
      <c r="V342" s="117">
        <f t="shared" ref="V342:AF342" si="1319">SUM(V337:V341)</f>
        <v>0</v>
      </c>
      <c r="W342" s="117">
        <f t="shared" si="1319"/>
        <v>0</v>
      </c>
      <c r="X342" s="117">
        <f t="shared" si="1319"/>
        <v>0</v>
      </c>
      <c r="Y342" s="117">
        <f t="shared" si="1319"/>
        <v>0</v>
      </c>
      <c r="Z342" s="117">
        <f t="shared" si="1319"/>
        <v>0</v>
      </c>
      <c r="AA342" s="117">
        <f t="shared" si="1319"/>
        <v>0</v>
      </c>
      <c r="AB342" s="117">
        <f t="shared" si="1319"/>
        <v>0</v>
      </c>
      <c r="AC342" s="117">
        <f t="shared" si="1319"/>
        <v>0</v>
      </c>
      <c r="AD342" s="117">
        <f t="shared" si="1319"/>
        <v>0</v>
      </c>
      <c r="AE342" s="117">
        <f t="shared" si="1319"/>
        <v>0</v>
      </c>
      <c r="AF342" s="158">
        <f t="shared" si="1319"/>
        <v>0</v>
      </c>
      <c r="AH342" s="117">
        <f t="shared" si="1236"/>
        <v>0</v>
      </c>
      <c r="AI342" s="268" t="e">
        <f t="shared" si="1237"/>
        <v>#DIV/0!</v>
      </c>
      <c r="AJ342" s="117">
        <f>SUM(AJ337:AJ341)</f>
        <v>0</v>
      </c>
      <c r="AK342" s="117">
        <f t="shared" ref="AK342" si="1320">SUM(AK337:AK341)</f>
        <v>0</v>
      </c>
      <c r="AL342" s="117">
        <f t="shared" ref="AL342" si="1321">SUM(AL337:AL341)</f>
        <v>0</v>
      </c>
      <c r="AM342" s="117">
        <f t="shared" ref="AM342" si="1322">SUM(AM337:AM341)</f>
        <v>0</v>
      </c>
      <c r="AN342" s="117">
        <f t="shared" ref="AN342" si="1323">SUM(AN337:AN341)</f>
        <v>0</v>
      </c>
      <c r="AO342" s="117">
        <f t="shared" ref="AO342" si="1324">SUM(AO337:AO341)</f>
        <v>0</v>
      </c>
      <c r="AP342" s="117">
        <f t="shared" ref="AP342" si="1325">SUM(AP337:AP341)</f>
        <v>0</v>
      </c>
      <c r="AQ342" s="117">
        <f t="shared" ref="AQ342" si="1326">SUM(AQ337:AQ341)</f>
        <v>0</v>
      </c>
      <c r="AR342" s="117">
        <f t="shared" ref="AR342" si="1327">SUM(AR337:AR341)</f>
        <v>0</v>
      </c>
      <c r="AS342" s="117">
        <f t="shared" ref="AS342" si="1328">SUM(AS337:AS341)</f>
        <v>0</v>
      </c>
      <c r="AT342" s="117">
        <f t="shared" ref="AT342" si="1329">SUM(AT337:AT341)</f>
        <v>0</v>
      </c>
      <c r="AU342" s="158">
        <f t="shared" ref="AU342" si="1330">SUM(AU337:AU341)</f>
        <v>0</v>
      </c>
    </row>
    <row r="343" spans="2:47" x14ac:dyDescent="0.25">
      <c r="B343" s="18">
        <v>6332010101</v>
      </c>
      <c r="C343" s="77" t="s">
        <v>241</v>
      </c>
      <c r="D343" s="183">
        <f t="shared" si="1232"/>
        <v>0</v>
      </c>
      <c r="E343" s="258" t="e">
        <f t="shared" si="1233"/>
        <v>#DIV/0!</v>
      </c>
      <c r="F343" s="107">
        <f t="shared" ref="F343:F347" si="1331">U343+AJ343</f>
        <v>0</v>
      </c>
      <c r="G343" s="107">
        <f t="shared" ref="G343:G347" si="1332">V343+AK343</f>
        <v>0</v>
      </c>
      <c r="H343" s="107">
        <f t="shared" ref="H343:H347" si="1333">W343+AL343</f>
        <v>0</v>
      </c>
      <c r="I343" s="107">
        <f t="shared" ref="I343:I347" si="1334">X343+AM343</f>
        <v>0</v>
      </c>
      <c r="J343" s="107">
        <f t="shared" ref="J343:J347" si="1335">Y343+AN343</f>
        <v>0</v>
      </c>
      <c r="K343" s="107">
        <f t="shared" ref="K343:K347" si="1336">Z343+AO343</f>
        <v>0</v>
      </c>
      <c r="L343" s="107">
        <f t="shared" ref="L343:L347" si="1337">AA343+AP343</f>
        <v>0</v>
      </c>
      <c r="M343" s="107">
        <f t="shared" ref="M343:M347" si="1338">AB343+AQ343</f>
        <v>0</v>
      </c>
      <c r="N343" s="107">
        <f t="shared" ref="N343:N347" si="1339">AC343+AR343</f>
        <v>0</v>
      </c>
      <c r="O343" s="107">
        <f t="shared" ref="O343:O347" si="1340">AD343+AS343</f>
        <v>0</v>
      </c>
      <c r="P343" s="107">
        <f t="shared" ref="P343:P347" si="1341">AE343+AT343</f>
        <v>0</v>
      </c>
      <c r="Q343" s="148">
        <f t="shared" ref="Q343:Q347" si="1342">AF343+AU343</f>
        <v>0</v>
      </c>
      <c r="S343" s="183">
        <f t="shared" si="1234"/>
        <v>0</v>
      </c>
      <c r="T343" s="258" t="e">
        <f t="shared" si="1235"/>
        <v>#DIV/0!</v>
      </c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48"/>
      <c r="AH343" s="183">
        <f t="shared" si="1236"/>
        <v>0</v>
      </c>
      <c r="AI343" s="258" t="e">
        <f t="shared" si="1237"/>
        <v>#DIV/0!</v>
      </c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48"/>
    </row>
    <row r="344" spans="2:47" x14ac:dyDescent="0.25">
      <c r="B344" s="16" t="s">
        <v>490</v>
      </c>
      <c r="C344" s="52" t="s">
        <v>243</v>
      </c>
      <c r="D344" s="179">
        <f t="shared" si="1232"/>
        <v>0</v>
      </c>
      <c r="E344" s="253" t="e">
        <f t="shared" si="1233"/>
        <v>#DIV/0!</v>
      </c>
      <c r="F344" s="101">
        <f t="shared" si="1331"/>
        <v>0</v>
      </c>
      <c r="G344" s="101">
        <f t="shared" si="1332"/>
        <v>0</v>
      </c>
      <c r="H344" s="101">
        <f t="shared" si="1333"/>
        <v>0</v>
      </c>
      <c r="I344" s="101">
        <f t="shared" si="1334"/>
        <v>0</v>
      </c>
      <c r="J344" s="101">
        <f t="shared" si="1335"/>
        <v>0</v>
      </c>
      <c r="K344" s="101">
        <f t="shared" si="1336"/>
        <v>0</v>
      </c>
      <c r="L344" s="101">
        <f t="shared" si="1337"/>
        <v>0</v>
      </c>
      <c r="M344" s="101">
        <f t="shared" si="1338"/>
        <v>0</v>
      </c>
      <c r="N344" s="101">
        <f t="shared" si="1339"/>
        <v>0</v>
      </c>
      <c r="O344" s="101">
        <f t="shared" si="1340"/>
        <v>0</v>
      </c>
      <c r="P344" s="101">
        <f t="shared" si="1341"/>
        <v>0</v>
      </c>
      <c r="Q344" s="142">
        <f t="shared" si="1342"/>
        <v>0</v>
      </c>
      <c r="S344" s="179">
        <f t="shared" si="1234"/>
        <v>0</v>
      </c>
      <c r="T344" s="253" t="e">
        <f t="shared" si="1235"/>
        <v>#DIV/0!</v>
      </c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42"/>
      <c r="AH344" s="179">
        <f t="shared" si="1236"/>
        <v>0</v>
      </c>
      <c r="AI344" s="253" t="e">
        <f t="shared" si="1237"/>
        <v>#DIV/0!</v>
      </c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42"/>
    </row>
    <row r="345" spans="2:47" x14ac:dyDescent="0.25">
      <c r="B345" s="16" t="s">
        <v>491</v>
      </c>
      <c r="C345" s="52" t="s">
        <v>245</v>
      </c>
      <c r="D345" s="179">
        <f t="shared" si="1232"/>
        <v>0</v>
      </c>
      <c r="E345" s="253" t="e">
        <f t="shared" si="1233"/>
        <v>#DIV/0!</v>
      </c>
      <c r="F345" s="101">
        <f t="shared" si="1331"/>
        <v>0</v>
      </c>
      <c r="G345" s="101">
        <f t="shared" si="1332"/>
        <v>0</v>
      </c>
      <c r="H345" s="101">
        <f t="shared" si="1333"/>
        <v>0</v>
      </c>
      <c r="I345" s="101">
        <f t="shared" si="1334"/>
        <v>0</v>
      </c>
      <c r="J345" s="101">
        <f t="shared" si="1335"/>
        <v>0</v>
      </c>
      <c r="K345" s="101">
        <f t="shared" si="1336"/>
        <v>0</v>
      </c>
      <c r="L345" s="101">
        <f t="shared" si="1337"/>
        <v>0</v>
      </c>
      <c r="M345" s="101">
        <f t="shared" si="1338"/>
        <v>0</v>
      </c>
      <c r="N345" s="101">
        <f t="shared" si="1339"/>
        <v>0</v>
      </c>
      <c r="O345" s="101">
        <f t="shared" si="1340"/>
        <v>0</v>
      </c>
      <c r="P345" s="101">
        <f t="shared" si="1341"/>
        <v>0</v>
      </c>
      <c r="Q345" s="142">
        <f t="shared" si="1342"/>
        <v>0</v>
      </c>
      <c r="S345" s="179">
        <f t="shared" si="1234"/>
        <v>0</v>
      </c>
      <c r="T345" s="253" t="e">
        <f t="shared" si="1235"/>
        <v>#DIV/0!</v>
      </c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42"/>
      <c r="AH345" s="179">
        <f t="shared" si="1236"/>
        <v>0</v>
      </c>
      <c r="AI345" s="253" t="e">
        <f t="shared" si="1237"/>
        <v>#DIV/0!</v>
      </c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42"/>
    </row>
    <row r="346" spans="2:47" x14ac:dyDescent="0.25">
      <c r="B346" s="16" t="s">
        <v>492</v>
      </c>
      <c r="C346" s="52" t="s">
        <v>493</v>
      </c>
      <c r="D346" s="179">
        <f t="shared" si="1232"/>
        <v>0</v>
      </c>
      <c r="E346" s="253" t="e">
        <f t="shared" si="1233"/>
        <v>#DIV/0!</v>
      </c>
      <c r="F346" s="101">
        <f t="shared" si="1331"/>
        <v>0</v>
      </c>
      <c r="G346" s="101">
        <f t="shared" si="1332"/>
        <v>0</v>
      </c>
      <c r="H346" s="101">
        <f t="shared" si="1333"/>
        <v>0</v>
      </c>
      <c r="I346" s="101">
        <f t="shared" si="1334"/>
        <v>0</v>
      </c>
      <c r="J346" s="101">
        <f t="shared" si="1335"/>
        <v>0</v>
      </c>
      <c r="K346" s="101">
        <f t="shared" si="1336"/>
        <v>0</v>
      </c>
      <c r="L346" s="101">
        <f t="shared" si="1337"/>
        <v>0</v>
      </c>
      <c r="M346" s="101">
        <f t="shared" si="1338"/>
        <v>0</v>
      </c>
      <c r="N346" s="101">
        <f t="shared" si="1339"/>
        <v>0</v>
      </c>
      <c r="O346" s="101">
        <f t="shared" si="1340"/>
        <v>0</v>
      </c>
      <c r="P346" s="101">
        <f t="shared" si="1341"/>
        <v>0</v>
      </c>
      <c r="Q346" s="142">
        <f t="shared" si="1342"/>
        <v>0</v>
      </c>
      <c r="S346" s="179">
        <f t="shared" si="1234"/>
        <v>0</v>
      </c>
      <c r="T346" s="253" t="e">
        <f t="shared" si="1235"/>
        <v>#DIV/0!</v>
      </c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42"/>
      <c r="AH346" s="179">
        <f t="shared" si="1236"/>
        <v>0</v>
      </c>
      <c r="AI346" s="253" t="e">
        <f t="shared" si="1237"/>
        <v>#DIV/0!</v>
      </c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42"/>
    </row>
    <row r="347" spans="2:47" x14ac:dyDescent="0.25">
      <c r="B347" s="36"/>
      <c r="C347" s="53" t="s">
        <v>55</v>
      </c>
      <c r="D347" s="118">
        <f t="shared" si="1232"/>
        <v>0</v>
      </c>
      <c r="E347" s="269" t="e">
        <f t="shared" si="1233"/>
        <v>#DIV/0!</v>
      </c>
      <c r="F347" s="118">
        <f t="shared" si="1331"/>
        <v>0</v>
      </c>
      <c r="G347" s="118">
        <f t="shared" si="1332"/>
        <v>0</v>
      </c>
      <c r="H347" s="118">
        <f t="shared" si="1333"/>
        <v>0</v>
      </c>
      <c r="I347" s="118">
        <f t="shared" si="1334"/>
        <v>0</v>
      </c>
      <c r="J347" s="118">
        <f t="shared" si="1335"/>
        <v>0</v>
      </c>
      <c r="K347" s="118">
        <f t="shared" si="1336"/>
        <v>0</v>
      </c>
      <c r="L347" s="118">
        <f t="shared" si="1337"/>
        <v>0</v>
      </c>
      <c r="M347" s="118">
        <f t="shared" si="1338"/>
        <v>0</v>
      </c>
      <c r="N347" s="118">
        <f t="shared" si="1339"/>
        <v>0</v>
      </c>
      <c r="O347" s="118">
        <f t="shared" si="1340"/>
        <v>0</v>
      </c>
      <c r="P347" s="118">
        <f t="shared" si="1341"/>
        <v>0</v>
      </c>
      <c r="Q347" s="159">
        <f t="shared" si="1342"/>
        <v>0</v>
      </c>
      <c r="S347" s="118">
        <f t="shared" si="1234"/>
        <v>0</v>
      </c>
      <c r="T347" s="269" t="e">
        <f t="shared" si="1235"/>
        <v>#DIV/0!</v>
      </c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59"/>
      <c r="AH347" s="118">
        <f t="shared" si="1236"/>
        <v>0</v>
      </c>
      <c r="AI347" s="269" t="e">
        <f t="shared" si="1237"/>
        <v>#DIV/0!</v>
      </c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59"/>
    </row>
    <row r="348" spans="2:47" x14ac:dyDescent="0.25">
      <c r="B348" s="44"/>
      <c r="C348" s="54" t="s">
        <v>85</v>
      </c>
      <c r="D348" s="117">
        <f t="shared" si="1232"/>
        <v>0</v>
      </c>
      <c r="E348" s="268" t="e">
        <f t="shared" si="1233"/>
        <v>#DIV/0!</v>
      </c>
      <c r="F348" s="117">
        <f>SUM(F343:F347)</f>
        <v>0</v>
      </c>
      <c r="G348" s="117">
        <f t="shared" ref="G348" si="1343">SUM(G343:G347)</f>
        <v>0</v>
      </c>
      <c r="H348" s="117">
        <f t="shared" ref="H348" si="1344">SUM(H343:H347)</f>
        <v>0</v>
      </c>
      <c r="I348" s="117">
        <f t="shared" ref="I348" si="1345">SUM(I343:I347)</f>
        <v>0</v>
      </c>
      <c r="J348" s="117">
        <f t="shared" ref="J348" si="1346">SUM(J343:J347)</f>
        <v>0</v>
      </c>
      <c r="K348" s="117">
        <f t="shared" ref="K348" si="1347">SUM(K343:K347)</f>
        <v>0</v>
      </c>
      <c r="L348" s="117">
        <f t="shared" ref="L348" si="1348">SUM(L343:L347)</f>
        <v>0</v>
      </c>
      <c r="M348" s="117">
        <f t="shared" ref="M348" si="1349">SUM(M343:M347)</f>
        <v>0</v>
      </c>
      <c r="N348" s="117">
        <f t="shared" ref="N348" si="1350">SUM(N343:N347)</f>
        <v>0</v>
      </c>
      <c r="O348" s="117">
        <f t="shared" ref="O348" si="1351">SUM(O343:O347)</f>
        <v>0</v>
      </c>
      <c r="P348" s="117">
        <f t="shared" ref="P348" si="1352">SUM(P343:P347)</f>
        <v>0</v>
      </c>
      <c r="Q348" s="158">
        <f t="shared" ref="Q348" si="1353">SUM(Q343:Q347)</f>
        <v>0</v>
      </c>
      <c r="S348" s="117">
        <f t="shared" si="1234"/>
        <v>0</v>
      </c>
      <c r="T348" s="268" t="e">
        <f t="shared" si="1235"/>
        <v>#DIV/0!</v>
      </c>
      <c r="U348" s="117">
        <f>SUM(U343:U347)</f>
        <v>0</v>
      </c>
      <c r="V348" s="117">
        <f t="shared" ref="V348:AF348" si="1354">SUM(V343:V347)</f>
        <v>0</v>
      </c>
      <c r="W348" s="117">
        <f t="shared" si="1354"/>
        <v>0</v>
      </c>
      <c r="X348" s="117">
        <f t="shared" si="1354"/>
        <v>0</v>
      </c>
      <c r="Y348" s="117">
        <f t="shared" si="1354"/>
        <v>0</v>
      </c>
      <c r="Z348" s="117">
        <f t="shared" si="1354"/>
        <v>0</v>
      </c>
      <c r="AA348" s="117">
        <f t="shared" si="1354"/>
        <v>0</v>
      </c>
      <c r="AB348" s="117">
        <f t="shared" si="1354"/>
        <v>0</v>
      </c>
      <c r="AC348" s="117">
        <f t="shared" si="1354"/>
        <v>0</v>
      </c>
      <c r="AD348" s="117">
        <f t="shared" si="1354"/>
        <v>0</v>
      </c>
      <c r="AE348" s="117">
        <f t="shared" si="1354"/>
        <v>0</v>
      </c>
      <c r="AF348" s="158">
        <f t="shared" si="1354"/>
        <v>0</v>
      </c>
      <c r="AH348" s="117">
        <f t="shared" si="1236"/>
        <v>0</v>
      </c>
      <c r="AI348" s="268" t="e">
        <f t="shared" si="1237"/>
        <v>#DIV/0!</v>
      </c>
      <c r="AJ348" s="117">
        <f>SUM(AJ343:AJ347)</f>
        <v>0</v>
      </c>
      <c r="AK348" s="117">
        <f t="shared" ref="AK348" si="1355">SUM(AK343:AK347)</f>
        <v>0</v>
      </c>
      <c r="AL348" s="117">
        <f t="shared" ref="AL348" si="1356">SUM(AL343:AL347)</f>
        <v>0</v>
      </c>
      <c r="AM348" s="117">
        <f t="shared" ref="AM348" si="1357">SUM(AM343:AM347)</f>
        <v>0</v>
      </c>
      <c r="AN348" s="117">
        <f t="shared" ref="AN348" si="1358">SUM(AN343:AN347)</f>
        <v>0</v>
      </c>
      <c r="AO348" s="117">
        <f t="shared" ref="AO348" si="1359">SUM(AO343:AO347)</f>
        <v>0</v>
      </c>
      <c r="AP348" s="117">
        <f t="shared" ref="AP348" si="1360">SUM(AP343:AP347)</f>
        <v>0</v>
      </c>
      <c r="AQ348" s="117">
        <f t="shared" ref="AQ348" si="1361">SUM(AQ343:AQ347)</f>
        <v>0</v>
      </c>
      <c r="AR348" s="117">
        <f t="shared" ref="AR348" si="1362">SUM(AR343:AR347)</f>
        <v>0</v>
      </c>
      <c r="AS348" s="117">
        <f t="shared" ref="AS348" si="1363">SUM(AS343:AS347)</f>
        <v>0</v>
      </c>
      <c r="AT348" s="117">
        <f t="shared" ref="AT348" si="1364">SUM(AT343:AT347)</f>
        <v>0</v>
      </c>
      <c r="AU348" s="158">
        <f t="shared" ref="AU348" si="1365">SUM(AU343:AU347)</f>
        <v>0</v>
      </c>
    </row>
    <row r="349" spans="2:47" x14ac:dyDescent="0.25">
      <c r="B349" s="18">
        <v>6334010101</v>
      </c>
      <c r="C349" s="77" t="s">
        <v>332</v>
      </c>
      <c r="D349" s="183">
        <f t="shared" si="1232"/>
        <v>0</v>
      </c>
      <c r="E349" s="258" t="e">
        <f t="shared" si="1233"/>
        <v>#DIV/0!</v>
      </c>
      <c r="F349" s="107">
        <f t="shared" ref="F349:F359" si="1366">U349+AJ349</f>
        <v>0</v>
      </c>
      <c r="G349" s="107">
        <f t="shared" ref="G349:G359" si="1367">V349+AK349</f>
        <v>0</v>
      </c>
      <c r="H349" s="107">
        <f t="shared" ref="H349:H359" si="1368">W349+AL349</f>
        <v>0</v>
      </c>
      <c r="I349" s="107">
        <f t="shared" ref="I349:I359" si="1369">X349+AM349</f>
        <v>0</v>
      </c>
      <c r="J349" s="107">
        <f t="shared" ref="J349:J359" si="1370">Y349+AN349</f>
        <v>0</v>
      </c>
      <c r="K349" s="107">
        <f t="shared" ref="K349:K359" si="1371">Z349+AO349</f>
        <v>0</v>
      </c>
      <c r="L349" s="107">
        <f t="shared" ref="L349:L359" si="1372">AA349+AP349</f>
        <v>0</v>
      </c>
      <c r="M349" s="107">
        <f t="shared" ref="M349:M359" si="1373">AB349+AQ349</f>
        <v>0</v>
      </c>
      <c r="N349" s="107">
        <f t="shared" ref="N349:N359" si="1374">AC349+AR349</f>
        <v>0</v>
      </c>
      <c r="O349" s="107">
        <f t="shared" ref="O349:O359" si="1375">AD349+AS349</f>
        <v>0</v>
      </c>
      <c r="P349" s="107">
        <f t="shared" ref="P349:P359" si="1376">AE349+AT349</f>
        <v>0</v>
      </c>
      <c r="Q349" s="148">
        <f t="shared" ref="Q349:Q359" si="1377">AF349+AU349</f>
        <v>0</v>
      </c>
      <c r="S349" s="183">
        <f t="shared" si="1234"/>
        <v>0</v>
      </c>
      <c r="T349" s="258" t="e">
        <f t="shared" si="1235"/>
        <v>#DIV/0!</v>
      </c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48"/>
      <c r="AH349" s="183">
        <f t="shared" si="1236"/>
        <v>0</v>
      </c>
      <c r="AI349" s="258" t="e">
        <f t="shared" si="1237"/>
        <v>#DIV/0!</v>
      </c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48"/>
    </row>
    <row r="350" spans="2:47" x14ac:dyDescent="0.25">
      <c r="B350" s="16" t="s">
        <v>494</v>
      </c>
      <c r="C350" s="52" t="s">
        <v>495</v>
      </c>
      <c r="D350" s="179">
        <f t="shared" si="1232"/>
        <v>0</v>
      </c>
      <c r="E350" s="253" t="e">
        <f t="shared" si="1233"/>
        <v>#DIV/0!</v>
      </c>
      <c r="F350" s="101">
        <f t="shared" si="1366"/>
        <v>0</v>
      </c>
      <c r="G350" s="101">
        <f t="shared" si="1367"/>
        <v>0</v>
      </c>
      <c r="H350" s="101">
        <f t="shared" si="1368"/>
        <v>0</v>
      </c>
      <c r="I350" s="101">
        <f t="shared" si="1369"/>
        <v>0</v>
      </c>
      <c r="J350" s="101">
        <f t="shared" si="1370"/>
        <v>0</v>
      </c>
      <c r="K350" s="101">
        <f t="shared" si="1371"/>
        <v>0</v>
      </c>
      <c r="L350" s="101">
        <f t="shared" si="1372"/>
        <v>0</v>
      </c>
      <c r="M350" s="101">
        <f t="shared" si="1373"/>
        <v>0</v>
      </c>
      <c r="N350" s="101">
        <f t="shared" si="1374"/>
        <v>0</v>
      </c>
      <c r="O350" s="101">
        <f t="shared" si="1375"/>
        <v>0</v>
      </c>
      <c r="P350" s="101">
        <f t="shared" si="1376"/>
        <v>0</v>
      </c>
      <c r="Q350" s="142">
        <f t="shared" si="1377"/>
        <v>0</v>
      </c>
      <c r="S350" s="179">
        <f t="shared" si="1234"/>
        <v>0</v>
      </c>
      <c r="T350" s="253" t="e">
        <f t="shared" si="1235"/>
        <v>#DIV/0!</v>
      </c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42"/>
      <c r="AH350" s="179">
        <f t="shared" si="1236"/>
        <v>0</v>
      </c>
      <c r="AI350" s="253" t="e">
        <f t="shared" si="1237"/>
        <v>#DIV/0!</v>
      </c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42"/>
    </row>
    <row r="351" spans="2:47" x14ac:dyDescent="0.25">
      <c r="B351" s="16" t="s">
        <v>496</v>
      </c>
      <c r="C351" s="52" t="s">
        <v>497</v>
      </c>
      <c r="D351" s="179">
        <f t="shared" si="1232"/>
        <v>0</v>
      </c>
      <c r="E351" s="253" t="e">
        <f t="shared" si="1233"/>
        <v>#DIV/0!</v>
      </c>
      <c r="F351" s="101">
        <f t="shared" si="1366"/>
        <v>0</v>
      </c>
      <c r="G351" s="101">
        <f t="shared" si="1367"/>
        <v>0</v>
      </c>
      <c r="H351" s="101">
        <f t="shared" si="1368"/>
        <v>0</v>
      </c>
      <c r="I351" s="101">
        <f t="shared" si="1369"/>
        <v>0</v>
      </c>
      <c r="J351" s="101">
        <f t="shared" si="1370"/>
        <v>0</v>
      </c>
      <c r="K351" s="101">
        <f t="shared" si="1371"/>
        <v>0</v>
      </c>
      <c r="L351" s="101">
        <f t="shared" si="1372"/>
        <v>0</v>
      </c>
      <c r="M351" s="101">
        <f t="shared" si="1373"/>
        <v>0</v>
      </c>
      <c r="N351" s="101">
        <f t="shared" si="1374"/>
        <v>0</v>
      </c>
      <c r="O351" s="101">
        <f t="shared" si="1375"/>
        <v>0</v>
      </c>
      <c r="P351" s="101">
        <f t="shared" si="1376"/>
        <v>0</v>
      </c>
      <c r="Q351" s="142">
        <f t="shared" si="1377"/>
        <v>0</v>
      </c>
      <c r="S351" s="179">
        <f t="shared" si="1234"/>
        <v>0</v>
      </c>
      <c r="T351" s="253" t="e">
        <f t="shared" si="1235"/>
        <v>#DIV/0!</v>
      </c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42"/>
      <c r="AH351" s="179">
        <f t="shared" si="1236"/>
        <v>0</v>
      </c>
      <c r="AI351" s="253" t="e">
        <f t="shared" si="1237"/>
        <v>#DIV/0!</v>
      </c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42"/>
    </row>
    <row r="352" spans="2:47" x14ac:dyDescent="0.25">
      <c r="B352" s="16" t="s">
        <v>498</v>
      </c>
      <c r="C352" s="52" t="s">
        <v>499</v>
      </c>
      <c r="D352" s="179">
        <f t="shared" si="1232"/>
        <v>0</v>
      </c>
      <c r="E352" s="253" t="e">
        <f t="shared" si="1233"/>
        <v>#DIV/0!</v>
      </c>
      <c r="F352" s="101">
        <f t="shared" si="1366"/>
        <v>0</v>
      </c>
      <c r="G352" s="101">
        <f t="shared" si="1367"/>
        <v>0</v>
      </c>
      <c r="H352" s="101">
        <f t="shared" si="1368"/>
        <v>0</v>
      </c>
      <c r="I352" s="101">
        <f t="shared" si="1369"/>
        <v>0</v>
      </c>
      <c r="J352" s="101">
        <f t="shared" si="1370"/>
        <v>0</v>
      </c>
      <c r="K352" s="101">
        <f t="shared" si="1371"/>
        <v>0</v>
      </c>
      <c r="L352" s="101">
        <f t="shared" si="1372"/>
        <v>0</v>
      </c>
      <c r="M352" s="101">
        <f t="shared" si="1373"/>
        <v>0</v>
      </c>
      <c r="N352" s="101">
        <f t="shared" si="1374"/>
        <v>0</v>
      </c>
      <c r="O352" s="101">
        <f t="shared" si="1375"/>
        <v>0</v>
      </c>
      <c r="P352" s="101">
        <f t="shared" si="1376"/>
        <v>0</v>
      </c>
      <c r="Q352" s="142">
        <f t="shared" si="1377"/>
        <v>0</v>
      </c>
      <c r="S352" s="179">
        <f t="shared" si="1234"/>
        <v>0</v>
      </c>
      <c r="T352" s="253" t="e">
        <f t="shared" si="1235"/>
        <v>#DIV/0!</v>
      </c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42"/>
      <c r="AH352" s="179">
        <f t="shared" si="1236"/>
        <v>0</v>
      </c>
      <c r="AI352" s="253" t="e">
        <f t="shared" si="1237"/>
        <v>#DIV/0!</v>
      </c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42"/>
    </row>
    <row r="353" spans="2:47" x14ac:dyDescent="0.25">
      <c r="B353" s="16" t="s">
        <v>500</v>
      </c>
      <c r="C353" s="52" t="s">
        <v>501</v>
      </c>
      <c r="D353" s="179">
        <f t="shared" si="1232"/>
        <v>0</v>
      </c>
      <c r="E353" s="253" t="e">
        <f t="shared" si="1233"/>
        <v>#DIV/0!</v>
      </c>
      <c r="F353" s="101">
        <f t="shared" si="1366"/>
        <v>0</v>
      </c>
      <c r="G353" s="101">
        <f t="shared" si="1367"/>
        <v>0</v>
      </c>
      <c r="H353" s="101">
        <f t="shared" si="1368"/>
        <v>0</v>
      </c>
      <c r="I353" s="101">
        <f t="shared" si="1369"/>
        <v>0</v>
      </c>
      <c r="J353" s="101">
        <f t="shared" si="1370"/>
        <v>0</v>
      </c>
      <c r="K353" s="101">
        <f t="shared" si="1371"/>
        <v>0</v>
      </c>
      <c r="L353" s="101">
        <f t="shared" si="1372"/>
        <v>0</v>
      </c>
      <c r="M353" s="101">
        <f t="shared" si="1373"/>
        <v>0</v>
      </c>
      <c r="N353" s="101">
        <f t="shared" si="1374"/>
        <v>0</v>
      </c>
      <c r="O353" s="101">
        <f t="shared" si="1375"/>
        <v>0</v>
      </c>
      <c r="P353" s="101">
        <f t="shared" si="1376"/>
        <v>0</v>
      </c>
      <c r="Q353" s="142">
        <f t="shared" si="1377"/>
        <v>0</v>
      </c>
      <c r="S353" s="179">
        <f t="shared" si="1234"/>
        <v>0</v>
      </c>
      <c r="T353" s="253" t="e">
        <f t="shared" si="1235"/>
        <v>#DIV/0!</v>
      </c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42"/>
      <c r="AH353" s="179">
        <f t="shared" si="1236"/>
        <v>0</v>
      </c>
      <c r="AI353" s="253" t="e">
        <f t="shared" si="1237"/>
        <v>#DIV/0!</v>
      </c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42"/>
    </row>
    <row r="354" spans="2:47" x14ac:dyDescent="0.25">
      <c r="B354" s="16" t="s">
        <v>502</v>
      </c>
      <c r="C354" s="52" t="s">
        <v>503</v>
      </c>
      <c r="D354" s="179">
        <f t="shared" si="1232"/>
        <v>0</v>
      </c>
      <c r="E354" s="253" t="e">
        <f t="shared" si="1233"/>
        <v>#DIV/0!</v>
      </c>
      <c r="F354" s="101">
        <f t="shared" si="1366"/>
        <v>0</v>
      </c>
      <c r="G354" s="101">
        <f t="shared" si="1367"/>
        <v>0</v>
      </c>
      <c r="H354" s="101">
        <f t="shared" si="1368"/>
        <v>0</v>
      </c>
      <c r="I354" s="101">
        <f t="shared" si="1369"/>
        <v>0</v>
      </c>
      <c r="J354" s="101">
        <f t="shared" si="1370"/>
        <v>0</v>
      </c>
      <c r="K354" s="101">
        <f t="shared" si="1371"/>
        <v>0</v>
      </c>
      <c r="L354" s="101">
        <f t="shared" si="1372"/>
        <v>0</v>
      </c>
      <c r="M354" s="101">
        <f t="shared" si="1373"/>
        <v>0</v>
      </c>
      <c r="N354" s="101">
        <f t="shared" si="1374"/>
        <v>0</v>
      </c>
      <c r="O354" s="101">
        <f t="shared" si="1375"/>
        <v>0</v>
      </c>
      <c r="P354" s="101">
        <f t="shared" si="1376"/>
        <v>0</v>
      </c>
      <c r="Q354" s="142">
        <f t="shared" si="1377"/>
        <v>0</v>
      </c>
      <c r="S354" s="179">
        <f t="shared" si="1234"/>
        <v>0</v>
      </c>
      <c r="T354" s="253" t="e">
        <f t="shared" si="1235"/>
        <v>#DIV/0!</v>
      </c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42"/>
      <c r="AH354" s="179">
        <f t="shared" si="1236"/>
        <v>0</v>
      </c>
      <c r="AI354" s="253" t="e">
        <f t="shared" si="1237"/>
        <v>#DIV/0!</v>
      </c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42"/>
    </row>
    <row r="355" spans="2:47" x14ac:dyDescent="0.25">
      <c r="B355" s="16" t="s">
        <v>504</v>
      </c>
      <c r="C355" s="52" t="s">
        <v>505</v>
      </c>
      <c r="D355" s="179">
        <f t="shared" si="1232"/>
        <v>0</v>
      </c>
      <c r="E355" s="253" t="e">
        <f t="shared" si="1233"/>
        <v>#DIV/0!</v>
      </c>
      <c r="F355" s="101">
        <f t="shared" si="1366"/>
        <v>0</v>
      </c>
      <c r="G355" s="101">
        <f t="shared" si="1367"/>
        <v>0</v>
      </c>
      <c r="H355" s="101">
        <f t="shared" si="1368"/>
        <v>0</v>
      </c>
      <c r="I355" s="101">
        <f t="shared" si="1369"/>
        <v>0</v>
      </c>
      <c r="J355" s="101">
        <f t="shared" si="1370"/>
        <v>0</v>
      </c>
      <c r="K355" s="101">
        <f t="shared" si="1371"/>
        <v>0</v>
      </c>
      <c r="L355" s="101">
        <f t="shared" si="1372"/>
        <v>0</v>
      </c>
      <c r="M355" s="101">
        <f t="shared" si="1373"/>
        <v>0</v>
      </c>
      <c r="N355" s="101">
        <f t="shared" si="1374"/>
        <v>0</v>
      </c>
      <c r="O355" s="101">
        <f t="shared" si="1375"/>
        <v>0</v>
      </c>
      <c r="P355" s="101">
        <f t="shared" si="1376"/>
        <v>0</v>
      </c>
      <c r="Q355" s="142">
        <f t="shared" si="1377"/>
        <v>0</v>
      </c>
      <c r="S355" s="179">
        <f t="shared" si="1234"/>
        <v>0</v>
      </c>
      <c r="T355" s="253" t="e">
        <f t="shared" si="1235"/>
        <v>#DIV/0!</v>
      </c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42"/>
      <c r="AH355" s="179">
        <f t="shared" si="1236"/>
        <v>0</v>
      </c>
      <c r="AI355" s="253" t="e">
        <f t="shared" si="1237"/>
        <v>#DIV/0!</v>
      </c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42"/>
    </row>
    <row r="356" spans="2:47" x14ac:dyDescent="0.25">
      <c r="B356" s="16" t="s">
        <v>506</v>
      </c>
      <c r="C356" s="52" t="s">
        <v>507</v>
      </c>
      <c r="D356" s="179">
        <f t="shared" si="1232"/>
        <v>0</v>
      </c>
      <c r="E356" s="253" t="e">
        <f t="shared" si="1233"/>
        <v>#DIV/0!</v>
      </c>
      <c r="F356" s="101">
        <f t="shared" si="1366"/>
        <v>0</v>
      </c>
      <c r="G356" s="101">
        <f t="shared" si="1367"/>
        <v>0</v>
      </c>
      <c r="H356" s="101">
        <f t="shared" si="1368"/>
        <v>0</v>
      </c>
      <c r="I356" s="101">
        <f t="shared" si="1369"/>
        <v>0</v>
      </c>
      <c r="J356" s="101">
        <f t="shared" si="1370"/>
        <v>0</v>
      </c>
      <c r="K356" s="101">
        <f t="shared" si="1371"/>
        <v>0</v>
      </c>
      <c r="L356" s="101">
        <f t="shared" si="1372"/>
        <v>0</v>
      </c>
      <c r="M356" s="101">
        <f t="shared" si="1373"/>
        <v>0</v>
      </c>
      <c r="N356" s="101">
        <f t="shared" si="1374"/>
        <v>0</v>
      </c>
      <c r="O356" s="101">
        <f t="shared" si="1375"/>
        <v>0</v>
      </c>
      <c r="P356" s="101">
        <f t="shared" si="1376"/>
        <v>0</v>
      </c>
      <c r="Q356" s="142">
        <f t="shared" si="1377"/>
        <v>0</v>
      </c>
      <c r="S356" s="179">
        <f t="shared" si="1234"/>
        <v>0</v>
      </c>
      <c r="T356" s="253" t="e">
        <f t="shared" si="1235"/>
        <v>#DIV/0!</v>
      </c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42"/>
      <c r="AH356" s="179">
        <f t="shared" si="1236"/>
        <v>0</v>
      </c>
      <c r="AI356" s="253" t="e">
        <f t="shared" si="1237"/>
        <v>#DIV/0!</v>
      </c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42"/>
    </row>
    <row r="357" spans="2:47" x14ac:dyDescent="0.25">
      <c r="B357" s="16" t="s">
        <v>508</v>
      </c>
      <c r="C357" s="52" t="s">
        <v>338</v>
      </c>
      <c r="D357" s="179">
        <f t="shared" si="1232"/>
        <v>0</v>
      </c>
      <c r="E357" s="253" t="e">
        <f t="shared" si="1233"/>
        <v>#DIV/0!</v>
      </c>
      <c r="F357" s="101">
        <f t="shared" si="1366"/>
        <v>0</v>
      </c>
      <c r="G357" s="101">
        <f t="shared" si="1367"/>
        <v>0</v>
      </c>
      <c r="H357" s="101">
        <f t="shared" si="1368"/>
        <v>0</v>
      </c>
      <c r="I357" s="101">
        <f t="shared" si="1369"/>
        <v>0</v>
      </c>
      <c r="J357" s="101">
        <f t="shared" si="1370"/>
        <v>0</v>
      </c>
      <c r="K357" s="101">
        <f t="shared" si="1371"/>
        <v>0</v>
      </c>
      <c r="L357" s="101">
        <f t="shared" si="1372"/>
        <v>0</v>
      </c>
      <c r="M357" s="101">
        <f t="shared" si="1373"/>
        <v>0</v>
      </c>
      <c r="N357" s="101">
        <f t="shared" si="1374"/>
        <v>0</v>
      </c>
      <c r="O357" s="101">
        <f t="shared" si="1375"/>
        <v>0</v>
      </c>
      <c r="P357" s="101">
        <f t="shared" si="1376"/>
        <v>0</v>
      </c>
      <c r="Q357" s="142">
        <f t="shared" si="1377"/>
        <v>0</v>
      </c>
      <c r="S357" s="179">
        <f t="shared" si="1234"/>
        <v>0</v>
      </c>
      <c r="T357" s="253" t="e">
        <f t="shared" si="1235"/>
        <v>#DIV/0!</v>
      </c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42"/>
      <c r="AH357" s="179">
        <f t="shared" si="1236"/>
        <v>0</v>
      </c>
      <c r="AI357" s="253" t="e">
        <f t="shared" si="1237"/>
        <v>#DIV/0!</v>
      </c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42"/>
    </row>
    <row r="358" spans="2:47" x14ac:dyDescent="0.25">
      <c r="B358" s="16" t="s">
        <v>509</v>
      </c>
      <c r="C358" s="52" t="s">
        <v>510</v>
      </c>
      <c r="D358" s="179">
        <f t="shared" si="1232"/>
        <v>0</v>
      </c>
      <c r="E358" s="253" t="e">
        <f t="shared" si="1233"/>
        <v>#DIV/0!</v>
      </c>
      <c r="F358" s="101">
        <f t="shared" si="1366"/>
        <v>0</v>
      </c>
      <c r="G358" s="101">
        <f t="shared" si="1367"/>
        <v>0</v>
      </c>
      <c r="H358" s="101">
        <f t="shared" si="1368"/>
        <v>0</v>
      </c>
      <c r="I358" s="101">
        <f t="shared" si="1369"/>
        <v>0</v>
      </c>
      <c r="J358" s="101">
        <f t="shared" si="1370"/>
        <v>0</v>
      </c>
      <c r="K358" s="101">
        <f t="shared" si="1371"/>
        <v>0</v>
      </c>
      <c r="L358" s="101">
        <f t="shared" si="1372"/>
        <v>0</v>
      </c>
      <c r="M358" s="101">
        <f t="shared" si="1373"/>
        <v>0</v>
      </c>
      <c r="N358" s="101">
        <f t="shared" si="1374"/>
        <v>0</v>
      </c>
      <c r="O358" s="101">
        <f t="shared" si="1375"/>
        <v>0</v>
      </c>
      <c r="P358" s="101">
        <f t="shared" si="1376"/>
        <v>0</v>
      </c>
      <c r="Q358" s="142">
        <f t="shared" si="1377"/>
        <v>0</v>
      </c>
      <c r="S358" s="179">
        <f t="shared" si="1234"/>
        <v>0</v>
      </c>
      <c r="T358" s="253" t="e">
        <f t="shared" si="1235"/>
        <v>#DIV/0!</v>
      </c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42"/>
      <c r="AH358" s="179">
        <f t="shared" si="1236"/>
        <v>0</v>
      </c>
      <c r="AI358" s="253" t="e">
        <f t="shared" si="1237"/>
        <v>#DIV/0!</v>
      </c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42"/>
    </row>
    <row r="359" spans="2:47" x14ac:dyDescent="0.25">
      <c r="B359" s="36"/>
      <c r="C359" s="53" t="s">
        <v>55</v>
      </c>
      <c r="D359" s="118">
        <f t="shared" si="1232"/>
        <v>0</v>
      </c>
      <c r="E359" s="269" t="e">
        <f t="shared" si="1233"/>
        <v>#DIV/0!</v>
      </c>
      <c r="F359" s="118">
        <f t="shared" si="1366"/>
        <v>0</v>
      </c>
      <c r="G359" s="118">
        <f t="shared" si="1367"/>
        <v>0</v>
      </c>
      <c r="H359" s="118">
        <f t="shared" si="1368"/>
        <v>0</v>
      </c>
      <c r="I359" s="118">
        <f t="shared" si="1369"/>
        <v>0</v>
      </c>
      <c r="J359" s="118">
        <f t="shared" si="1370"/>
        <v>0</v>
      </c>
      <c r="K359" s="118">
        <f t="shared" si="1371"/>
        <v>0</v>
      </c>
      <c r="L359" s="118">
        <f t="shared" si="1372"/>
        <v>0</v>
      </c>
      <c r="M359" s="118">
        <f t="shared" si="1373"/>
        <v>0</v>
      </c>
      <c r="N359" s="118">
        <f t="shared" si="1374"/>
        <v>0</v>
      </c>
      <c r="O359" s="118">
        <f t="shared" si="1375"/>
        <v>0</v>
      </c>
      <c r="P359" s="118">
        <f t="shared" si="1376"/>
        <v>0</v>
      </c>
      <c r="Q359" s="159">
        <f t="shared" si="1377"/>
        <v>0</v>
      </c>
      <c r="S359" s="118">
        <f t="shared" si="1234"/>
        <v>0</v>
      </c>
      <c r="T359" s="269" t="e">
        <f t="shared" si="1235"/>
        <v>#DIV/0!</v>
      </c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59"/>
      <c r="AH359" s="118">
        <f t="shared" si="1236"/>
        <v>0</v>
      </c>
      <c r="AI359" s="269" t="e">
        <f t="shared" si="1237"/>
        <v>#DIV/0!</v>
      </c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59"/>
    </row>
    <row r="360" spans="2:47" x14ac:dyDescent="0.25">
      <c r="B360" s="44"/>
      <c r="C360" s="54" t="s">
        <v>85</v>
      </c>
      <c r="D360" s="117">
        <f t="shared" si="1232"/>
        <v>0</v>
      </c>
      <c r="E360" s="268" t="e">
        <f t="shared" si="1233"/>
        <v>#DIV/0!</v>
      </c>
      <c r="F360" s="117">
        <f>SUM(F349:F359)</f>
        <v>0</v>
      </c>
      <c r="G360" s="117">
        <f t="shared" ref="G360" si="1378">SUM(G349:G359)</f>
        <v>0</v>
      </c>
      <c r="H360" s="117">
        <f t="shared" ref="H360" si="1379">SUM(H349:H359)</f>
        <v>0</v>
      </c>
      <c r="I360" s="117">
        <f t="shared" ref="I360" si="1380">SUM(I349:I359)</f>
        <v>0</v>
      </c>
      <c r="J360" s="117">
        <f t="shared" ref="J360" si="1381">SUM(J349:J359)</f>
        <v>0</v>
      </c>
      <c r="K360" s="117">
        <f t="shared" ref="K360" si="1382">SUM(K349:K359)</f>
        <v>0</v>
      </c>
      <c r="L360" s="117">
        <f t="shared" ref="L360" si="1383">SUM(L349:L359)</f>
        <v>0</v>
      </c>
      <c r="M360" s="117">
        <f t="shared" ref="M360" si="1384">SUM(M349:M359)</f>
        <v>0</v>
      </c>
      <c r="N360" s="117">
        <f t="shared" ref="N360" si="1385">SUM(N349:N359)</f>
        <v>0</v>
      </c>
      <c r="O360" s="117">
        <f t="shared" ref="O360" si="1386">SUM(O349:O359)</f>
        <v>0</v>
      </c>
      <c r="P360" s="117">
        <f t="shared" ref="P360" si="1387">SUM(P349:P359)</f>
        <v>0</v>
      </c>
      <c r="Q360" s="158">
        <f t="shared" ref="Q360" si="1388">SUM(Q349:Q359)</f>
        <v>0</v>
      </c>
      <c r="S360" s="117">
        <f t="shared" si="1234"/>
        <v>0</v>
      </c>
      <c r="T360" s="268" t="e">
        <f t="shared" si="1235"/>
        <v>#DIV/0!</v>
      </c>
      <c r="U360" s="117">
        <f>SUM(U349:U359)</f>
        <v>0</v>
      </c>
      <c r="V360" s="117">
        <f t="shared" ref="V360:AF360" si="1389">SUM(V349:V359)</f>
        <v>0</v>
      </c>
      <c r="W360" s="117">
        <f t="shared" si="1389"/>
        <v>0</v>
      </c>
      <c r="X360" s="117">
        <f t="shared" si="1389"/>
        <v>0</v>
      </c>
      <c r="Y360" s="117">
        <f t="shared" si="1389"/>
        <v>0</v>
      </c>
      <c r="Z360" s="117">
        <f t="shared" si="1389"/>
        <v>0</v>
      </c>
      <c r="AA360" s="117">
        <f t="shared" si="1389"/>
        <v>0</v>
      </c>
      <c r="AB360" s="117">
        <f t="shared" si="1389"/>
        <v>0</v>
      </c>
      <c r="AC360" s="117">
        <f t="shared" si="1389"/>
        <v>0</v>
      </c>
      <c r="AD360" s="117">
        <f t="shared" si="1389"/>
        <v>0</v>
      </c>
      <c r="AE360" s="117">
        <f t="shared" si="1389"/>
        <v>0</v>
      </c>
      <c r="AF360" s="158">
        <f t="shared" si="1389"/>
        <v>0</v>
      </c>
      <c r="AH360" s="117">
        <f t="shared" si="1236"/>
        <v>0</v>
      </c>
      <c r="AI360" s="268" t="e">
        <f t="shared" si="1237"/>
        <v>#DIV/0!</v>
      </c>
      <c r="AJ360" s="117">
        <f>SUM(AJ349:AJ359)</f>
        <v>0</v>
      </c>
      <c r="AK360" s="117">
        <f t="shared" ref="AK360" si="1390">SUM(AK349:AK359)</f>
        <v>0</v>
      </c>
      <c r="AL360" s="117">
        <f t="shared" ref="AL360" si="1391">SUM(AL349:AL359)</f>
        <v>0</v>
      </c>
      <c r="AM360" s="117">
        <f t="shared" ref="AM360" si="1392">SUM(AM349:AM359)</f>
        <v>0</v>
      </c>
      <c r="AN360" s="117">
        <f t="shared" ref="AN360" si="1393">SUM(AN349:AN359)</f>
        <v>0</v>
      </c>
      <c r="AO360" s="117">
        <f t="shared" ref="AO360" si="1394">SUM(AO349:AO359)</f>
        <v>0</v>
      </c>
      <c r="AP360" s="117">
        <f t="shared" ref="AP360" si="1395">SUM(AP349:AP359)</f>
        <v>0</v>
      </c>
      <c r="AQ360" s="117">
        <f t="shared" ref="AQ360" si="1396">SUM(AQ349:AQ359)</f>
        <v>0</v>
      </c>
      <c r="AR360" s="117">
        <f t="shared" ref="AR360" si="1397">SUM(AR349:AR359)</f>
        <v>0</v>
      </c>
      <c r="AS360" s="117">
        <f t="shared" ref="AS360" si="1398">SUM(AS349:AS359)</f>
        <v>0</v>
      </c>
      <c r="AT360" s="117">
        <f t="shared" ref="AT360" si="1399">SUM(AT349:AT359)</f>
        <v>0</v>
      </c>
      <c r="AU360" s="158">
        <f t="shared" ref="AU360" si="1400">SUM(AU349:AU359)</f>
        <v>0</v>
      </c>
    </row>
    <row r="361" spans="2:47" x14ac:dyDescent="0.25">
      <c r="B361" s="18">
        <v>6335010101</v>
      </c>
      <c r="C361" s="77" t="s">
        <v>511</v>
      </c>
      <c r="D361" s="183">
        <f t="shared" si="1232"/>
        <v>0</v>
      </c>
      <c r="E361" s="258" t="e">
        <f t="shared" si="1233"/>
        <v>#DIV/0!</v>
      </c>
      <c r="F361" s="107">
        <f t="shared" ref="F361:F366" si="1401">U361+AJ361</f>
        <v>0</v>
      </c>
      <c r="G361" s="107">
        <f t="shared" ref="G361:G366" si="1402">V361+AK361</f>
        <v>0</v>
      </c>
      <c r="H361" s="107">
        <f t="shared" ref="H361:H366" si="1403">W361+AL361</f>
        <v>0</v>
      </c>
      <c r="I361" s="107">
        <f t="shared" ref="I361:I366" si="1404">X361+AM361</f>
        <v>0</v>
      </c>
      <c r="J361" s="107">
        <f t="shared" ref="J361:J366" si="1405">Y361+AN361</f>
        <v>0</v>
      </c>
      <c r="K361" s="107">
        <f t="shared" ref="K361:K366" si="1406">Z361+AO361</f>
        <v>0</v>
      </c>
      <c r="L361" s="107">
        <f t="shared" ref="L361:L366" si="1407">AA361+AP361</f>
        <v>0</v>
      </c>
      <c r="M361" s="107">
        <f t="shared" ref="M361:M366" si="1408">AB361+AQ361</f>
        <v>0</v>
      </c>
      <c r="N361" s="107">
        <f t="shared" ref="N361:N366" si="1409">AC361+AR361</f>
        <v>0</v>
      </c>
      <c r="O361" s="107">
        <f t="shared" ref="O361:O366" si="1410">AD361+AS361</f>
        <v>0</v>
      </c>
      <c r="P361" s="107">
        <f t="shared" ref="P361:P366" si="1411">AE361+AT361</f>
        <v>0</v>
      </c>
      <c r="Q361" s="148">
        <f t="shared" ref="Q361:Q366" si="1412">AF361+AU361</f>
        <v>0</v>
      </c>
      <c r="S361" s="183">
        <f t="shared" si="1234"/>
        <v>0</v>
      </c>
      <c r="T361" s="258" t="e">
        <f t="shared" si="1235"/>
        <v>#DIV/0!</v>
      </c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48"/>
      <c r="AH361" s="183">
        <f t="shared" si="1236"/>
        <v>0</v>
      </c>
      <c r="AI361" s="258" t="e">
        <f t="shared" si="1237"/>
        <v>#DIV/0!</v>
      </c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48"/>
    </row>
    <row r="362" spans="2:47" x14ac:dyDescent="0.25">
      <c r="B362" s="16" t="s">
        <v>512</v>
      </c>
      <c r="C362" s="52" t="s">
        <v>513</v>
      </c>
      <c r="D362" s="179">
        <f t="shared" si="1232"/>
        <v>0</v>
      </c>
      <c r="E362" s="253" t="e">
        <f t="shared" si="1233"/>
        <v>#DIV/0!</v>
      </c>
      <c r="F362" s="101">
        <f t="shared" si="1401"/>
        <v>0</v>
      </c>
      <c r="G362" s="101">
        <f t="shared" si="1402"/>
        <v>0</v>
      </c>
      <c r="H362" s="101">
        <f t="shared" si="1403"/>
        <v>0</v>
      </c>
      <c r="I362" s="101">
        <f t="shared" si="1404"/>
        <v>0</v>
      </c>
      <c r="J362" s="101">
        <f t="shared" si="1405"/>
        <v>0</v>
      </c>
      <c r="K362" s="101">
        <f t="shared" si="1406"/>
        <v>0</v>
      </c>
      <c r="L362" s="101">
        <f t="shared" si="1407"/>
        <v>0</v>
      </c>
      <c r="M362" s="101">
        <f t="shared" si="1408"/>
        <v>0</v>
      </c>
      <c r="N362" s="101">
        <f t="shared" si="1409"/>
        <v>0</v>
      </c>
      <c r="O362" s="101">
        <f t="shared" si="1410"/>
        <v>0</v>
      </c>
      <c r="P362" s="101">
        <f t="shared" si="1411"/>
        <v>0</v>
      </c>
      <c r="Q362" s="142">
        <f t="shared" si="1412"/>
        <v>0</v>
      </c>
      <c r="S362" s="179">
        <f t="shared" si="1234"/>
        <v>0</v>
      </c>
      <c r="T362" s="253" t="e">
        <f t="shared" si="1235"/>
        <v>#DIV/0!</v>
      </c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42"/>
      <c r="AH362" s="179">
        <f t="shared" si="1236"/>
        <v>0</v>
      </c>
      <c r="AI362" s="253" t="e">
        <f t="shared" si="1237"/>
        <v>#DIV/0!</v>
      </c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42"/>
    </row>
    <row r="363" spans="2:47" x14ac:dyDescent="0.25">
      <c r="B363" s="16">
        <v>6335030101</v>
      </c>
      <c r="C363" s="52" t="s">
        <v>514</v>
      </c>
      <c r="D363" s="179">
        <f t="shared" si="1232"/>
        <v>0</v>
      </c>
      <c r="E363" s="253" t="e">
        <f t="shared" si="1233"/>
        <v>#DIV/0!</v>
      </c>
      <c r="F363" s="101">
        <f t="shared" si="1401"/>
        <v>0</v>
      </c>
      <c r="G363" s="101">
        <f t="shared" si="1402"/>
        <v>0</v>
      </c>
      <c r="H363" s="101">
        <f t="shared" si="1403"/>
        <v>0</v>
      </c>
      <c r="I363" s="101">
        <f t="shared" si="1404"/>
        <v>0</v>
      </c>
      <c r="J363" s="101">
        <f t="shared" si="1405"/>
        <v>0</v>
      </c>
      <c r="K363" s="101">
        <f t="shared" si="1406"/>
        <v>0</v>
      </c>
      <c r="L363" s="101">
        <f t="shared" si="1407"/>
        <v>0</v>
      </c>
      <c r="M363" s="101">
        <f t="shared" si="1408"/>
        <v>0</v>
      </c>
      <c r="N363" s="101">
        <f t="shared" si="1409"/>
        <v>0</v>
      </c>
      <c r="O363" s="101">
        <f t="shared" si="1410"/>
        <v>0</v>
      </c>
      <c r="P363" s="101">
        <f t="shared" si="1411"/>
        <v>0</v>
      </c>
      <c r="Q363" s="142">
        <f t="shared" si="1412"/>
        <v>0</v>
      </c>
      <c r="S363" s="179">
        <f t="shared" si="1234"/>
        <v>0</v>
      </c>
      <c r="T363" s="253" t="e">
        <f t="shared" si="1235"/>
        <v>#DIV/0!</v>
      </c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42"/>
      <c r="AH363" s="179">
        <f t="shared" si="1236"/>
        <v>0</v>
      </c>
      <c r="AI363" s="253" t="e">
        <f t="shared" si="1237"/>
        <v>#DIV/0!</v>
      </c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42"/>
    </row>
    <row r="364" spans="2:47" x14ac:dyDescent="0.25">
      <c r="B364" s="16" t="s">
        <v>515</v>
      </c>
      <c r="C364" s="52" t="s">
        <v>516</v>
      </c>
      <c r="D364" s="179">
        <f t="shared" si="1232"/>
        <v>0</v>
      </c>
      <c r="E364" s="253" t="e">
        <f t="shared" si="1233"/>
        <v>#DIV/0!</v>
      </c>
      <c r="F364" s="101">
        <f t="shared" si="1401"/>
        <v>0</v>
      </c>
      <c r="G364" s="101">
        <f t="shared" si="1402"/>
        <v>0</v>
      </c>
      <c r="H364" s="101">
        <f t="shared" si="1403"/>
        <v>0</v>
      </c>
      <c r="I364" s="101">
        <f t="shared" si="1404"/>
        <v>0</v>
      </c>
      <c r="J364" s="101">
        <f t="shared" si="1405"/>
        <v>0</v>
      </c>
      <c r="K364" s="101">
        <f t="shared" si="1406"/>
        <v>0</v>
      </c>
      <c r="L364" s="101">
        <f t="shared" si="1407"/>
        <v>0</v>
      </c>
      <c r="M364" s="101">
        <f t="shared" si="1408"/>
        <v>0</v>
      </c>
      <c r="N364" s="101">
        <f t="shared" si="1409"/>
        <v>0</v>
      </c>
      <c r="O364" s="101">
        <f t="shared" si="1410"/>
        <v>0</v>
      </c>
      <c r="P364" s="101">
        <f t="shared" si="1411"/>
        <v>0</v>
      </c>
      <c r="Q364" s="142">
        <f t="shared" si="1412"/>
        <v>0</v>
      </c>
      <c r="S364" s="179">
        <f t="shared" si="1234"/>
        <v>0</v>
      </c>
      <c r="T364" s="253" t="e">
        <f t="shared" si="1235"/>
        <v>#DIV/0!</v>
      </c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42"/>
      <c r="AH364" s="179">
        <f t="shared" si="1236"/>
        <v>0</v>
      </c>
      <c r="AI364" s="253" t="e">
        <f t="shared" si="1237"/>
        <v>#DIV/0!</v>
      </c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42"/>
    </row>
    <row r="365" spans="2:47" x14ac:dyDescent="0.25">
      <c r="B365" s="16">
        <v>6335990301</v>
      </c>
      <c r="C365" s="52" t="s">
        <v>517</v>
      </c>
      <c r="D365" s="179">
        <f t="shared" si="1232"/>
        <v>0</v>
      </c>
      <c r="E365" s="253" t="e">
        <f t="shared" si="1233"/>
        <v>#DIV/0!</v>
      </c>
      <c r="F365" s="101">
        <f t="shared" si="1401"/>
        <v>0</v>
      </c>
      <c r="G365" s="101">
        <f t="shared" si="1402"/>
        <v>0</v>
      </c>
      <c r="H365" s="101">
        <f t="shared" si="1403"/>
        <v>0</v>
      </c>
      <c r="I365" s="101">
        <f t="shared" si="1404"/>
        <v>0</v>
      </c>
      <c r="J365" s="101">
        <f t="shared" si="1405"/>
        <v>0</v>
      </c>
      <c r="K365" s="101">
        <f t="shared" si="1406"/>
        <v>0</v>
      </c>
      <c r="L365" s="101">
        <f t="shared" si="1407"/>
        <v>0</v>
      </c>
      <c r="M365" s="101">
        <f t="shared" si="1408"/>
        <v>0</v>
      </c>
      <c r="N365" s="101">
        <f t="shared" si="1409"/>
        <v>0</v>
      </c>
      <c r="O365" s="101">
        <f t="shared" si="1410"/>
        <v>0</v>
      </c>
      <c r="P365" s="101">
        <f t="shared" si="1411"/>
        <v>0</v>
      </c>
      <c r="Q365" s="142">
        <f t="shared" si="1412"/>
        <v>0</v>
      </c>
      <c r="S365" s="179">
        <f t="shared" si="1234"/>
        <v>0</v>
      </c>
      <c r="T365" s="253" t="e">
        <f t="shared" si="1235"/>
        <v>#DIV/0!</v>
      </c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42"/>
      <c r="AH365" s="179">
        <f t="shared" si="1236"/>
        <v>0</v>
      </c>
      <c r="AI365" s="253" t="e">
        <f t="shared" si="1237"/>
        <v>#DIV/0!</v>
      </c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42"/>
    </row>
    <row r="366" spans="2:47" x14ac:dyDescent="0.25">
      <c r="B366" s="36"/>
      <c r="C366" s="53" t="s">
        <v>55</v>
      </c>
      <c r="D366" s="118">
        <f t="shared" si="1232"/>
        <v>0</v>
      </c>
      <c r="E366" s="269" t="e">
        <f t="shared" si="1233"/>
        <v>#DIV/0!</v>
      </c>
      <c r="F366" s="118">
        <f t="shared" si="1401"/>
        <v>0</v>
      </c>
      <c r="G366" s="118">
        <f t="shared" si="1402"/>
        <v>0</v>
      </c>
      <c r="H366" s="118">
        <f t="shared" si="1403"/>
        <v>0</v>
      </c>
      <c r="I366" s="118">
        <f t="shared" si="1404"/>
        <v>0</v>
      </c>
      <c r="J366" s="118">
        <f t="shared" si="1405"/>
        <v>0</v>
      </c>
      <c r="K366" s="118">
        <f t="shared" si="1406"/>
        <v>0</v>
      </c>
      <c r="L366" s="118">
        <f t="shared" si="1407"/>
        <v>0</v>
      </c>
      <c r="M366" s="118">
        <f t="shared" si="1408"/>
        <v>0</v>
      </c>
      <c r="N366" s="118">
        <f t="shared" si="1409"/>
        <v>0</v>
      </c>
      <c r="O366" s="118">
        <f t="shared" si="1410"/>
        <v>0</v>
      </c>
      <c r="P366" s="118">
        <f t="shared" si="1411"/>
        <v>0</v>
      </c>
      <c r="Q366" s="159">
        <f t="shared" si="1412"/>
        <v>0</v>
      </c>
      <c r="S366" s="118">
        <f t="shared" si="1234"/>
        <v>0</v>
      </c>
      <c r="T366" s="269" t="e">
        <f t="shared" si="1235"/>
        <v>#DIV/0!</v>
      </c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59"/>
      <c r="AH366" s="118">
        <f t="shared" si="1236"/>
        <v>0</v>
      </c>
      <c r="AI366" s="269" t="e">
        <f t="shared" si="1237"/>
        <v>#DIV/0!</v>
      </c>
      <c r="AJ366" s="118"/>
      <c r="AK366" s="118"/>
      <c r="AL366" s="118"/>
      <c r="AM366" s="118"/>
      <c r="AN366" s="118"/>
      <c r="AO366" s="118"/>
      <c r="AP366" s="118"/>
      <c r="AQ366" s="118"/>
      <c r="AR366" s="118"/>
      <c r="AS366" s="118"/>
      <c r="AT366" s="118"/>
      <c r="AU366" s="159"/>
    </row>
    <row r="367" spans="2:47" x14ac:dyDescent="0.25">
      <c r="B367" s="44"/>
      <c r="C367" s="54" t="s">
        <v>85</v>
      </c>
      <c r="D367" s="117">
        <f t="shared" si="1232"/>
        <v>0</v>
      </c>
      <c r="E367" s="268" t="e">
        <f t="shared" si="1233"/>
        <v>#DIV/0!</v>
      </c>
      <c r="F367" s="117">
        <f>SUM(F361:F366)</f>
        <v>0</v>
      </c>
      <c r="G367" s="117">
        <f t="shared" ref="G367" si="1413">SUM(G361:G366)</f>
        <v>0</v>
      </c>
      <c r="H367" s="117">
        <f t="shared" ref="H367" si="1414">SUM(H361:H366)</f>
        <v>0</v>
      </c>
      <c r="I367" s="117">
        <f t="shared" ref="I367" si="1415">SUM(I361:I366)</f>
        <v>0</v>
      </c>
      <c r="J367" s="117">
        <f t="shared" ref="J367" si="1416">SUM(J361:J366)</f>
        <v>0</v>
      </c>
      <c r="K367" s="117">
        <f t="shared" ref="K367" si="1417">SUM(K361:K366)</f>
        <v>0</v>
      </c>
      <c r="L367" s="117">
        <f t="shared" ref="L367" si="1418">SUM(L361:L366)</f>
        <v>0</v>
      </c>
      <c r="M367" s="117">
        <f t="shared" ref="M367" si="1419">SUM(M361:M366)</f>
        <v>0</v>
      </c>
      <c r="N367" s="117">
        <f t="shared" ref="N367" si="1420">SUM(N361:N366)</f>
        <v>0</v>
      </c>
      <c r="O367" s="117">
        <f t="shared" ref="O367" si="1421">SUM(O361:O366)</f>
        <v>0</v>
      </c>
      <c r="P367" s="117">
        <f t="shared" ref="P367" si="1422">SUM(P361:P366)</f>
        <v>0</v>
      </c>
      <c r="Q367" s="158">
        <f t="shared" ref="Q367" si="1423">SUM(Q361:Q366)</f>
        <v>0</v>
      </c>
      <c r="S367" s="117">
        <f t="shared" si="1234"/>
        <v>0</v>
      </c>
      <c r="T367" s="268" t="e">
        <f t="shared" si="1235"/>
        <v>#DIV/0!</v>
      </c>
      <c r="U367" s="117">
        <f>SUM(U361:U366)</f>
        <v>0</v>
      </c>
      <c r="V367" s="117">
        <f t="shared" ref="V367:AF367" si="1424">SUM(V361:V366)</f>
        <v>0</v>
      </c>
      <c r="W367" s="117">
        <f t="shared" si="1424"/>
        <v>0</v>
      </c>
      <c r="X367" s="117">
        <f t="shared" si="1424"/>
        <v>0</v>
      </c>
      <c r="Y367" s="117">
        <f t="shared" si="1424"/>
        <v>0</v>
      </c>
      <c r="Z367" s="117">
        <f t="shared" si="1424"/>
        <v>0</v>
      </c>
      <c r="AA367" s="117">
        <f t="shared" si="1424"/>
        <v>0</v>
      </c>
      <c r="AB367" s="117">
        <f t="shared" si="1424"/>
        <v>0</v>
      </c>
      <c r="AC367" s="117">
        <f t="shared" si="1424"/>
        <v>0</v>
      </c>
      <c r="AD367" s="117">
        <f t="shared" si="1424"/>
        <v>0</v>
      </c>
      <c r="AE367" s="117">
        <f t="shared" si="1424"/>
        <v>0</v>
      </c>
      <c r="AF367" s="158">
        <f t="shared" si="1424"/>
        <v>0</v>
      </c>
      <c r="AH367" s="117">
        <f t="shared" si="1236"/>
        <v>0</v>
      </c>
      <c r="AI367" s="268" t="e">
        <f t="shared" si="1237"/>
        <v>#DIV/0!</v>
      </c>
      <c r="AJ367" s="117">
        <f>SUM(AJ361:AJ366)</f>
        <v>0</v>
      </c>
      <c r="AK367" s="117">
        <f t="shared" ref="AK367" si="1425">SUM(AK361:AK366)</f>
        <v>0</v>
      </c>
      <c r="AL367" s="117">
        <f t="shared" ref="AL367" si="1426">SUM(AL361:AL366)</f>
        <v>0</v>
      </c>
      <c r="AM367" s="117">
        <f t="shared" ref="AM367" si="1427">SUM(AM361:AM366)</f>
        <v>0</v>
      </c>
      <c r="AN367" s="117">
        <f t="shared" ref="AN367" si="1428">SUM(AN361:AN366)</f>
        <v>0</v>
      </c>
      <c r="AO367" s="117">
        <f t="shared" ref="AO367" si="1429">SUM(AO361:AO366)</f>
        <v>0</v>
      </c>
      <c r="AP367" s="117">
        <f t="shared" ref="AP367" si="1430">SUM(AP361:AP366)</f>
        <v>0</v>
      </c>
      <c r="AQ367" s="117">
        <f t="shared" ref="AQ367" si="1431">SUM(AQ361:AQ366)</f>
        <v>0</v>
      </c>
      <c r="AR367" s="117">
        <f t="shared" ref="AR367" si="1432">SUM(AR361:AR366)</f>
        <v>0</v>
      </c>
      <c r="AS367" s="117">
        <f t="shared" ref="AS367" si="1433">SUM(AS361:AS366)</f>
        <v>0</v>
      </c>
      <c r="AT367" s="117">
        <f t="shared" ref="AT367" si="1434">SUM(AT361:AT366)</f>
        <v>0</v>
      </c>
      <c r="AU367" s="158">
        <f t="shared" ref="AU367" si="1435">SUM(AU361:AU366)</f>
        <v>0</v>
      </c>
    </row>
    <row r="368" spans="2:47" x14ac:dyDescent="0.25">
      <c r="B368" s="16" t="s">
        <v>518</v>
      </c>
      <c r="C368" s="52" t="s">
        <v>519</v>
      </c>
      <c r="D368" s="179">
        <f t="shared" si="1232"/>
        <v>0</v>
      </c>
      <c r="E368" s="253" t="e">
        <f t="shared" si="1233"/>
        <v>#DIV/0!</v>
      </c>
      <c r="F368" s="101">
        <f t="shared" ref="F368:F373" si="1436">U368+AJ368</f>
        <v>0</v>
      </c>
      <c r="G368" s="101">
        <f t="shared" ref="G368:G373" si="1437">V368+AK368</f>
        <v>0</v>
      </c>
      <c r="H368" s="101">
        <f t="shared" ref="H368:H373" si="1438">W368+AL368</f>
        <v>0</v>
      </c>
      <c r="I368" s="101">
        <f t="shared" ref="I368:I373" si="1439">X368+AM368</f>
        <v>0</v>
      </c>
      <c r="J368" s="101">
        <f t="shared" ref="J368:J373" si="1440">Y368+AN368</f>
        <v>0</v>
      </c>
      <c r="K368" s="101">
        <f t="shared" ref="K368:K373" si="1441">Z368+AO368</f>
        <v>0</v>
      </c>
      <c r="L368" s="101">
        <f t="shared" ref="L368:L373" si="1442">AA368+AP368</f>
        <v>0</v>
      </c>
      <c r="M368" s="101">
        <f t="shared" ref="M368:M373" si="1443">AB368+AQ368</f>
        <v>0</v>
      </c>
      <c r="N368" s="101">
        <f t="shared" ref="N368:N373" si="1444">AC368+AR368</f>
        <v>0</v>
      </c>
      <c r="O368" s="101">
        <f t="shared" ref="O368:O373" si="1445">AD368+AS368</f>
        <v>0</v>
      </c>
      <c r="P368" s="101">
        <f t="shared" ref="P368:P373" si="1446">AE368+AT368</f>
        <v>0</v>
      </c>
      <c r="Q368" s="142">
        <f t="shared" ref="Q368:Q373" si="1447">AF368+AU368</f>
        <v>0</v>
      </c>
      <c r="S368" s="179">
        <f t="shared" si="1234"/>
        <v>0</v>
      </c>
      <c r="T368" s="253" t="e">
        <f t="shared" si="1235"/>
        <v>#DIV/0!</v>
      </c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42"/>
      <c r="AH368" s="179">
        <f t="shared" si="1236"/>
        <v>0</v>
      </c>
      <c r="AI368" s="253" t="e">
        <f t="shared" si="1237"/>
        <v>#DIV/0!</v>
      </c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42"/>
    </row>
    <row r="369" spans="2:47" x14ac:dyDescent="0.25">
      <c r="B369" s="16" t="s">
        <v>520</v>
      </c>
      <c r="C369" s="52" t="s">
        <v>521</v>
      </c>
      <c r="D369" s="179">
        <f t="shared" si="1232"/>
        <v>0</v>
      </c>
      <c r="E369" s="253" t="e">
        <f t="shared" si="1233"/>
        <v>#DIV/0!</v>
      </c>
      <c r="F369" s="101">
        <f t="shared" si="1436"/>
        <v>0</v>
      </c>
      <c r="G369" s="101">
        <f t="shared" si="1437"/>
        <v>0</v>
      </c>
      <c r="H369" s="101">
        <f t="shared" si="1438"/>
        <v>0</v>
      </c>
      <c r="I369" s="101">
        <f t="shared" si="1439"/>
        <v>0</v>
      </c>
      <c r="J369" s="101">
        <f t="shared" si="1440"/>
        <v>0</v>
      </c>
      <c r="K369" s="101">
        <f t="shared" si="1441"/>
        <v>0</v>
      </c>
      <c r="L369" s="101">
        <f t="shared" si="1442"/>
        <v>0</v>
      </c>
      <c r="M369" s="101">
        <f t="shared" si="1443"/>
        <v>0</v>
      </c>
      <c r="N369" s="101">
        <f t="shared" si="1444"/>
        <v>0</v>
      </c>
      <c r="O369" s="101">
        <f t="shared" si="1445"/>
        <v>0</v>
      </c>
      <c r="P369" s="101">
        <f t="shared" si="1446"/>
        <v>0</v>
      </c>
      <c r="Q369" s="142">
        <f t="shared" si="1447"/>
        <v>0</v>
      </c>
      <c r="S369" s="179">
        <f t="shared" si="1234"/>
        <v>0</v>
      </c>
      <c r="T369" s="253" t="e">
        <f t="shared" si="1235"/>
        <v>#DIV/0!</v>
      </c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42"/>
      <c r="AH369" s="179">
        <f t="shared" si="1236"/>
        <v>0</v>
      </c>
      <c r="AI369" s="253" t="e">
        <f t="shared" si="1237"/>
        <v>#DIV/0!</v>
      </c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42"/>
    </row>
    <row r="370" spans="2:47" x14ac:dyDescent="0.25">
      <c r="B370" s="16" t="s">
        <v>522</v>
      </c>
      <c r="C370" s="52" t="s">
        <v>523</v>
      </c>
      <c r="D370" s="179">
        <f t="shared" si="1232"/>
        <v>0</v>
      </c>
      <c r="E370" s="253" t="e">
        <f t="shared" si="1233"/>
        <v>#DIV/0!</v>
      </c>
      <c r="F370" s="101">
        <f t="shared" si="1436"/>
        <v>0</v>
      </c>
      <c r="G370" s="101">
        <f t="shared" si="1437"/>
        <v>0</v>
      </c>
      <c r="H370" s="101">
        <f t="shared" si="1438"/>
        <v>0</v>
      </c>
      <c r="I370" s="101">
        <f t="shared" si="1439"/>
        <v>0</v>
      </c>
      <c r="J370" s="101">
        <f t="shared" si="1440"/>
        <v>0</v>
      </c>
      <c r="K370" s="101">
        <f t="shared" si="1441"/>
        <v>0</v>
      </c>
      <c r="L370" s="101">
        <f t="shared" si="1442"/>
        <v>0</v>
      </c>
      <c r="M370" s="101">
        <f t="shared" si="1443"/>
        <v>0</v>
      </c>
      <c r="N370" s="101">
        <f t="shared" si="1444"/>
        <v>0</v>
      </c>
      <c r="O370" s="101">
        <f t="shared" si="1445"/>
        <v>0</v>
      </c>
      <c r="P370" s="101">
        <f t="shared" si="1446"/>
        <v>0</v>
      </c>
      <c r="Q370" s="142">
        <f t="shared" si="1447"/>
        <v>0</v>
      </c>
      <c r="S370" s="179">
        <f t="shared" si="1234"/>
        <v>0</v>
      </c>
      <c r="T370" s="253" t="e">
        <f t="shared" si="1235"/>
        <v>#DIV/0!</v>
      </c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42"/>
      <c r="AH370" s="179">
        <f t="shared" si="1236"/>
        <v>0</v>
      </c>
      <c r="AI370" s="253" t="e">
        <f t="shared" si="1237"/>
        <v>#DIV/0!</v>
      </c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42"/>
    </row>
    <row r="371" spans="2:47" x14ac:dyDescent="0.25">
      <c r="B371" s="16" t="s">
        <v>524</v>
      </c>
      <c r="C371" s="52" t="s">
        <v>525</v>
      </c>
      <c r="D371" s="179">
        <f t="shared" si="1232"/>
        <v>0</v>
      </c>
      <c r="E371" s="253" t="e">
        <f t="shared" si="1233"/>
        <v>#DIV/0!</v>
      </c>
      <c r="F371" s="101">
        <f t="shared" si="1436"/>
        <v>0</v>
      </c>
      <c r="G371" s="101">
        <f t="shared" si="1437"/>
        <v>0</v>
      </c>
      <c r="H371" s="101">
        <f t="shared" si="1438"/>
        <v>0</v>
      </c>
      <c r="I371" s="101">
        <f t="shared" si="1439"/>
        <v>0</v>
      </c>
      <c r="J371" s="101">
        <f t="shared" si="1440"/>
        <v>0</v>
      </c>
      <c r="K371" s="101">
        <f t="shared" si="1441"/>
        <v>0</v>
      </c>
      <c r="L371" s="101">
        <f t="shared" si="1442"/>
        <v>0</v>
      </c>
      <c r="M371" s="101">
        <f t="shared" si="1443"/>
        <v>0</v>
      </c>
      <c r="N371" s="101">
        <f t="shared" si="1444"/>
        <v>0</v>
      </c>
      <c r="O371" s="101">
        <f t="shared" si="1445"/>
        <v>0</v>
      </c>
      <c r="P371" s="101">
        <f t="shared" si="1446"/>
        <v>0</v>
      </c>
      <c r="Q371" s="142">
        <f t="shared" si="1447"/>
        <v>0</v>
      </c>
      <c r="S371" s="179">
        <f t="shared" si="1234"/>
        <v>0</v>
      </c>
      <c r="T371" s="253" t="e">
        <f t="shared" si="1235"/>
        <v>#DIV/0!</v>
      </c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42"/>
      <c r="AH371" s="179">
        <f t="shared" si="1236"/>
        <v>0</v>
      </c>
      <c r="AI371" s="253" t="e">
        <f t="shared" si="1237"/>
        <v>#DIV/0!</v>
      </c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42"/>
    </row>
    <row r="372" spans="2:47" x14ac:dyDescent="0.25">
      <c r="B372" s="16">
        <v>6399010101</v>
      </c>
      <c r="C372" s="52" t="s">
        <v>526</v>
      </c>
      <c r="D372" s="179">
        <f t="shared" si="1232"/>
        <v>0</v>
      </c>
      <c r="E372" s="253" t="e">
        <f t="shared" si="1233"/>
        <v>#DIV/0!</v>
      </c>
      <c r="F372" s="101">
        <f t="shared" si="1436"/>
        <v>0</v>
      </c>
      <c r="G372" s="101">
        <f t="shared" si="1437"/>
        <v>0</v>
      </c>
      <c r="H372" s="101">
        <f t="shared" si="1438"/>
        <v>0</v>
      </c>
      <c r="I372" s="101">
        <f t="shared" si="1439"/>
        <v>0</v>
      </c>
      <c r="J372" s="101">
        <f t="shared" si="1440"/>
        <v>0</v>
      </c>
      <c r="K372" s="101">
        <f t="shared" si="1441"/>
        <v>0</v>
      </c>
      <c r="L372" s="101">
        <f t="shared" si="1442"/>
        <v>0</v>
      </c>
      <c r="M372" s="101">
        <f t="shared" si="1443"/>
        <v>0</v>
      </c>
      <c r="N372" s="101">
        <f t="shared" si="1444"/>
        <v>0</v>
      </c>
      <c r="O372" s="101">
        <f t="shared" si="1445"/>
        <v>0</v>
      </c>
      <c r="P372" s="101">
        <f t="shared" si="1446"/>
        <v>0</v>
      </c>
      <c r="Q372" s="142">
        <f t="shared" si="1447"/>
        <v>0</v>
      </c>
      <c r="S372" s="179">
        <f t="shared" si="1234"/>
        <v>0</v>
      </c>
      <c r="T372" s="253" t="e">
        <f t="shared" si="1235"/>
        <v>#DIV/0!</v>
      </c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42"/>
      <c r="AH372" s="179">
        <f t="shared" si="1236"/>
        <v>0</v>
      </c>
      <c r="AI372" s="253" t="e">
        <f t="shared" si="1237"/>
        <v>#DIV/0!</v>
      </c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42"/>
    </row>
    <row r="373" spans="2:47" x14ac:dyDescent="0.25">
      <c r="B373" s="36"/>
      <c r="C373" s="53" t="s">
        <v>55</v>
      </c>
      <c r="D373" s="118">
        <f t="shared" si="1232"/>
        <v>0</v>
      </c>
      <c r="E373" s="269" t="e">
        <f t="shared" si="1233"/>
        <v>#DIV/0!</v>
      </c>
      <c r="F373" s="118">
        <f t="shared" si="1436"/>
        <v>0</v>
      </c>
      <c r="G373" s="118">
        <f t="shared" si="1437"/>
        <v>0</v>
      </c>
      <c r="H373" s="118">
        <f t="shared" si="1438"/>
        <v>0</v>
      </c>
      <c r="I373" s="118">
        <f t="shared" si="1439"/>
        <v>0</v>
      </c>
      <c r="J373" s="118">
        <f t="shared" si="1440"/>
        <v>0</v>
      </c>
      <c r="K373" s="118">
        <f t="shared" si="1441"/>
        <v>0</v>
      </c>
      <c r="L373" s="118">
        <f t="shared" si="1442"/>
        <v>0</v>
      </c>
      <c r="M373" s="118">
        <f t="shared" si="1443"/>
        <v>0</v>
      </c>
      <c r="N373" s="118">
        <f t="shared" si="1444"/>
        <v>0</v>
      </c>
      <c r="O373" s="118">
        <f t="shared" si="1445"/>
        <v>0</v>
      </c>
      <c r="P373" s="118">
        <f t="shared" si="1446"/>
        <v>0</v>
      </c>
      <c r="Q373" s="159">
        <f t="shared" si="1447"/>
        <v>0</v>
      </c>
      <c r="S373" s="118">
        <f t="shared" si="1234"/>
        <v>0</v>
      </c>
      <c r="T373" s="269" t="e">
        <f t="shared" si="1235"/>
        <v>#DIV/0!</v>
      </c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59"/>
      <c r="AH373" s="118">
        <f t="shared" si="1236"/>
        <v>0</v>
      </c>
      <c r="AI373" s="269" t="e">
        <f t="shared" si="1237"/>
        <v>#DIV/0!</v>
      </c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8"/>
      <c r="AT373" s="118"/>
      <c r="AU373" s="159"/>
    </row>
    <row r="374" spans="2:47" x14ac:dyDescent="0.25">
      <c r="B374" s="44"/>
      <c r="C374" s="54" t="s">
        <v>85</v>
      </c>
      <c r="D374" s="117">
        <f t="shared" si="1232"/>
        <v>0</v>
      </c>
      <c r="E374" s="268" t="e">
        <f t="shared" si="1233"/>
        <v>#DIV/0!</v>
      </c>
      <c r="F374" s="117">
        <f>SUM(F368:F373)</f>
        <v>0</v>
      </c>
      <c r="G374" s="117">
        <f t="shared" ref="G374" si="1448">SUM(G368:G373)</f>
        <v>0</v>
      </c>
      <c r="H374" s="117">
        <f t="shared" ref="H374" si="1449">SUM(H368:H373)</f>
        <v>0</v>
      </c>
      <c r="I374" s="117">
        <f t="shared" ref="I374" si="1450">SUM(I368:I373)</f>
        <v>0</v>
      </c>
      <c r="J374" s="117">
        <f t="shared" ref="J374" si="1451">SUM(J368:J373)</f>
        <v>0</v>
      </c>
      <c r="K374" s="117">
        <f t="shared" ref="K374" si="1452">SUM(K368:K373)</f>
        <v>0</v>
      </c>
      <c r="L374" s="117">
        <f t="shared" ref="L374" si="1453">SUM(L368:L373)</f>
        <v>0</v>
      </c>
      <c r="M374" s="117">
        <f t="shared" ref="M374" si="1454">SUM(M368:M373)</f>
        <v>0</v>
      </c>
      <c r="N374" s="117">
        <f t="shared" ref="N374" si="1455">SUM(N368:N373)</f>
        <v>0</v>
      </c>
      <c r="O374" s="117">
        <f t="shared" ref="O374" si="1456">SUM(O368:O373)</f>
        <v>0</v>
      </c>
      <c r="P374" s="117">
        <f t="shared" ref="P374" si="1457">SUM(P368:P373)</f>
        <v>0</v>
      </c>
      <c r="Q374" s="158">
        <f t="shared" ref="Q374" si="1458">SUM(Q368:Q373)</f>
        <v>0</v>
      </c>
      <c r="S374" s="117">
        <f t="shared" si="1234"/>
        <v>0</v>
      </c>
      <c r="T374" s="268" t="e">
        <f t="shared" si="1235"/>
        <v>#DIV/0!</v>
      </c>
      <c r="U374" s="117">
        <f>SUM(U368:U373)</f>
        <v>0</v>
      </c>
      <c r="V374" s="117">
        <f t="shared" ref="V374:AF374" si="1459">SUM(V368:V373)</f>
        <v>0</v>
      </c>
      <c r="W374" s="117">
        <f t="shared" si="1459"/>
        <v>0</v>
      </c>
      <c r="X374" s="117">
        <f t="shared" si="1459"/>
        <v>0</v>
      </c>
      <c r="Y374" s="117">
        <f t="shared" si="1459"/>
        <v>0</v>
      </c>
      <c r="Z374" s="117">
        <f t="shared" si="1459"/>
        <v>0</v>
      </c>
      <c r="AA374" s="117">
        <f t="shared" si="1459"/>
        <v>0</v>
      </c>
      <c r="AB374" s="117">
        <f t="shared" si="1459"/>
        <v>0</v>
      </c>
      <c r="AC374" s="117">
        <f t="shared" si="1459"/>
        <v>0</v>
      </c>
      <c r="AD374" s="117">
        <f t="shared" si="1459"/>
        <v>0</v>
      </c>
      <c r="AE374" s="117">
        <f t="shared" si="1459"/>
        <v>0</v>
      </c>
      <c r="AF374" s="158">
        <f t="shared" si="1459"/>
        <v>0</v>
      </c>
      <c r="AH374" s="117">
        <f t="shared" si="1236"/>
        <v>0</v>
      </c>
      <c r="AI374" s="268" t="e">
        <f t="shared" si="1237"/>
        <v>#DIV/0!</v>
      </c>
      <c r="AJ374" s="117">
        <f>SUM(AJ368:AJ373)</f>
        <v>0</v>
      </c>
      <c r="AK374" s="117">
        <f t="shared" ref="AK374" si="1460">SUM(AK368:AK373)</f>
        <v>0</v>
      </c>
      <c r="AL374" s="117">
        <f t="shared" ref="AL374" si="1461">SUM(AL368:AL373)</f>
        <v>0</v>
      </c>
      <c r="AM374" s="117">
        <f t="shared" ref="AM374" si="1462">SUM(AM368:AM373)</f>
        <v>0</v>
      </c>
      <c r="AN374" s="117">
        <f t="shared" ref="AN374" si="1463">SUM(AN368:AN373)</f>
        <v>0</v>
      </c>
      <c r="AO374" s="117">
        <f t="shared" ref="AO374" si="1464">SUM(AO368:AO373)</f>
        <v>0</v>
      </c>
      <c r="AP374" s="117">
        <f t="shared" ref="AP374" si="1465">SUM(AP368:AP373)</f>
        <v>0</v>
      </c>
      <c r="AQ374" s="117">
        <f t="shared" ref="AQ374" si="1466">SUM(AQ368:AQ373)</f>
        <v>0</v>
      </c>
      <c r="AR374" s="117">
        <f t="shared" ref="AR374" si="1467">SUM(AR368:AR373)</f>
        <v>0</v>
      </c>
      <c r="AS374" s="117">
        <f t="shared" ref="AS374" si="1468">SUM(AS368:AS373)</f>
        <v>0</v>
      </c>
      <c r="AT374" s="117">
        <f t="shared" ref="AT374" si="1469">SUM(AT368:AT373)</f>
        <v>0</v>
      </c>
      <c r="AU374" s="158">
        <f t="shared" ref="AU374" si="1470">SUM(AU368:AU373)</f>
        <v>0</v>
      </c>
    </row>
    <row r="375" spans="2:47" ht="18.75" x14ac:dyDescent="0.3">
      <c r="B375" s="55" t="s">
        <v>527</v>
      </c>
      <c r="C375" s="56"/>
      <c r="D375" s="195">
        <f t="shared" si="1232"/>
        <v>0</v>
      </c>
      <c r="E375" s="280" t="e">
        <f t="shared" si="1233"/>
        <v>#DIV/0!</v>
      </c>
      <c r="F375" s="132">
        <f>F374+F367+F360+F348+F342+F336+F330+F322+F314+F296+F290+F283+F275+F265</f>
        <v>0</v>
      </c>
      <c r="G375" s="132">
        <f t="shared" ref="G375" si="1471">G374+G367+G360+G348+G342+G336+G330+G322+G314+G296+G290+G283+G275+G265</f>
        <v>0</v>
      </c>
      <c r="H375" s="132">
        <f t="shared" ref="H375" si="1472">H374+H367+H360+H348+H342+H336+H330+H322+H314+H296+H290+H283+H275+H265</f>
        <v>0</v>
      </c>
      <c r="I375" s="132">
        <f t="shared" ref="I375" si="1473">I374+I367+I360+I348+I342+I336+I330+I322+I314+I296+I290+I283+I275+I265</f>
        <v>0</v>
      </c>
      <c r="J375" s="132">
        <f t="shared" ref="J375" si="1474">J374+J367+J360+J348+J342+J336+J330+J322+J314+J296+J290+J283+J275+J265</f>
        <v>0</v>
      </c>
      <c r="K375" s="132">
        <f t="shared" ref="K375" si="1475">K374+K367+K360+K348+K342+K336+K330+K322+K314+K296+K290+K283+K275+K265</f>
        <v>0</v>
      </c>
      <c r="L375" s="132">
        <f t="shared" ref="L375" si="1476">L374+L367+L360+L348+L342+L336+L330+L322+L314+L296+L290+L283+L275+L265</f>
        <v>0</v>
      </c>
      <c r="M375" s="132">
        <f t="shared" ref="M375" si="1477">M374+M367+M360+M348+M342+M336+M330+M322+M314+M296+M290+M283+M275+M265</f>
        <v>0</v>
      </c>
      <c r="N375" s="132">
        <f t="shared" ref="N375" si="1478">N374+N367+N360+N348+N342+N336+N330+N322+N314+N296+N290+N283+N275+N265</f>
        <v>0</v>
      </c>
      <c r="O375" s="132">
        <f t="shared" ref="O375" si="1479">O374+O367+O360+O348+O342+O336+O330+O322+O314+O296+O290+O283+O275+O265</f>
        <v>0</v>
      </c>
      <c r="P375" s="132">
        <f t="shared" ref="P375" si="1480">P374+P367+P360+P348+P342+P336+P330+P322+P314+P296+P290+P283+P275+P265</f>
        <v>0</v>
      </c>
      <c r="Q375" s="173">
        <f t="shared" ref="Q375" si="1481">Q374+Q367+Q360+Q348+Q342+Q336+Q330+Q322+Q314+Q296+Q290+Q283+Q275+Q265</f>
        <v>0</v>
      </c>
      <c r="S375" s="195">
        <f t="shared" si="1234"/>
        <v>0</v>
      </c>
      <c r="T375" s="280" t="e">
        <f t="shared" si="1235"/>
        <v>#DIV/0!</v>
      </c>
      <c r="U375" s="132">
        <f>U374+U367+U360+U348+U342+U336+U330+U322+U314+U296+U290+U283+U275+U265</f>
        <v>0</v>
      </c>
      <c r="V375" s="132">
        <f t="shared" ref="V375:AF375" si="1482">V374+V367+V360+V348+V342+V336+V330+V322+V314+V296+V290+V283+V275+V265</f>
        <v>0</v>
      </c>
      <c r="W375" s="132">
        <f t="shared" si="1482"/>
        <v>0</v>
      </c>
      <c r="X375" s="132">
        <f t="shared" si="1482"/>
        <v>0</v>
      </c>
      <c r="Y375" s="132">
        <f t="shared" si="1482"/>
        <v>0</v>
      </c>
      <c r="Z375" s="132">
        <f t="shared" si="1482"/>
        <v>0</v>
      </c>
      <c r="AA375" s="132">
        <f t="shared" si="1482"/>
        <v>0</v>
      </c>
      <c r="AB375" s="132">
        <f t="shared" si="1482"/>
        <v>0</v>
      </c>
      <c r="AC375" s="132">
        <f t="shared" si="1482"/>
        <v>0</v>
      </c>
      <c r="AD375" s="132">
        <f t="shared" si="1482"/>
        <v>0</v>
      </c>
      <c r="AE375" s="132">
        <f t="shared" si="1482"/>
        <v>0</v>
      </c>
      <c r="AF375" s="173">
        <f t="shared" si="1482"/>
        <v>0</v>
      </c>
      <c r="AH375" s="195">
        <f t="shared" si="1236"/>
        <v>0</v>
      </c>
      <c r="AI375" s="280" t="e">
        <f t="shared" si="1237"/>
        <v>#DIV/0!</v>
      </c>
      <c r="AJ375" s="132">
        <f>AJ374+AJ367+AJ360+AJ348+AJ342+AJ336+AJ330+AJ322+AJ314+AJ296+AJ290+AJ283+AJ275+AJ265</f>
        <v>0</v>
      </c>
      <c r="AK375" s="132">
        <f t="shared" ref="AK375" si="1483">AK374+AK367+AK360+AK348+AK342+AK336+AK330+AK322+AK314+AK296+AK290+AK283+AK275+AK265</f>
        <v>0</v>
      </c>
      <c r="AL375" s="132">
        <f t="shared" ref="AL375" si="1484">AL374+AL367+AL360+AL348+AL342+AL336+AL330+AL322+AL314+AL296+AL290+AL283+AL275+AL265</f>
        <v>0</v>
      </c>
      <c r="AM375" s="132">
        <f t="shared" ref="AM375" si="1485">AM374+AM367+AM360+AM348+AM342+AM336+AM330+AM322+AM314+AM296+AM290+AM283+AM275+AM265</f>
        <v>0</v>
      </c>
      <c r="AN375" s="132">
        <f t="shared" ref="AN375" si="1486">AN374+AN367+AN360+AN348+AN342+AN336+AN330+AN322+AN314+AN296+AN290+AN283+AN275+AN265</f>
        <v>0</v>
      </c>
      <c r="AO375" s="132">
        <f t="shared" ref="AO375" si="1487">AO374+AO367+AO360+AO348+AO342+AO336+AO330+AO322+AO314+AO296+AO290+AO283+AO275+AO265</f>
        <v>0</v>
      </c>
      <c r="AP375" s="132">
        <f t="shared" ref="AP375" si="1488">AP374+AP367+AP360+AP348+AP342+AP336+AP330+AP322+AP314+AP296+AP290+AP283+AP275+AP265</f>
        <v>0</v>
      </c>
      <c r="AQ375" s="132">
        <f t="shared" ref="AQ375" si="1489">AQ374+AQ367+AQ360+AQ348+AQ342+AQ336+AQ330+AQ322+AQ314+AQ296+AQ290+AQ283+AQ275+AQ265</f>
        <v>0</v>
      </c>
      <c r="AR375" s="132">
        <f t="shared" ref="AR375" si="1490">AR374+AR367+AR360+AR348+AR342+AR336+AR330+AR322+AR314+AR296+AR290+AR283+AR275+AR265</f>
        <v>0</v>
      </c>
      <c r="AS375" s="132">
        <f t="shared" ref="AS375" si="1491">AS374+AS367+AS360+AS348+AS342+AS336+AS330+AS322+AS314+AS296+AS290+AS283+AS275+AS265</f>
        <v>0</v>
      </c>
      <c r="AT375" s="132">
        <f t="shared" ref="AT375" si="1492">AT374+AT367+AT360+AT348+AT342+AT336+AT330+AT322+AT314+AT296+AT290+AT283+AT275+AT265</f>
        <v>0</v>
      </c>
      <c r="AU375" s="173">
        <f t="shared" ref="AU375" si="1493">AU374+AU367+AU360+AU348+AU342+AU336+AU330+AU322+AU314+AU296+AU290+AU283+AU275+AU265</f>
        <v>0</v>
      </c>
    </row>
    <row r="376" spans="2:47" ht="18.75" x14ac:dyDescent="0.3">
      <c r="B376" s="57" t="s">
        <v>528</v>
      </c>
      <c r="C376" s="58"/>
      <c r="D376" s="196">
        <f t="shared" si="1232"/>
        <v>0</v>
      </c>
      <c r="E376" s="281" t="e">
        <f t="shared" si="1233"/>
        <v>#DIV/0!</v>
      </c>
      <c r="F376" s="133">
        <f>F88-F224-F375</f>
        <v>0</v>
      </c>
      <c r="G376" s="133">
        <f t="shared" ref="G376" si="1494">G88-G224-G375</f>
        <v>0</v>
      </c>
      <c r="H376" s="133">
        <f t="shared" ref="H376" si="1495">H88-H224-H375</f>
        <v>0</v>
      </c>
      <c r="I376" s="133">
        <f t="shared" ref="I376" si="1496">I88-I224-I375</f>
        <v>0</v>
      </c>
      <c r="J376" s="133">
        <f t="shared" ref="J376" si="1497">J88-J224-J375</f>
        <v>0</v>
      </c>
      <c r="K376" s="133">
        <f t="shared" ref="K376" si="1498">K88-K224-K375</f>
        <v>0</v>
      </c>
      <c r="L376" s="133">
        <f t="shared" ref="L376" si="1499">L88-L224-L375</f>
        <v>0</v>
      </c>
      <c r="M376" s="133">
        <f t="shared" ref="M376" si="1500">M88-M224-M375</f>
        <v>0</v>
      </c>
      <c r="N376" s="133">
        <f t="shared" ref="N376" si="1501">N88-N224-N375</f>
        <v>0</v>
      </c>
      <c r="O376" s="133">
        <f t="shared" ref="O376" si="1502">O88-O224-O375</f>
        <v>0</v>
      </c>
      <c r="P376" s="133">
        <f t="shared" ref="P376" si="1503">P88-P224-P375</f>
        <v>0</v>
      </c>
      <c r="Q376" s="174">
        <f t="shared" ref="Q376" si="1504">Q88-Q224-Q375</f>
        <v>0</v>
      </c>
      <c r="S376" s="196">
        <f t="shared" si="1234"/>
        <v>0</v>
      </c>
      <c r="T376" s="281" t="e">
        <f t="shared" si="1235"/>
        <v>#DIV/0!</v>
      </c>
      <c r="U376" s="133">
        <f>U88-U224-U375</f>
        <v>0</v>
      </c>
      <c r="V376" s="133">
        <f t="shared" ref="V376:AF376" si="1505">V88-V224-V375</f>
        <v>0</v>
      </c>
      <c r="W376" s="133">
        <f t="shared" si="1505"/>
        <v>0</v>
      </c>
      <c r="X376" s="133">
        <f t="shared" si="1505"/>
        <v>0</v>
      </c>
      <c r="Y376" s="133">
        <f t="shared" si="1505"/>
        <v>0</v>
      </c>
      <c r="Z376" s="133">
        <f t="shared" si="1505"/>
        <v>0</v>
      </c>
      <c r="AA376" s="133">
        <f t="shared" si="1505"/>
        <v>0</v>
      </c>
      <c r="AB376" s="133">
        <f t="shared" si="1505"/>
        <v>0</v>
      </c>
      <c r="AC376" s="133">
        <f t="shared" si="1505"/>
        <v>0</v>
      </c>
      <c r="AD376" s="133">
        <f t="shared" si="1505"/>
        <v>0</v>
      </c>
      <c r="AE376" s="133">
        <f t="shared" si="1505"/>
        <v>0</v>
      </c>
      <c r="AF376" s="174">
        <f t="shared" si="1505"/>
        <v>0</v>
      </c>
      <c r="AH376" s="196">
        <f t="shared" si="1236"/>
        <v>0</v>
      </c>
      <c r="AI376" s="281" t="e">
        <f t="shared" si="1237"/>
        <v>#DIV/0!</v>
      </c>
      <c r="AJ376" s="133">
        <f>AJ88-AJ224-AJ375</f>
        <v>0</v>
      </c>
      <c r="AK376" s="133">
        <f t="shared" ref="AK376" si="1506">AK88-AK224-AK375</f>
        <v>0</v>
      </c>
      <c r="AL376" s="133">
        <f t="shared" ref="AL376" si="1507">AL88-AL224-AL375</f>
        <v>0</v>
      </c>
      <c r="AM376" s="133">
        <f t="shared" ref="AM376" si="1508">AM88-AM224-AM375</f>
        <v>0</v>
      </c>
      <c r="AN376" s="133">
        <f t="shared" ref="AN376" si="1509">AN88-AN224-AN375</f>
        <v>0</v>
      </c>
      <c r="AO376" s="133">
        <f t="shared" ref="AO376" si="1510">AO88-AO224-AO375</f>
        <v>0</v>
      </c>
      <c r="AP376" s="133">
        <f t="shared" ref="AP376" si="1511">AP88-AP224-AP375</f>
        <v>0</v>
      </c>
      <c r="AQ376" s="133">
        <f t="shared" ref="AQ376" si="1512">AQ88-AQ224-AQ375</f>
        <v>0</v>
      </c>
      <c r="AR376" s="133">
        <f t="shared" ref="AR376" si="1513">AR88-AR224-AR375</f>
        <v>0</v>
      </c>
      <c r="AS376" s="133">
        <f t="shared" ref="AS376" si="1514">AS88-AS224-AS375</f>
        <v>0</v>
      </c>
      <c r="AT376" s="133">
        <f t="shared" ref="AT376" si="1515">AT88-AT224-AT375</f>
        <v>0</v>
      </c>
      <c r="AU376" s="174">
        <f t="shared" ref="AU376" si="1516">AU88-AU224-AU375</f>
        <v>0</v>
      </c>
    </row>
    <row r="377" spans="2:47" x14ac:dyDescent="0.25">
      <c r="B377" s="59" t="s">
        <v>529</v>
      </c>
      <c r="C377" s="60"/>
      <c r="D377" s="183">
        <f t="shared" si="1232"/>
        <v>0</v>
      </c>
      <c r="E377" s="282" t="e">
        <f t="shared" si="1233"/>
        <v>#DIV/0!</v>
      </c>
      <c r="F377" s="134">
        <f t="shared" ref="F377:F378" si="1517">U377+AJ377</f>
        <v>0</v>
      </c>
      <c r="G377" s="134">
        <f t="shared" ref="G377:G378" si="1518">V377+AK377</f>
        <v>0</v>
      </c>
      <c r="H377" s="134">
        <f t="shared" ref="H377:H378" si="1519">W377+AL377</f>
        <v>0</v>
      </c>
      <c r="I377" s="134">
        <f t="shared" ref="I377:I378" si="1520">X377+AM377</f>
        <v>0</v>
      </c>
      <c r="J377" s="134">
        <f t="shared" ref="J377:J378" si="1521">Y377+AN377</f>
        <v>0</v>
      </c>
      <c r="K377" s="134">
        <f t="shared" ref="K377:K378" si="1522">Z377+AO377</f>
        <v>0</v>
      </c>
      <c r="L377" s="134">
        <f t="shared" ref="L377:L378" si="1523">AA377+AP377</f>
        <v>0</v>
      </c>
      <c r="M377" s="134">
        <f t="shared" ref="M377:M378" si="1524">AB377+AQ377</f>
        <v>0</v>
      </c>
      <c r="N377" s="134">
        <f t="shared" ref="N377:N378" si="1525">AC377+AR377</f>
        <v>0</v>
      </c>
      <c r="O377" s="134">
        <f t="shared" ref="O377:O378" si="1526">AD377+AS377</f>
        <v>0</v>
      </c>
      <c r="P377" s="134">
        <f t="shared" ref="P377:P378" si="1527">AE377+AT377</f>
        <v>0</v>
      </c>
      <c r="Q377" s="175">
        <f t="shared" ref="Q377:Q378" si="1528">AF377+AU377</f>
        <v>0</v>
      </c>
      <c r="S377" s="183">
        <f t="shared" si="1234"/>
        <v>0</v>
      </c>
      <c r="T377" s="282" t="e">
        <f t="shared" si="1235"/>
        <v>#DIV/0!</v>
      </c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75"/>
      <c r="AH377" s="183">
        <f t="shared" si="1236"/>
        <v>0</v>
      </c>
      <c r="AI377" s="282" t="e">
        <f t="shared" si="1237"/>
        <v>#DIV/0!</v>
      </c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75"/>
    </row>
    <row r="378" spans="2:47" x14ac:dyDescent="0.25">
      <c r="B378" s="61" t="s">
        <v>530</v>
      </c>
      <c r="C378" s="62"/>
      <c r="D378" s="193">
        <f t="shared" si="1232"/>
        <v>0</v>
      </c>
      <c r="E378" s="283" t="e">
        <f t="shared" si="1233"/>
        <v>#DIV/0!</v>
      </c>
      <c r="F378" s="135">
        <f t="shared" si="1517"/>
        <v>0</v>
      </c>
      <c r="G378" s="135">
        <f t="shared" si="1518"/>
        <v>0</v>
      </c>
      <c r="H378" s="135">
        <f t="shared" si="1519"/>
        <v>0</v>
      </c>
      <c r="I378" s="135">
        <f t="shared" si="1520"/>
        <v>0</v>
      </c>
      <c r="J378" s="135">
        <f t="shared" si="1521"/>
        <v>0</v>
      </c>
      <c r="K378" s="135">
        <f t="shared" si="1522"/>
        <v>0</v>
      </c>
      <c r="L378" s="135">
        <f t="shared" si="1523"/>
        <v>0</v>
      </c>
      <c r="M378" s="135">
        <f t="shared" si="1524"/>
        <v>0</v>
      </c>
      <c r="N378" s="135">
        <f t="shared" si="1525"/>
        <v>0</v>
      </c>
      <c r="O378" s="135">
        <f t="shared" si="1526"/>
        <v>0</v>
      </c>
      <c r="P378" s="135">
        <f t="shared" si="1527"/>
        <v>0</v>
      </c>
      <c r="Q378" s="176">
        <f t="shared" si="1528"/>
        <v>0</v>
      </c>
      <c r="S378" s="193">
        <f t="shared" si="1234"/>
        <v>0</v>
      </c>
      <c r="T378" s="283" t="e">
        <f t="shared" si="1235"/>
        <v>#DIV/0!</v>
      </c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76"/>
      <c r="AH378" s="193">
        <f t="shared" si="1236"/>
        <v>0</v>
      </c>
      <c r="AI378" s="283" t="e">
        <f t="shared" si="1237"/>
        <v>#DIV/0!</v>
      </c>
      <c r="AJ378" s="135"/>
      <c r="AK378" s="135"/>
      <c r="AL378" s="135"/>
      <c r="AM378" s="135"/>
      <c r="AN378" s="135"/>
      <c r="AO378" s="135"/>
      <c r="AP378" s="135"/>
      <c r="AQ378" s="135"/>
      <c r="AR378" s="135"/>
      <c r="AS378" s="135"/>
      <c r="AT378" s="135"/>
      <c r="AU378" s="176"/>
    </row>
    <row r="379" spans="2:47" ht="15.75" x14ac:dyDescent="0.25">
      <c r="B379" s="63" t="s">
        <v>531</v>
      </c>
      <c r="C379" s="64"/>
      <c r="D379" s="195">
        <f t="shared" si="1232"/>
        <v>0</v>
      </c>
      <c r="E379" s="284" t="e">
        <f t="shared" si="1233"/>
        <v>#DIV/0!</v>
      </c>
      <c r="F379" s="136">
        <f>F376+F377-F378</f>
        <v>0</v>
      </c>
      <c r="G379" s="136">
        <f t="shared" ref="G379" si="1529">G376+G377-G378</f>
        <v>0</v>
      </c>
      <c r="H379" s="136">
        <f t="shared" ref="H379" si="1530">H376+H377-H378</f>
        <v>0</v>
      </c>
      <c r="I379" s="136">
        <f t="shared" ref="I379" si="1531">I376+I377-I378</f>
        <v>0</v>
      </c>
      <c r="J379" s="136">
        <f t="shared" ref="J379" si="1532">J376+J377-J378</f>
        <v>0</v>
      </c>
      <c r="K379" s="136">
        <f t="shared" ref="K379" si="1533">K376+K377-K378</f>
        <v>0</v>
      </c>
      <c r="L379" s="136">
        <f t="shared" ref="L379" si="1534">L376+L377-L378</f>
        <v>0</v>
      </c>
      <c r="M379" s="136">
        <f t="shared" ref="M379" si="1535">M376+M377-M378</f>
        <v>0</v>
      </c>
      <c r="N379" s="136">
        <f t="shared" ref="N379" si="1536">N376+N377-N378</f>
        <v>0</v>
      </c>
      <c r="O379" s="136">
        <f t="shared" ref="O379" si="1537">O376+O377-O378</f>
        <v>0</v>
      </c>
      <c r="P379" s="136">
        <f t="shared" ref="P379" si="1538">P376+P377-P378</f>
        <v>0</v>
      </c>
      <c r="Q379" s="177">
        <f t="shared" ref="Q379" si="1539">Q376+Q377-Q378</f>
        <v>0</v>
      </c>
      <c r="S379" s="195">
        <f t="shared" si="1234"/>
        <v>0</v>
      </c>
      <c r="T379" s="284" t="e">
        <f t="shared" si="1235"/>
        <v>#DIV/0!</v>
      </c>
      <c r="U379" s="136">
        <f>U376+U377-U378</f>
        <v>0</v>
      </c>
      <c r="V379" s="136">
        <f t="shared" ref="V379:AF379" si="1540">V376+V377-V378</f>
        <v>0</v>
      </c>
      <c r="W379" s="136">
        <f t="shared" si="1540"/>
        <v>0</v>
      </c>
      <c r="X379" s="136">
        <f t="shared" si="1540"/>
        <v>0</v>
      </c>
      <c r="Y379" s="136">
        <f t="shared" si="1540"/>
        <v>0</v>
      </c>
      <c r="Z379" s="136">
        <f t="shared" si="1540"/>
        <v>0</v>
      </c>
      <c r="AA379" s="136">
        <f t="shared" si="1540"/>
        <v>0</v>
      </c>
      <c r="AB379" s="136">
        <f t="shared" si="1540"/>
        <v>0</v>
      </c>
      <c r="AC379" s="136">
        <f t="shared" si="1540"/>
        <v>0</v>
      </c>
      <c r="AD379" s="136">
        <f t="shared" si="1540"/>
        <v>0</v>
      </c>
      <c r="AE379" s="136">
        <f t="shared" si="1540"/>
        <v>0</v>
      </c>
      <c r="AF379" s="177">
        <f t="shared" si="1540"/>
        <v>0</v>
      </c>
      <c r="AH379" s="195">
        <f t="shared" si="1236"/>
        <v>0</v>
      </c>
      <c r="AI379" s="284" t="e">
        <f t="shared" si="1237"/>
        <v>#DIV/0!</v>
      </c>
      <c r="AJ379" s="136">
        <f>AJ376+AJ377-AJ378</f>
        <v>0</v>
      </c>
      <c r="AK379" s="136">
        <f t="shared" ref="AK379" si="1541">AK376+AK377-AK378</f>
        <v>0</v>
      </c>
      <c r="AL379" s="136">
        <f t="shared" ref="AL379" si="1542">AL376+AL377-AL378</f>
        <v>0</v>
      </c>
      <c r="AM379" s="136">
        <f t="shared" ref="AM379" si="1543">AM376+AM377-AM378</f>
        <v>0</v>
      </c>
      <c r="AN379" s="136">
        <f t="shared" ref="AN379" si="1544">AN376+AN377-AN378</f>
        <v>0</v>
      </c>
      <c r="AO379" s="136">
        <f t="shared" ref="AO379" si="1545">AO376+AO377-AO378</f>
        <v>0</v>
      </c>
      <c r="AP379" s="136">
        <f t="shared" ref="AP379" si="1546">AP376+AP377-AP378</f>
        <v>0</v>
      </c>
      <c r="AQ379" s="136">
        <f t="shared" ref="AQ379" si="1547">AQ376+AQ377-AQ378</f>
        <v>0</v>
      </c>
      <c r="AR379" s="136">
        <f t="shared" ref="AR379" si="1548">AR376+AR377-AR378</f>
        <v>0</v>
      </c>
      <c r="AS379" s="136">
        <f t="shared" ref="AS379" si="1549">AS376+AS377-AS378</f>
        <v>0</v>
      </c>
      <c r="AT379" s="136">
        <f t="shared" ref="AT379" si="1550">AT376+AT377-AT378</f>
        <v>0</v>
      </c>
      <c r="AU379" s="177">
        <f t="shared" ref="AU379" si="1551">AU376+AU377-AU378</f>
        <v>0</v>
      </c>
    </row>
    <row r="380" spans="2:47" x14ac:dyDescent="0.25">
      <c r="B380" s="59" t="s">
        <v>532</v>
      </c>
      <c r="C380" s="60"/>
      <c r="D380" s="183">
        <f t="shared" si="1232"/>
        <v>0</v>
      </c>
      <c r="E380" s="282" t="e">
        <f t="shared" si="1233"/>
        <v>#DIV/0!</v>
      </c>
      <c r="F380" s="134">
        <f t="shared" ref="F380:F383" si="1552">U380+AJ380</f>
        <v>0</v>
      </c>
      <c r="G380" s="134">
        <f t="shared" ref="G380:G383" si="1553">V380+AK380</f>
        <v>0</v>
      </c>
      <c r="H380" s="134">
        <f t="shared" ref="H380:H383" si="1554">W380+AL380</f>
        <v>0</v>
      </c>
      <c r="I380" s="134">
        <f t="shared" ref="I380:I383" si="1555">X380+AM380</f>
        <v>0</v>
      </c>
      <c r="J380" s="134">
        <f t="shared" ref="J380:J383" si="1556">Y380+AN380</f>
        <v>0</v>
      </c>
      <c r="K380" s="134">
        <f t="shared" ref="K380:K383" si="1557">Z380+AO380</f>
        <v>0</v>
      </c>
      <c r="L380" s="134">
        <f t="shared" ref="L380:L383" si="1558">AA380+AP380</f>
        <v>0</v>
      </c>
      <c r="M380" s="134">
        <f t="shared" ref="M380:M383" si="1559">AB380+AQ380</f>
        <v>0</v>
      </c>
      <c r="N380" s="134">
        <f t="shared" ref="N380:N383" si="1560">AC380+AR380</f>
        <v>0</v>
      </c>
      <c r="O380" s="134">
        <f t="shared" ref="O380:O383" si="1561">AD380+AS380</f>
        <v>0</v>
      </c>
      <c r="P380" s="134">
        <f t="shared" ref="P380:P383" si="1562">AE380+AT380</f>
        <v>0</v>
      </c>
      <c r="Q380" s="175">
        <f t="shared" ref="Q380:Q383" si="1563">AF380+AU380</f>
        <v>0</v>
      </c>
      <c r="S380" s="183">
        <f t="shared" si="1234"/>
        <v>0</v>
      </c>
      <c r="T380" s="282" t="e">
        <f t="shared" si="1235"/>
        <v>#DIV/0!</v>
      </c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75"/>
      <c r="AH380" s="183">
        <f t="shared" si="1236"/>
        <v>0</v>
      </c>
      <c r="AI380" s="282" t="e">
        <f t="shared" si="1237"/>
        <v>#DIV/0!</v>
      </c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75"/>
    </row>
    <row r="381" spans="2:47" x14ac:dyDescent="0.25">
      <c r="B381" s="65" t="s">
        <v>533</v>
      </c>
      <c r="C381" s="66"/>
      <c r="D381" s="179">
        <f t="shared" si="1232"/>
        <v>0</v>
      </c>
      <c r="E381" s="285" t="e">
        <f t="shared" si="1233"/>
        <v>#DIV/0!</v>
      </c>
      <c r="F381" s="137">
        <f t="shared" si="1552"/>
        <v>0</v>
      </c>
      <c r="G381" s="137">
        <f t="shared" si="1553"/>
        <v>0</v>
      </c>
      <c r="H381" s="137">
        <f t="shared" si="1554"/>
        <v>0</v>
      </c>
      <c r="I381" s="137">
        <f t="shared" si="1555"/>
        <v>0</v>
      </c>
      <c r="J381" s="137">
        <f t="shared" si="1556"/>
        <v>0</v>
      </c>
      <c r="K381" s="137">
        <f t="shared" si="1557"/>
        <v>0</v>
      </c>
      <c r="L381" s="137">
        <f t="shared" si="1558"/>
        <v>0</v>
      </c>
      <c r="M381" s="137">
        <f t="shared" si="1559"/>
        <v>0</v>
      </c>
      <c r="N381" s="137">
        <f t="shared" si="1560"/>
        <v>0</v>
      </c>
      <c r="O381" s="137">
        <f t="shared" si="1561"/>
        <v>0</v>
      </c>
      <c r="P381" s="137">
        <f t="shared" si="1562"/>
        <v>0</v>
      </c>
      <c r="Q381" s="178">
        <f t="shared" si="1563"/>
        <v>0</v>
      </c>
      <c r="S381" s="179">
        <f t="shared" si="1234"/>
        <v>0</v>
      </c>
      <c r="T381" s="285" t="e">
        <f t="shared" si="1235"/>
        <v>#DIV/0!</v>
      </c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78"/>
      <c r="AH381" s="179">
        <f t="shared" si="1236"/>
        <v>0</v>
      </c>
      <c r="AI381" s="285" t="e">
        <f t="shared" si="1237"/>
        <v>#DIV/0!</v>
      </c>
      <c r="AJ381" s="137"/>
      <c r="AK381" s="137"/>
      <c r="AL381" s="137"/>
      <c r="AM381" s="137"/>
      <c r="AN381" s="137"/>
      <c r="AO381" s="137"/>
      <c r="AP381" s="137"/>
      <c r="AQ381" s="137"/>
      <c r="AR381" s="137"/>
      <c r="AS381" s="137"/>
      <c r="AT381" s="137"/>
      <c r="AU381" s="178"/>
    </row>
    <row r="382" spans="2:47" x14ac:dyDescent="0.25">
      <c r="B382" s="65" t="s">
        <v>534</v>
      </c>
      <c r="C382" s="66"/>
      <c r="D382" s="179">
        <f t="shared" si="1232"/>
        <v>0</v>
      </c>
      <c r="E382" s="285" t="e">
        <f t="shared" si="1233"/>
        <v>#DIV/0!</v>
      </c>
      <c r="F382" s="137">
        <f t="shared" si="1552"/>
        <v>0</v>
      </c>
      <c r="G382" s="137">
        <f t="shared" si="1553"/>
        <v>0</v>
      </c>
      <c r="H382" s="137">
        <f t="shared" si="1554"/>
        <v>0</v>
      </c>
      <c r="I382" s="137">
        <f t="shared" si="1555"/>
        <v>0</v>
      </c>
      <c r="J382" s="137">
        <f t="shared" si="1556"/>
        <v>0</v>
      </c>
      <c r="K382" s="137">
        <f t="shared" si="1557"/>
        <v>0</v>
      </c>
      <c r="L382" s="137">
        <f t="shared" si="1558"/>
        <v>0</v>
      </c>
      <c r="M382" s="137">
        <f t="shared" si="1559"/>
        <v>0</v>
      </c>
      <c r="N382" s="137">
        <f t="shared" si="1560"/>
        <v>0</v>
      </c>
      <c r="O382" s="137">
        <f t="shared" si="1561"/>
        <v>0</v>
      </c>
      <c r="P382" s="137">
        <f t="shared" si="1562"/>
        <v>0</v>
      </c>
      <c r="Q382" s="178">
        <f t="shared" si="1563"/>
        <v>0</v>
      </c>
      <c r="S382" s="179">
        <f t="shared" si="1234"/>
        <v>0</v>
      </c>
      <c r="T382" s="285" t="e">
        <f t="shared" si="1235"/>
        <v>#DIV/0!</v>
      </c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78"/>
      <c r="AH382" s="179">
        <f t="shared" si="1236"/>
        <v>0</v>
      </c>
      <c r="AI382" s="285" t="e">
        <f t="shared" si="1237"/>
        <v>#DIV/0!</v>
      </c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78"/>
    </row>
    <row r="383" spans="2:47" x14ac:dyDescent="0.25">
      <c r="B383" s="65" t="s">
        <v>530</v>
      </c>
      <c r="C383" s="66"/>
      <c r="D383" s="179">
        <f t="shared" si="1232"/>
        <v>0</v>
      </c>
      <c r="E383" s="285" t="e">
        <f t="shared" si="1233"/>
        <v>#DIV/0!</v>
      </c>
      <c r="F383" s="137">
        <f t="shared" si="1552"/>
        <v>0</v>
      </c>
      <c r="G383" s="137">
        <f t="shared" si="1553"/>
        <v>0</v>
      </c>
      <c r="H383" s="137">
        <f t="shared" si="1554"/>
        <v>0</v>
      </c>
      <c r="I383" s="137">
        <f t="shared" si="1555"/>
        <v>0</v>
      </c>
      <c r="J383" s="137">
        <f t="shared" si="1556"/>
        <v>0</v>
      </c>
      <c r="K383" s="137">
        <f t="shared" si="1557"/>
        <v>0</v>
      </c>
      <c r="L383" s="137">
        <f t="shared" si="1558"/>
        <v>0</v>
      </c>
      <c r="M383" s="137">
        <f t="shared" si="1559"/>
        <v>0</v>
      </c>
      <c r="N383" s="137">
        <f t="shared" si="1560"/>
        <v>0</v>
      </c>
      <c r="O383" s="137">
        <f t="shared" si="1561"/>
        <v>0</v>
      </c>
      <c r="P383" s="137">
        <f t="shared" si="1562"/>
        <v>0</v>
      </c>
      <c r="Q383" s="178">
        <f t="shared" si="1563"/>
        <v>0</v>
      </c>
      <c r="S383" s="179">
        <f t="shared" si="1234"/>
        <v>0</v>
      </c>
      <c r="T383" s="285" t="e">
        <f t="shared" si="1235"/>
        <v>#DIV/0!</v>
      </c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78"/>
      <c r="AH383" s="179">
        <f t="shared" si="1236"/>
        <v>0</v>
      </c>
      <c r="AI383" s="285" t="e">
        <f t="shared" si="1237"/>
        <v>#DIV/0!</v>
      </c>
      <c r="AJ383" s="137"/>
      <c r="AK383" s="137"/>
      <c r="AL383" s="137"/>
      <c r="AM383" s="137"/>
      <c r="AN383" s="137"/>
      <c r="AO383" s="137"/>
      <c r="AP383" s="137"/>
      <c r="AQ383" s="137"/>
      <c r="AR383" s="137"/>
      <c r="AS383" s="137"/>
      <c r="AT383" s="137"/>
      <c r="AU383" s="178"/>
    </row>
    <row r="384" spans="2:47" ht="15.75" x14ac:dyDescent="0.25">
      <c r="B384" s="64" t="s">
        <v>535</v>
      </c>
      <c r="C384" s="56"/>
      <c r="D384" s="195">
        <f t="shared" si="1232"/>
        <v>0</v>
      </c>
      <c r="E384" s="280" t="e">
        <f t="shared" si="1233"/>
        <v>#DIV/0!</v>
      </c>
      <c r="F384" s="132">
        <f>F379+F380+F381-F382-F383</f>
        <v>0</v>
      </c>
      <c r="G384" s="132">
        <f t="shared" ref="G384" si="1564">G379+G380+G381-G382-G383</f>
        <v>0</v>
      </c>
      <c r="H384" s="132">
        <f t="shared" ref="H384" si="1565">H379+H380+H381-H382-H383</f>
        <v>0</v>
      </c>
      <c r="I384" s="132">
        <f t="shared" ref="I384" si="1566">I379+I380+I381-I382-I383</f>
        <v>0</v>
      </c>
      <c r="J384" s="132">
        <f t="shared" ref="J384" si="1567">J379+J380+J381-J382-J383</f>
        <v>0</v>
      </c>
      <c r="K384" s="132">
        <f t="shared" ref="K384" si="1568">K379+K380+K381-K382-K383</f>
        <v>0</v>
      </c>
      <c r="L384" s="132">
        <f t="shared" ref="L384" si="1569">L379+L380+L381-L382-L383</f>
        <v>0</v>
      </c>
      <c r="M384" s="132">
        <f t="shared" ref="M384" si="1570">M379+M380+M381-M382-M383</f>
        <v>0</v>
      </c>
      <c r="N384" s="132">
        <f t="shared" ref="N384" si="1571">N379+N380+N381-N382-N383</f>
        <v>0</v>
      </c>
      <c r="O384" s="132">
        <f t="shared" ref="O384" si="1572">O379+O380+O381-O382-O383</f>
        <v>0</v>
      </c>
      <c r="P384" s="132">
        <f t="shared" ref="P384" si="1573">P379+P380+P381-P382-P383</f>
        <v>0</v>
      </c>
      <c r="Q384" s="173">
        <f t="shared" ref="Q384" si="1574">Q379+Q380+Q381-Q382-Q383</f>
        <v>0</v>
      </c>
      <c r="S384" s="195">
        <f t="shared" si="1234"/>
        <v>0</v>
      </c>
      <c r="T384" s="280" t="e">
        <f t="shared" si="1235"/>
        <v>#DIV/0!</v>
      </c>
      <c r="U384" s="132">
        <f>U379+U380+U381-U382-U383</f>
        <v>0</v>
      </c>
      <c r="V384" s="132">
        <f t="shared" ref="V384:AF384" si="1575">V379+V380+V381-V382-V383</f>
        <v>0</v>
      </c>
      <c r="W384" s="132">
        <f t="shared" si="1575"/>
        <v>0</v>
      </c>
      <c r="X384" s="132">
        <f t="shared" si="1575"/>
        <v>0</v>
      </c>
      <c r="Y384" s="132">
        <f t="shared" si="1575"/>
        <v>0</v>
      </c>
      <c r="Z384" s="132">
        <f t="shared" si="1575"/>
        <v>0</v>
      </c>
      <c r="AA384" s="132">
        <f t="shared" si="1575"/>
        <v>0</v>
      </c>
      <c r="AB384" s="132">
        <f t="shared" si="1575"/>
        <v>0</v>
      </c>
      <c r="AC384" s="132">
        <f t="shared" si="1575"/>
        <v>0</v>
      </c>
      <c r="AD384" s="132">
        <f t="shared" si="1575"/>
        <v>0</v>
      </c>
      <c r="AE384" s="132">
        <f t="shared" si="1575"/>
        <v>0</v>
      </c>
      <c r="AF384" s="173">
        <f t="shared" si="1575"/>
        <v>0</v>
      </c>
      <c r="AH384" s="195">
        <f t="shared" si="1236"/>
        <v>0</v>
      </c>
      <c r="AI384" s="280" t="e">
        <f t="shared" si="1237"/>
        <v>#DIV/0!</v>
      </c>
      <c r="AJ384" s="132">
        <f>AJ379+AJ380+AJ381-AJ382-AJ383</f>
        <v>0</v>
      </c>
      <c r="AK384" s="132">
        <f t="shared" ref="AK384" si="1576">AK379+AK380+AK381-AK382-AK383</f>
        <v>0</v>
      </c>
      <c r="AL384" s="132">
        <f t="shared" ref="AL384" si="1577">AL379+AL380+AL381-AL382-AL383</f>
        <v>0</v>
      </c>
      <c r="AM384" s="132">
        <f t="shared" ref="AM384" si="1578">AM379+AM380+AM381-AM382-AM383</f>
        <v>0</v>
      </c>
      <c r="AN384" s="132">
        <f t="shared" ref="AN384" si="1579">AN379+AN380+AN381-AN382-AN383</f>
        <v>0</v>
      </c>
      <c r="AO384" s="132">
        <f t="shared" ref="AO384" si="1580">AO379+AO380+AO381-AO382-AO383</f>
        <v>0</v>
      </c>
      <c r="AP384" s="132">
        <f t="shared" ref="AP384" si="1581">AP379+AP380+AP381-AP382-AP383</f>
        <v>0</v>
      </c>
      <c r="AQ384" s="132">
        <f t="shared" ref="AQ384" si="1582">AQ379+AQ380+AQ381-AQ382-AQ383</f>
        <v>0</v>
      </c>
      <c r="AR384" s="132">
        <f t="shared" ref="AR384" si="1583">AR379+AR380+AR381-AR382-AR383</f>
        <v>0</v>
      </c>
      <c r="AS384" s="132">
        <f t="shared" ref="AS384" si="1584">AS379+AS380+AS381-AS382-AS383</f>
        <v>0</v>
      </c>
      <c r="AT384" s="132">
        <f t="shared" ref="AT384" si="1585">AT379+AT380+AT381-AT382-AT383</f>
        <v>0</v>
      </c>
      <c r="AU384" s="173">
        <f t="shared" ref="AU384" si="1586">AU379+AU380+AU381-AU382-AU383</f>
        <v>0</v>
      </c>
    </row>
    <row r="385" spans="2:47" x14ac:dyDescent="0.25">
      <c r="B385" s="31" t="s">
        <v>536</v>
      </c>
      <c r="C385" s="66"/>
      <c r="D385" s="179">
        <f t="shared" si="1232"/>
        <v>0</v>
      </c>
      <c r="E385" s="285" t="e">
        <f t="shared" si="1233"/>
        <v>#DIV/0!</v>
      </c>
      <c r="F385" s="137">
        <f t="shared" ref="F385" si="1587">U385+AJ385</f>
        <v>0</v>
      </c>
      <c r="G385" s="137">
        <f t="shared" ref="G385" si="1588">V385+AK385</f>
        <v>0</v>
      </c>
      <c r="H385" s="137">
        <f t="shared" ref="H385" si="1589">W385+AL385</f>
        <v>0</v>
      </c>
      <c r="I385" s="137">
        <f t="shared" ref="I385" si="1590">X385+AM385</f>
        <v>0</v>
      </c>
      <c r="J385" s="137">
        <f t="shared" ref="J385" si="1591">Y385+AN385</f>
        <v>0</v>
      </c>
      <c r="K385" s="137">
        <f t="shared" ref="K385" si="1592">Z385+AO385</f>
        <v>0</v>
      </c>
      <c r="L385" s="137">
        <f t="shared" ref="L385" si="1593">AA385+AP385</f>
        <v>0</v>
      </c>
      <c r="M385" s="137">
        <f t="shared" ref="M385" si="1594">AB385+AQ385</f>
        <v>0</v>
      </c>
      <c r="N385" s="137">
        <f t="shared" ref="N385" si="1595">AC385+AR385</f>
        <v>0</v>
      </c>
      <c r="O385" s="137">
        <f t="shared" ref="O385" si="1596">AD385+AS385</f>
        <v>0</v>
      </c>
      <c r="P385" s="137">
        <f t="shared" ref="P385" si="1597">AE385+AT385</f>
        <v>0</v>
      </c>
      <c r="Q385" s="178">
        <f t="shared" ref="Q385" si="1598">AF385+AU385</f>
        <v>0</v>
      </c>
      <c r="S385" s="179">
        <f t="shared" si="1234"/>
        <v>0</v>
      </c>
      <c r="T385" s="285" t="e">
        <f t="shared" si="1235"/>
        <v>#DIV/0!</v>
      </c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78"/>
      <c r="AH385" s="179">
        <f t="shared" si="1236"/>
        <v>0</v>
      </c>
      <c r="AI385" s="285" t="e">
        <f t="shared" si="1237"/>
        <v>#DIV/0!</v>
      </c>
      <c r="AJ385" s="137"/>
      <c r="AK385" s="137"/>
      <c r="AL385" s="137"/>
      <c r="AM385" s="137"/>
      <c r="AN385" s="137"/>
      <c r="AO385" s="137"/>
      <c r="AP385" s="137"/>
      <c r="AQ385" s="137"/>
      <c r="AR385" s="137"/>
      <c r="AS385" s="137"/>
      <c r="AT385" s="137"/>
      <c r="AU385" s="178"/>
    </row>
    <row r="386" spans="2:47" ht="15.75" x14ac:dyDescent="0.25">
      <c r="B386" s="64" t="s">
        <v>537</v>
      </c>
      <c r="C386" s="56"/>
      <c r="D386" s="195">
        <f t="shared" si="1232"/>
        <v>0</v>
      </c>
      <c r="E386" s="280" t="e">
        <f t="shared" si="1233"/>
        <v>#DIV/0!</v>
      </c>
      <c r="F386" s="132">
        <f>F384-F385</f>
        <v>0</v>
      </c>
      <c r="G386" s="132">
        <f t="shared" ref="G386" si="1599">G384-G385</f>
        <v>0</v>
      </c>
      <c r="H386" s="132">
        <f t="shared" ref="H386" si="1600">H384-H385</f>
        <v>0</v>
      </c>
      <c r="I386" s="132">
        <f t="shared" ref="I386" si="1601">I384-I385</f>
        <v>0</v>
      </c>
      <c r="J386" s="132">
        <f t="shared" ref="J386" si="1602">J384-J385</f>
        <v>0</v>
      </c>
      <c r="K386" s="132">
        <f t="shared" ref="K386" si="1603">K384-K385</f>
        <v>0</v>
      </c>
      <c r="L386" s="132">
        <f t="shared" ref="L386" si="1604">L384-L385</f>
        <v>0</v>
      </c>
      <c r="M386" s="132">
        <f t="shared" ref="M386" si="1605">M384-M385</f>
        <v>0</v>
      </c>
      <c r="N386" s="132">
        <f t="shared" ref="N386" si="1606">N384-N385</f>
        <v>0</v>
      </c>
      <c r="O386" s="132">
        <f t="shared" ref="O386" si="1607">O384-O385</f>
        <v>0</v>
      </c>
      <c r="P386" s="132">
        <f t="shared" ref="P386" si="1608">P384-P385</f>
        <v>0</v>
      </c>
      <c r="Q386" s="173">
        <f t="shared" ref="Q386" si="1609">Q384-Q385</f>
        <v>0</v>
      </c>
      <c r="S386" s="195">
        <f t="shared" si="1234"/>
        <v>0</v>
      </c>
      <c r="T386" s="280" t="e">
        <f t="shared" si="1235"/>
        <v>#DIV/0!</v>
      </c>
      <c r="U386" s="132">
        <f>U384-U385</f>
        <v>0</v>
      </c>
      <c r="V386" s="132">
        <f t="shared" ref="V386:AF386" si="1610">V384-V385</f>
        <v>0</v>
      </c>
      <c r="W386" s="132">
        <f t="shared" si="1610"/>
        <v>0</v>
      </c>
      <c r="X386" s="132">
        <f t="shared" si="1610"/>
        <v>0</v>
      </c>
      <c r="Y386" s="132">
        <f t="shared" si="1610"/>
        <v>0</v>
      </c>
      <c r="Z386" s="132">
        <f t="shared" si="1610"/>
        <v>0</v>
      </c>
      <c r="AA386" s="132">
        <f t="shared" si="1610"/>
        <v>0</v>
      </c>
      <c r="AB386" s="132">
        <f t="shared" si="1610"/>
        <v>0</v>
      </c>
      <c r="AC386" s="132">
        <f t="shared" si="1610"/>
        <v>0</v>
      </c>
      <c r="AD386" s="132">
        <f t="shared" si="1610"/>
        <v>0</v>
      </c>
      <c r="AE386" s="132">
        <f t="shared" si="1610"/>
        <v>0</v>
      </c>
      <c r="AF386" s="173">
        <f t="shared" si="1610"/>
        <v>0</v>
      </c>
      <c r="AH386" s="195">
        <f t="shared" si="1236"/>
        <v>0</v>
      </c>
      <c r="AI386" s="280" t="e">
        <f t="shared" si="1237"/>
        <v>#DIV/0!</v>
      </c>
      <c r="AJ386" s="132">
        <f>AJ384-AJ385</f>
        <v>0</v>
      </c>
      <c r="AK386" s="132">
        <f t="shared" ref="AK386" si="1611">AK384-AK385</f>
        <v>0</v>
      </c>
      <c r="AL386" s="132">
        <f t="shared" ref="AL386" si="1612">AL384-AL385</f>
        <v>0</v>
      </c>
      <c r="AM386" s="132">
        <f t="shared" ref="AM386" si="1613">AM384-AM385</f>
        <v>0</v>
      </c>
      <c r="AN386" s="132">
        <f t="shared" ref="AN386" si="1614">AN384-AN385</f>
        <v>0</v>
      </c>
      <c r="AO386" s="132">
        <f t="shared" ref="AO386" si="1615">AO384-AO385</f>
        <v>0</v>
      </c>
      <c r="AP386" s="132">
        <f t="shared" ref="AP386" si="1616">AP384-AP385</f>
        <v>0</v>
      </c>
      <c r="AQ386" s="132">
        <f t="shared" ref="AQ386" si="1617">AQ384-AQ385</f>
        <v>0</v>
      </c>
      <c r="AR386" s="132">
        <f t="shared" ref="AR386" si="1618">AR384-AR385</f>
        <v>0</v>
      </c>
      <c r="AS386" s="132">
        <f t="shared" ref="AS386" si="1619">AS384-AS385</f>
        <v>0</v>
      </c>
      <c r="AT386" s="132">
        <f t="shared" ref="AT386" si="1620">AT384-AT385</f>
        <v>0</v>
      </c>
      <c r="AU386" s="173">
        <f t="shared" ref="AU386" si="1621">AU384-AU385</f>
        <v>0</v>
      </c>
    </row>
    <row r="389" spans="2:47" x14ac:dyDescent="0.25">
      <c r="C389" s="68" t="s">
        <v>538</v>
      </c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</row>
    <row r="390" spans="2:47" x14ac:dyDescent="0.25">
      <c r="B390" s="12"/>
      <c r="C390" s="68" t="s">
        <v>539</v>
      </c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</row>
    <row r="391" spans="2:47" x14ac:dyDescent="0.25">
      <c r="B391" s="12"/>
      <c r="C391" s="68" t="s">
        <v>540</v>
      </c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</row>
    <row r="392" spans="2:47" x14ac:dyDescent="0.25">
      <c r="B392" s="12"/>
      <c r="C392" s="68" t="s">
        <v>541</v>
      </c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</row>
    <row r="393" spans="2:47" x14ac:dyDescent="0.25">
      <c r="B393" s="12"/>
      <c r="C393" s="68" t="s">
        <v>542</v>
      </c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</row>
    <row r="394" spans="2:47" x14ac:dyDescent="0.25">
      <c r="B394" s="12"/>
      <c r="C394" s="68" t="s">
        <v>543</v>
      </c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</row>
    <row r="395" spans="2:47" x14ac:dyDescent="0.25">
      <c r="B395" s="12"/>
      <c r="C395" s="68" t="s">
        <v>544</v>
      </c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</row>
    <row r="396" spans="2:47" x14ac:dyDescent="0.25">
      <c r="B396" s="12"/>
      <c r="C396" s="68" t="s">
        <v>545</v>
      </c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</row>
    <row r="397" spans="2:47" x14ac:dyDescent="0.25">
      <c r="B397" s="12"/>
      <c r="C397" s="69" t="s">
        <v>546</v>
      </c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</row>
    <row r="398" spans="2:47" x14ac:dyDescent="0.25">
      <c r="B398" s="12"/>
      <c r="C398" s="68" t="s">
        <v>547</v>
      </c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</row>
    <row r="399" spans="2:47" x14ac:dyDescent="0.25">
      <c r="B399" s="12"/>
      <c r="C399" s="68" t="s">
        <v>548</v>
      </c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</row>
    <row r="400" spans="2:47" x14ac:dyDescent="0.25">
      <c r="B400" s="12"/>
      <c r="C400" s="68" t="s">
        <v>549</v>
      </c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</row>
    <row r="401" spans="2:47" x14ac:dyDescent="0.25">
      <c r="B401" s="12"/>
      <c r="C401" s="68" t="s">
        <v>550</v>
      </c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</row>
    <row r="402" spans="2:47" x14ac:dyDescent="0.25">
      <c r="B402" s="12"/>
      <c r="C402" s="68" t="s">
        <v>551</v>
      </c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</row>
    <row r="403" spans="2:47" x14ac:dyDescent="0.25">
      <c r="B403" s="12"/>
      <c r="C403" s="68" t="s">
        <v>552</v>
      </c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</row>
    <row r="404" spans="2:47" x14ac:dyDescent="0.25">
      <c r="B404" s="12"/>
      <c r="C404" s="69" t="s">
        <v>553</v>
      </c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</row>
    <row r="405" spans="2:47" x14ac:dyDescent="0.25">
      <c r="B405" s="12"/>
      <c r="C405" s="68" t="s">
        <v>554</v>
      </c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</row>
    <row r="406" spans="2:47" x14ac:dyDescent="0.25">
      <c r="B406" s="12"/>
      <c r="C406" s="68" t="s">
        <v>555</v>
      </c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</row>
    <row r="407" spans="2:47" x14ac:dyDescent="0.25">
      <c r="B407" s="12"/>
      <c r="C407" s="68" t="s">
        <v>556</v>
      </c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</row>
    <row r="408" spans="2:47" x14ac:dyDescent="0.25">
      <c r="B408" s="12"/>
      <c r="C408" s="68" t="s">
        <v>557</v>
      </c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</row>
    <row r="409" spans="2:47" x14ac:dyDescent="0.25">
      <c r="B409" s="12"/>
      <c r="C409" s="68" t="s">
        <v>558</v>
      </c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</row>
    <row r="410" spans="2:47" x14ac:dyDescent="0.25">
      <c r="B410" s="12"/>
      <c r="C410" s="69" t="s">
        <v>559</v>
      </c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</row>
    <row r="411" spans="2:47" x14ac:dyDescent="0.25">
      <c r="B411" s="12"/>
      <c r="C411" s="70" t="s">
        <v>560</v>
      </c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9"/>
  <sheetViews>
    <sheetView showGridLines="0" topLeftCell="C1" zoomScale="70" zoomScaleNormal="70" workbookViewId="0">
      <pane xSplit="3" ySplit="5" topLeftCell="F6" activePane="bottomRight" state="frozen"/>
      <selection activeCell="C1" sqref="C1"/>
      <selection pane="topRight" activeCell="F1" sqref="F1"/>
      <selection pane="bottomLeft" activeCell="C6" sqref="C6"/>
      <selection pane="bottomRight" activeCell="H6" sqref="H6"/>
    </sheetView>
  </sheetViews>
  <sheetFormatPr defaultRowHeight="15" x14ac:dyDescent="0.25"/>
  <cols>
    <col min="3" max="3" width="8.85546875" style="241"/>
    <col min="5" max="5" width="20.140625" bestFit="1" customWidth="1"/>
    <col min="6" max="6" width="13.28515625" bestFit="1" customWidth="1"/>
    <col min="7" max="7" width="7.85546875" style="290" bestFit="1" customWidth="1"/>
    <col min="8" max="19" width="11.28515625" bestFit="1" customWidth="1"/>
    <col min="21" max="21" width="13.28515625" bestFit="1" customWidth="1"/>
    <col min="22" max="22" width="7.85546875" style="290" bestFit="1" customWidth="1"/>
    <col min="23" max="34" width="11.28515625" bestFit="1" customWidth="1"/>
    <col min="36" max="36" width="15.7109375" customWidth="1"/>
    <col min="37" max="37" width="7.85546875" style="290" bestFit="1" customWidth="1"/>
    <col min="38" max="49" width="11.28515625" bestFit="1" customWidth="1"/>
  </cols>
  <sheetData>
    <row r="1" spans="2:49" ht="15.75" x14ac:dyDescent="0.25">
      <c r="B1" s="197" t="s">
        <v>22</v>
      </c>
    </row>
    <row r="2" spans="2:49" ht="15.75" x14ac:dyDescent="0.25">
      <c r="B2" s="197" t="s">
        <v>561</v>
      </c>
    </row>
    <row r="3" spans="2:49" ht="15.75" x14ac:dyDescent="0.25">
      <c r="B3" s="197" t="s">
        <v>23</v>
      </c>
    </row>
    <row r="4" spans="2:49" ht="18.600000000000001" customHeight="1" x14ac:dyDescent="0.25">
      <c r="B4" s="197"/>
      <c r="F4" s="302" t="s">
        <v>564</v>
      </c>
      <c r="G4" s="303"/>
      <c r="U4" s="302" t="s">
        <v>562</v>
      </c>
      <c r="V4" s="303"/>
      <c r="AJ4" s="302" t="s">
        <v>563</v>
      </c>
    </row>
    <row r="5" spans="2:49" s="221" customFormat="1" ht="15.75" x14ac:dyDescent="0.25">
      <c r="B5" s="326" t="s">
        <v>625</v>
      </c>
      <c r="C5" s="327"/>
      <c r="D5" s="219" t="s">
        <v>626</v>
      </c>
      <c r="E5" s="220" t="s">
        <v>627</v>
      </c>
      <c r="F5" s="220" t="s">
        <v>561</v>
      </c>
      <c r="G5" s="291"/>
      <c r="H5" s="140">
        <v>44652</v>
      </c>
      <c r="I5" s="140">
        <v>44682</v>
      </c>
      <c r="J5" s="140">
        <v>44713</v>
      </c>
      <c r="K5" s="140">
        <v>44743</v>
      </c>
      <c r="L5" s="140">
        <v>44774</v>
      </c>
      <c r="M5" s="140">
        <v>44805</v>
      </c>
      <c r="N5" s="140">
        <v>44835</v>
      </c>
      <c r="O5" s="140">
        <v>44866</v>
      </c>
      <c r="P5" s="140">
        <v>44896</v>
      </c>
      <c r="Q5" s="140">
        <v>44927</v>
      </c>
      <c r="R5" s="140">
        <v>44958</v>
      </c>
      <c r="S5" s="140">
        <v>44986</v>
      </c>
      <c r="U5" s="220" t="s">
        <v>561</v>
      </c>
      <c r="V5" s="291"/>
      <c r="W5" s="140">
        <v>44652</v>
      </c>
      <c r="X5" s="140">
        <v>44682</v>
      </c>
      <c r="Y5" s="140">
        <v>44713</v>
      </c>
      <c r="Z5" s="140">
        <v>44743</v>
      </c>
      <c r="AA5" s="140">
        <v>44774</v>
      </c>
      <c r="AB5" s="140">
        <v>44805</v>
      </c>
      <c r="AC5" s="140">
        <v>44835</v>
      </c>
      <c r="AD5" s="140">
        <v>44866</v>
      </c>
      <c r="AE5" s="140">
        <v>44896</v>
      </c>
      <c r="AF5" s="140">
        <v>44927</v>
      </c>
      <c r="AG5" s="140">
        <v>44958</v>
      </c>
      <c r="AH5" s="140">
        <v>44986</v>
      </c>
      <c r="AJ5" s="220" t="s">
        <v>561</v>
      </c>
      <c r="AK5" s="291"/>
      <c r="AL5" s="140">
        <v>44652</v>
      </c>
      <c r="AM5" s="140">
        <v>44682</v>
      </c>
      <c r="AN5" s="140">
        <v>44713</v>
      </c>
      <c r="AO5" s="140">
        <v>44743</v>
      </c>
      <c r="AP5" s="140">
        <v>44774</v>
      </c>
      <c r="AQ5" s="140">
        <v>44805</v>
      </c>
      <c r="AR5" s="140">
        <v>44835</v>
      </c>
      <c r="AS5" s="140">
        <v>44866</v>
      </c>
      <c r="AT5" s="140">
        <v>44896</v>
      </c>
      <c r="AU5" s="140">
        <v>44927</v>
      </c>
      <c r="AV5" s="140">
        <v>44958</v>
      </c>
      <c r="AW5" s="140">
        <v>44986</v>
      </c>
    </row>
    <row r="6" spans="2:49" ht="15" customHeight="1" thickBot="1" x14ac:dyDescent="0.3">
      <c r="B6" s="240" t="s">
        <v>33</v>
      </c>
      <c r="C6" s="207" t="s">
        <v>538</v>
      </c>
      <c r="D6" s="207">
        <v>4000</v>
      </c>
      <c r="E6" s="208" t="s">
        <v>538</v>
      </c>
      <c r="F6" s="245">
        <f>'1_PNL Detailed Account'!D13</f>
        <v>0</v>
      </c>
      <c r="G6" s="292" t="e">
        <f>F6/F$6</f>
        <v>#DIV/0!</v>
      </c>
      <c r="H6" s="246">
        <f>'1_PNL Detailed Account'!F13</f>
        <v>0</v>
      </c>
      <c r="I6" s="246">
        <f>'1_PNL Detailed Account'!G13</f>
        <v>0</v>
      </c>
      <c r="J6" s="246">
        <f>'1_PNL Detailed Account'!H13</f>
        <v>0</v>
      </c>
      <c r="K6" s="246">
        <f>'1_PNL Detailed Account'!I13</f>
        <v>0</v>
      </c>
      <c r="L6" s="246">
        <f>'1_PNL Detailed Account'!J13</f>
        <v>0</v>
      </c>
      <c r="M6" s="246">
        <f>'1_PNL Detailed Account'!K13</f>
        <v>0</v>
      </c>
      <c r="N6" s="246">
        <f>'1_PNL Detailed Account'!L13</f>
        <v>0</v>
      </c>
      <c r="O6" s="246">
        <f>'1_PNL Detailed Account'!M13</f>
        <v>0</v>
      </c>
      <c r="P6" s="246">
        <f>'1_PNL Detailed Account'!N13</f>
        <v>0</v>
      </c>
      <c r="Q6" s="246">
        <f>'1_PNL Detailed Account'!O13</f>
        <v>0</v>
      </c>
      <c r="R6" s="246">
        <f>'1_PNL Detailed Account'!P13</f>
        <v>0</v>
      </c>
      <c r="S6" s="246">
        <f>'1_PNL Detailed Account'!Q13</f>
        <v>0</v>
      </c>
      <c r="U6" s="245">
        <f>'1_PNL Detailed Account'!S13</f>
        <v>0</v>
      </c>
      <c r="V6" s="292" t="e">
        <f>U6/U$6</f>
        <v>#DIV/0!</v>
      </c>
      <c r="W6" s="246">
        <f>'1_PNL Detailed Account'!U13</f>
        <v>0</v>
      </c>
      <c r="X6" s="246">
        <f>'1_PNL Detailed Account'!V13</f>
        <v>0</v>
      </c>
      <c r="Y6" s="246">
        <f>'1_PNL Detailed Account'!W13</f>
        <v>0</v>
      </c>
      <c r="Z6" s="246">
        <f>'1_PNL Detailed Account'!X13</f>
        <v>0</v>
      </c>
      <c r="AA6" s="246">
        <f>'1_PNL Detailed Account'!Y13</f>
        <v>0</v>
      </c>
      <c r="AB6" s="246">
        <f>'1_PNL Detailed Account'!Z13</f>
        <v>0</v>
      </c>
      <c r="AC6" s="246">
        <f>'1_PNL Detailed Account'!AA13</f>
        <v>0</v>
      </c>
      <c r="AD6" s="246">
        <f>'1_PNL Detailed Account'!AB13</f>
        <v>0</v>
      </c>
      <c r="AE6" s="246">
        <f>'1_PNL Detailed Account'!AC13</f>
        <v>0</v>
      </c>
      <c r="AF6" s="246">
        <f>'1_PNL Detailed Account'!AD13</f>
        <v>0</v>
      </c>
      <c r="AG6" s="246">
        <f>'1_PNL Detailed Account'!AE13</f>
        <v>0</v>
      </c>
      <c r="AH6" s="246">
        <f>'1_PNL Detailed Account'!AF13</f>
        <v>0</v>
      </c>
      <c r="AJ6" s="245">
        <f>'1_PNL Detailed Account'!AH13</f>
        <v>0</v>
      </c>
      <c r="AK6" s="292" t="e">
        <f>AJ6/AJ$6</f>
        <v>#DIV/0!</v>
      </c>
      <c r="AL6" s="246">
        <f>'1_PNL Detailed Account'!AJ13</f>
        <v>0</v>
      </c>
      <c r="AM6" s="246">
        <f>'1_PNL Detailed Account'!AK13</f>
        <v>0</v>
      </c>
      <c r="AN6" s="246">
        <f>'1_PNL Detailed Account'!AL13</f>
        <v>0</v>
      </c>
      <c r="AO6" s="246">
        <f>'1_PNL Detailed Account'!AM13</f>
        <v>0</v>
      </c>
      <c r="AP6" s="246">
        <f>'1_PNL Detailed Account'!AN13</f>
        <v>0</v>
      </c>
      <c r="AQ6" s="246">
        <f>'1_PNL Detailed Account'!AO13</f>
        <v>0</v>
      </c>
      <c r="AR6" s="246">
        <f>'1_PNL Detailed Account'!AP13</f>
        <v>0</v>
      </c>
      <c r="AS6" s="246">
        <f>'1_PNL Detailed Account'!AQ13</f>
        <v>0</v>
      </c>
      <c r="AT6" s="246">
        <f>'1_PNL Detailed Account'!AR13</f>
        <v>0</v>
      </c>
      <c r="AU6" s="246">
        <f>'1_PNL Detailed Account'!AS13</f>
        <v>0</v>
      </c>
      <c r="AV6" s="246">
        <f>'1_PNL Detailed Account'!AT13</f>
        <v>0</v>
      </c>
      <c r="AW6" s="246">
        <f>'1_PNL Detailed Account'!AU13</f>
        <v>0</v>
      </c>
    </row>
    <row r="7" spans="2:49" ht="15" customHeight="1" x14ac:dyDescent="0.25">
      <c r="B7" s="315" t="s">
        <v>628</v>
      </c>
      <c r="C7" s="328" t="s">
        <v>628</v>
      </c>
      <c r="D7" s="235">
        <v>5000</v>
      </c>
      <c r="E7" s="212" t="s">
        <v>566</v>
      </c>
      <c r="F7" s="244">
        <f>'1_PNL Detailed Account'!D14+'1_PNL Detailed Account'!D15</f>
        <v>0</v>
      </c>
      <c r="G7" s="293" t="e">
        <f t="shared" ref="G7:G70" si="0">F7/F$6</f>
        <v>#DIV/0!</v>
      </c>
      <c r="H7" s="247">
        <f>'1_PNL Detailed Account'!F14+'1_PNL Detailed Account'!F15</f>
        <v>0</v>
      </c>
      <c r="I7" s="247">
        <f>'1_PNL Detailed Account'!G14+'1_PNL Detailed Account'!G15</f>
        <v>0</v>
      </c>
      <c r="J7" s="247">
        <f>'1_PNL Detailed Account'!H14+'1_PNL Detailed Account'!H15</f>
        <v>0</v>
      </c>
      <c r="K7" s="247">
        <f>'1_PNL Detailed Account'!I14+'1_PNL Detailed Account'!I15</f>
        <v>0</v>
      </c>
      <c r="L7" s="247">
        <f>'1_PNL Detailed Account'!J14+'1_PNL Detailed Account'!J15</f>
        <v>0</v>
      </c>
      <c r="M7" s="247">
        <f>'1_PNL Detailed Account'!K14+'1_PNL Detailed Account'!K15</f>
        <v>0</v>
      </c>
      <c r="N7" s="247">
        <f>'1_PNL Detailed Account'!L14+'1_PNL Detailed Account'!L15</f>
        <v>0</v>
      </c>
      <c r="O7" s="247">
        <f>'1_PNL Detailed Account'!M14+'1_PNL Detailed Account'!M15</f>
        <v>0</v>
      </c>
      <c r="P7" s="247">
        <f>'1_PNL Detailed Account'!N14+'1_PNL Detailed Account'!N15</f>
        <v>0</v>
      </c>
      <c r="Q7" s="247">
        <f>'1_PNL Detailed Account'!O14+'1_PNL Detailed Account'!O15</f>
        <v>0</v>
      </c>
      <c r="R7" s="247">
        <f>'1_PNL Detailed Account'!P14+'1_PNL Detailed Account'!P15</f>
        <v>0</v>
      </c>
      <c r="S7" s="247">
        <f>'1_PNL Detailed Account'!Q14+'1_PNL Detailed Account'!Q15</f>
        <v>0</v>
      </c>
      <c r="U7" s="244"/>
      <c r="V7" s="293" t="e">
        <f t="shared" ref="V7:V70" si="1">U7/U$6</f>
        <v>#DIV/0!</v>
      </c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J7" s="244"/>
      <c r="AK7" s="293" t="e">
        <f t="shared" ref="AK7:AK70" si="2">AJ7/AJ$6</f>
        <v>#DIV/0!</v>
      </c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2:49" ht="15" customHeight="1" x14ac:dyDescent="0.25">
      <c r="B8" s="316"/>
      <c r="C8" s="329"/>
      <c r="D8" s="236"/>
      <c r="E8" s="212" t="s">
        <v>567</v>
      </c>
      <c r="F8" s="239"/>
      <c r="G8" s="294" t="e">
        <f t="shared" si="0"/>
        <v>#DIV/0!</v>
      </c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U8" s="239"/>
      <c r="V8" s="294" t="e">
        <f t="shared" si="1"/>
        <v>#DIV/0!</v>
      </c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J8" s="239"/>
      <c r="AK8" s="294" t="e">
        <f t="shared" si="2"/>
        <v>#DIV/0!</v>
      </c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</row>
    <row r="9" spans="2:49" ht="15" customHeight="1" x14ac:dyDescent="0.25">
      <c r="B9" s="316"/>
      <c r="C9" s="329"/>
      <c r="D9" s="235"/>
      <c r="E9" s="212" t="s">
        <v>629</v>
      </c>
      <c r="F9" s="239"/>
      <c r="G9" s="294" t="e">
        <f t="shared" si="0"/>
        <v>#DIV/0!</v>
      </c>
      <c r="H9" s="248"/>
      <c r="I9" s="248"/>
      <c r="J9" s="248"/>
      <c r="K9" s="248"/>
      <c r="L9" s="248"/>
      <c r="M9" s="248"/>
      <c r="N9" s="248"/>
      <c r="O9" s="248"/>
      <c r="P9" s="248"/>
      <c r="Q9" s="249"/>
      <c r="R9" s="248"/>
      <c r="S9" s="248"/>
      <c r="U9" s="239"/>
      <c r="V9" s="294" t="e">
        <f t="shared" si="1"/>
        <v>#DIV/0!</v>
      </c>
      <c r="W9" s="248"/>
      <c r="X9" s="248"/>
      <c r="Y9" s="248"/>
      <c r="Z9" s="248"/>
      <c r="AA9" s="248"/>
      <c r="AB9" s="248"/>
      <c r="AC9" s="248"/>
      <c r="AD9" s="248"/>
      <c r="AE9" s="248"/>
      <c r="AF9" s="249"/>
      <c r="AG9" s="248"/>
      <c r="AH9" s="248"/>
      <c r="AJ9" s="239"/>
      <c r="AK9" s="294" t="e">
        <f t="shared" si="2"/>
        <v>#DIV/0!</v>
      </c>
      <c r="AL9" s="248"/>
      <c r="AM9" s="248"/>
      <c r="AN9" s="248"/>
      <c r="AO9" s="248"/>
      <c r="AP9" s="248"/>
      <c r="AQ9" s="248"/>
      <c r="AR9" s="248"/>
      <c r="AS9" s="248"/>
      <c r="AT9" s="248"/>
      <c r="AU9" s="249"/>
      <c r="AV9" s="248"/>
      <c r="AW9" s="248"/>
    </row>
    <row r="10" spans="2:49" ht="15" customHeight="1" x14ac:dyDescent="0.25">
      <c r="B10" s="316"/>
      <c r="C10" s="329"/>
      <c r="D10" s="236"/>
      <c r="E10" s="212" t="s">
        <v>630</v>
      </c>
      <c r="F10" s="239"/>
      <c r="G10" s="294" t="e">
        <f t="shared" si="0"/>
        <v>#DIV/0!</v>
      </c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U10" s="239"/>
      <c r="V10" s="294" t="e">
        <f t="shared" si="1"/>
        <v>#DIV/0!</v>
      </c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J10" s="239"/>
      <c r="AK10" s="294" t="e">
        <f t="shared" si="2"/>
        <v>#DIV/0!</v>
      </c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</row>
    <row r="11" spans="2:49" ht="15" customHeight="1" x14ac:dyDescent="0.25">
      <c r="B11" s="316"/>
      <c r="C11" s="329"/>
      <c r="D11" s="236"/>
      <c r="E11" s="212" t="s">
        <v>631</v>
      </c>
      <c r="F11" s="239"/>
      <c r="G11" s="294" t="e">
        <f t="shared" si="0"/>
        <v>#DIV/0!</v>
      </c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U11" s="239"/>
      <c r="V11" s="294" t="e">
        <f t="shared" si="1"/>
        <v>#DIV/0!</v>
      </c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J11" s="239"/>
      <c r="AK11" s="294" t="e">
        <f t="shared" si="2"/>
        <v>#DIV/0!</v>
      </c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</row>
    <row r="12" spans="2:49" ht="15" customHeight="1" x14ac:dyDescent="0.25">
      <c r="B12" s="316"/>
      <c r="C12" s="329"/>
      <c r="D12" s="236"/>
      <c r="E12" s="212" t="s">
        <v>565</v>
      </c>
      <c r="F12" s="239"/>
      <c r="G12" s="294" t="e">
        <f t="shared" si="0"/>
        <v>#DIV/0!</v>
      </c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U12" s="239"/>
      <c r="V12" s="294" t="e">
        <f t="shared" si="1"/>
        <v>#DIV/0!</v>
      </c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J12" s="239"/>
      <c r="AK12" s="294" t="e">
        <f t="shared" si="2"/>
        <v>#DIV/0!</v>
      </c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</row>
    <row r="13" spans="2:49" ht="15" customHeight="1" x14ac:dyDescent="0.25">
      <c r="B13" s="316"/>
      <c r="C13" s="329"/>
      <c r="D13" s="236"/>
      <c r="E13" s="212" t="s">
        <v>568</v>
      </c>
      <c r="F13" s="239"/>
      <c r="G13" s="294" t="e">
        <f t="shared" si="0"/>
        <v>#DIV/0!</v>
      </c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U13" s="239"/>
      <c r="V13" s="294" t="e">
        <f t="shared" si="1"/>
        <v>#DIV/0!</v>
      </c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J13" s="239"/>
      <c r="AK13" s="294" t="e">
        <f t="shared" si="2"/>
        <v>#DIV/0!</v>
      </c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</row>
    <row r="14" spans="2:49" ht="16.5" thickBot="1" x14ac:dyDescent="0.3">
      <c r="B14" s="317"/>
      <c r="C14" s="330"/>
      <c r="D14" s="237">
        <v>5000</v>
      </c>
      <c r="E14" s="209" t="s">
        <v>628</v>
      </c>
      <c r="F14" s="238"/>
      <c r="G14" s="295" t="e">
        <f t="shared" si="0"/>
        <v>#DIV/0!</v>
      </c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U14" s="238"/>
      <c r="V14" s="295" t="e">
        <f t="shared" si="1"/>
        <v>#DIV/0!</v>
      </c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J14" s="238"/>
      <c r="AK14" s="295" t="e">
        <f t="shared" si="2"/>
        <v>#DIV/0!</v>
      </c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</row>
    <row r="15" spans="2:49" ht="16.5" thickBot="1" x14ac:dyDescent="0.3">
      <c r="B15" s="332" t="s">
        <v>569</v>
      </c>
      <c r="C15" s="333"/>
      <c r="D15" s="333"/>
      <c r="E15" s="334"/>
      <c r="F15" s="5"/>
      <c r="G15" s="290" t="e">
        <f t="shared" si="0"/>
        <v>#DIV/0!</v>
      </c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U15" s="5"/>
      <c r="V15" s="290" t="e">
        <f t="shared" si="1"/>
        <v>#DIV/0!</v>
      </c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J15" s="5"/>
      <c r="AK15" s="290" t="e">
        <f t="shared" si="2"/>
        <v>#DIV/0!</v>
      </c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</row>
    <row r="16" spans="2:49" ht="15.75" x14ac:dyDescent="0.25">
      <c r="B16" s="335" t="s">
        <v>570</v>
      </c>
      <c r="C16" s="242" t="s">
        <v>571</v>
      </c>
      <c r="D16" s="199">
        <v>5118</v>
      </c>
      <c r="E16" s="210" t="s">
        <v>572</v>
      </c>
      <c r="F16" s="227"/>
      <c r="G16" s="296" t="e">
        <f t="shared" si="0"/>
        <v>#DIV/0!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U16" s="227"/>
      <c r="V16" s="296" t="e">
        <f t="shared" si="1"/>
        <v>#DIV/0!</v>
      </c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J16" s="227"/>
      <c r="AK16" s="296" t="e">
        <f t="shared" si="2"/>
        <v>#DIV/0!</v>
      </c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</row>
    <row r="17" spans="2:49" ht="15.75" x14ac:dyDescent="0.25">
      <c r="B17" s="336"/>
      <c r="C17" s="243"/>
      <c r="D17" s="211">
        <v>5119</v>
      </c>
      <c r="E17" s="212" t="s">
        <v>617</v>
      </c>
      <c r="F17" s="228"/>
      <c r="G17" s="297" t="e">
        <f t="shared" si="0"/>
        <v>#DIV/0!</v>
      </c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U17" s="228"/>
      <c r="V17" s="297" t="e">
        <f t="shared" si="1"/>
        <v>#DIV/0!</v>
      </c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J17" s="228"/>
      <c r="AK17" s="297" t="e">
        <f t="shared" si="2"/>
        <v>#DIV/0!</v>
      </c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</row>
    <row r="18" spans="2:49" ht="15.75" x14ac:dyDescent="0.25">
      <c r="B18" s="336"/>
      <c r="C18" s="211"/>
      <c r="D18" s="211">
        <v>5120</v>
      </c>
      <c r="E18" s="212" t="s">
        <v>618</v>
      </c>
      <c r="F18" s="228"/>
      <c r="G18" s="297" t="e">
        <f t="shared" si="0"/>
        <v>#DIV/0!</v>
      </c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U18" s="228"/>
      <c r="V18" s="297" t="e">
        <f t="shared" si="1"/>
        <v>#DIV/0!</v>
      </c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J18" s="228"/>
      <c r="AK18" s="297" t="e">
        <f t="shared" si="2"/>
        <v>#DIV/0!</v>
      </c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</row>
    <row r="19" spans="2:49" ht="15.75" x14ac:dyDescent="0.25">
      <c r="B19" s="337"/>
      <c r="C19" s="200" t="s">
        <v>573</v>
      </c>
      <c r="D19" s="222" t="s">
        <v>619</v>
      </c>
      <c r="E19" s="223" t="s">
        <v>574</v>
      </c>
      <c r="F19" s="229"/>
      <c r="G19" s="298" t="e">
        <f t="shared" si="0"/>
        <v>#DIV/0!</v>
      </c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U19" s="229"/>
      <c r="V19" s="298" t="e">
        <f t="shared" si="1"/>
        <v>#DIV/0!</v>
      </c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J19" s="229"/>
      <c r="AK19" s="298" t="e">
        <f t="shared" si="2"/>
        <v>#DIV/0!</v>
      </c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29"/>
    </row>
    <row r="20" spans="2:49" ht="15.75" x14ac:dyDescent="0.25">
      <c r="B20" s="337"/>
      <c r="C20" s="200"/>
      <c r="D20" s="222" t="s">
        <v>620</v>
      </c>
      <c r="E20" s="223" t="s">
        <v>574</v>
      </c>
      <c r="F20" s="229"/>
      <c r="G20" s="298" t="e">
        <f t="shared" si="0"/>
        <v>#DIV/0!</v>
      </c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U20" s="229"/>
      <c r="V20" s="298" t="e">
        <f t="shared" si="1"/>
        <v>#DIV/0!</v>
      </c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J20" s="229"/>
      <c r="AK20" s="298" t="e">
        <f t="shared" si="2"/>
        <v>#DIV/0!</v>
      </c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</row>
    <row r="21" spans="2:49" ht="15.75" x14ac:dyDescent="0.25">
      <c r="B21" s="337"/>
      <c r="C21" s="200" t="s">
        <v>575</v>
      </c>
      <c r="D21" s="200">
        <v>5311</v>
      </c>
      <c r="E21" s="213" t="s">
        <v>576</v>
      </c>
      <c r="F21" s="230"/>
      <c r="G21" s="289" t="e">
        <f t="shared" si="0"/>
        <v>#DIV/0!</v>
      </c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U21" s="230"/>
      <c r="V21" s="289" t="e">
        <f t="shared" si="1"/>
        <v>#DIV/0!</v>
      </c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J21" s="230"/>
      <c r="AK21" s="289" t="e">
        <f t="shared" si="2"/>
        <v>#DIV/0!</v>
      </c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</row>
    <row r="22" spans="2:49" ht="15.75" x14ac:dyDescent="0.25">
      <c r="B22" s="337"/>
      <c r="C22" s="200" t="s">
        <v>130</v>
      </c>
      <c r="D22" s="200">
        <v>5317</v>
      </c>
      <c r="E22" s="213" t="s">
        <v>130</v>
      </c>
      <c r="F22" s="230"/>
      <c r="G22" s="289" t="e">
        <f t="shared" si="0"/>
        <v>#DIV/0!</v>
      </c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U22" s="230"/>
      <c r="V22" s="289" t="e">
        <f t="shared" si="1"/>
        <v>#DIV/0!</v>
      </c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J22" s="230"/>
      <c r="AK22" s="289" t="e">
        <f t="shared" si="2"/>
        <v>#DIV/0!</v>
      </c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</row>
    <row r="23" spans="2:49" ht="15.75" x14ac:dyDescent="0.25">
      <c r="B23" s="337"/>
      <c r="C23" s="339" t="s">
        <v>577</v>
      </c>
      <c r="D23" s="201">
        <v>51191</v>
      </c>
      <c r="E23" s="213" t="s">
        <v>578</v>
      </c>
      <c r="F23" s="230"/>
      <c r="G23" s="289" t="e">
        <f t="shared" si="0"/>
        <v>#DIV/0!</v>
      </c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U23" s="230"/>
      <c r="V23" s="289" t="e">
        <f t="shared" si="1"/>
        <v>#DIV/0!</v>
      </c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J23" s="230"/>
      <c r="AK23" s="289" t="e">
        <f t="shared" si="2"/>
        <v>#DIV/0!</v>
      </c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</row>
    <row r="24" spans="2:49" ht="15.75" x14ac:dyDescent="0.25">
      <c r="B24" s="337"/>
      <c r="C24" s="340"/>
      <c r="D24" s="202">
        <v>6313</v>
      </c>
      <c r="E24" s="213" t="s">
        <v>579</v>
      </c>
      <c r="F24" s="230"/>
      <c r="G24" s="289" t="e">
        <f t="shared" si="0"/>
        <v>#DIV/0!</v>
      </c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U24" s="230"/>
      <c r="V24" s="289" t="e">
        <f t="shared" si="1"/>
        <v>#DIV/0!</v>
      </c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J24" s="230"/>
      <c r="AK24" s="289" t="e">
        <f t="shared" si="2"/>
        <v>#DIV/0!</v>
      </c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</row>
    <row r="25" spans="2:49" ht="15.75" x14ac:dyDescent="0.25">
      <c r="B25" s="337"/>
      <c r="C25" s="340"/>
      <c r="D25" s="202">
        <v>6314</v>
      </c>
      <c r="E25" s="213" t="s">
        <v>580</v>
      </c>
      <c r="F25" s="230"/>
      <c r="G25" s="289" t="e">
        <f t="shared" si="0"/>
        <v>#DIV/0!</v>
      </c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U25" s="230"/>
      <c r="V25" s="289" t="e">
        <f t="shared" si="1"/>
        <v>#DIV/0!</v>
      </c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J25" s="230"/>
      <c r="AK25" s="289" t="e">
        <f t="shared" si="2"/>
        <v>#DIV/0!</v>
      </c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</row>
    <row r="26" spans="2:49" ht="15.75" thickBot="1" x14ac:dyDescent="0.3">
      <c r="B26" s="338"/>
      <c r="C26" s="311" t="s">
        <v>581</v>
      </c>
      <c r="D26" s="312"/>
      <c r="E26" s="313"/>
      <c r="F26" s="5"/>
      <c r="G26" s="290" t="e">
        <f t="shared" si="0"/>
        <v>#DIV/0!</v>
      </c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U26" s="5"/>
      <c r="V26" s="290" t="e">
        <f t="shared" si="1"/>
        <v>#DIV/0!</v>
      </c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J26" s="5"/>
      <c r="AK26" s="290" t="e">
        <f t="shared" si="2"/>
        <v>#DIV/0!</v>
      </c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1"/>
    </row>
    <row r="27" spans="2:49" ht="15.75" thickBot="1" x14ac:dyDescent="0.3">
      <c r="B27" s="308" t="s">
        <v>143</v>
      </c>
      <c r="C27" s="309"/>
      <c r="D27" s="309"/>
      <c r="E27" s="310"/>
      <c r="F27" s="5"/>
      <c r="G27" s="290" t="e">
        <f t="shared" si="0"/>
        <v>#DIV/0!</v>
      </c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U27" s="5"/>
      <c r="V27" s="290" t="e">
        <f t="shared" si="1"/>
        <v>#DIV/0!</v>
      </c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J27" s="5"/>
      <c r="AK27" s="290" t="e">
        <f t="shared" si="2"/>
        <v>#DIV/0!</v>
      </c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</row>
    <row r="28" spans="2:49" ht="15.6" customHeight="1" x14ac:dyDescent="0.25">
      <c r="B28" s="315" t="s">
        <v>582</v>
      </c>
      <c r="C28" s="306" t="s">
        <v>573</v>
      </c>
      <c r="D28" s="224" t="s">
        <v>621</v>
      </c>
      <c r="E28" s="225" t="s">
        <v>583</v>
      </c>
      <c r="F28" s="231"/>
      <c r="G28" s="299" t="e">
        <f t="shared" si="0"/>
        <v>#DIV/0!</v>
      </c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U28" s="231"/>
      <c r="V28" s="299" t="e">
        <f t="shared" si="1"/>
        <v>#DIV/0!</v>
      </c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J28" s="231"/>
      <c r="AK28" s="299" t="e">
        <f t="shared" si="2"/>
        <v>#DIV/0!</v>
      </c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</row>
    <row r="29" spans="2:49" ht="15.75" x14ac:dyDescent="0.25">
      <c r="B29" s="316"/>
      <c r="C29" s="331"/>
      <c r="D29" s="200">
        <v>5216</v>
      </c>
      <c r="E29" s="213" t="s">
        <v>584</v>
      </c>
      <c r="F29" s="230"/>
      <c r="G29" s="289" t="e">
        <f t="shared" si="0"/>
        <v>#DIV/0!</v>
      </c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U29" s="230"/>
      <c r="V29" s="289" t="e">
        <f t="shared" si="1"/>
        <v>#DIV/0!</v>
      </c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J29" s="230"/>
      <c r="AK29" s="289" t="e">
        <f t="shared" si="2"/>
        <v>#DIV/0!</v>
      </c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</row>
    <row r="30" spans="2:49" ht="15.75" x14ac:dyDescent="0.25">
      <c r="B30" s="316"/>
      <c r="C30" s="331"/>
      <c r="D30" s="200">
        <v>5218</v>
      </c>
      <c r="E30" s="213" t="s">
        <v>585</v>
      </c>
      <c r="F30" s="230"/>
      <c r="G30" s="289" t="e">
        <f t="shared" si="0"/>
        <v>#DIV/0!</v>
      </c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U30" s="230"/>
      <c r="V30" s="289" t="e">
        <f t="shared" si="1"/>
        <v>#DIV/0!</v>
      </c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J30" s="230"/>
      <c r="AK30" s="289" t="e">
        <f t="shared" si="2"/>
        <v>#DIV/0!</v>
      </c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</row>
    <row r="31" spans="2:49" ht="15.75" x14ac:dyDescent="0.25">
      <c r="B31" s="316"/>
      <c r="C31" s="331"/>
      <c r="D31" s="200">
        <v>5219</v>
      </c>
      <c r="E31" s="213" t="s">
        <v>586</v>
      </c>
      <c r="F31" s="230"/>
      <c r="G31" s="289" t="e">
        <f t="shared" si="0"/>
        <v>#DIV/0!</v>
      </c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U31" s="230"/>
      <c r="V31" s="289" t="e">
        <f t="shared" si="1"/>
        <v>#DIV/0!</v>
      </c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J31" s="230"/>
      <c r="AK31" s="289" t="e">
        <f t="shared" si="2"/>
        <v>#DIV/0!</v>
      </c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</row>
    <row r="32" spans="2:49" ht="15.75" x14ac:dyDescent="0.25">
      <c r="B32" s="316"/>
      <c r="C32" s="200" t="s">
        <v>587</v>
      </c>
      <c r="D32" s="200">
        <v>5318</v>
      </c>
      <c r="E32" s="213" t="s">
        <v>588</v>
      </c>
      <c r="F32" s="230"/>
      <c r="G32" s="289" t="e">
        <f t="shared" si="0"/>
        <v>#DIV/0!</v>
      </c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U32" s="230"/>
      <c r="V32" s="289" t="e">
        <f t="shared" si="1"/>
        <v>#DIV/0!</v>
      </c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J32" s="230"/>
      <c r="AK32" s="289" t="e">
        <f t="shared" si="2"/>
        <v>#DIV/0!</v>
      </c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</row>
    <row r="33" spans="2:49" ht="15.75" x14ac:dyDescent="0.25">
      <c r="B33" s="316"/>
      <c r="C33" s="200" t="s">
        <v>589</v>
      </c>
      <c r="D33" s="200">
        <v>5321</v>
      </c>
      <c r="E33" s="213" t="s">
        <v>590</v>
      </c>
      <c r="F33" s="230"/>
      <c r="G33" s="289" t="e">
        <f t="shared" si="0"/>
        <v>#DIV/0!</v>
      </c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U33" s="230"/>
      <c r="V33" s="289" t="e">
        <f t="shared" si="1"/>
        <v>#DIV/0!</v>
      </c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J33" s="230"/>
      <c r="AK33" s="289" t="e">
        <f t="shared" si="2"/>
        <v>#DIV/0!</v>
      </c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</row>
    <row r="34" spans="2:49" ht="15.75" x14ac:dyDescent="0.25">
      <c r="B34" s="316"/>
      <c r="C34" s="200" t="s">
        <v>591</v>
      </c>
      <c r="D34" s="200">
        <v>5324</v>
      </c>
      <c r="E34" s="213" t="s">
        <v>591</v>
      </c>
      <c r="F34" s="230"/>
      <c r="G34" s="289" t="e">
        <f t="shared" si="0"/>
        <v>#DIV/0!</v>
      </c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U34" s="230"/>
      <c r="V34" s="289" t="e">
        <f t="shared" si="1"/>
        <v>#DIV/0!</v>
      </c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J34" s="230"/>
      <c r="AK34" s="289" t="e">
        <f t="shared" si="2"/>
        <v>#DIV/0!</v>
      </c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</row>
    <row r="35" spans="2:49" ht="15.75" x14ac:dyDescent="0.25">
      <c r="B35" s="316"/>
      <c r="C35" s="200" t="s">
        <v>592</v>
      </c>
      <c r="D35" s="200">
        <v>5323</v>
      </c>
      <c r="E35" s="213" t="s">
        <v>593</v>
      </c>
      <c r="F35" s="230"/>
      <c r="G35" s="289" t="e">
        <f t="shared" si="0"/>
        <v>#DIV/0!</v>
      </c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U35" s="230"/>
      <c r="V35" s="289" t="e">
        <f t="shared" si="1"/>
        <v>#DIV/0!</v>
      </c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J35" s="230"/>
      <c r="AK35" s="289" t="e">
        <f t="shared" si="2"/>
        <v>#DIV/0!</v>
      </c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</row>
    <row r="36" spans="2:49" ht="16.149999999999999" customHeight="1" x14ac:dyDescent="0.25">
      <c r="B36" s="316"/>
      <c r="C36" s="320" t="s">
        <v>594</v>
      </c>
      <c r="D36" s="203">
        <v>5332</v>
      </c>
      <c r="E36" s="213" t="s">
        <v>595</v>
      </c>
      <c r="F36" s="230"/>
      <c r="G36" s="289" t="e">
        <f t="shared" si="0"/>
        <v>#DIV/0!</v>
      </c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U36" s="230"/>
      <c r="V36" s="289" t="e">
        <f t="shared" si="1"/>
        <v>#DIV/0!</v>
      </c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J36" s="230"/>
      <c r="AK36" s="289" t="e">
        <f t="shared" si="2"/>
        <v>#DIV/0!</v>
      </c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</row>
    <row r="37" spans="2:49" ht="15.6" customHeight="1" x14ac:dyDescent="0.25">
      <c r="B37" s="316"/>
      <c r="C37" s="321"/>
      <c r="D37" s="204">
        <v>5322</v>
      </c>
      <c r="E37" s="213" t="s">
        <v>246</v>
      </c>
      <c r="F37" s="230"/>
      <c r="G37" s="289" t="e">
        <f t="shared" si="0"/>
        <v>#DIV/0!</v>
      </c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U37" s="230"/>
      <c r="V37" s="289" t="e">
        <f t="shared" si="1"/>
        <v>#DIV/0!</v>
      </c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J37" s="230"/>
      <c r="AK37" s="289" t="e">
        <f t="shared" si="2"/>
        <v>#DIV/0!</v>
      </c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</row>
    <row r="38" spans="2:49" ht="15.75" x14ac:dyDescent="0.25">
      <c r="B38" s="316"/>
      <c r="C38" s="321"/>
      <c r="D38" s="204">
        <v>5326</v>
      </c>
      <c r="E38" s="213" t="s">
        <v>596</v>
      </c>
      <c r="F38" s="230"/>
      <c r="G38" s="289" t="e">
        <f t="shared" si="0"/>
        <v>#DIV/0!</v>
      </c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U38" s="230"/>
      <c r="V38" s="289" t="e">
        <f t="shared" si="1"/>
        <v>#DIV/0!</v>
      </c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J38" s="230"/>
      <c r="AK38" s="289" t="e">
        <f t="shared" si="2"/>
        <v>#DIV/0!</v>
      </c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</row>
    <row r="39" spans="2:49" ht="15.75" x14ac:dyDescent="0.25">
      <c r="B39" s="316"/>
      <c r="C39" s="321"/>
      <c r="D39" s="204">
        <v>5312</v>
      </c>
      <c r="E39" s="213" t="s">
        <v>597</v>
      </c>
      <c r="F39" s="230"/>
      <c r="G39" s="289" t="e">
        <f t="shared" si="0"/>
        <v>#DIV/0!</v>
      </c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U39" s="230"/>
      <c r="V39" s="289" t="e">
        <f t="shared" si="1"/>
        <v>#DIV/0!</v>
      </c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J39" s="230"/>
      <c r="AK39" s="289" t="e">
        <f t="shared" si="2"/>
        <v>#DIV/0!</v>
      </c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</row>
    <row r="40" spans="2:49" ht="15.75" x14ac:dyDescent="0.25">
      <c r="B40" s="316"/>
      <c r="C40" s="321"/>
      <c r="D40" s="204">
        <v>5331</v>
      </c>
      <c r="E40" s="213" t="s">
        <v>598</v>
      </c>
      <c r="F40" s="230"/>
      <c r="G40" s="289" t="e">
        <f t="shared" si="0"/>
        <v>#DIV/0!</v>
      </c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U40" s="230"/>
      <c r="V40" s="289" t="e">
        <f t="shared" si="1"/>
        <v>#DIV/0!</v>
      </c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J40" s="230"/>
      <c r="AK40" s="289" t="e">
        <f t="shared" si="2"/>
        <v>#DIV/0!</v>
      </c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</row>
    <row r="41" spans="2:49" ht="15.75" x14ac:dyDescent="0.25">
      <c r="B41" s="316"/>
      <c r="C41" s="321"/>
      <c r="D41" s="204">
        <v>5333</v>
      </c>
      <c r="E41" s="213" t="s">
        <v>599</v>
      </c>
      <c r="F41" s="230"/>
      <c r="G41" s="289" t="e">
        <f t="shared" si="0"/>
        <v>#DIV/0!</v>
      </c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U41" s="230"/>
      <c r="V41" s="289" t="e">
        <f t="shared" si="1"/>
        <v>#DIV/0!</v>
      </c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J41" s="230"/>
      <c r="AK41" s="289" t="e">
        <f t="shared" si="2"/>
        <v>#DIV/0!</v>
      </c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</row>
    <row r="42" spans="2:49" ht="15.75" x14ac:dyDescent="0.25">
      <c r="B42" s="316"/>
      <c r="C42" s="321"/>
      <c r="D42" s="204">
        <v>5330</v>
      </c>
      <c r="E42" s="213" t="s">
        <v>600</v>
      </c>
      <c r="F42" s="230"/>
      <c r="G42" s="289" t="e">
        <f t="shared" si="0"/>
        <v>#DIV/0!</v>
      </c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U42" s="230"/>
      <c r="V42" s="289" t="e">
        <f t="shared" si="1"/>
        <v>#DIV/0!</v>
      </c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J42" s="230"/>
      <c r="AK42" s="289" t="e">
        <f t="shared" si="2"/>
        <v>#DIV/0!</v>
      </c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</row>
    <row r="43" spans="2:49" ht="15.75" x14ac:dyDescent="0.25">
      <c r="B43" s="316"/>
      <c r="C43" s="321"/>
      <c r="D43" s="204">
        <v>5334</v>
      </c>
      <c r="E43" s="213" t="s">
        <v>332</v>
      </c>
      <c r="F43" s="230"/>
      <c r="G43" s="289" t="e">
        <f t="shared" si="0"/>
        <v>#DIV/0!</v>
      </c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U43" s="230"/>
      <c r="V43" s="289" t="e">
        <f t="shared" si="1"/>
        <v>#DIV/0!</v>
      </c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J43" s="230"/>
      <c r="AK43" s="289" t="e">
        <f t="shared" si="2"/>
        <v>#DIV/0!</v>
      </c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</row>
    <row r="44" spans="2:49" ht="15.75" x14ac:dyDescent="0.25">
      <c r="B44" s="316"/>
      <c r="C44" s="321"/>
      <c r="D44" s="204"/>
      <c r="E44" s="213"/>
      <c r="F44" s="230"/>
      <c r="G44" s="289" t="e">
        <f t="shared" si="0"/>
        <v>#DIV/0!</v>
      </c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U44" s="230"/>
      <c r="V44" s="289" t="e">
        <f t="shared" si="1"/>
        <v>#DIV/0!</v>
      </c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J44" s="230"/>
      <c r="AK44" s="289" t="e">
        <f t="shared" si="2"/>
        <v>#DIV/0!</v>
      </c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</row>
    <row r="45" spans="2:49" ht="15.75" x14ac:dyDescent="0.25">
      <c r="B45" s="316"/>
      <c r="C45" s="322"/>
      <c r="D45" s="205"/>
      <c r="E45" s="214" t="s">
        <v>601</v>
      </c>
      <c r="F45" s="232"/>
      <c r="G45" s="289" t="e">
        <f t="shared" si="0"/>
        <v>#DIV/0!</v>
      </c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U45" s="232"/>
      <c r="V45" s="289" t="e">
        <f t="shared" si="1"/>
        <v>#DIV/0!</v>
      </c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J45" s="232"/>
      <c r="AK45" s="289" t="e">
        <f t="shared" si="2"/>
        <v>#DIV/0!</v>
      </c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</row>
    <row r="46" spans="2:49" ht="16.5" thickBot="1" x14ac:dyDescent="0.3">
      <c r="B46" s="317"/>
      <c r="C46" s="323" t="s">
        <v>602</v>
      </c>
      <c r="D46" s="324"/>
      <c r="E46" s="325"/>
      <c r="F46" s="5"/>
      <c r="G46" s="290" t="e">
        <f t="shared" si="0"/>
        <v>#DIV/0!</v>
      </c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U46" s="5"/>
      <c r="V46" s="290" t="e">
        <f t="shared" si="1"/>
        <v>#DIV/0!</v>
      </c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J46" s="5"/>
      <c r="AK46" s="290" t="e">
        <f t="shared" si="2"/>
        <v>#DIV/0!</v>
      </c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</row>
    <row r="47" spans="2:49" ht="15.75" x14ac:dyDescent="0.25">
      <c r="B47" s="315" t="s">
        <v>603</v>
      </c>
      <c r="C47" s="318" t="s">
        <v>573</v>
      </c>
      <c r="D47" s="226" t="s">
        <v>622</v>
      </c>
      <c r="E47" s="225" t="s">
        <v>604</v>
      </c>
      <c r="F47" s="231"/>
      <c r="G47" s="299" t="e">
        <f t="shared" si="0"/>
        <v>#DIV/0!</v>
      </c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U47" s="231"/>
      <c r="V47" s="299" t="e">
        <f t="shared" si="1"/>
        <v>#DIV/0!</v>
      </c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J47" s="231"/>
      <c r="AK47" s="299" t="e">
        <f t="shared" si="2"/>
        <v>#DIV/0!</v>
      </c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</row>
    <row r="48" spans="2:49" ht="15.75" x14ac:dyDescent="0.25">
      <c r="B48" s="316"/>
      <c r="C48" s="319"/>
      <c r="D48" s="215">
        <v>6216</v>
      </c>
      <c r="E48" s="213" t="s">
        <v>584</v>
      </c>
      <c r="F48" s="230"/>
      <c r="G48" s="289" t="e">
        <f t="shared" si="0"/>
        <v>#DIV/0!</v>
      </c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U48" s="230"/>
      <c r="V48" s="289" t="e">
        <f t="shared" si="1"/>
        <v>#DIV/0!</v>
      </c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J48" s="230"/>
      <c r="AK48" s="289" t="e">
        <f t="shared" si="2"/>
        <v>#DIV/0!</v>
      </c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</row>
    <row r="49" spans="2:49" ht="15.75" x14ac:dyDescent="0.25">
      <c r="B49" s="316"/>
      <c r="C49" s="319"/>
      <c r="D49" s="215">
        <v>6218</v>
      </c>
      <c r="E49" s="213" t="s">
        <v>585</v>
      </c>
      <c r="F49" s="230"/>
      <c r="G49" s="289" t="e">
        <f t="shared" si="0"/>
        <v>#DIV/0!</v>
      </c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U49" s="230"/>
      <c r="V49" s="289" t="e">
        <f t="shared" si="1"/>
        <v>#DIV/0!</v>
      </c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J49" s="230"/>
      <c r="AK49" s="289" t="e">
        <f t="shared" si="2"/>
        <v>#DIV/0!</v>
      </c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</row>
    <row r="50" spans="2:49" ht="15.75" x14ac:dyDescent="0.25">
      <c r="B50" s="316"/>
      <c r="C50" s="319"/>
      <c r="D50" s="215">
        <v>6219</v>
      </c>
      <c r="E50" s="213" t="s">
        <v>586</v>
      </c>
      <c r="F50" s="230"/>
      <c r="G50" s="289" t="e">
        <f t="shared" si="0"/>
        <v>#DIV/0!</v>
      </c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U50" s="230"/>
      <c r="V50" s="289" t="e">
        <f t="shared" si="1"/>
        <v>#DIV/0!</v>
      </c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J50" s="230"/>
      <c r="AK50" s="289" t="e">
        <f t="shared" si="2"/>
        <v>#DIV/0!</v>
      </c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</row>
    <row r="51" spans="2:49" ht="15.75" x14ac:dyDescent="0.25">
      <c r="B51" s="316"/>
      <c r="C51" s="319"/>
      <c r="D51" s="215">
        <v>6220</v>
      </c>
      <c r="E51" s="213" t="s">
        <v>605</v>
      </c>
      <c r="F51" s="230"/>
      <c r="G51" s="289" t="e">
        <f t="shared" si="0"/>
        <v>#DIV/0!</v>
      </c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U51" s="230"/>
      <c r="V51" s="289" t="e">
        <f t="shared" si="1"/>
        <v>#DIV/0!</v>
      </c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J51" s="230"/>
      <c r="AK51" s="289" t="e">
        <f t="shared" si="2"/>
        <v>#DIV/0!</v>
      </c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</row>
    <row r="52" spans="2:49" ht="15.75" x14ac:dyDescent="0.25">
      <c r="B52" s="316"/>
      <c r="C52" s="200" t="s">
        <v>587</v>
      </c>
      <c r="D52" s="215">
        <v>6318</v>
      </c>
      <c r="E52" s="213" t="s">
        <v>588</v>
      </c>
      <c r="F52" s="230"/>
      <c r="G52" s="289" t="e">
        <f t="shared" si="0"/>
        <v>#DIV/0!</v>
      </c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U52" s="230"/>
      <c r="V52" s="289" t="e">
        <f t="shared" si="1"/>
        <v>#DIV/0!</v>
      </c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J52" s="230"/>
      <c r="AK52" s="289" t="e">
        <f t="shared" si="2"/>
        <v>#DIV/0!</v>
      </c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</row>
    <row r="53" spans="2:49" ht="15.75" x14ac:dyDescent="0.25">
      <c r="B53" s="316"/>
      <c r="C53" s="200"/>
      <c r="D53" s="215">
        <v>6319</v>
      </c>
      <c r="E53" s="213" t="s">
        <v>588</v>
      </c>
      <c r="F53" s="230"/>
      <c r="G53" s="289" t="e">
        <f t="shared" si="0"/>
        <v>#DIV/0!</v>
      </c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U53" s="230"/>
      <c r="V53" s="289" t="e">
        <f t="shared" si="1"/>
        <v>#DIV/0!</v>
      </c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J53" s="230"/>
      <c r="AK53" s="289" t="e">
        <f t="shared" si="2"/>
        <v>#DIV/0!</v>
      </c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</row>
    <row r="54" spans="2:49" ht="15.75" x14ac:dyDescent="0.25">
      <c r="B54" s="316"/>
      <c r="C54" s="200" t="s">
        <v>589</v>
      </c>
      <c r="D54" s="215">
        <v>6321</v>
      </c>
      <c r="E54" s="213" t="s">
        <v>590</v>
      </c>
      <c r="F54" s="230"/>
      <c r="G54" s="289" t="e">
        <f t="shared" si="0"/>
        <v>#DIV/0!</v>
      </c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U54" s="230"/>
      <c r="V54" s="289" t="e">
        <f t="shared" si="1"/>
        <v>#DIV/0!</v>
      </c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J54" s="230"/>
      <c r="AK54" s="289" t="e">
        <f t="shared" si="2"/>
        <v>#DIV/0!</v>
      </c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</row>
    <row r="55" spans="2:49" ht="15.75" x14ac:dyDescent="0.25">
      <c r="B55" s="316"/>
      <c r="C55" s="200" t="s">
        <v>591</v>
      </c>
      <c r="D55" s="215">
        <v>6324</v>
      </c>
      <c r="E55" s="213" t="s">
        <v>591</v>
      </c>
      <c r="F55" s="230"/>
      <c r="G55" s="289" t="e">
        <f t="shared" si="0"/>
        <v>#DIV/0!</v>
      </c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U55" s="230"/>
      <c r="V55" s="289" t="e">
        <f t="shared" si="1"/>
        <v>#DIV/0!</v>
      </c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J55" s="230"/>
      <c r="AK55" s="289" t="e">
        <f t="shared" si="2"/>
        <v>#DIV/0!</v>
      </c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</row>
    <row r="56" spans="2:49" ht="15.6" customHeight="1" x14ac:dyDescent="0.25">
      <c r="B56" s="316"/>
      <c r="C56" s="320" t="s">
        <v>606</v>
      </c>
      <c r="D56" s="216">
        <v>6325</v>
      </c>
      <c r="E56" s="213" t="s">
        <v>607</v>
      </c>
      <c r="F56" s="230"/>
      <c r="G56" s="289" t="e">
        <f t="shared" si="0"/>
        <v>#DIV/0!</v>
      </c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U56" s="230"/>
      <c r="V56" s="289" t="e">
        <f t="shared" si="1"/>
        <v>#DIV/0!</v>
      </c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J56" s="230"/>
      <c r="AK56" s="289" t="e">
        <f t="shared" si="2"/>
        <v>#DIV/0!</v>
      </c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</row>
    <row r="57" spans="2:49" ht="15.75" x14ac:dyDescent="0.25">
      <c r="B57" s="316"/>
      <c r="C57" s="321"/>
      <c r="D57" s="216">
        <v>6326</v>
      </c>
      <c r="E57" s="213" t="s">
        <v>596</v>
      </c>
      <c r="F57" s="230"/>
      <c r="G57" s="289" t="e">
        <f t="shared" si="0"/>
        <v>#DIV/0!</v>
      </c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U57" s="230"/>
      <c r="V57" s="289" t="e">
        <f t="shared" si="1"/>
        <v>#DIV/0!</v>
      </c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J57" s="230"/>
      <c r="AK57" s="289" t="e">
        <f t="shared" si="2"/>
        <v>#DIV/0!</v>
      </c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</row>
    <row r="58" spans="2:49" ht="15.75" x14ac:dyDescent="0.25">
      <c r="B58" s="316"/>
      <c r="C58" s="321"/>
      <c r="D58" s="216">
        <v>6327</v>
      </c>
      <c r="E58" s="213" t="s">
        <v>608</v>
      </c>
      <c r="F58" s="230"/>
      <c r="G58" s="289" t="e">
        <f t="shared" si="0"/>
        <v>#DIV/0!</v>
      </c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U58" s="230"/>
      <c r="V58" s="289" t="e">
        <f t="shared" si="1"/>
        <v>#DIV/0!</v>
      </c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J58" s="230"/>
      <c r="AK58" s="289" t="e">
        <f t="shared" si="2"/>
        <v>#DIV/0!</v>
      </c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</row>
    <row r="59" spans="2:49" ht="15.75" x14ac:dyDescent="0.25">
      <c r="B59" s="316"/>
      <c r="C59" s="321"/>
      <c r="D59" s="216">
        <v>6328</v>
      </c>
      <c r="E59" s="213" t="s">
        <v>609</v>
      </c>
      <c r="F59" s="230"/>
      <c r="G59" s="289" t="e">
        <f t="shared" si="0"/>
        <v>#DIV/0!</v>
      </c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U59" s="230"/>
      <c r="V59" s="289" t="e">
        <f t="shared" si="1"/>
        <v>#DIV/0!</v>
      </c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J59" s="230"/>
      <c r="AK59" s="289" t="e">
        <f t="shared" si="2"/>
        <v>#DIV/0!</v>
      </c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</row>
    <row r="60" spans="2:49" ht="15.75" x14ac:dyDescent="0.25">
      <c r="B60" s="316"/>
      <c r="C60" s="321"/>
      <c r="D60" s="216">
        <v>6329</v>
      </c>
      <c r="E60" s="213" t="s">
        <v>610</v>
      </c>
      <c r="F60" s="230"/>
      <c r="G60" s="289" t="e">
        <f t="shared" si="0"/>
        <v>#DIV/0!</v>
      </c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U60" s="230"/>
      <c r="V60" s="289" t="e">
        <f t="shared" si="1"/>
        <v>#DIV/0!</v>
      </c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J60" s="230"/>
      <c r="AK60" s="289" t="e">
        <f t="shared" si="2"/>
        <v>#DIV/0!</v>
      </c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</row>
    <row r="61" spans="2:49" ht="15.75" x14ac:dyDescent="0.25">
      <c r="B61" s="316"/>
      <c r="C61" s="321"/>
      <c r="D61" s="216">
        <v>6330</v>
      </c>
      <c r="E61" s="213" t="s">
        <v>600</v>
      </c>
      <c r="F61" s="230"/>
      <c r="G61" s="289" t="e">
        <f t="shared" si="0"/>
        <v>#DIV/0!</v>
      </c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U61" s="230"/>
      <c r="V61" s="289" t="e">
        <f t="shared" si="1"/>
        <v>#DIV/0!</v>
      </c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J61" s="230"/>
      <c r="AK61" s="289" t="e">
        <f t="shared" si="2"/>
        <v>#DIV/0!</v>
      </c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</row>
    <row r="62" spans="2:49" ht="15.75" x14ac:dyDescent="0.25">
      <c r="B62" s="316"/>
      <c r="C62" s="321"/>
      <c r="D62" s="216">
        <v>6332</v>
      </c>
      <c r="E62" s="213" t="s">
        <v>623</v>
      </c>
      <c r="F62" s="230"/>
      <c r="G62" s="289" t="e">
        <f t="shared" si="0"/>
        <v>#DIV/0!</v>
      </c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U62" s="230"/>
      <c r="V62" s="289" t="e">
        <f t="shared" si="1"/>
        <v>#DIV/0!</v>
      </c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J62" s="230"/>
      <c r="AK62" s="289" t="e">
        <f t="shared" si="2"/>
        <v>#DIV/0!</v>
      </c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</row>
    <row r="63" spans="2:49" ht="15.75" x14ac:dyDescent="0.25">
      <c r="B63" s="316"/>
      <c r="C63" s="321"/>
      <c r="D63" s="216">
        <v>6334</v>
      </c>
      <c r="E63" s="213" t="s">
        <v>332</v>
      </c>
      <c r="F63" s="230"/>
      <c r="G63" s="289" t="e">
        <f t="shared" si="0"/>
        <v>#DIV/0!</v>
      </c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U63" s="230"/>
      <c r="V63" s="289" t="e">
        <f t="shared" si="1"/>
        <v>#DIV/0!</v>
      </c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J63" s="230"/>
      <c r="AK63" s="289" t="e">
        <f t="shared" si="2"/>
        <v>#DIV/0!</v>
      </c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</row>
    <row r="64" spans="2:49" ht="15.75" x14ac:dyDescent="0.25">
      <c r="B64" s="316"/>
      <c r="C64" s="321"/>
      <c r="D64" s="216">
        <v>6335</v>
      </c>
      <c r="E64" s="213" t="s">
        <v>624</v>
      </c>
      <c r="F64" s="230"/>
      <c r="G64" s="289" t="e">
        <f t="shared" si="0"/>
        <v>#DIV/0!</v>
      </c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U64" s="230"/>
      <c r="V64" s="289" t="e">
        <f t="shared" si="1"/>
        <v>#DIV/0!</v>
      </c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J64" s="230"/>
      <c r="AK64" s="289" t="e">
        <f t="shared" si="2"/>
        <v>#DIV/0!</v>
      </c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</row>
    <row r="65" spans="2:49" ht="15.75" x14ac:dyDescent="0.25">
      <c r="B65" s="316"/>
      <c r="C65" s="321"/>
      <c r="D65" s="216">
        <v>6336</v>
      </c>
      <c r="E65" s="213" t="s">
        <v>611</v>
      </c>
      <c r="F65" s="230"/>
      <c r="G65" s="289" t="e">
        <f t="shared" si="0"/>
        <v>#DIV/0!</v>
      </c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U65" s="230"/>
      <c r="V65" s="289" t="e">
        <f t="shared" si="1"/>
        <v>#DIV/0!</v>
      </c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J65" s="230"/>
      <c r="AK65" s="289" t="e">
        <f t="shared" si="2"/>
        <v>#DIV/0!</v>
      </c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</row>
    <row r="66" spans="2:49" ht="15.75" x14ac:dyDescent="0.25">
      <c r="B66" s="316"/>
      <c r="C66" s="322"/>
      <c r="D66" s="216">
        <v>6399</v>
      </c>
      <c r="E66" s="213" t="s">
        <v>611</v>
      </c>
      <c r="F66" s="230"/>
      <c r="G66" s="289" t="e">
        <f t="shared" si="0"/>
        <v>#DIV/0!</v>
      </c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U66" s="230"/>
      <c r="V66" s="289" t="e">
        <f t="shared" si="1"/>
        <v>#DIV/0!</v>
      </c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J66" s="230"/>
      <c r="AK66" s="289" t="e">
        <f t="shared" si="2"/>
        <v>#DIV/0!</v>
      </c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</row>
    <row r="67" spans="2:49" ht="16.5" thickBot="1" x14ac:dyDescent="0.3">
      <c r="B67" s="317"/>
      <c r="C67" s="323" t="s">
        <v>612</v>
      </c>
      <c r="D67" s="324"/>
      <c r="E67" s="325"/>
      <c r="F67" s="5"/>
      <c r="G67" s="290" t="e">
        <f t="shared" si="0"/>
        <v>#DIV/0!</v>
      </c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U67" s="5"/>
      <c r="V67" s="290" t="e">
        <f t="shared" si="1"/>
        <v>#DIV/0!</v>
      </c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J67" s="5"/>
      <c r="AK67" s="290" t="e">
        <f t="shared" si="2"/>
        <v>#DIV/0!</v>
      </c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</row>
    <row r="68" spans="2:49" ht="16.5" thickBot="1" x14ac:dyDescent="0.3">
      <c r="B68" s="314" t="s">
        <v>613</v>
      </c>
      <c r="C68" s="314"/>
      <c r="D68" s="314"/>
      <c r="E68" s="314"/>
      <c r="F68" s="5"/>
      <c r="G68" s="290" t="e">
        <f t="shared" si="0"/>
        <v>#DIV/0!</v>
      </c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U68" s="5"/>
      <c r="V68" s="290" t="e">
        <f t="shared" si="1"/>
        <v>#DIV/0!</v>
      </c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J68" s="5"/>
      <c r="AK68" s="290" t="e">
        <f t="shared" si="2"/>
        <v>#DIV/0!</v>
      </c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</row>
    <row r="69" spans="2:49" ht="15.75" x14ac:dyDescent="0.25">
      <c r="B69" s="304" t="s">
        <v>614</v>
      </c>
      <c r="C69" s="306"/>
      <c r="D69" s="199"/>
      <c r="E69" s="217" t="s">
        <v>529</v>
      </c>
      <c r="F69" s="233"/>
      <c r="G69" s="300" t="e">
        <f t="shared" si="0"/>
        <v>#DIV/0!</v>
      </c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U69" s="233"/>
      <c r="V69" s="300" t="e">
        <f t="shared" si="1"/>
        <v>#DIV/0!</v>
      </c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J69" s="233"/>
      <c r="AK69" s="300" t="e">
        <f t="shared" si="2"/>
        <v>#DIV/0!</v>
      </c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3"/>
    </row>
    <row r="70" spans="2:49" ht="16.5" thickBot="1" x14ac:dyDescent="0.3">
      <c r="B70" s="305"/>
      <c r="C70" s="307"/>
      <c r="D70" s="206"/>
      <c r="E70" s="218" t="s">
        <v>615</v>
      </c>
      <c r="F70" s="234"/>
      <c r="G70" s="301" t="e">
        <f t="shared" si="0"/>
        <v>#DIV/0!</v>
      </c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U70" s="234"/>
      <c r="V70" s="301" t="e">
        <f t="shared" si="1"/>
        <v>#DIV/0!</v>
      </c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  <c r="AG70" s="234"/>
      <c r="AH70" s="234"/>
      <c r="AJ70" s="234"/>
      <c r="AK70" s="301" t="e">
        <f t="shared" si="2"/>
        <v>#DIV/0!</v>
      </c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4"/>
    </row>
    <row r="71" spans="2:49" ht="16.5" thickBot="1" x14ac:dyDescent="0.3">
      <c r="B71" s="314" t="s">
        <v>616</v>
      </c>
      <c r="C71" s="314"/>
      <c r="D71" s="314"/>
      <c r="E71" s="314"/>
      <c r="F71" s="5"/>
      <c r="G71" s="290" t="e">
        <f t="shared" ref="G71" si="3">F71/F$6</f>
        <v>#DIV/0!</v>
      </c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U71" s="5"/>
      <c r="V71" s="290" t="e">
        <f t="shared" ref="V71" si="4">U71/U$6</f>
        <v>#DIV/0!</v>
      </c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J71" s="5"/>
      <c r="AK71" s="290" t="e">
        <f t="shared" ref="AK71" si="5">AJ71/AJ$6</f>
        <v>#DIV/0!</v>
      </c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</row>
    <row r="72" spans="2:49" x14ac:dyDescent="0.25"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2"/>
    </row>
    <row r="79" spans="2:49" ht="15.6" customHeight="1" x14ac:dyDescent="0.25"/>
  </sheetData>
  <mergeCells count="20">
    <mergeCell ref="B5:C5"/>
    <mergeCell ref="B7:B14"/>
    <mergeCell ref="C7:C14"/>
    <mergeCell ref="B28:B46"/>
    <mergeCell ref="C28:C31"/>
    <mergeCell ref="C36:C45"/>
    <mergeCell ref="C46:E46"/>
    <mergeCell ref="B15:E15"/>
    <mergeCell ref="B16:B26"/>
    <mergeCell ref="C23:C25"/>
    <mergeCell ref="B69:B70"/>
    <mergeCell ref="C69:C70"/>
    <mergeCell ref="B27:E27"/>
    <mergeCell ref="C26:E26"/>
    <mergeCell ref="B71:E71"/>
    <mergeCell ref="B47:B67"/>
    <mergeCell ref="C47:C51"/>
    <mergeCell ref="C56:C66"/>
    <mergeCell ref="C67:E67"/>
    <mergeCell ref="B68:E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Data_Body</vt:lpstr>
      <vt:lpstr>Data_Unit</vt:lpstr>
      <vt:lpstr>1_PNL Detailed Account</vt:lpstr>
      <vt:lpstr>2_PNL By 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Yuliana</dc:creator>
  <cp:lastModifiedBy>Muhammad Ariansyah</cp:lastModifiedBy>
  <dcterms:created xsi:type="dcterms:W3CDTF">2021-01-19T11:57:19Z</dcterms:created>
  <dcterms:modified xsi:type="dcterms:W3CDTF">2022-02-03T06:32:37Z</dcterms:modified>
</cp:coreProperties>
</file>