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roject\"/>
    </mc:Choice>
  </mc:AlternateContent>
  <bookViews>
    <workbookView xWindow="0" yWindow="0" windowWidth="24000" windowHeight="10305"/>
  </bookViews>
  <sheets>
    <sheet name="K-NN" sheetId="1" r:id="rId1"/>
    <sheet name="Compatibility Report" sheetId="2" r:id="rId2"/>
  </sheets>
  <calcPr calcId="152511"/>
</workbook>
</file>

<file path=xl/calcChain.xml><?xml version="1.0" encoding="utf-8"?>
<calcChain xmlns="http://schemas.openxmlformats.org/spreadsheetml/2006/main">
  <c r="C29" i="1" l="1"/>
  <c r="C6" i="1"/>
  <c r="C7" i="1"/>
  <c r="C8" i="1"/>
  <c r="C9" i="1"/>
  <c r="C10" i="1"/>
  <c r="C11" i="1"/>
  <c r="C12" i="1"/>
  <c r="C13" i="1"/>
  <c r="C14" i="1"/>
  <c r="C15" i="1"/>
  <c r="C16" i="1"/>
  <c r="C17" i="1"/>
  <c r="C18" i="1"/>
  <c r="C19" i="1"/>
  <c r="C20" i="1"/>
  <c r="C21" i="1"/>
  <c r="C22" i="1"/>
  <c r="C23" i="1"/>
  <c r="C24" i="1"/>
  <c r="C25" i="1"/>
  <c r="C26" i="1"/>
  <c r="C27" i="1"/>
  <c r="C28" i="1"/>
  <c r="C5" i="1"/>
  <c r="B29" i="1"/>
  <c r="B6" i="1"/>
  <c r="B7" i="1"/>
  <c r="B8" i="1"/>
  <c r="B9" i="1"/>
  <c r="B10" i="1"/>
  <c r="B11" i="1"/>
  <c r="B12" i="1"/>
  <c r="B13" i="1"/>
  <c r="B14" i="1"/>
  <c r="B15" i="1"/>
  <c r="B16" i="1"/>
  <c r="B17" i="1"/>
  <c r="B18" i="1"/>
  <c r="B19" i="1"/>
  <c r="B20" i="1"/>
  <c r="B21" i="1"/>
  <c r="B22" i="1"/>
  <c r="B23" i="1"/>
  <c r="B24" i="1"/>
  <c r="B25" i="1"/>
  <c r="B26" i="1"/>
  <c r="B27" i="1"/>
  <c r="B28" i="1"/>
  <c r="B5" i="1"/>
  <c r="F22" i="1" l="1"/>
  <c r="F16" i="1"/>
  <c r="F27" i="1"/>
  <c r="F11" i="1"/>
  <c r="F7" i="1"/>
  <c r="F18" i="1"/>
  <c r="F23" i="1"/>
  <c r="F6" i="1"/>
  <c r="F28" i="1"/>
  <c r="F24" i="1"/>
  <c r="F20" i="1"/>
  <c r="F15" i="1"/>
  <c r="F19" i="1"/>
  <c r="F26" i="1"/>
  <c r="F5" i="1"/>
  <c r="F21" i="1"/>
  <c r="F13" i="1"/>
  <c r="F9" i="1"/>
  <c r="F17" i="1"/>
  <c r="F25" i="1"/>
  <c r="F8" i="1"/>
  <c r="F10" i="1"/>
  <c r="F12" i="1"/>
  <c r="F14" i="1"/>
  <c r="G23" i="1" l="1"/>
  <c r="G20" i="1"/>
  <c r="G15" i="1"/>
  <c r="G10" i="1"/>
  <c r="G17" i="1"/>
  <c r="G9" i="1"/>
  <c r="G5" i="1"/>
  <c r="G25" i="1"/>
  <c r="G13" i="1"/>
  <c r="G27" i="1"/>
  <c r="G11" i="1"/>
  <c r="G21" i="1"/>
  <c r="G12" i="1"/>
  <c r="G18" i="1"/>
  <c r="G14" i="1"/>
  <c r="G8" i="1"/>
  <c r="G19" i="1"/>
  <c r="G28" i="1"/>
  <c r="G24" i="1"/>
  <c r="G16" i="1"/>
  <c r="G7" i="1"/>
  <c r="G26" i="1"/>
  <c r="G22" i="1"/>
  <c r="G6" i="1"/>
  <c r="G35" i="1" l="1"/>
</calcChain>
</file>

<file path=xl/sharedStrings.xml><?xml version="1.0" encoding="utf-8"?>
<sst xmlns="http://schemas.openxmlformats.org/spreadsheetml/2006/main" count="55" uniqueCount="29">
  <si>
    <t>Y</t>
  </si>
  <si>
    <t>?</t>
  </si>
  <si>
    <t>Computation</t>
  </si>
  <si>
    <t>Distance</t>
  </si>
  <si>
    <t>+</t>
  </si>
  <si>
    <t>-</t>
  </si>
  <si>
    <t>Results</t>
  </si>
  <si>
    <t>K =</t>
  </si>
  <si>
    <t>K-NN prediction</t>
  </si>
  <si>
    <t xml:space="preserve">Visit the complete version of this tutorial in </t>
  </si>
  <si>
    <t>Nearest Neighbor sign</t>
  </si>
  <si>
    <t>Data</t>
  </si>
  <si>
    <t>K-Nearest Neighbors Tutorial</t>
  </si>
  <si>
    <t xml:space="preserve">K-Nearest Neighbor Classification. </t>
  </si>
  <si>
    <t>Copyright © 2017 Lytons</t>
  </si>
  <si>
    <t>http://lytonsanalystics.wordpress.com</t>
  </si>
  <si>
    <t>Compatibility Report for K- Nearest Neighbos Algorithm Bankloan.xls</t>
  </si>
  <si>
    <t>Run on 9/25/2017 21:19</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</si>
  <si>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</si>
  <si>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</si>
  <si>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</si>
  <si>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</si>
  <si>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Any effects on this object will be removed. Any text that overflows the boundaries of this graphic will appear clipped.</t>
  </si>
  <si>
    <t>K-NN'!A1:I40</t>
  </si>
  <si>
    <t>Excel 97-2003</t>
  </si>
  <si>
    <t>Minor loss of fidelity</t>
  </si>
  <si>
    <t>Some cells or styles in this workbook contain formatting that is not supported by the selected file format. These formats will be converted to the closest format available.</t>
  </si>
  <si>
    <t>One or more objects in this workbook such as shapes, WordArt, or text boxes may allow text to overflow the object boundaries. Earlier versions of Excel do not recognize this option and will hide overflowing text.</t>
  </si>
  <si>
    <t>Z</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</si>
</sst>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b/>
      <sz val="10"/>
      <color indexed="12"/>
      <name val="Arial"/>
      <family val="2"/>
    </font>
    <font>
      <sz val="8"/>
      <name val="Arial"/>
    </font>
    <font>
      <sz val="10"/>
      <color indexed="17"/>
      <name val="Arial"/>
    </font>
    <font>
      <u/>
      <sz val="10"/>
      <color indexed="12"/>
      <name val="Arial"/>
    </font>
    <font>
      <sz val="10"/>
      <color indexed="19"/>
      <name val="Arial"/>
      <family val="2"/>
    </font>
    <font>
      <b/>
      <sz val="14"/>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39997558519241921"/>
        <bgColor indexed="64"/>
      </patternFill>
    </fill>
  </fills>
  <borders count="1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5" fillId="0" borderId="0" applyNumberFormat="0" applyFill="0" applyBorder="0" applyAlignment="0" applyProtection="0">
      <alignment vertical="top"/>
      <protection locked="0"/>
    </xf>
  </cellStyleXfs>
  <cellXfs count="40">
    <xf numFmtId="0" fontId="0" fillId="0" borderId="0" xfId="0"/>
    <xf numFmtId="0" fontId="0" fillId="0" borderId="0" xfId="0" applyAlignment="1">
      <alignment horizontal="right"/>
    </xf>
    <xf numFmtId="0" fontId="0" fillId="2" borderId="0" xfId="0" applyFill="1"/>
    <xf numFmtId="0" fontId="1" fillId="0" borderId="0" xfId="0" applyFont="1"/>
    <xf numFmtId="0" fontId="0" fillId="0" borderId="0" xfId="0" applyAlignment="1">
      <alignment horizontal="center"/>
    </xf>
    <xf numFmtId="0" fontId="2" fillId="0" borderId="0" xfId="0" applyFont="1" applyAlignment="1">
      <alignment horizontal="center"/>
    </xf>
    <xf numFmtId="0" fontId="0" fillId="0" borderId="0" xfId="0" applyFill="1" applyAlignment="1">
      <alignment horizontal="center"/>
    </xf>
    <xf numFmtId="0" fontId="4" fillId="0" borderId="0" xfId="0" applyFont="1"/>
    <xf numFmtId="0" fontId="5" fillId="0" borderId="0" xfId="1" applyAlignment="1" applyProtection="1"/>
    <xf numFmtId="0" fontId="0" fillId="0" borderId="0" xfId="0" applyFill="1"/>
    <xf numFmtId="0" fontId="0" fillId="0" borderId="2"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xf>
    <xf numFmtId="0" fontId="1" fillId="0" borderId="7" xfId="0" applyFont="1" applyBorder="1"/>
    <xf numFmtId="0" fontId="1" fillId="0" borderId="8" xfId="0" applyFont="1" applyBorder="1"/>
    <xf numFmtId="0" fontId="1" fillId="0" borderId="9" xfId="0" applyFont="1" applyBorder="1" applyAlignment="1">
      <alignment horizontal="center"/>
    </xf>
    <xf numFmtId="0" fontId="1" fillId="3" borderId="3" xfId="0" applyFont="1" applyFill="1" applyBorder="1"/>
    <xf numFmtId="0" fontId="1" fillId="3" borderId="6" xfId="0" applyFont="1" applyFill="1" applyBorder="1"/>
    <xf numFmtId="0" fontId="0" fillId="4" borderId="1" xfId="0" applyFill="1" applyBorder="1"/>
    <xf numFmtId="0" fontId="0" fillId="4" borderId="5" xfId="0" applyFill="1" applyBorder="1"/>
    <xf numFmtId="0" fontId="0" fillId="4" borderId="0" xfId="0" applyFill="1" applyAlignment="1">
      <alignment horizontal="center"/>
    </xf>
    <xf numFmtId="0" fontId="6" fillId="0" borderId="0" xfId="0" applyFont="1"/>
    <xf numFmtId="0" fontId="7" fillId="0" borderId="0" xfId="0" applyFont="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11" xfId="0" applyNumberFormat="1" applyBorder="1" applyAlignment="1">
      <alignment vertical="top" wrapText="1"/>
    </xf>
    <xf numFmtId="0" fontId="0" fillId="0" borderId="10" xfId="0" applyNumberFormat="1" applyBorder="1" applyAlignment="1">
      <alignment vertical="top" wrapText="1"/>
    </xf>
    <xf numFmtId="0" fontId="0" fillId="0" borderId="14" xfId="0" applyNumberFormat="1" applyBorder="1" applyAlignment="1">
      <alignment vertical="top" wrapText="1"/>
    </xf>
    <xf numFmtId="0" fontId="0" fillId="0" borderId="13" xfId="0" applyNumberFormat="1" applyBorder="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0"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3" xfId="0" applyNumberFormat="1" applyBorder="1" applyAlignment="1">
      <alignment horizontal="center" vertical="top" wrapText="1"/>
    </xf>
    <xf numFmtId="0" fontId="5" fillId="0" borderId="13" xfId="1" quotePrefix="1" applyNumberFormat="1" applyBorder="1" applyAlignment="1" applyProtection="1">
      <alignment horizontal="center" vertical="top" wrapText="1"/>
    </xf>
    <xf numFmtId="0" fontId="0" fillId="0" borderId="15" xfId="0" applyNumberFormat="1" applyBorder="1" applyAlignment="1">
      <alignment horizontal="center" vertical="top" wrapText="1"/>
    </xf>
    <xf numFmtId="0" fontId="0" fillId="0" borderId="17" xfId="0" applyNumberFormat="1" applyBorder="1" applyAlignment="1">
      <alignment horizontal="center" vertical="top" wrapText="1"/>
    </xf>
    <xf numFmtId="0" fontId="0" fillId="0" borderId="18" xfId="0" applyNumberForma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611650485436891E-2"/>
          <c:y val="6.5656727570449547E-2"/>
          <c:w val="0.73203883495145627"/>
          <c:h val="0.82070909463061925"/>
        </c:manualLayout>
      </c:layout>
      <c:scatterChart>
        <c:scatterStyle val="lineMarker"/>
        <c:varyColors val="0"/>
        <c:ser>
          <c:idx val="0"/>
          <c:order val="0"/>
          <c:tx>
            <c:v>Positive</c:v>
          </c:tx>
          <c:spPr>
            <a:ln w="19050">
              <a:noFill/>
            </a:ln>
          </c:spPr>
          <c:marker>
            <c:symbol val="square"/>
            <c:size val="10"/>
            <c:spPr>
              <a:solidFill>
                <a:srgbClr val="000080"/>
              </a:solidFill>
              <a:ln>
                <a:solidFill>
                  <a:srgbClr val="000080"/>
                </a:solidFill>
                <a:prstDash val="solid"/>
              </a:ln>
            </c:spPr>
          </c:marker>
          <c:xVal>
            <c:numRef>
              <c:f>'K-NN'!$B$5:$B$14</c:f>
              <c:numCache>
                <c:formatCode>General</c:formatCode>
                <c:ptCount val="10"/>
                <c:pt idx="0">
                  <c:v>7</c:v>
                </c:pt>
                <c:pt idx="1">
                  <c:v>6</c:v>
                </c:pt>
                <c:pt idx="2">
                  <c:v>7</c:v>
                </c:pt>
                <c:pt idx="3">
                  <c:v>7</c:v>
                </c:pt>
                <c:pt idx="4">
                  <c:v>7</c:v>
                </c:pt>
                <c:pt idx="5">
                  <c:v>8</c:v>
                </c:pt>
                <c:pt idx="6">
                  <c:v>7</c:v>
                </c:pt>
                <c:pt idx="7">
                  <c:v>7</c:v>
                </c:pt>
                <c:pt idx="8">
                  <c:v>6</c:v>
                </c:pt>
                <c:pt idx="9">
                  <c:v>6</c:v>
                </c:pt>
              </c:numCache>
            </c:numRef>
          </c:xVal>
          <c:yVal>
            <c:numRef>
              <c:f>'K-NN'!$C$5:$C$14</c:f>
              <c:numCache>
                <c:formatCode>General</c:formatCode>
                <c:ptCount val="10"/>
                <c:pt idx="0">
                  <c:v>9</c:v>
                </c:pt>
                <c:pt idx="1">
                  <c:v>10</c:v>
                </c:pt>
                <c:pt idx="2">
                  <c:v>7</c:v>
                </c:pt>
                <c:pt idx="3">
                  <c:v>10</c:v>
                </c:pt>
                <c:pt idx="4">
                  <c:v>8</c:v>
                </c:pt>
                <c:pt idx="5">
                  <c:v>10</c:v>
                </c:pt>
                <c:pt idx="6">
                  <c:v>10</c:v>
                </c:pt>
                <c:pt idx="7">
                  <c:v>9</c:v>
                </c:pt>
                <c:pt idx="8">
                  <c:v>7</c:v>
                </c:pt>
                <c:pt idx="9">
                  <c:v>10</c:v>
                </c:pt>
              </c:numCache>
            </c:numRef>
          </c:yVal>
          <c:smooth val="0"/>
        </c:ser>
        <c:ser>
          <c:idx val="1"/>
          <c:order val="1"/>
          <c:tx>
            <c:v>Negative</c:v>
          </c:tx>
          <c:spPr>
            <a:ln w="19050">
              <a:noFill/>
            </a:ln>
          </c:spPr>
          <c:marker>
            <c:symbol val="dash"/>
            <c:size val="15"/>
            <c:spPr>
              <a:solidFill>
                <a:srgbClr val="FF00FF"/>
              </a:solidFill>
              <a:ln>
                <a:solidFill>
                  <a:srgbClr val="FF00FF"/>
                </a:solidFill>
                <a:prstDash val="solid"/>
              </a:ln>
            </c:spPr>
          </c:marker>
          <c:xVal>
            <c:numRef>
              <c:f>'K-NN'!$B$15:$B$28</c:f>
              <c:numCache>
                <c:formatCode>General</c:formatCode>
                <c:ptCount val="14"/>
                <c:pt idx="0">
                  <c:v>8</c:v>
                </c:pt>
                <c:pt idx="1">
                  <c:v>7</c:v>
                </c:pt>
                <c:pt idx="2">
                  <c:v>7</c:v>
                </c:pt>
                <c:pt idx="3">
                  <c:v>8</c:v>
                </c:pt>
                <c:pt idx="4">
                  <c:v>8</c:v>
                </c:pt>
                <c:pt idx="5">
                  <c:v>8</c:v>
                </c:pt>
                <c:pt idx="6">
                  <c:v>6</c:v>
                </c:pt>
                <c:pt idx="7">
                  <c:v>6</c:v>
                </c:pt>
                <c:pt idx="8">
                  <c:v>6</c:v>
                </c:pt>
                <c:pt idx="9">
                  <c:v>8</c:v>
                </c:pt>
                <c:pt idx="10">
                  <c:v>8</c:v>
                </c:pt>
                <c:pt idx="11">
                  <c:v>6</c:v>
                </c:pt>
                <c:pt idx="12">
                  <c:v>8</c:v>
                </c:pt>
                <c:pt idx="13">
                  <c:v>8</c:v>
                </c:pt>
              </c:numCache>
            </c:numRef>
          </c:xVal>
          <c:yVal>
            <c:numRef>
              <c:f>'K-NN'!$C$15:$C$28</c:f>
              <c:numCache>
                <c:formatCode>General</c:formatCode>
                <c:ptCount val="14"/>
                <c:pt idx="0">
                  <c:v>9</c:v>
                </c:pt>
                <c:pt idx="1">
                  <c:v>7</c:v>
                </c:pt>
                <c:pt idx="2">
                  <c:v>10</c:v>
                </c:pt>
                <c:pt idx="3">
                  <c:v>9</c:v>
                </c:pt>
                <c:pt idx="4">
                  <c:v>9</c:v>
                </c:pt>
                <c:pt idx="5">
                  <c:v>7</c:v>
                </c:pt>
                <c:pt idx="6">
                  <c:v>8</c:v>
                </c:pt>
                <c:pt idx="7">
                  <c:v>10</c:v>
                </c:pt>
                <c:pt idx="8">
                  <c:v>10</c:v>
                </c:pt>
                <c:pt idx="9">
                  <c:v>8</c:v>
                </c:pt>
                <c:pt idx="10">
                  <c:v>9</c:v>
                </c:pt>
                <c:pt idx="11">
                  <c:v>10</c:v>
                </c:pt>
                <c:pt idx="12">
                  <c:v>8</c:v>
                </c:pt>
                <c:pt idx="13">
                  <c:v>10</c:v>
                </c:pt>
              </c:numCache>
            </c:numRef>
          </c:yVal>
          <c:smooth val="0"/>
        </c:ser>
        <c:ser>
          <c:idx val="2"/>
          <c:order val="2"/>
          <c:tx>
            <c:v>?</c:v>
          </c:tx>
          <c:spPr>
            <a:ln w="19050">
              <a:noFill/>
            </a:ln>
          </c:spPr>
          <c:marker>
            <c:symbol val="triangle"/>
            <c:size val="17"/>
            <c:spPr>
              <a:solidFill>
                <a:srgbClr val="FFFF00"/>
              </a:solidFill>
              <a:ln>
                <a:solidFill>
                  <a:srgbClr val="FF0000"/>
                </a:solidFill>
                <a:prstDash val="solid"/>
              </a:ln>
            </c:spPr>
          </c:marker>
          <c:xVal>
            <c:numRef>
              <c:f>'K-NN'!$B$29</c:f>
              <c:numCache>
                <c:formatCode>General</c:formatCode>
                <c:ptCount val="1"/>
                <c:pt idx="0">
                  <c:v>7</c:v>
                </c:pt>
              </c:numCache>
            </c:numRef>
          </c:xVal>
          <c:yVal>
            <c:numRef>
              <c:f>'K-NN'!$C$29</c:f>
              <c:numCache>
                <c:formatCode>General</c:formatCode>
                <c:ptCount val="1"/>
                <c:pt idx="0">
                  <c:v>6</c:v>
                </c:pt>
              </c:numCache>
            </c:numRef>
          </c:yVal>
          <c:smooth val="0"/>
        </c:ser>
        <c:dLbls>
          <c:showLegendKey val="0"/>
          <c:showVal val="0"/>
          <c:showCatName val="0"/>
          <c:showSerName val="0"/>
          <c:showPercent val="0"/>
          <c:showBubbleSize val="0"/>
        </c:dLbls>
        <c:axId val="186485232"/>
        <c:axId val="186485624"/>
      </c:scatterChart>
      <c:valAx>
        <c:axId val="186485232"/>
        <c:scaling>
          <c:orientation val="minMax"/>
        </c:scaling>
        <c:delete val="0"/>
        <c:axPos val="b"/>
        <c:majorGridlines>
          <c:spPr>
            <a:ln w="3175">
              <a:solidFill>
                <a:srgbClr val="000000"/>
              </a:solidFill>
              <a:prstDash val="solid"/>
            </a:ln>
          </c:spPr>
        </c:majorGridlines>
        <c:minorGridlines>
          <c:spPr>
            <a:ln w="3175">
              <a:solidFill>
                <a:srgbClr val="000000"/>
              </a:solidFill>
              <a:prstDash val="sysDash"/>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485624"/>
        <c:crosses val="autoZero"/>
        <c:crossBetween val="midCat"/>
      </c:valAx>
      <c:valAx>
        <c:axId val="186485624"/>
        <c:scaling>
          <c:orientation val="minMax"/>
        </c:scaling>
        <c:delete val="0"/>
        <c:axPos val="l"/>
        <c:majorGridlines>
          <c:spPr>
            <a:ln w="3175">
              <a:solidFill>
                <a:srgbClr val="000000"/>
              </a:solidFill>
              <a:prstDash val="solid"/>
            </a:ln>
          </c:spPr>
        </c:majorGridlines>
        <c:minorGridlines>
          <c:spPr>
            <a:ln w="3175">
              <a:solidFill>
                <a:srgbClr val="000000"/>
              </a:solidFill>
              <a:prstDash val="sysDash"/>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485232"/>
        <c:crosses val="autoZero"/>
        <c:crossBetween val="midCat"/>
      </c:valAx>
      <c:spPr>
        <a:solidFill>
          <a:srgbClr val="C0C0C0"/>
        </a:solidFill>
        <a:ln w="12700">
          <a:solidFill>
            <a:srgbClr val="808080"/>
          </a:solidFill>
          <a:prstDash val="solid"/>
        </a:ln>
      </c:spPr>
    </c:plotArea>
    <c:legend>
      <c:legendPos val="r"/>
      <c:layout>
        <c:manualLayout>
          <c:xMode val="edge"/>
          <c:yMode val="edge"/>
          <c:x val="0.85048543689320388"/>
          <c:y val="0.39646562417540682"/>
          <c:w val="0.13398058252427184"/>
          <c:h val="0.1616165601734142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104775</xdr:colOff>
      <xdr:row>2</xdr:row>
      <xdr:rowOff>9525</xdr:rowOff>
    </xdr:from>
    <xdr:to>
      <xdr:col>19</xdr:col>
      <xdr:colOff>133350</xdr:colOff>
      <xdr:row>25</xdr:row>
      <xdr:rowOff>47625</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9</xdr:row>
      <xdr:rowOff>0</xdr:rowOff>
    </xdr:from>
    <xdr:to>
      <xdr:col>1</xdr:col>
      <xdr:colOff>104775</xdr:colOff>
      <xdr:row>13</xdr:row>
      <xdr:rowOff>123825</xdr:rowOff>
    </xdr:to>
    <xdr:sp macro="" textlink="">
      <xdr:nvSpPr>
        <xdr:cNvPr id="1030" name="AutoShape 6"/>
        <xdr:cNvSpPr>
          <a:spLocks noChangeArrowheads="1"/>
        </xdr:cNvSpPr>
      </xdr:nvSpPr>
      <xdr:spPr bwMode="auto">
        <a:xfrm>
          <a:off x="47625" y="1466850"/>
          <a:ext cx="666750" cy="771525"/>
        </a:xfrm>
        <a:prstGeom prst="wedgeEllipseCallout">
          <a:avLst>
            <a:gd name="adj1" fmla="val 41431"/>
            <a:gd name="adj2" fmla="val 54940"/>
          </a:avLst>
        </a:prstGeom>
        <a:solidFill>
          <a:schemeClr val="accent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chemeClr val="accent1">
                  <a:lumMod val="40000"/>
                  <a:lumOff val="60000"/>
                </a:schemeClr>
              </a:solidFill>
              <a:latin typeface="Arial"/>
              <a:cs typeface="Arial"/>
            </a:rPr>
            <a:t>training data</a:t>
          </a:r>
        </a:p>
      </xdr:txBody>
    </xdr:sp>
    <xdr:clientData/>
  </xdr:twoCellAnchor>
  <xdr:twoCellAnchor>
    <xdr:from>
      <xdr:col>1</xdr:col>
      <xdr:colOff>161925</xdr:colOff>
      <xdr:row>29</xdr:row>
      <xdr:rowOff>19050</xdr:rowOff>
    </xdr:from>
    <xdr:to>
      <xdr:col>2</xdr:col>
      <xdr:colOff>495300</xdr:colOff>
      <xdr:row>32</xdr:row>
      <xdr:rowOff>66675</xdr:rowOff>
    </xdr:to>
    <xdr:sp macro="" textlink="">
      <xdr:nvSpPr>
        <xdr:cNvPr id="1031" name="AutoShape 7"/>
        <xdr:cNvSpPr>
          <a:spLocks noChangeArrowheads="1"/>
        </xdr:cNvSpPr>
      </xdr:nvSpPr>
      <xdr:spPr bwMode="auto">
        <a:xfrm>
          <a:off x="771525" y="4743450"/>
          <a:ext cx="942975" cy="533400"/>
        </a:xfrm>
        <a:prstGeom prst="wedgeEllipseCallout">
          <a:avLst>
            <a:gd name="adj1" fmla="val 84458"/>
            <a:gd name="adj2" fmla="val -69769"/>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prediction</a:t>
          </a:r>
        </a:p>
      </xdr:txBody>
    </xdr:sp>
    <xdr:clientData/>
  </xdr:twoCellAnchor>
  <xdr:twoCellAnchor>
    <xdr:from>
      <xdr:col>3</xdr:col>
      <xdr:colOff>533400</xdr:colOff>
      <xdr:row>28</xdr:row>
      <xdr:rowOff>142875</xdr:rowOff>
    </xdr:from>
    <xdr:to>
      <xdr:col>4</xdr:col>
      <xdr:colOff>514350</xdr:colOff>
      <xdr:row>33</xdr:row>
      <xdr:rowOff>57150</xdr:rowOff>
    </xdr:to>
    <xdr:sp macro="" textlink="">
      <xdr:nvSpPr>
        <xdr:cNvPr id="1032" name="AutoShape 8"/>
        <xdr:cNvSpPr>
          <a:spLocks noChangeArrowheads="1"/>
        </xdr:cNvSpPr>
      </xdr:nvSpPr>
      <xdr:spPr bwMode="auto">
        <a:xfrm rot="2990962">
          <a:off x="2290762" y="4767263"/>
          <a:ext cx="733425" cy="590550"/>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chemeClr val="accent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9</xdr:col>
      <xdr:colOff>543546</xdr:colOff>
      <xdr:row>28</xdr:row>
      <xdr:rowOff>142874</xdr:rowOff>
    </xdr:from>
    <xdr:ext cx="4323107" cy="1438275"/>
    <xdr:sp macro="" textlink="">
      <xdr:nvSpPr>
        <xdr:cNvPr id="2" name="Rectangle 1"/>
        <xdr:cNvSpPr/>
      </xdr:nvSpPr>
      <xdr:spPr>
        <a:xfrm>
          <a:off x="6029946" y="4695824"/>
          <a:ext cx="4323107" cy="1438275"/>
        </a:xfrm>
        <a:prstGeom prst="rect">
          <a:avLst/>
        </a:prstGeom>
        <a:noFill/>
      </xdr:spPr>
      <xdr:txBody>
        <a:bodyPr wrap="none" lIns="91440" tIns="45720" rIns="91440" bIns="45720">
          <a:noAutofit/>
        </a:bodyPr>
        <a:lstStyle/>
        <a:p>
          <a:pPr algn="ctr"/>
          <a:r>
            <a:rPr lang="en-US" sz="4000" b="1" cap="none" spc="0">
              <a:ln w="12700" cmpd="sng">
                <a:solidFill>
                  <a:schemeClr val="accent1">
                    <a:lumMod val="50000"/>
                  </a:schemeClr>
                </a:solidFill>
                <a:prstDash val="solid"/>
              </a:ln>
              <a:solidFill>
                <a:schemeClr val="accent1">
                  <a:lumMod val="50000"/>
                </a:schemeClr>
              </a:solidFill>
              <a:effectLst/>
            </a:rPr>
            <a:t>Press</a:t>
          </a:r>
          <a:r>
            <a:rPr lang="en-US" sz="4000" b="1" cap="none" spc="0" baseline="0">
              <a:ln w="12700" cmpd="sng">
                <a:solidFill>
                  <a:schemeClr val="accent1">
                    <a:lumMod val="50000"/>
                  </a:schemeClr>
                </a:solidFill>
                <a:prstDash val="solid"/>
              </a:ln>
              <a:solidFill>
                <a:schemeClr val="accent1">
                  <a:lumMod val="50000"/>
                </a:schemeClr>
              </a:solidFill>
              <a:effectLst/>
            </a:rPr>
            <a:t> F9 to generate new data</a:t>
          </a:r>
          <a:endParaRPr lang="en-US" sz="4000" b="1" cap="none" spc="0">
            <a:ln w="12700" cmpd="sng">
              <a:solidFill>
                <a:schemeClr val="accent1">
                  <a:lumMod val="50000"/>
                </a:schemeClr>
              </a:solidFill>
              <a:prstDash val="solid"/>
            </a:ln>
            <a:solidFill>
              <a:schemeClr val="accent1">
                <a:lumMod val="5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lytonsanalystics.wordpres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workbookViewId="0">
      <selection activeCell="C4" sqref="C4"/>
    </sheetView>
  </sheetViews>
  <sheetFormatPr defaultRowHeight="12.75" x14ac:dyDescent="0.2"/>
  <sheetData>
    <row r="1" spans="1:7" x14ac:dyDescent="0.2">
      <c r="A1" s="3" t="s">
        <v>12</v>
      </c>
    </row>
    <row r="2" spans="1:7" x14ac:dyDescent="0.2">
      <c r="A2" s="3"/>
    </row>
    <row r="3" spans="1:7" ht="13.5" thickBot="1" x14ac:dyDescent="0.25">
      <c r="A3" s="3"/>
      <c r="B3" s="3" t="s">
        <v>11</v>
      </c>
      <c r="F3" s="3" t="s">
        <v>2</v>
      </c>
    </row>
    <row r="4" spans="1:7" x14ac:dyDescent="0.2">
      <c r="B4" s="13" t="s">
        <v>0</v>
      </c>
      <c r="C4" s="14" t="s">
        <v>28</v>
      </c>
      <c r="D4" s="15" t="s">
        <v>0</v>
      </c>
      <c r="F4" t="s">
        <v>3</v>
      </c>
      <c r="G4" t="s">
        <v>10</v>
      </c>
    </row>
    <row r="5" spans="1:7" x14ac:dyDescent="0.2">
      <c r="B5" s="18">
        <f ca="1">RANDBETWEEN(6,8)</f>
        <v>7</v>
      </c>
      <c r="C5" s="19">
        <f ca="1">RANDBETWEEN(7,10)</f>
        <v>9</v>
      </c>
      <c r="D5" s="10" t="s">
        <v>4</v>
      </c>
      <c r="F5">
        <f t="shared" ref="F5:F28" ca="1" si="0">(B5-B$29)^2+(C5-C$29)^2</f>
        <v>9</v>
      </c>
      <c r="G5" s="4" t="str">
        <f ca="1">IF(F5&lt;=SMALL(F$5:F$28,$G$32),D5,"")</f>
        <v/>
      </c>
    </row>
    <row r="6" spans="1:7" x14ac:dyDescent="0.2">
      <c r="B6" s="18">
        <f t="shared" ref="B6:B28" ca="1" si="1">RANDBETWEEN(6,8)</f>
        <v>6</v>
      </c>
      <c r="C6" s="19">
        <f t="shared" ref="C6:C28" ca="1" si="2">RANDBETWEEN(7,10)</f>
        <v>10</v>
      </c>
      <c r="D6" s="10" t="s">
        <v>4</v>
      </c>
      <c r="F6">
        <f t="shared" ca="1" si="0"/>
        <v>17</v>
      </c>
      <c r="G6" s="4" t="str">
        <f t="shared" ref="G6:G28" ca="1" si="3">IF(F6&lt;=SMALL(F$5:F$28,$G$32),D6,"")</f>
        <v/>
      </c>
    </row>
    <row r="7" spans="1:7" x14ac:dyDescent="0.2">
      <c r="B7" s="18">
        <f t="shared" ca="1" si="1"/>
        <v>7</v>
      </c>
      <c r="C7" s="19">
        <f t="shared" ca="1" si="2"/>
        <v>7</v>
      </c>
      <c r="D7" s="10" t="s">
        <v>4</v>
      </c>
      <c r="F7">
        <f t="shared" ca="1" si="0"/>
        <v>1</v>
      </c>
      <c r="G7" s="4" t="str">
        <f t="shared" ca="1" si="3"/>
        <v>+</v>
      </c>
    </row>
    <row r="8" spans="1:7" x14ac:dyDescent="0.2">
      <c r="B8" s="18">
        <f t="shared" ca="1" si="1"/>
        <v>7</v>
      </c>
      <c r="C8" s="19">
        <f t="shared" ca="1" si="2"/>
        <v>10</v>
      </c>
      <c r="D8" s="10" t="s">
        <v>4</v>
      </c>
      <c r="F8">
        <f t="shared" ca="1" si="0"/>
        <v>16</v>
      </c>
      <c r="G8" s="4" t="str">
        <f t="shared" ca="1" si="3"/>
        <v/>
      </c>
    </row>
    <row r="9" spans="1:7" x14ac:dyDescent="0.2">
      <c r="B9" s="18">
        <f t="shared" ca="1" si="1"/>
        <v>7</v>
      </c>
      <c r="C9" s="19">
        <f t="shared" ca="1" si="2"/>
        <v>8</v>
      </c>
      <c r="D9" s="10" t="s">
        <v>4</v>
      </c>
      <c r="F9">
        <f t="shared" ca="1" si="0"/>
        <v>4</v>
      </c>
      <c r="G9" s="4" t="str">
        <f t="shared" ca="1" si="3"/>
        <v>+</v>
      </c>
    </row>
    <row r="10" spans="1:7" x14ac:dyDescent="0.2">
      <c r="B10" s="18">
        <f t="shared" ca="1" si="1"/>
        <v>8</v>
      </c>
      <c r="C10" s="19">
        <f t="shared" ca="1" si="2"/>
        <v>10</v>
      </c>
      <c r="D10" s="10" t="s">
        <v>4</v>
      </c>
      <c r="F10">
        <f t="shared" ca="1" si="0"/>
        <v>17</v>
      </c>
      <c r="G10" s="4" t="str">
        <f t="shared" ca="1" si="3"/>
        <v/>
      </c>
    </row>
    <row r="11" spans="1:7" x14ac:dyDescent="0.2">
      <c r="B11" s="18">
        <f t="shared" ca="1" si="1"/>
        <v>7</v>
      </c>
      <c r="C11" s="19">
        <f t="shared" ca="1" si="2"/>
        <v>10</v>
      </c>
      <c r="D11" s="10" t="s">
        <v>4</v>
      </c>
      <c r="F11">
        <f t="shared" ca="1" si="0"/>
        <v>16</v>
      </c>
      <c r="G11" s="4" t="str">
        <f t="shared" ca="1" si="3"/>
        <v/>
      </c>
    </row>
    <row r="12" spans="1:7" x14ac:dyDescent="0.2">
      <c r="B12" s="18">
        <f t="shared" ca="1" si="1"/>
        <v>7</v>
      </c>
      <c r="C12" s="19">
        <f t="shared" ca="1" si="2"/>
        <v>9</v>
      </c>
      <c r="D12" s="10" t="s">
        <v>4</v>
      </c>
      <c r="F12">
        <f t="shared" ca="1" si="0"/>
        <v>9</v>
      </c>
      <c r="G12" s="4" t="str">
        <f t="shared" ca="1" si="3"/>
        <v/>
      </c>
    </row>
    <row r="13" spans="1:7" x14ac:dyDescent="0.2">
      <c r="B13" s="18">
        <f t="shared" ca="1" si="1"/>
        <v>6</v>
      </c>
      <c r="C13" s="19">
        <f t="shared" ca="1" si="2"/>
        <v>7</v>
      </c>
      <c r="D13" s="10" t="s">
        <v>4</v>
      </c>
      <c r="F13">
        <f t="shared" ca="1" si="0"/>
        <v>2</v>
      </c>
      <c r="G13" s="4" t="str">
        <f t="shared" ca="1" si="3"/>
        <v>+</v>
      </c>
    </row>
    <row r="14" spans="1:7" x14ac:dyDescent="0.2">
      <c r="B14" s="18">
        <f t="shared" ca="1" si="1"/>
        <v>6</v>
      </c>
      <c r="C14" s="19">
        <f t="shared" ca="1" si="2"/>
        <v>10</v>
      </c>
      <c r="D14" s="10" t="s">
        <v>4</v>
      </c>
      <c r="F14">
        <f t="shared" ca="1" si="0"/>
        <v>17</v>
      </c>
      <c r="G14" s="4" t="str">
        <f t="shared" ca="1" si="3"/>
        <v/>
      </c>
    </row>
    <row r="15" spans="1:7" x14ac:dyDescent="0.2">
      <c r="B15" s="18">
        <f t="shared" ca="1" si="1"/>
        <v>8</v>
      </c>
      <c r="C15" s="19">
        <f t="shared" ca="1" si="2"/>
        <v>9</v>
      </c>
      <c r="D15" s="10" t="s">
        <v>5</v>
      </c>
      <c r="F15">
        <f t="shared" ca="1" si="0"/>
        <v>10</v>
      </c>
      <c r="G15" s="4" t="str">
        <f t="shared" ca="1" si="3"/>
        <v/>
      </c>
    </row>
    <row r="16" spans="1:7" x14ac:dyDescent="0.2">
      <c r="B16" s="18">
        <f t="shared" ca="1" si="1"/>
        <v>7</v>
      </c>
      <c r="C16" s="19">
        <f t="shared" ca="1" si="2"/>
        <v>7</v>
      </c>
      <c r="D16" s="10" t="s">
        <v>5</v>
      </c>
      <c r="F16">
        <f t="shared" ca="1" si="0"/>
        <v>1</v>
      </c>
      <c r="G16" s="4" t="str">
        <f t="shared" ca="1" si="3"/>
        <v>-</v>
      </c>
    </row>
    <row r="17" spans="2:7" x14ac:dyDescent="0.2">
      <c r="B17" s="18">
        <f t="shared" ca="1" si="1"/>
        <v>7</v>
      </c>
      <c r="C17" s="19">
        <f t="shared" ca="1" si="2"/>
        <v>10</v>
      </c>
      <c r="D17" s="10" t="s">
        <v>5</v>
      </c>
      <c r="F17">
        <f t="shared" ca="1" si="0"/>
        <v>16</v>
      </c>
      <c r="G17" s="4" t="str">
        <f t="shared" ca="1" si="3"/>
        <v/>
      </c>
    </row>
    <row r="18" spans="2:7" x14ac:dyDescent="0.2">
      <c r="B18" s="18">
        <f t="shared" ca="1" si="1"/>
        <v>8</v>
      </c>
      <c r="C18" s="19">
        <f t="shared" ca="1" si="2"/>
        <v>9</v>
      </c>
      <c r="D18" s="10" t="s">
        <v>5</v>
      </c>
      <c r="F18">
        <f t="shared" ca="1" si="0"/>
        <v>10</v>
      </c>
      <c r="G18" s="4" t="str">
        <f t="shared" ca="1" si="3"/>
        <v/>
      </c>
    </row>
    <row r="19" spans="2:7" x14ac:dyDescent="0.2">
      <c r="B19" s="18">
        <f t="shared" ca="1" si="1"/>
        <v>8</v>
      </c>
      <c r="C19" s="19">
        <f t="shared" ca="1" si="2"/>
        <v>9</v>
      </c>
      <c r="D19" s="10" t="s">
        <v>5</v>
      </c>
      <c r="F19">
        <f t="shared" ca="1" si="0"/>
        <v>10</v>
      </c>
      <c r="G19" s="4" t="str">
        <f t="shared" ca="1" si="3"/>
        <v/>
      </c>
    </row>
    <row r="20" spans="2:7" x14ac:dyDescent="0.2">
      <c r="B20" s="18">
        <f t="shared" ca="1" si="1"/>
        <v>8</v>
      </c>
      <c r="C20" s="19">
        <f t="shared" ca="1" si="2"/>
        <v>7</v>
      </c>
      <c r="D20" s="10" t="s">
        <v>5</v>
      </c>
      <c r="F20">
        <f t="shared" ca="1" si="0"/>
        <v>2</v>
      </c>
      <c r="G20" s="4" t="str">
        <f t="shared" ca="1" si="3"/>
        <v>-</v>
      </c>
    </row>
    <row r="21" spans="2:7" x14ac:dyDescent="0.2">
      <c r="B21" s="18">
        <f t="shared" ca="1" si="1"/>
        <v>6</v>
      </c>
      <c r="C21" s="19">
        <f t="shared" ca="1" si="2"/>
        <v>8</v>
      </c>
      <c r="D21" s="10" t="s">
        <v>5</v>
      </c>
      <c r="F21">
        <f t="shared" ca="1" si="0"/>
        <v>5</v>
      </c>
      <c r="G21" s="4" t="str">
        <f t="shared" ca="1" si="3"/>
        <v>-</v>
      </c>
    </row>
    <row r="22" spans="2:7" x14ac:dyDescent="0.2">
      <c r="B22" s="18">
        <f t="shared" ca="1" si="1"/>
        <v>6</v>
      </c>
      <c r="C22" s="19">
        <f t="shared" ca="1" si="2"/>
        <v>10</v>
      </c>
      <c r="D22" s="10" t="s">
        <v>5</v>
      </c>
      <c r="F22">
        <f t="shared" ca="1" si="0"/>
        <v>17</v>
      </c>
      <c r="G22" s="4" t="str">
        <f t="shared" ca="1" si="3"/>
        <v/>
      </c>
    </row>
    <row r="23" spans="2:7" x14ac:dyDescent="0.2">
      <c r="B23" s="18">
        <f t="shared" ca="1" si="1"/>
        <v>6</v>
      </c>
      <c r="C23" s="19">
        <f t="shared" ca="1" si="2"/>
        <v>10</v>
      </c>
      <c r="D23" s="10" t="s">
        <v>5</v>
      </c>
      <c r="F23">
        <f t="shared" ca="1" si="0"/>
        <v>17</v>
      </c>
      <c r="G23" s="4" t="str">
        <f t="shared" ca="1" si="3"/>
        <v/>
      </c>
    </row>
    <row r="24" spans="2:7" x14ac:dyDescent="0.2">
      <c r="B24" s="18">
        <f t="shared" ca="1" si="1"/>
        <v>8</v>
      </c>
      <c r="C24" s="19">
        <f t="shared" ca="1" si="2"/>
        <v>8</v>
      </c>
      <c r="D24" s="10" t="s">
        <v>5</v>
      </c>
      <c r="F24">
        <f t="shared" ca="1" si="0"/>
        <v>5</v>
      </c>
      <c r="G24" s="4" t="str">
        <f t="shared" ca="1" si="3"/>
        <v>-</v>
      </c>
    </row>
    <row r="25" spans="2:7" x14ac:dyDescent="0.2">
      <c r="B25" s="18">
        <f t="shared" ca="1" si="1"/>
        <v>8</v>
      </c>
      <c r="C25" s="19">
        <f t="shared" ca="1" si="2"/>
        <v>9</v>
      </c>
      <c r="D25" s="10" t="s">
        <v>5</v>
      </c>
      <c r="F25">
        <f t="shared" ca="1" si="0"/>
        <v>10</v>
      </c>
      <c r="G25" s="4" t="str">
        <f t="shared" ca="1" si="3"/>
        <v/>
      </c>
    </row>
    <row r="26" spans="2:7" x14ac:dyDescent="0.2">
      <c r="B26" s="18">
        <f t="shared" ca="1" si="1"/>
        <v>6</v>
      </c>
      <c r="C26" s="19">
        <f t="shared" ca="1" si="2"/>
        <v>10</v>
      </c>
      <c r="D26" s="10" t="s">
        <v>5</v>
      </c>
      <c r="F26">
        <f t="shared" ca="1" si="0"/>
        <v>17</v>
      </c>
      <c r="G26" s="4" t="str">
        <f t="shared" ca="1" si="3"/>
        <v/>
      </c>
    </row>
    <row r="27" spans="2:7" x14ac:dyDescent="0.2">
      <c r="B27" s="18">
        <f t="shared" ca="1" si="1"/>
        <v>8</v>
      </c>
      <c r="C27" s="19">
        <f t="shared" ca="1" si="2"/>
        <v>8</v>
      </c>
      <c r="D27" s="10" t="s">
        <v>5</v>
      </c>
      <c r="F27">
        <f t="shared" ca="1" si="0"/>
        <v>5</v>
      </c>
      <c r="G27" s="4" t="str">
        <f t="shared" ca="1" si="3"/>
        <v>-</v>
      </c>
    </row>
    <row r="28" spans="2:7" ht="13.5" thickBot="1" x14ac:dyDescent="0.25">
      <c r="B28" s="18">
        <f t="shared" ca="1" si="1"/>
        <v>8</v>
      </c>
      <c r="C28" s="19">
        <f t="shared" ca="1" si="2"/>
        <v>10</v>
      </c>
      <c r="D28" s="11" t="s">
        <v>5</v>
      </c>
      <c r="F28">
        <f t="shared" ca="1" si="0"/>
        <v>17</v>
      </c>
      <c r="G28" s="4" t="str">
        <f t="shared" ca="1" si="3"/>
        <v/>
      </c>
    </row>
    <row r="29" spans="2:7" ht="13.5" thickBot="1" x14ac:dyDescent="0.25">
      <c r="B29" s="16">
        <f ca="1">RANDBETWEEN(6,9)</f>
        <v>7</v>
      </c>
      <c r="C29" s="17">
        <f ca="1">RANDBETWEEN(5,11)</f>
        <v>6</v>
      </c>
      <c r="D29" s="12" t="s">
        <v>1</v>
      </c>
    </row>
    <row r="30" spans="2:7" x14ac:dyDescent="0.2">
      <c r="B30" s="9"/>
      <c r="C30" s="9"/>
      <c r="D30" s="5"/>
    </row>
    <row r="31" spans="2:7" x14ac:dyDescent="0.2">
      <c r="B31" s="9"/>
      <c r="C31" s="9"/>
      <c r="D31" s="5"/>
    </row>
    <row r="32" spans="2:7" x14ac:dyDescent="0.2">
      <c r="D32" s="1"/>
      <c r="F32" s="1" t="s">
        <v>7</v>
      </c>
      <c r="G32" s="2">
        <v>8</v>
      </c>
    </row>
    <row r="33" spans="3:9" ht="18" x14ac:dyDescent="0.25">
      <c r="I33" s="22"/>
    </row>
    <row r="34" spans="3:9" x14ac:dyDescent="0.2">
      <c r="F34" s="3" t="s">
        <v>6</v>
      </c>
    </row>
    <row r="35" spans="3:9" x14ac:dyDescent="0.2">
      <c r="F35" s="1" t="s">
        <v>8</v>
      </c>
      <c r="G35" s="20" t="str">
        <f ca="1">IF(COUNTIF(G5:G28,"+")&gt;COUNTIF(G5:G28,"-"),"+","-")</f>
        <v>-</v>
      </c>
    </row>
    <row r="36" spans="3:9" x14ac:dyDescent="0.2">
      <c r="F36" s="1"/>
      <c r="G36" s="6"/>
    </row>
    <row r="37" spans="3:9" x14ac:dyDescent="0.2">
      <c r="C37" s="7"/>
    </row>
    <row r="38" spans="3:9" x14ac:dyDescent="0.2">
      <c r="C38" s="3" t="s">
        <v>13</v>
      </c>
    </row>
    <row r="39" spans="3:9" x14ac:dyDescent="0.2">
      <c r="C39" s="21" t="s">
        <v>14</v>
      </c>
    </row>
    <row r="40" spans="3:9" x14ac:dyDescent="0.2">
      <c r="C40" t="s">
        <v>9</v>
      </c>
      <c r="G40" s="8" t="s">
        <v>15</v>
      </c>
    </row>
  </sheetData>
  <phoneticPr fontId="3" type="noConversion"/>
  <hyperlinks>
    <hyperlink ref="G40" r:id="rId1"/>
  </hyperlinks>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23" t="s">
        <v>16</v>
      </c>
      <c r="C1" s="23"/>
      <c r="D1" s="31"/>
      <c r="E1" s="31"/>
      <c r="F1" s="31"/>
    </row>
    <row r="2" spans="2:6" x14ac:dyDescent="0.2">
      <c r="B2" s="23" t="s">
        <v>17</v>
      </c>
      <c r="C2" s="23"/>
      <c r="D2" s="31"/>
      <c r="E2" s="31"/>
      <c r="F2" s="31"/>
    </row>
    <row r="3" spans="2:6" x14ac:dyDescent="0.2">
      <c r="B3" s="24"/>
      <c r="C3" s="24"/>
      <c r="D3" s="32"/>
      <c r="E3" s="32"/>
      <c r="F3" s="32"/>
    </row>
    <row r="4" spans="2:6" ht="51" x14ac:dyDescent="0.2">
      <c r="B4" s="24" t="s">
        <v>18</v>
      </c>
      <c r="C4" s="24"/>
      <c r="D4" s="32"/>
      <c r="E4" s="32"/>
      <c r="F4" s="32"/>
    </row>
    <row r="5" spans="2:6" x14ac:dyDescent="0.2">
      <c r="B5" s="24"/>
      <c r="C5" s="24"/>
      <c r="D5" s="32"/>
      <c r="E5" s="32"/>
      <c r="F5" s="32"/>
    </row>
    <row r="6" spans="2:6" x14ac:dyDescent="0.2">
      <c r="B6" s="23" t="s">
        <v>19</v>
      </c>
      <c r="C6" s="23"/>
      <c r="D6" s="31"/>
      <c r="E6" s="31" t="s">
        <v>20</v>
      </c>
      <c r="F6" s="31" t="s">
        <v>21</v>
      </c>
    </row>
    <row r="7" spans="2:6" ht="13.5" thickBot="1" x14ac:dyDescent="0.25">
      <c r="B7" s="24"/>
      <c r="C7" s="24"/>
      <c r="D7" s="32"/>
      <c r="E7" s="32"/>
      <c r="F7" s="32"/>
    </row>
    <row r="8" spans="2:6" ht="25.5" x14ac:dyDescent="0.2">
      <c r="B8" s="25" t="s">
        <v>22</v>
      </c>
      <c r="C8" s="26"/>
      <c r="D8" s="33"/>
      <c r="E8" s="33">
        <v>1</v>
      </c>
      <c r="F8" s="34"/>
    </row>
    <row r="9" spans="2:6" ht="13.5" thickBot="1" x14ac:dyDescent="0.25">
      <c r="B9" s="27"/>
      <c r="C9" s="28"/>
      <c r="D9" s="35"/>
      <c r="E9" s="36" t="s">
        <v>23</v>
      </c>
      <c r="F9" s="37" t="s">
        <v>24</v>
      </c>
    </row>
    <row r="10" spans="2:6" x14ac:dyDescent="0.2">
      <c r="B10" s="24"/>
      <c r="C10" s="24"/>
      <c r="D10" s="32"/>
      <c r="E10" s="32"/>
      <c r="F10" s="32"/>
    </row>
    <row r="11" spans="2:6" x14ac:dyDescent="0.2">
      <c r="B11" s="24"/>
      <c r="C11" s="24"/>
      <c r="D11" s="32"/>
      <c r="E11" s="32"/>
      <c r="F11" s="32"/>
    </row>
    <row r="12" spans="2:6" x14ac:dyDescent="0.2">
      <c r="B12" s="23" t="s">
        <v>25</v>
      </c>
      <c r="C12" s="23"/>
      <c r="D12" s="31"/>
      <c r="E12" s="31"/>
      <c r="F12" s="31"/>
    </row>
    <row r="13" spans="2:6" ht="13.5" thickBot="1" x14ac:dyDescent="0.25">
      <c r="B13" s="24"/>
      <c r="C13" s="24"/>
      <c r="D13" s="32"/>
      <c r="E13" s="32"/>
      <c r="F13" s="32"/>
    </row>
    <row r="14" spans="2:6" ht="39" thickBot="1" x14ac:dyDescent="0.25">
      <c r="B14" s="29" t="s">
        <v>26</v>
      </c>
      <c r="C14" s="30"/>
      <c r="D14" s="38"/>
      <c r="E14" s="38">
        <v>3</v>
      </c>
      <c r="F14" s="39" t="s">
        <v>24</v>
      </c>
    </row>
    <row r="15" spans="2:6" ht="13.5" thickBot="1" x14ac:dyDescent="0.25">
      <c r="B15" s="24"/>
      <c r="C15" s="24"/>
      <c r="D15" s="32"/>
      <c r="E15" s="32"/>
      <c r="F15" s="32"/>
    </row>
    <row r="16" spans="2:6" ht="38.25" x14ac:dyDescent="0.2">
      <c r="B16" s="25" t="s">
        <v>27</v>
      </c>
      <c r="C16" s="26"/>
      <c r="D16" s="33"/>
      <c r="E16" s="33">
        <v>1</v>
      </c>
      <c r="F16" s="34"/>
    </row>
    <row r="17" spans="2:6" ht="13.5" thickBot="1" x14ac:dyDescent="0.25">
      <c r="B17" s="27"/>
      <c r="C17" s="28"/>
      <c r="D17" s="35"/>
      <c r="E17" s="36" t="s">
        <v>23</v>
      </c>
      <c r="F17" s="37" t="s">
        <v>24</v>
      </c>
    </row>
    <row r="18" spans="2:6" x14ac:dyDescent="0.2">
      <c r="B18" s="24"/>
      <c r="C18" s="24"/>
      <c r="D18" s="32"/>
      <c r="E18" s="32"/>
      <c r="F18" s="32"/>
    </row>
  </sheetData>
  <hyperlinks>
    <hyperlink ref="E9" location="'K-NN'!A1:I40" display="'K-NN'!A1:I40"/>
    <hyperlink ref="E17" location="'K-NN'!A1:I40" display="'K-NN'!A1:I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K-NN</vt:lpstr>
      <vt:lpstr>Compatibility Report</vt:lpstr>
    </vt:vector>
  </TitlesOfParts>
  <Compan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WAIGURU</cp:lastModifiedBy>
  <dcterms:created xsi:type="dcterms:W3CDTF">2005-04-21T20:49:38Z</dcterms:created>
  <dcterms:modified xsi:type="dcterms:W3CDTF">2017-09-25T18:25:13Z</dcterms:modified>
</cp:coreProperties>
</file>