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inugraha/Projects/Tutorial/ExcelTutorialBasic/"/>
    </mc:Choice>
  </mc:AlternateContent>
  <xr:revisionPtr revIDLastSave="0" documentId="13_ncr:1_{255DC848-833A-A84F-BC93-570ECF40117A}" xr6:coauthVersionLast="41" xr6:coauthVersionMax="41" xr10:uidLastSave="{00000000-0000-0000-0000-000000000000}"/>
  <bookViews>
    <workbookView xWindow="0" yWindow="0" windowWidth="28800" windowHeight="18000" activeTab="2" xr2:uid="{431D5197-0FDA-D648-BF81-0232A59451C6}"/>
  </bookViews>
  <sheets>
    <sheet name="Auto Sum" sheetId="2" r:id="rId1"/>
    <sheet name="Fungsi dan Rumus Logika" sheetId="1" r:id="rId2"/>
    <sheet name="Vlookup Hlooku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E4" i="3"/>
  <c r="D18" i="2" l="1"/>
  <c r="B16" i="2"/>
  <c r="D9" i="1"/>
  <c r="C5" i="1"/>
  <c r="B2" i="1"/>
</calcChain>
</file>

<file path=xl/sharedStrings.xml><?xml version="1.0" encoding="utf-8"?>
<sst xmlns="http://schemas.openxmlformats.org/spreadsheetml/2006/main" count="74" uniqueCount="66">
  <si>
    <t>A</t>
  </si>
  <si>
    <t>IF EXAMPLE</t>
  </si>
  <si>
    <t>AND EXAMPLE</t>
  </si>
  <si>
    <t>If A2 equal to 100 set value B2 TRUE else set FALSE</t>
  </si>
  <si>
    <t>If A5 equal 100 and B5 equal 100 C5 equal TRUE</t>
  </si>
  <si>
    <t>IF AND EXAMPLE</t>
  </si>
  <si>
    <t>IF OR EXAMPLE</t>
  </si>
  <si>
    <t>Nama</t>
  </si>
  <si>
    <t>Penghasilan per bulan</t>
  </si>
  <si>
    <t>Tabungan akhir bulan</t>
  </si>
  <si>
    <t>Kategori</t>
  </si>
  <si>
    <t>Danu</t>
  </si>
  <si>
    <t>Sum</t>
  </si>
  <si>
    <t>Average</t>
  </si>
  <si>
    <t>Count Numbers</t>
  </si>
  <si>
    <t>Max</t>
  </si>
  <si>
    <t>Min</t>
  </si>
  <si>
    <t>Count Number Example</t>
  </si>
  <si>
    <t>Test A</t>
  </si>
  <si>
    <t>Test B</t>
  </si>
  <si>
    <t>Test C</t>
  </si>
  <si>
    <t>Test D</t>
  </si>
  <si>
    <t>Count Number</t>
  </si>
  <si>
    <t>Fungsi Khusus Vlookup dan Hlookup</t>
  </si>
  <si>
    <t>Vlookup</t>
  </si>
  <si>
    <t>Hlookup</t>
  </si>
  <si>
    <t>fungsi untuk membaca tabel secara vertikal</t>
  </si>
  <si>
    <t>fungsi untuk membaca tabel secara horizontal</t>
  </si>
  <si>
    <t>Result</t>
  </si>
  <si>
    <t>Name</t>
  </si>
  <si>
    <t>Rihan</t>
  </si>
  <si>
    <t>Ray</t>
  </si>
  <si>
    <t>John</t>
  </si>
  <si>
    <t>Syntax </t>
  </si>
  <si>
    <t>=VLOOKUP (value, table, col_index, [range_lookup])</t>
  </si>
  <si>
    <t>Arguments </t>
  </si>
  <si>
    <r>
      <t>value</t>
    </r>
    <r>
      <rPr>
        <sz val="18"/>
        <color rgb="FF2C2C2D"/>
        <rFont val="PT Serif"/>
      </rPr>
      <t> - The value to look for in the first column of a table.</t>
    </r>
  </si>
  <si>
    <r>
      <t>table</t>
    </r>
    <r>
      <rPr>
        <sz val="18"/>
        <color rgb="FF2C2C2D"/>
        <rFont val="PT Serif"/>
      </rPr>
      <t> - The table from which to retrieve a value.</t>
    </r>
  </si>
  <si>
    <r>
      <t>col_index</t>
    </r>
    <r>
      <rPr>
        <sz val="18"/>
        <color rgb="FF2C2C2D"/>
        <rFont val="PT Serif"/>
      </rPr>
      <t> - The column in the table from which to retrieve a value.</t>
    </r>
  </si>
  <si>
    <r>
      <t>range_lookup</t>
    </r>
    <r>
      <rPr>
        <sz val="18"/>
        <color rgb="FF2C2C2D"/>
        <rFont val="PT Serif"/>
      </rPr>
      <t> - [optional] TRUE = approximate match (default). FALSE = exact match.</t>
    </r>
  </si>
  <si>
    <t>ID</t>
  </si>
  <si>
    <t>First Name</t>
  </si>
  <si>
    <t>Last Name</t>
  </si>
  <si>
    <t>Email</t>
  </si>
  <si>
    <t>Department</t>
  </si>
  <si>
    <t>Input ID</t>
  </si>
  <si>
    <t>Klara</t>
  </si>
  <si>
    <t>Kevin</t>
  </si>
  <si>
    <t>Roos</t>
  </si>
  <si>
    <t>Alfa</t>
  </si>
  <si>
    <t>john@dummyemail.com</t>
  </si>
  <si>
    <t>klara@dummyemail.com</t>
  </si>
  <si>
    <t>ray@dummyemail.com</t>
  </si>
  <si>
    <t>kevin@dummyemail.com</t>
  </si>
  <si>
    <t>roos@dummyemail.com</t>
  </si>
  <si>
    <t>rihan@dummyemail.com</t>
  </si>
  <si>
    <t>alfa@dummyemail.com</t>
  </si>
  <si>
    <t>Address</t>
  </si>
  <si>
    <t>Indra</t>
  </si>
  <si>
    <t>Yoga</t>
  </si>
  <si>
    <t>Ahmad</t>
  </si>
  <si>
    <t>Juan</t>
  </si>
  <si>
    <t>Bandung</t>
  </si>
  <si>
    <t>Tangerang</t>
  </si>
  <si>
    <t>Denpasar</t>
  </si>
  <si>
    <t>Kediri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</si>
</sst>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2C2C2D"/>
      <name val="PT Serif"/>
    </font>
    <font>
      <sz val="18"/>
      <color rgb="FF999999"/>
      <name val="Arial"/>
      <family val="2"/>
    </font>
    <font>
      <b/>
      <sz val="18"/>
      <color rgb="FF2C2C2D"/>
      <name val="Inherit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s@dummyemail.com" TargetMode="External"/><Relationship Id="rId7" Type="http://schemas.openxmlformats.org/officeDocument/2006/relationships/hyperlink" Target="mailto:klara@dummyemail.com" TargetMode="External"/><Relationship Id="rId2" Type="http://schemas.openxmlformats.org/officeDocument/2006/relationships/hyperlink" Target="mailto:kevin@dummyemail.com" TargetMode="External"/><Relationship Id="rId1" Type="http://schemas.openxmlformats.org/officeDocument/2006/relationships/hyperlink" Target="mailto:ray@dummyemail.com" TargetMode="External"/><Relationship Id="rId6" Type="http://schemas.openxmlformats.org/officeDocument/2006/relationships/hyperlink" Target="mailto:john@dummyemail.com" TargetMode="External"/><Relationship Id="rId5" Type="http://schemas.openxmlformats.org/officeDocument/2006/relationships/hyperlink" Target="mailto:alfa@dummyemail.com" TargetMode="External"/><Relationship Id="rId4" Type="http://schemas.openxmlformats.org/officeDocument/2006/relationships/hyperlink" Target="mailto:rihan@dummy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ACA5-A9FC-1B4B-A025-6034F6B73478}">
  <dimension ref="A1:D18"/>
  <sheetViews>
    <sheetView workbookViewId="0">
      <selection activeCell="A19" sqref="A19"/>
    </sheetView>
  </sheetViews>
  <sheetFormatPr baseColWidth="10" defaultRowHeight="16"/>
  <sheetData>
    <row r="1" spans="1:2">
      <c r="A1" t="s">
        <v>12</v>
      </c>
    </row>
    <row r="2" spans="1:2">
      <c r="A2" t="s">
        <v>13</v>
      </c>
    </row>
    <row r="3" spans="1:2">
      <c r="A3" t="s">
        <v>14</v>
      </c>
    </row>
    <row r="4" spans="1:2">
      <c r="A4" t="s">
        <v>15</v>
      </c>
    </row>
    <row r="5" spans="1:2">
      <c r="A5" t="s">
        <v>16</v>
      </c>
    </row>
    <row r="9" spans="1:2">
      <c r="A9" t="s">
        <v>17</v>
      </c>
    </row>
    <row r="11" spans="1:2">
      <c r="A11" t="s">
        <v>18</v>
      </c>
    </row>
    <row r="12" spans="1:2">
      <c r="A12" t="s">
        <v>19</v>
      </c>
    </row>
    <row r="13" spans="1:2">
      <c r="A13" t="s">
        <v>20</v>
      </c>
    </row>
    <row r="14" spans="1:2">
      <c r="A14">
        <v>100</v>
      </c>
    </row>
    <row r="15" spans="1:2">
      <c r="A15" t="s">
        <v>21</v>
      </c>
    </row>
    <row r="16" spans="1:2">
      <c r="A16" t="s">
        <v>22</v>
      </c>
      <c r="B16">
        <f>COUNT(A11:A15)</f>
        <v>1</v>
      </c>
    </row>
    <row r="18" spans="1:4">
      <c r="A18" t="s">
        <v>0</v>
      </c>
      <c r="D18" t="b">
        <f>NOT(A18="A")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2F19-3936-2947-BA94-FF2E5C5492F6}">
  <dimension ref="A1:E13"/>
  <sheetViews>
    <sheetView workbookViewId="0">
      <selection activeCell="A16" sqref="A16:B18"/>
    </sheetView>
  </sheetViews>
  <sheetFormatPr baseColWidth="10" defaultRowHeight="16"/>
  <sheetData>
    <row r="1" spans="1:5">
      <c r="A1" s="1" t="s">
        <v>1</v>
      </c>
    </row>
    <row r="2" spans="1:5">
      <c r="A2">
        <v>100</v>
      </c>
      <c r="B2" t="b">
        <f>IF(A2=100,TRUE,FALSE)</f>
        <v>1</v>
      </c>
      <c r="E2" t="s">
        <v>3</v>
      </c>
    </row>
    <row r="4" spans="1:5">
      <c r="A4" s="1" t="s">
        <v>2</v>
      </c>
    </row>
    <row r="5" spans="1:5">
      <c r="A5">
        <v>100</v>
      </c>
      <c r="B5">
        <v>100</v>
      </c>
      <c r="C5" t="b">
        <f>AND(A5=100,B5=100)</f>
        <v>1</v>
      </c>
      <c r="E5" t="s">
        <v>4</v>
      </c>
    </row>
    <row r="7" spans="1:5">
      <c r="A7" s="1" t="s">
        <v>5</v>
      </c>
    </row>
    <row r="8" spans="1:5">
      <c r="A8" t="s">
        <v>7</v>
      </c>
      <c r="B8" t="s">
        <v>8</v>
      </c>
      <c r="C8" t="s">
        <v>9</v>
      </c>
      <c r="D8" t="s">
        <v>10</v>
      </c>
    </row>
    <row r="9" spans="1:5">
      <c r="A9" t="s">
        <v>11</v>
      </c>
      <c r="B9">
        <v>20000000</v>
      </c>
      <c r="C9">
        <v>4000000</v>
      </c>
      <c r="D9" t="str">
        <f>IF(AND(B9&gt;15000000,C9&gt;=2000000),"Kaya","Miskin")</f>
        <v>Kaya</v>
      </c>
    </row>
    <row r="11" spans="1:5">
      <c r="A11" s="1" t="s">
        <v>6</v>
      </c>
      <c r="D11" t="s">
        <v>10</v>
      </c>
    </row>
    <row r="12" spans="1:5">
      <c r="A12" t="s">
        <v>7</v>
      </c>
      <c r="B12" t="s">
        <v>8</v>
      </c>
      <c r="C12" t="s">
        <v>9</v>
      </c>
    </row>
    <row r="13" spans="1:5">
      <c r="A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90FF-67A8-934D-AD90-6FA836FB45DC}">
  <dimension ref="A3:O29"/>
  <sheetViews>
    <sheetView tabSelected="1" topLeftCell="E1" zoomScale="150" zoomScaleNormal="150" workbookViewId="0">
      <selection activeCell="I3" sqref="I3"/>
    </sheetView>
  </sheetViews>
  <sheetFormatPr baseColWidth="10" defaultRowHeight="16"/>
  <cols>
    <col min="2" max="2" width="6.6640625" customWidth="1"/>
    <col min="3" max="3" width="13.6640625" bestFit="1" customWidth="1"/>
    <col min="4" max="4" width="17.83203125" customWidth="1"/>
    <col min="5" max="5" width="28.33203125" bestFit="1" customWidth="1"/>
    <col min="6" max="6" width="27.6640625" customWidth="1"/>
  </cols>
  <sheetData>
    <row r="3" spans="2:12">
      <c r="D3" s="1" t="s">
        <v>45</v>
      </c>
      <c r="E3" s="1" t="s">
        <v>28</v>
      </c>
      <c r="H3" s="1" t="s">
        <v>45</v>
      </c>
      <c r="I3">
        <v>124</v>
      </c>
    </row>
    <row r="4" spans="2:12">
      <c r="D4">
        <v>1</v>
      </c>
      <c r="E4" t="str">
        <f>VLOOKUP(D4,B8:F14,4,FALSE)</f>
        <v>john@dummyemail.com</v>
      </c>
      <c r="H4" s="1" t="s">
        <v>28</v>
      </c>
      <c r="I4" t="str">
        <f>HLOOKUP(I3,I7:L9,3,FALSE)</f>
        <v>Tangerang</v>
      </c>
    </row>
    <row r="7" spans="2:12">
      <c r="B7" s="5" t="s">
        <v>40</v>
      </c>
      <c r="C7" s="5" t="s">
        <v>41</v>
      </c>
      <c r="D7" s="5" t="s">
        <v>42</v>
      </c>
      <c r="E7" s="5" t="s">
        <v>43</v>
      </c>
      <c r="F7" s="5" t="s">
        <v>44</v>
      </c>
      <c r="H7" s="5" t="s">
        <v>40</v>
      </c>
      <c r="I7">
        <v>123</v>
      </c>
      <c r="J7">
        <v>124</v>
      </c>
      <c r="K7">
        <v>125</v>
      </c>
      <c r="L7">
        <v>126</v>
      </c>
    </row>
    <row r="8" spans="2:12">
      <c r="B8">
        <v>1</v>
      </c>
      <c r="C8" t="s">
        <v>32</v>
      </c>
      <c r="E8" s="6" t="s">
        <v>50</v>
      </c>
      <c r="H8" s="5" t="s">
        <v>29</v>
      </c>
      <c r="I8" t="s">
        <v>58</v>
      </c>
      <c r="J8" t="s">
        <v>59</v>
      </c>
      <c r="K8" t="s">
        <v>60</v>
      </c>
      <c r="L8" t="s">
        <v>61</v>
      </c>
    </row>
    <row r="9" spans="2:12">
      <c r="B9">
        <v>2</v>
      </c>
      <c r="C9" t="s">
        <v>46</v>
      </c>
      <c r="E9" s="6" t="s">
        <v>51</v>
      </c>
      <c r="H9" s="5" t="s">
        <v>57</v>
      </c>
      <c r="I9" t="s">
        <v>62</v>
      </c>
      <c r="J9" t="s">
        <v>63</v>
      </c>
      <c r="K9" t="s">
        <v>64</v>
      </c>
      <c r="L9" t="s">
        <v>65</v>
      </c>
    </row>
    <row r="10" spans="2:12">
      <c r="B10">
        <v>3</v>
      </c>
      <c r="C10" t="s">
        <v>31</v>
      </c>
      <c r="E10" s="6" t="s">
        <v>52</v>
      </c>
    </row>
    <row r="11" spans="2:12">
      <c r="B11">
        <v>4</v>
      </c>
      <c r="C11" t="s">
        <v>47</v>
      </c>
      <c r="E11" s="6" t="s">
        <v>53</v>
      </c>
    </row>
    <row r="12" spans="2:12">
      <c r="B12">
        <v>5</v>
      </c>
      <c r="C12" t="s">
        <v>48</v>
      </c>
      <c r="E12" s="6" t="s">
        <v>54</v>
      </c>
    </row>
    <row r="13" spans="2:12">
      <c r="B13">
        <v>6</v>
      </c>
      <c r="C13" t="s">
        <v>30</v>
      </c>
      <c r="E13" s="6" t="s">
        <v>55</v>
      </c>
    </row>
    <row r="14" spans="2:12">
      <c r="B14">
        <v>7</v>
      </c>
      <c r="C14" t="s">
        <v>49</v>
      </c>
      <c r="E14" s="6" t="s">
        <v>56</v>
      </c>
    </row>
    <row r="21" spans="1:15" ht="23">
      <c r="A21" s="2" t="s">
        <v>33</v>
      </c>
    </row>
    <row r="22" spans="1:15" ht="24">
      <c r="A22" s="3" t="s">
        <v>34</v>
      </c>
      <c r="N22" s="1" t="s">
        <v>23</v>
      </c>
    </row>
    <row r="23" spans="1:15">
      <c r="N23" t="s">
        <v>24</v>
      </c>
      <c r="O23" t="s">
        <v>26</v>
      </c>
    </row>
    <row r="24" spans="1:15">
      <c r="N24" t="s">
        <v>25</v>
      </c>
      <c r="O24" t="s">
        <v>27</v>
      </c>
    </row>
    <row r="25" spans="1:15" ht="23">
      <c r="A25" s="2" t="s">
        <v>35</v>
      </c>
    </row>
    <row r="26" spans="1:15" ht="24">
      <c r="A26" s="4" t="s">
        <v>36</v>
      </c>
    </row>
    <row r="27" spans="1:15" ht="24">
      <c r="A27" s="4" t="s">
        <v>37</v>
      </c>
    </row>
    <row r="28" spans="1:15" ht="24">
      <c r="A28" s="4" t="s">
        <v>38</v>
      </c>
    </row>
    <row r="29" spans="1:15" ht="24">
      <c r="A29" s="4" t="s">
        <v>39</v>
      </c>
    </row>
  </sheetData>
  <hyperlinks>
    <hyperlink ref="E10" r:id="rId1" xr:uid="{C1D4E681-5705-0341-AC67-37C0FA05B0A4}"/>
    <hyperlink ref="E11" r:id="rId2" xr:uid="{128290AF-0ACF-D841-AC8A-B45A7F3C4B40}"/>
    <hyperlink ref="E12" r:id="rId3" xr:uid="{85A98F72-025A-4D4D-8ACE-C939BA151A43}"/>
    <hyperlink ref="E13" r:id="rId4" xr:uid="{E3E47397-39BF-BE45-9548-66AD46ED1461}"/>
    <hyperlink ref="E14" r:id="rId5" xr:uid="{4CC7AE0A-FF4C-B245-8D02-F85B007DF864}"/>
    <hyperlink ref="E8" r:id="rId6" xr:uid="{7B230584-EB0A-0C47-88AA-F91CF37A04BE}"/>
    <hyperlink ref="E9" r:id="rId7" xr:uid="{2FB2B03A-61FD-AC41-807F-511C7749E5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 Sum</vt:lpstr>
      <vt:lpstr>Fungsi dan Rumus Logika</vt:lpstr>
      <vt:lpstr>Vlookup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2021-09-08T14:25:40Z</dcterms:created>
  <dcterms:modified xsi:type="dcterms:W3CDTF">2021-09-09T15:59:53Z</dcterms:modified>
</cp:coreProperties>
</file>