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56f9637feb761aa9/中南大/研0/任务1/"/>
    </mc:Choice>
  </mc:AlternateContent>
  <xr:revisionPtr revIDLastSave="168" documentId="13_ncr:1_{1674E344-87AB-4F3C-AE06-BB7182DAC98C}" xr6:coauthVersionLast="47" xr6:coauthVersionMax="47" xr10:uidLastSave="{DCFDF89D-2086-4B29-A068-C5AE6EE9963B}"/>
  <bookViews>
    <workbookView xWindow="-18540" yWindow="5508" windowWidth="18648" windowHeight="13440" activeTab="3" xr2:uid="{00000000-000D-0000-FFFF-FFFF00000000}"/>
  </bookViews>
  <sheets>
    <sheet name="dow1" sheetId="38" r:id="rId1"/>
    <sheet name="dow2" sheetId="40" r:id="rId2"/>
    <sheet name="dow3" sheetId="41" r:id="rId3"/>
    <sheet name="dow4" sheetId="4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38" l="1"/>
</calcChain>
</file>

<file path=xl/sharedStrings.xml><?xml version="1.0" encoding="utf-8"?>
<sst xmlns="http://schemas.openxmlformats.org/spreadsheetml/2006/main" count="127" uniqueCount="96">
  <si>
    <t>序号</t>
  </si>
  <si>
    <t>日期</t>
  </si>
  <si>
    <t>买卖</t>
  </si>
  <si>
    <t>价格</t>
  </si>
  <si>
    <t>证券数量</t>
  </si>
  <si>
    <t>资金余额</t>
  </si>
  <si>
    <t>净资产</t>
  </si>
  <si>
    <t>平仓盈亏</t>
  </si>
  <si>
    <t>2006/01/04</t>
  </si>
  <si>
    <t>2006/01/05</t>
  </si>
  <si>
    <t>2008/03/11</t>
  </si>
  <si>
    <t>2009/04/02</t>
  </si>
  <si>
    <t>2009/04/09</t>
  </si>
  <si>
    <t>2009/04/10</t>
  </si>
  <si>
    <t>2010/03/16</t>
  </si>
  <si>
    <t>2010/03/17</t>
  </si>
  <si>
    <t>2010/04/20</t>
  </si>
  <si>
    <t>2010/10/12</t>
  </si>
  <si>
    <t>2010/11/18</t>
  </si>
  <si>
    <t>2010/11/19</t>
  </si>
  <si>
    <t>2010/11/24</t>
  </si>
  <si>
    <t>2010/11/25</t>
  </si>
  <si>
    <t>2010/12/29</t>
  </si>
  <si>
    <t>2011/01/04</t>
  </si>
  <si>
    <t>2011/01/18</t>
  </si>
  <si>
    <t>2011/02/01</t>
  </si>
  <si>
    <t>2011/02/10</t>
  </si>
  <si>
    <t>2011/02/11</t>
  </si>
  <si>
    <t>2011/05/24</t>
  </si>
  <si>
    <t>2011/07/05</t>
  </si>
  <si>
    <t>2011/07/08</t>
  </si>
  <si>
    <t>2011/07/11</t>
  </si>
  <si>
    <t>2011/07/13</t>
  </si>
  <si>
    <t>2011/07/15</t>
  </si>
  <si>
    <t>2011/07/20</t>
  </si>
  <si>
    <t>2012/05/07</t>
  </si>
  <si>
    <t>2012/05/10</t>
  </si>
  <si>
    <t>2012/12/26</t>
  </si>
  <si>
    <t>2013/04/16</t>
  </si>
  <si>
    <t>2013/04/17</t>
  </si>
  <si>
    <t>2013/06/14</t>
  </si>
  <si>
    <t>2013/09/10</t>
  </si>
  <si>
    <t>2013/09/27</t>
  </si>
  <si>
    <t>2013/10/09</t>
  </si>
  <si>
    <t>2013/10/18</t>
  </si>
  <si>
    <t>2013/10/21</t>
  </si>
  <si>
    <t>2013/10/24</t>
  </si>
  <si>
    <t>2013/11/19</t>
  </si>
  <si>
    <t>2013/11/20</t>
  </si>
  <si>
    <t>2013/11/29</t>
  </si>
  <si>
    <t>2013/12/03</t>
  </si>
  <si>
    <t>2013/12/04</t>
  </si>
  <si>
    <t>2013/12/12</t>
  </si>
  <si>
    <t>2014/07/29</t>
  </si>
  <si>
    <t>2015/08/24</t>
  </si>
  <si>
    <t>2015/11/10</t>
  </si>
  <si>
    <t>2015/11/11</t>
  </si>
  <si>
    <t>2016/08/16</t>
  </si>
  <si>
    <t>2016/09/13</t>
  </si>
  <si>
    <t>2016/10/12</t>
  </si>
  <si>
    <t>2016/10/18</t>
  </si>
  <si>
    <t>2016/10/19</t>
  </si>
  <si>
    <t>2018/03/29</t>
  </si>
  <si>
    <t>2018/03/30</t>
  </si>
  <si>
    <t>2018/04/10</t>
  </si>
  <si>
    <t>2018/04/11</t>
  </si>
  <si>
    <t>2018/04/17</t>
  </si>
  <si>
    <t>2018/05/11</t>
  </si>
  <si>
    <t>2018/05/14</t>
  </si>
  <si>
    <t>2018/05/15</t>
  </si>
  <si>
    <t>2018/05/17</t>
  </si>
  <si>
    <t>2018/05/21</t>
  </si>
  <si>
    <t>2018/05/24</t>
  </si>
  <si>
    <t>2019/02/25</t>
  </si>
  <si>
    <t>2020/02/04</t>
  </si>
  <si>
    <t>2020/02/07</t>
  </si>
  <si>
    <t>2020/03/17</t>
  </si>
  <si>
    <t>2020/04/30</t>
  </si>
  <si>
    <t>2020/05/25</t>
  </si>
  <si>
    <t>2020/06/02</t>
  </si>
  <si>
    <t>总收益率</t>
  </si>
  <si>
    <t>年均收益率复利</t>
  </si>
  <si>
    <t>程序运行时间</t>
  </si>
  <si>
    <t>程序运行时长</t>
  </si>
  <si>
    <t>均线</t>
  </si>
  <si>
    <t>样本内数据年份数</t>
  </si>
  <si>
    <t>最佳均线</t>
  </si>
  <si>
    <t>样本内净资产</t>
  </si>
  <si>
    <t>样本外净资产</t>
  </si>
  <si>
    <t>2021/07/27</t>
  </si>
  <si>
    <t>0:00:08.782816</t>
  </si>
  <si>
    <t>0:00:08.768216</t>
  </si>
  <si>
    <t>0:00:08.112014</t>
  </si>
  <si>
    <t>年均收益率复利</t>
    <phoneticPr fontId="2" type="noConversion"/>
  </si>
  <si>
    <t>样本内数据年份数</t>
    <phoneticPr fontId="2" type="noConversion"/>
  </si>
  <si>
    <r>
      <rPr>
        <sz val="10"/>
        <rFont val="微软雅黑"/>
        <family val="2"/>
        <charset val="134"/>
      </rPr>
      <t>第</t>
    </r>
    <r>
      <rPr>
        <sz val="10"/>
        <rFont val="Arial"/>
        <family val="2"/>
      </rPr>
      <t>iyear</t>
    </r>
    <r>
      <rPr>
        <sz val="10"/>
        <rFont val="微软雅黑"/>
        <family val="2"/>
        <charset val="134"/>
      </rPr>
      <t>窗口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</si>
</sst>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:ss"/>
    <numFmt numFmtId="177" formatCode="yyyy/mm/dd"/>
  </numFmts>
  <fonts count="7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0"/>
      <name val="宋体"/>
      <family val="2"/>
      <charset val="134"/>
    </font>
    <font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177" fontId="1" fillId="0" borderId="0" xfId="0" applyNumberFormat="1" applyFont="1" applyFill="1" applyBorder="1" applyAlignment="1" applyProtection="1"/>
    <xf numFmtId="176" fontId="1" fillId="0" borderId="0" xfId="0" applyNumberFormat="1" applyFont="1" applyFill="1" applyBorder="1" applyAlignment="1" applyProtection="1"/>
    <xf numFmtId="0" fontId="1" fillId="2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47" fontId="1" fillId="0" borderId="0" xfId="0" applyNumberFormat="1" applyFont="1" applyFill="1" applyBorder="1" applyAlignment="1" applyProtection="1"/>
    <xf numFmtId="0" fontId="6" fillId="0" borderId="0" xfId="0" applyFont="1" applyFill="1" applyBorder="1" applyAlignment="1" applyProtection="1"/>
    <xf numFmtId="14" fontId="0" fillId="0" borderId="0" xfId="0" applyNumberFormat="1" applyAlignment="1">
      <alignment vertical="center"/>
    </xf>
  </cellXfs>
  <cellStyles count="5">
    <cellStyle name="百分比 2" xfId="4" xr:uid="{00000000-0005-0000-0000-000001000000}"/>
    <cellStyle name="常规" xfId="0" builtinId="0"/>
    <cellStyle name="常规 2" xfId="1" xr:uid="{00000000-0005-0000-0000-000003000000}"/>
    <cellStyle name="常规 3" xfId="2" xr:uid="{00000000-0005-0000-0000-000004000000}"/>
    <cellStyle name="常规 4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N89"/>
  <sheetViews>
    <sheetView zoomScaleNormal="100" workbookViewId="0">
      <selection activeCell="J4" sqref="J4:L24"/>
    </sheetView>
  </sheetViews>
  <sheetFormatPr defaultRowHeight="13.2" x14ac:dyDescent="0.25"/>
  <cols>
    <col min="1" max="1" width="13.109375" bestFit="1" customWidth="1"/>
    <col min="2" max="2" width="19.109375" bestFit="1" customWidth="1"/>
    <col min="3" max="3" width="5.33203125" bestFit="1" customWidth="1"/>
    <col min="4" max="4" width="15.33203125" bestFit="1" customWidth="1"/>
    <col min="5" max="5" width="16" customWidth="1"/>
    <col min="6" max="6" width="12" customWidth="1"/>
    <col min="7" max="7" width="19.44140625" customWidth="1"/>
    <col min="8" max="8" width="13.5546875" bestFit="1" customWidth="1"/>
    <col min="9" max="9" width="14.44140625" customWidth="1"/>
    <col min="257" max="257" width="13.109375" bestFit="1" customWidth="1"/>
    <col min="258" max="258" width="19.109375" bestFit="1" customWidth="1"/>
    <col min="259" max="259" width="5.33203125" bestFit="1" customWidth="1"/>
    <col min="260" max="260" width="15.33203125" bestFit="1" customWidth="1"/>
    <col min="261" max="261" width="14.6640625" bestFit="1" customWidth="1"/>
    <col min="262" max="263" width="12.6640625" bestFit="1" customWidth="1"/>
    <col min="264" max="264" width="13.5546875" bestFit="1" customWidth="1"/>
    <col min="513" max="513" width="13.109375" bestFit="1" customWidth="1"/>
    <col min="514" max="514" width="19.109375" bestFit="1" customWidth="1"/>
    <col min="515" max="515" width="5.33203125" bestFit="1" customWidth="1"/>
    <col min="516" max="516" width="15.33203125" bestFit="1" customWidth="1"/>
    <col min="517" max="517" width="14.6640625" bestFit="1" customWidth="1"/>
    <col min="518" max="519" width="12.6640625" bestFit="1" customWidth="1"/>
    <col min="520" max="520" width="13.5546875" bestFit="1" customWidth="1"/>
    <col min="769" max="769" width="13.109375" bestFit="1" customWidth="1"/>
    <col min="770" max="770" width="19.109375" bestFit="1" customWidth="1"/>
    <col min="771" max="771" width="5.33203125" bestFit="1" customWidth="1"/>
    <col min="772" max="772" width="15.33203125" bestFit="1" customWidth="1"/>
    <col min="773" max="773" width="14.6640625" bestFit="1" customWidth="1"/>
    <col min="774" max="775" width="12.6640625" bestFit="1" customWidth="1"/>
    <col min="776" max="776" width="13.5546875" bestFit="1" customWidth="1"/>
    <col min="1025" max="1025" width="13.109375" bestFit="1" customWidth="1"/>
    <col min="1026" max="1026" width="19.109375" bestFit="1" customWidth="1"/>
    <col min="1027" max="1027" width="5.33203125" bestFit="1" customWidth="1"/>
    <col min="1028" max="1028" width="15.33203125" bestFit="1" customWidth="1"/>
    <col min="1029" max="1029" width="14.6640625" bestFit="1" customWidth="1"/>
    <col min="1030" max="1031" width="12.6640625" bestFit="1" customWidth="1"/>
    <col min="1032" max="1032" width="13.5546875" bestFit="1" customWidth="1"/>
    <col min="1281" max="1281" width="13.109375" bestFit="1" customWidth="1"/>
    <col min="1282" max="1282" width="19.109375" bestFit="1" customWidth="1"/>
    <col min="1283" max="1283" width="5.33203125" bestFit="1" customWidth="1"/>
    <col min="1284" max="1284" width="15.33203125" bestFit="1" customWidth="1"/>
    <col min="1285" max="1285" width="14.6640625" bestFit="1" customWidth="1"/>
    <col min="1286" max="1287" width="12.6640625" bestFit="1" customWidth="1"/>
    <col min="1288" max="1288" width="13.5546875" bestFit="1" customWidth="1"/>
    <col min="1537" max="1537" width="13.109375" bestFit="1" customWidth="1"/>
    <col min="1538" max="1538" width="19.109375" bestFit="1" customWidth="1"/>
    <col min="1539" max="1539" width="5.33203125" bestFit="1" customWidth="1"/>
    <col min="1540" max="1540" width="15.33203125" bestFit="1" customWidth="1"/>
    <col min="1541" max="1541" width="14.6640625" bestFit="1" customWidth="1"/>
    <col min="1542" max="1543" width="12.6640625" bestFit="1" customWidth="1"/>
    <col min="1544" max="1544" width="13.5546875" bestFit="1" customWidth="1"/>
    <col min="1793" max="1793" width="13.109375" bestFit="1" customWidth="1"/>
    <col min="1794" max="1794" width="19.109375" bestFit="1" customWidth="1"/>
    <col min="1795" max="1795" width="5.33203125" bestFit="1" customWidth="1"/>
    <col min="1796" max="1796" width="15.33203125" bestFit="1" customWidth="1"/>
    <col min="1797" max="1797" width="14.6640625" bestFit="1" customWidth="1"/>
    <col min="1798" max="1799" width="12.6640625" bestFit="1" customWidth="1"/>
    <col min="1800" max="1800" width="13.5546875" bestFit="1" customWidth="1"/>
    <col min="2049" max="2049" width="13.109375" bestFit="1" customWidth="1"/>
    <col min="2050" max="2050" width="19.109375" bestFit="1" customWidth="1"/>
    <col min="2051" max="2051" width="5.33203125" bestFit="1" customWidth="1"/>
    <col min="2052" max="2052" width="15.33203125" bestFit="1" customWidth="1"/>
    <col min="2053" max="2053" width="14.6640625" bestFit="1" customWidth="1"/>
    <col min="2054" max="2055" width="12.6640625" bestFit="1" customWidth="1"/>
    <col min="2056" max="2056" width="13.5546875" bestFit="1" customWidth="1"/>
    <col min="2305" max="2305" width="13.109375" bestFit="1" customWidth="1"/>
    <col min="2306" max="2306" width="19.109375" bestFit="1" customWidth="1"/>
    <col min="2307" max="2307" width="5.33203125" bestFit="1" customWidth="1"/>
    <col min="2308" max="2308" width="15.33203125" bestFit="1" customWidth="1"/>
    <col min="2309" max="2309" width="14.6640625" bestFit="1" customWidth="1"/>
    <col min="2310" max="2311" width="12.6640625" bestFit="1" customWidth="1"/>
    <col min="2312" max="2312" width="13.5546875" bestFit="1" customWidth="1"/>
    <col min="2561" max="2561" width="13.109375" bestFit="1" customWidth="1"/>
    <col min="2562" max="2562" width="19.109375" bestFit="1" customWidth="1"/>
    <col min="2563" max="2563" width="5.33203125" bestFit="1" customWidth="1"/>
    <col min="2564" max="2564" width="15.33203125" bestFit="1" customWidth="1"/>
    <col min="2565" max="2565" width="14.6640625" bestFit="1" customWidth="1"/>
    <col min="2566" max="2567" width="12.6640625" bestFit="1" customWidth="1"/>
    <col min="2568" max="2568" width="13.5546875" bestFit="1" customWidth="1"/>
    <col min="2817" max="2817" width="13.109375" bestFit="1" customWidth="1"/>
    <col min="2818" max="2818" width="19.109375" bestFit="1" customWidth="1"/>
    <col min="2819" max="2819" width="5.33203125" bestFit="1" customWidth="1"/>
    <col min="2820" max="2820" width="15.33203125" bestFit="1" customWidth="1"/>
    <col min="2821" max="2821" width="14.6640625" bestFit="1" customWidth="1"/>
    <col min="2822" max="2823" width="12.6640625" bestFit="1" customWidth="1"/>
    <col min="2824" max="2824" width="13.5546875" bestFit="1" customWidth="1"/>
    <col min="3073" max="3073" width="13.109375" bestFit="1" customWidth="1"/>
    <col min="3074" max="3074" width="19.109375" bestFit="1" customWidth="1"/>
    <col min="3075" max="3075" width="5.33203125" bestFit="1" customWidth="1"/>
    <col min="3076" max="3076" width="15.33203125" bestFit="1" customWidth="1"/>
    <col min="3077" max="3077" width="14.6640625" bestFit="1" customWidth="1"/>
    <col min="3078" max="3079" width="12.6640625" bestFit="1" customWidth="1"/>
    <col min="3080" max="3080" width="13.5546875" bestFit="1" customWidth="1"/>
    <col min="3329" max="3329" width="13.109375" bestFit="1" customWidth="1"/>
    <col min="3330" max="3330" width="19.109375" bestFit="1" customWidth="1"/>
    <col min="3331" max="3331" width="5.33203125" bestFit="1" customWidth="1"/>
    <col min="3332" max="3332" width="15.33203125" bestFit="1" customWidth="1"/>
    <col min="3333" max="3333" width="14.6640625" bestFit="1" customWidth="1"/>
    <col min="3334" max="3335" width="12.6640625" bestFit="1" customWidth="1"/>
    <col min="3336" max="3336" width="13.5546875" bestFit="1" customWidth="1"/>
    <col min="3585" max="3585" width="13.109375" bestFit="1" customWidth="1"/>
    <col min="3586" max="3586" width="19.109375" bestFit="1" customWidth="1"/>
    <col min="3587" max="3587" width="5.33203125" bestFit="1" customWidth="1"/>
    <col min="3588" max="3588" width="15.33203125" bestFit="1" customWidth="1"/>
    <col min="3589" max="3589" width="14.6640625" bestFit="1" customWidth="1"/>
    <col min="3590" max="3591" width="12.6640625" bestFit="1" customWidth="1"/>
    <col min="3592" max="3592" width="13.5546875" bestFit="1" customWidth="1"/>
    <col min="3841" max="3841" width="13.109375" bestFit="1" customWidth="1"/>
    <col min="3842" max="3842" width="19.109375" bestFit="1" customWidth="1"/>
    <col min="3843" max="3843" width="5.33203125" bestFit="1" customWidth="1"/>
    <col min="3844" max="3844" width="15.33203125" bestFit="1" customWidth="1"/>
    <col min="3845" max="3845" width="14.6640625" bestFit="1" customWidth="1"/>
    <col min="3846" max="3847" width="12.6640625" bestFit="1" customWidth="1"/>
    <col min="3848" max="3848" width="13.5546875" bestFit="1" customWidth="1"/>
    <col min="4097" max="4097" width="13.109375" bestFit="1" customWidth="1"/>
    <col min="4098" max="4098" width="19.109375" bestFit="1" customWidth="1"/>
    <col min="4099" max="4099" width="5.33203125" bestFit="1" customWidth="1"/>
    <col min="4100" max="4100" width="15.33203125" bestFit="1" customWidth="1"/>
    <col min="4101" max="4101" width="14.6640625" bestFit="1" customWidth="1"/>
    <col min="4102" max="4103" width="12.6640625" bestFit="1" customWidth="1"/>
    <col min="4104" max="4104" width="13.5546875" bestFit="1" customWidth="1"/>
    <col min="4353" max="4353" width="13.109375" bestFit="1" customWidth="1"/>
    <col min="4354" max="4354" width="19.109375" bestFit="1" customWidth="1"/>
    <col min="4355" max="4355" width="5.33203125" bestFit="1" customWidth="1"/>
    <col min="4356" max="4356" width="15.33203125" bestFit="1" customWidth="1"/>
    <col min="4357" max="4357" width="14.6640625" bestFit="1" customWidth="1"/>
    <col min="4358" max="4359" width="12.6640625" bestFit="1" customWidth="1"/>
    <col min="4360" max="4360" width="13.5546875" bestFit="1" customWidth="1"/>
    <col min="4609" max="4609" width="13.109375" bestFit="1" customWidth="1"/>
    <col min="4610" max="4610" width="19.109375" bestFit="1" customWidth="1"/>
    <col min="4611" max="4611" width="5.33203125" bestFit="1" customWidth="1"/>
    <col min="4612" max="4612" width="15.33203125" bestFit="1" customWidth="1"/>
    <col min="4613" max="4613" width="14.6640625" bestFit="1" customWidth="1"/>
    <col min="4614" max="4615" width="12.6640625" bestFit="1" customWidth="1"/>
    <col min="4616" max="4616" width="13.5546875" bestFit="1" customWidth="1"/>
    <col min="4865" max="4865" width="13.109375" bestFit="1" customWidth="1"/>
    <col min="4866" max="4866" width="19.109375" bestFit="1" customWidth="1"/>
    <col min="4867" max="4867" width="5.33203125" bestFit="1" customWidth="1"/>
    <col min="4868" max="4868" width="15.33203125" bestFit="1" customWidth="1"/>
    <col min="4869" max="4869" width="14.6640625" bestFit="1" customWidth="1"/>
    <col min="4870" max="4871" width="12.6640625" bestFit="1" customWidth="1"/>
    <col min="4872" max="4872" width="13.5546875" bestFit="1" customWidth="1"/>
    <col min="5121" max="5121" width="13.109375" bestFit="1" customWidth="1"/>
    <col min="5122" max="5122" width="19.109375" bestFit="1" customWidth="1"/>
    <col min="5123" max="5123" width="5.33203125" bestFit="1" customWidth="1"/>
    <col min="5124" max="5124" width="15.33203125" bestFit="1" customWidth="1"/>
    <col min="5125" max="5125" width="14.6640625" bestFit="1" customWidth="1"/>
    <col min="5126" max="5127" width="12.6640625" bestFit="1" customWidth="1"/>
    <col min="5128" max="5128" width="13.5546875" bestFit="1" customWidth="1"/>
    <col min="5377" max="5377" width="13.109375" bestFit="1" customWidth="1"/>
    <col min="5378" max="5378" width="19.109375" bestFit="1" customWidth="1"/>
    <col min="5379" max="5379" width="5.33203125" bestFit="1" customWidth="1"/>
    <col min="5380" max="5380" width="15.33203125" bestFit="1" customWidth="1"/>
    <col min="5381" max="5381" width="14.6640625" bestFit="1" customWidth="1"/>
    <col min="5382" max="5383" width="12.6640625" bestFit="1" customWidth="1"/>
    <col min="5384" max="5384" width="13.5546875" bestFit="1" customWidth="1"/>
    <col min="5633" max="5633" width="13.109375" bestFit="1" customWidth="1"/>
    <col min="5634" max="5634" width="19.109375" bestFit="1" customWidth="1"/>
    <col min="5635" max="5635" width="5.33203125" bestFit="1" customWidth="1"/>
    <col min="5636" max="5636" width="15.33203125" bestFit="1" customWidth="1"/>
    <col min="5637" max="5637" width="14.6640625" bestFit="1" customWidth="1"/>
    <col min="5638" max="5639" width="12.6640625" bestFit="1" customWidth="1"/>
    <col min="5640" max="5640" width="13.5546875" bestFit="1" customWidth="1"/>
    <col min="5889" max="5889" width="13.109375" bestFit="1" customWidth="1"/>
    <col min="5890" max="5890" width="19.109375" bestFit="1" customWidth="1"/>
    <col min="5891" max="5891" width="5.33203125" bestFit="1" customWidth="1"/>
    <col min="5892" max="5892" width="15.33203125" bestFit="1" customWidth="1"/>
    <col min="5893" max="5893" width="14.6640625" bestFit="1" customWidth="1"/>
    <col min="5894" max="5895" width="12.6640625" bestFit="1" customWidth="1"/>
    <col min="5896" max="5896" width="13.5546875" bestFit="1" customWidth="1"/>
    <col min="6145" max="6145" width="13.109375" bestFit="1" customWidth="1"/>
    <col min="6146" max="6146" width="19.109375" bestFit="1" customWidth="1"/>
    <col min="6147" max="6147" width="5.33203125" bestFit="1" customWidth="1"/>
    <col min="6148" max="6148" width="15.33203125" bestFit="1" customWidth="1"/>
    <col min="6149" max="6149" width="14.6640625" bestFit="1" customWidth="1"/>
    <col min="6150" max="6151" width="12.6640625" bestFit="1" customWidth="1"/>
    <col min="6152" max="6152" width="13.5546875" bestFit="1" customWidth="1"/>
    <col min="6401" max="6401" width="13.109375" bestFit="1" customWidth="1"/>
    <col min="6402" max="6402" width="19.109375" bestFit="1" customWidth="1"/>
    <col min="6403" max="6403" width="5.33203125" bestFit="1" customWidth="1"/>
    <col min="6404" max="6404" width="15.33203125" bestFit="1" customWidth="1"/>
    <col min="6405" max="6405" width="14.6640625" bestFit="1" customWidth="1"/>
    <col min="6406" max="6407" width="12.6640625" bestFit="1" customWidth="1"/>
    <col min="6408" max="6408" width="13.5546875" bestFit="1" customWidth="1"/>
    <col min="6657" max="6657" width="13.109375" bestFit="1" customWidth="1"/>
    <col min="6658" max="6658" width="19.109375" bestFit="1" customWidth="1"/>
    <col min="6659" max="6659" width="5.33203125" bestFit="1" customWidth="1"/>
    <col min="6660" max="6660" width="15.33203125" bestFit="1" customWidth="1"/>
    <col min="6661" max="6661" width="14.6640625" bestFit="1" customWidth="1"/>
    <col min="6662" max="6663" width="12.6640625" bestFit="1" customWidth="1"/>
    <col min="6664" max="6664" width="13.5546875" bestFit="1" customWidth="1"/>
    <col min="6913" max="6913" width="13.109375" bestFit="1" customWidth="1"/>
    <col min="6914" max="6914" width="19.109375" bestFit="1" customWidth="1"/>
    <col min="6915" max="6915" width="5.33203125" bestFit="1" customWidth="1"/>
    <col min="6916" max="6916" width="15.33203125" bestFit="1" customWidth="1"/>
    <col min="6917" max="6917" width="14.6640625" bestFit="1" customWidth="1"/>
    <col min="6918" max="6919" width="12.6640625" bestFit="1" customWidth="1"/>
    <col min="6920" max="6920" width="13.5546875" bestFit="1" customWidth="1"/>
    <col min="7169" max="7169" width="13.109375" bestFit="1" customWidth="1"/>
    <col min="7170" max="7170" width="19.109375" bestFit="1" customWidth="1"/>
    <col min="7171" max="7171" width="5.33203125" bestFit="1" customWidth="1"/>
    <col min="7172" max="7172" width="15.33203125" bestFit="1" customWidth="1"/>
    <col min="7173" max="7173" width="14.6640625" bestFit="1" customWidth="1"/>
    <col min="7174" max="7175" width="12.6640625" bestFit="1" customWidth="1"/>
    <col min="7176" max="7176" width="13.5546875" bestFit="1" customWidth="1"/>
    <col min="7425" max="7425" width="13.109375" bestFit="1" customWidth="1"/>
    <col min="7426" max="7426" width="19.109375" bestFit="1" customWidth="1"/>
    <col min="7427" max="7427" width="5.33203125" bestFit="1" customWidth="1"/>
    <col min="7428" max="7428" width="15.33203125" bestFit="1" customWidth="1"/>
    <col min="7429" max="7429" width="14.6640625" bestFit="1" customWidth="1"/>
    <col min="7430" max="7431" width="12.6640625" bestFit="1" customWidth="1"/>
    <col min="7432" max="7432" width="13.5546875" bestFit="1" customWidth="1"/>
    <col min="7681" max="7681" width="13.109375" bestFit="1" customWidth="1"/>
    <col min="7682" max="7682" width="19.109375" bestFit="1" customWidth="1"/>
    <col min="7683" max="7683" width="5.33203125" bestFit="1" customWidth="1"/>
    <col min="7684" max="7684" width="15.33203125" bestFit="1" customWidth="1"/>
    <col min="7685" max="7685" width="14.6640625" bestFit="1" customWidth="1"/>
    <col min="7686" max="7687" width="12.6640625" bestFit="1" customWidth="1"/>
    <col min="7688" max="7688" width="13.5546875" bestFit="1" customWidth="1"/>
    <col min="7937" max="7937" width="13.109375" bestFit="1" customWidth="1"/>
    <col min="7938" max="7938" width="19.109375" bestFit="1" customWidth="1"/>
    <col min="7939" max="7939" width="5.33203125" bestFit="1" customWidth="1"/>
    <col min="7940" max="7940" width="15.33203125" bestFit="1" customWidth="1"/>
    <col min="7941" max="7941" width="14.6640625" bestFit="1" customWidth="1"/>
    <col min="7942" max="7943" width="12.6640625" bestFit="1" customWidth="1"/>
    <col min="7944" max="7944" width="13.5546875" bestFit="1" customWidth="1"/>
    <col min="8193" max="8193" width="13.109375" bestFit="1" customWidth="1"/>
    <col min="8194" max="8194" width="19.109375" bestFit="1" customWidth="1"/>
    <col min="8195" max="8195" width="5.33203125" bestFit="1" customWidth="1"/>
    <col min="8196" max="8196" width="15.33203125" bestFit="1" customWidth="1"/>
    <col min="8197" max="8197" width="14.6640625" bestFit="1" customWidth="1"/>
    <col min="8198" max="8199" width="12.6640625" bestFit="1" customWidth="1"/>
    <col min="8200" max="8200" width="13.5546875" bestFit="1" customWidth="1"/>
    <col min="8449" max="8449" width="13.109375" bestFit="1" customWidth="1"/>
    <col min="8450" max="8450" width="19.109375" bestFit="1" customWidth="1"/>
    <col min="8451" max="8451" width="5.33203125" bestFit="1" customWidth="1"/>
    <col min="8452" max="8452" width="15.33203125" bestFit="1" customWidth="1"/>
    <col min="8453" max="8453" width="14.6640625" bestFit="1" customWidth="1"/>
    <col min="8454" max="8455" width="12.6640625" bestFit="1" customWidth="1"/>
    <col min="8456" max="8456" width="13.5546875" bestFit="1" customWidth="1"/>
    <col min="8705" max="8705" width="13.109375" bestFit="1" customWidth="1"/>
    <col min="8706" max="8706" width="19.109375" bestFit="1" customWidth="1"/>
    <col min="8707" max="8707" width="5.33203125" bestFit="1" customWidth="1"/>
    <col min="8708" max="8708" width="15.33203125" bestFit="1" customWidth="1"/>
    <col min="8709" max="8709" width="14.6640625" bestFit="1" customWidth="1"/>
    <col min="8710" max="8711" width="12.6640625" bestFit="1" customWidth="1"/>
    <col min="8712" max="8712" width="13.5546875" bestFit="1" customWidth="1"/>
    <col min="8961" max="8961" width="13.109375" bestFit="1" customWidth="1"/>
    <col min="8962" max="8962" width="19.109375" bestFit="1" customWidth="1"/>
    <col min="8963" max="8963" width="5.33203125" bestFit="1" customWidth="1"/>
    <col min="8964" max="8964" width="15.33203125" bestFit="1" customWidth="1"/>
    <col min="8965" max="8965" width="14.6640625" bestFit="1" customWidth="1"/>
    <col min="8966" max="8967" width="12.6640625" bestFit="1" customWidth="1"/>
    <col min="8968" max="8968" width="13.5546875" bestFit="1" customWidth="1"/>
    <col min="9217" max="9217" width="13.109375" bestFit="1" customWidth="1"/>
    <col min="9218" max="9218" width="19.109375" bestFit="1" customWidth="1"/>
    <col min="9219" max="9219" width="5.33203125" bestFit="1" customWidth="1"/>
    <col min="9220" max="9220" width="15.33203125" bestFit="1" customWidth="1"/>
    <col min="9221" max="9221" width="14.6640625" bestFit="1" customWidth="1"/>
    <col min="9222" max="9223" width="12.6640625" bestFit="1" customWidth="1"/>
    <col min="9224" max="9224" width="13.5546875" bestFit="1" customWidth="1"/>
    <col min="9473" max="9473" width="13.109375" bestFit="1" customWidth="1"/>
    <col min="9474" max="9474" width="19.109375" bestFit="1" customWidth="1"/>
    <col min="9475" max="9475" width="5.33203125" bestFit="1" customWidth="1"/>
    <col min="9476" max="9476" width="15.33203125" bestFit="1" customWidth="1"/>
    <col min="9477" max="9477" width="14.6640625" bestFit="1" customWidth="1"/>
    <col min="9478" max="9479" width="12.6640625" bestFit="1" customWidth="1"/>
    <col min="9480" max="9480" width="13.5546875" bestFit="1" customWidth="1"/>
    <col min="9729" max="9729" width="13.109375" bestFit="1" customWidth="1"/>
    <col min="9730" max="9730" width="19.109375" bestFit="1" customWidth="1"/>
    <col min="9731" max="9731" width="5.33203125" bestFit="1" customWidth="1"/>
    <col min="9732" max="9732" width="15.33203125" bestFit="1" customWidth="1"/>
    <col min="9733" max="9733" width="14.6640625" bestFit="1" customWidth="1"/>
    <col min="9734" max="9735" width="12.6640625" bestFit="1" customWidth="1"/>
    <col min="9736" max="9736" width="13.5546875" bestFit="1" customWidth="1"/>
    <col min="9985" max="9985" width="13.109375" bestFit="1" customWidth="1"/>
    <col min="9986" max="9986" width="19.109375" bestFit="1" customWidth="1"/>
    <col min="9987" max="9987" width="5.33203125" bestFit="1" customWidth="1"/>
    <col min="9988" max="9988" width="15.33203125" bestFit="1" customWidth="1"/>
    <col min="9989" max="9989" width="14.6640625" bestFit="1" customWidth="1"/>
    <col min="9990" max="9991" width="12.6640625" bestFit="1" customWidth="1"/>
    <col min="9992" max="9992" width="13.5546875" bestFit="1" customWidth="1"/>
    <col min="10241" max="10241" width="13.109375" bestFit="1" customWidth="1"/>
    <col min="10242" max="10242" width="19.109375" bestFit="1" customWidth="1"/>
    <col min="10243" max="10243" width="5.33203125" bestFit="1" customWidth="1"/>
    <col min="10244" max="10244" width="15.33203125" bestFit="1" customWidth="1"/>
    <col min="10245" max="10245" width="14.6640625" bestFit="1" customWidth="1"/>
    <col min="10246" max="10247" width="12.6640625" bestFit="1" customWidth="1"/>
    <col min="10248" max="10248" width="13.5546875" bestFit="1" customWidth="1"/>
    <col min="10497" max="10497" width="13.109375" bestFit="1" customWidth="1"/>
    <col min="10498" max="10498" width="19.109375" bestFit="1" customWidth="1"/>
    <col min="10499" max="10499" width="5.33203125" bestFit="1" customWidth="1"/>
    <col min="10500" max="10500" width="15.33203125" bestFit="1" customWidth="1"/>
    <col min="10501" max="10501" width="14.6640625" bestFit="1" customWidth="1"/>
    <col min="10502" max="10503" width="12.6640625" bestFit="1" customWidth="1"/>
    <col min="10504" max="10504" width="13.5546875" bestFit="1" customWidth="1"/>
    <col min="10753" max="10753" width="13.109375" bestFit="1" customWidth="1"/>
    <col min="10754" max="10754" width="19.109375" bestFit="1" customWidth="1"/>
    <col min="10755" max="10755" width="5.33203125" bestFit="1" customWidth="1"/>
    <col min="10756" max="10756" width="15.33203125" bestFit="1" customWidth="1"/>
    <col min="10757" max="10757" width="14.6640625" bestFit="1" customWidth="1"/>
    <col min="10758" max="10759" width="12.6640625" bestFit="1" customWidth="1"/>
    <col min="10760" max="10760" width="13.5546875" bestFit="1" customWidth="1"/>
    <col min="11009" max="11009" width="13.109375" bestFit="1" customWidth="1"/>
    <col min="11010" max="11010" width="19.109375" bestFit="1" customWidth="1"/>
    <col min="11011" max="11011" width="5.33203125" bestFit="1" customWidth="1"/>
    <col min="11012" max="11012" width="15.33203125" bestFit="1" customWidth="1"/>
    <col min="11013" max="11013" width="14.6640625" bestFit="1" customWidth="1"/>
    <col min="11014" max="11015" width="12.6640625" bestFit="1" customWidth="1"/>
    <col min="11016" max="11016" width="13.5546875" bestFit="1" customWidth="1"/>
    <col min="11265" max="11265" width="13.109375" bestFit="1" customWidth="1"/>
    <col min="11266" max="11266" width="19.109375" bestFit="1" customWidth="1"/>
    <col min="11267" max="11267" width="5.33203125" bestFit="1" customWidth="1"/>
    <col min="11268" max="11268" width="15.33203125" bestFit="1" customWidth="1"/>
    <col min="11269" max="11269" width="14.6640625" bestFit="1" customWidth="1"/>
    <col min="11270" max="11271" width="12.6640625" bestFit="1" customWidth="1"/>
    <col min="11272" max="11272" width="13.5546875" bestFit="1" customWidth="1"/>
    <col min="11521" max="11521" width="13.109375" bestFit="1" customWidth="1"/>
    <col min="11522" max="11522" width="19.109375" bestFit="1" customWidth="1"/>
    <col min="11523" max="11523" width="5.33203125" bestFit="1" customWidth="1"/>
    <col min="11524" max="11524" width="15.33203125" bestFit="1" customWidth="1"/>
    <col min="11525" max="11525" width="14.6640625" bestFit="1" customWidth="1"/>
    <col min="11526" max="11527" width="12.6640625" bestFit="1" customWidth="1"/>
    <col min="11528" max="11528" width="13.5546875" bestFit="1" customWidth="1"/>
    <col min="11777" max="11777" width="13.109375" bestFit="1" customWidth="1"/>
    <col min="11778" max="11778" width="19.109375" bestFit="1" customWidth="1"/>
    <col min="11779" max="11779" width="5.33203125" bestFit="1" customWidth="1"/>
    <col min="11780" max="11780" width="15.33203125" bestFit="1" customWidth="1"/>
    <col min="11781" max="11781" width="14.6640625" bestFit="1" customWidth="1"/>
    <col min="11782" max="11783" width="12.6640625" bestFit="1" customWidth="1"/>
    <col min="11784" max="11784" width="13.5546875" bestFit="1" customWidth="1"/>
    <col min="12033" max="12033" width="13.109375" bestFit="1" customWidth="1"/>
    <col min="12034" max="12034" width="19.109375" bestFit="1" customWidth="1"/>
    <col min="12035" max="12035" width="5.33203125" bestFit="1" customWidth="1"/>
    <col min="12036" max="12036" width="15.33203125" bestFit="1" customWidth="1"/>
    <col min="12037" max="12037" width="14.6640625" bestFit="1" customWidth="1"/>
    <col min="12038" max="12039" width="12.6640625" bestFit="1" customWidth="1"/>
    <col min="12040" max="12040" width="13.5546875" bestFit="1" customWidth="1"/>
    <col min="12289" max="12289" width="13.109375" bestFit="1" customWidth="1"/>
    <col min="12290" max="12290" width="19.109375" bestFit="1" customWidth="1"/>
    <col min="12291" max="12291" width="5.33203125" bestFit="1" customWidth="1"/>
    <col min="12292" max="12292" width="15.33203125" bestFit="1" customWidth="1"/>
    <col min="12293" max="12293" width="14.6640625" bestFit="1" customWidth="1"/>
    <col min="12294" max="12295" width="12.6640625" bestFit="1" customWidth="1"/>
    <col min="12296" max="12296" width="13.5546875" bestFit="1" customWidth="1"/>
    <col min="12545" max="12545" width="13.109375" bestFit="1" customWidth="1"/>
    <col min="12546" max="12546" width="19.109375" bestFit="1" customWidth="1"/>
    <col min="12547" max="12547" width="5.33203125" bestFit="1" customWidth="1"/>
    <col min="12548" max="12548" width="15.33203125" bestFit="1" customWidth="1"/>
    <col min="12549" max="12549" width="14.6640625" bestFit="1" customWidth="1"/>
    <col min="12550" max="12551" width="12.6640625" bestFit="1" customWidth="1"/>
    <col min="12552" max="12552" width="13.5546875" bestFit="1" customWidth="1"/>
    <col min="12801" max="12801" width="13.109375" bestFit="1" customWidth="1"/>
    <col min="12802" max="12802" width="19.109375" bestFit="1" customWidth="1"/>
    <col min="12803" max="12803" width="5.33203125" bestFit="1" customWidth="1"/>
    <col min="12804" max="12804" width="15.33203125" bestFit="1" customWidth="1"/>
    <col min="12805" max="12805" width="14.6640625" bestFit="1" customWidth="1"/>
    <col min="12806" max="12807" width="12.6640625" bestFit="1" customWidth="1"/>
    <col min="12808" max="12808" width="13.5546875" bestFit="1" customWidth="1"/>
    <col min="13057" max="13057" width="13.109375" bestFit="1" customWidth="1"/>
    <col min="13058" max="13058" width="19.109375" bestFit="1" customWidth="1"/>
    <col min="13059" max="13059" width="5.33203125" bestFit="1" customWidth="1"/>
    <col min="13060" max="13060" width="15.33203125" bestFit="1" customWidth="1"/>
    <col min="13061" max="13061" width="14.6640625" bestFit="1" customWidth="1"/>
    <col min="13062" max="13063" width="12.6640625" bestFit="1" customWidth="1"/>
    <col min="13064" max="13064" width="13.5546875" bestFit="1" customWidth="1"/>
    <col min="13313" max="13313" width="13.109375" bestFit="1" customWidth="1"/>
    <col min="13314" max="13314" width="19.109375" bestFit="1" customWidth="1"/>
    <col min="13315" max="13315" width="5.33203125" bestFit="1" customWidth="1"/>
    <col min="13316" max="13316" width="15.33203125" bestFit="1" customWidth="1"/>
    <col min="13317" max="13317" width="14.6640625" bestFit="1" customWidth="1"/>
    <col min="13318" max="13319" width="12.6640625" bestFit="1" customWidth="1"/>
    <col min="13320" max="13320" width="13.5546875" bestFit="1" customWidth="1"/>
    <col min="13569" max="13569" width="13.109375" bestFit="1" customWidth="1"/>
    <col min="13570" max="13570" width="19.109375" bestFit="1" customWidth="1"/>
    <col min="13571" max="13571" width="5.33203125" bestFit="1" customWidth="1"/>
    <col min="13572" max="13572" width="15.33203125" bestFit="1" customWidth="1"/>
    <col min="13573" max="13573" width="14.6640625" bestFit="1" customWidth="1"/>
    <col min="13574" max="13575" width="12.6640625" bestFit="1" customWidth="1"/>
    <col min="13576" max="13576" width="13.5546875" bestFit="1" customWidth="1"/>
    <col min="13825" max="13825" width="13.109375" bestFit="1" customWidth="1"/>
    <col min="13826" max="13826" width="19.109375" bestFit="1" customWidth="1"/>
    <col min="13827" max="13827" width="5.33203125" bestFit="1" customWidth="1"/>
    <col min="13828" max="13828" width="15.33203125" bestFit="1" customWidth="1"/>
    <col min="13829" max="13829" width="14.6640625" bestFit="1" customWidth="1"/>
    <col min="13830" max="13831" width="12.6640625" bestFit="1" customWidth="1"/>
    <col min="13832" max="13832" width="13.5546875" bestFit="1" customWidth="1"/>
    <col min="14081" max="14081" width="13.109375" bestFit="1" customWidth="1"/>
    <col min="14082" max="14082" width="19.109375" bestFit="1" customWidth="1"/>
    <col min="14083" max="14083" width="5.33203125" bestFit="1" customWidth="1"/>
    <col min="14084" max="14084" width="15.33203125" bestFit="1" customWidth="1"/>
    <col min="14085" max="14085" width="14.6640625" bestFit="1" customWidth="1"/>
    <col min="14086" max="14087" width="12.6640625" bestFit="1" customWidth="1"/>
    <col min="14088" max="14088" width="13.5546875" bestFit="1" customWidth="1"/>
    <col min="14337" max="14337" width="13.109375" bestFit="1" customWidth="1"/>
    <col min="14338" max="14338" width="19.109375" bestFit="1" customWidth="1"/>
    <col min="14339" max="14339" width="5.33203125" bestFit="1" customWidth="1"/>
    <col min="14340" max="14340" width="15.33203125" bestFit="1" customWidth="1"/>
    <col min="14341" max="14341" width="14.6640625" bestFit="1" customWidth="1"/>
    <col min="14342" max="14343" width="12.6640625" bestFit="1" customWidth="1"/>
    <col min="14344" max="14344" width="13.5546875" bestFit="1" customWidth="1"/>
    <col min="14593" max="14593" width="13.109375" bestFit="1" customWidth="1"/>
    <col min="14594" max="14594" width="19.109375" bestFit="1" customWidth="1"/>
    <col min="14595" max="14595" width="5.33203125" bestFit="1" customWidth="1"/>
    <col min="14596" max="14596" width="15.33203125" bestFit="1" customWidth="1"/>
    <col min="14597" max="14597" width="14.6640625" bestFit="1" customWidth="1"/>
    <col min="14598" max="14599" width="12.6640625" bestFit="1" customWidth="1"/>
    <col min="14600" max="14600" width="13.5546875" bestFit="1" customWidth="1"/>
    <col min="14849" max="14849" width="13.109375" bestFit="1" customWidth="1"/>
    <col min="14850" max="14850" width="19.109375" bestFit="1" customWidth="1"/>
    <col min="14851" max="14851" width="5.33203125" bestFit="1" customWidth="1"/>
    <col min="14852" max="14852" width="15.33203125" bestFit="1" customWidth="1"/>
    <col min="14853" max="14853" width="14.6640625" bestFit="1" customWidth="1"/>
    <col min="14854" max="14855" width="12.6640625" bestFit="1" customWidth="1"/>
    <col min="14856" max="14856" width="13.5546875" bestFit="1" customWidth="1"/>
    <col min="15105" max="15105" width="13.109375" bestFit="1" customWidth="1"/>
    <col min="15106" max="15106" width="19.109375" bestFit="1" customWidth="1"/>
    <col min="15107" max="15107" width="5.33203125" bestFit="1" customWidth="1"/>
    <col min="15108" max="15108" width="15.33203125" bestFit="1" customWidth="1"/>
    <col min="15109" max="15109" width="14.6640625" bestFit="1" customWidth="1"/>
    <col min="15110" max="15111" width="12.6640625" bestFit="1" customWidth="1"/>
    <col min="15112" max="15112" width="13.5546875" bestFit="1" customWidth="1"/>
    <col min="15361" max="15361" width="13.109375" bestFit="1" customWidth="1"/>
    <col min="15362" max="15362" width="19.109375" bestFit="1" customWidth="1"/>
    <col min="15363" max="15363" width="5.33203125" bestFit="1" customWidth="1"/>
    <col min="15364" max="15364" width="15.33203125" bestFit="1" customWidth="1"/>
    <col min="15365" max="15365" width="14.6640625" bestFit="1" customWidth="1"/>
    <col min="15366" max="15367" width="12.6640625" bestFit="1" customWidth="1"/>
    <col min="15368" max="15368" width="13.5546875" bestFit="1" customWidth="1"/>
    <col min="15617" max="15617" width="13.109375" bestFit="1" customWidth="1"/>
    <col min="15618" max="15618" width="19.109375" bestFit="1" customWidth="1"/>
    <col min="15619" max="15619" width="5.33203125" bestFit="1" customWidth="1"/>
    <col min="15620" max="15620" width="15.33203125" bestFit="1" customWidth="1"/>
    <col min="15621" max="15621" width="14.6640625" bestFit="1" customWidth="1"/>
    <col min="15622" max="15623" width="12.6640625" bestFit="1" customWidth="1"/>
    <col min="15624" max="15624" width="13.5546875" bestFit="1" customWidth="1"/>
    <col min="15873" max="15873" width="13.109375" bestFit="1" customWidth="1"/>
    <col min="15874" max="15874" width="19.109375" bestFit="1" customWidth="1"/>
    <col min="15875" max="15875" width="5.33203125" bestFit="1" customWidth="1"/>
    <col min="15876" max="15876" width="15.33203125" bestFit="1" customWidth="1"/>
    <col min="15877" max="15877" width="14.6640625" bestFit="1" customWidth="1"/>
    <col min="15878" max="15879" width="12.6640625" bestFit="1" customWidth="1"/>
    <col min="15880" max="15880" width="13.5546875" bestFit="1" customWidth="1"/>
    <col min="16129" max="16129" width="13.109375" bestFit="1" customWidth="1"/>
    <col min="16130" max="16130" width="19.109375" bestFit="1" customWidth="1"/>
    <col min="16131" max="16131" width="5.33203125" bestFit="1" customWidth="1"/>
    <col min="16132" max="16132" width="15.33203125" bestFit="1" customWidth="1"/>
    <col min="16133" max="16133" width="14.6640625" bestFit="1" customWidth="1"/>
    <col min="16134" max="16135" width="12.6640625" bestFit="1" customWidth="1"/>
    <col min="16136" max="16136" width="13.5546875" bestFit="1" customWidth="1"/>
  </cols>
  <sheetData>
    <row r="1" spans="1:14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25">
      <c r="A2" s="1">
        <v>1</v>
      </c>
      <c r="B2" s="2" t="s">
        <v>8</v>
      </c>
      <c r="C2" s="1">
        <v>0</v>
      </c>
      <c r="D2" s="1">
        <v>0</v>
      </c>
      <c r="E2" s="1">
        <v>0</v>
      </c>
      <c r="F2" s="1">
        <v>1000000</v>
      </c>
      <c r="G2" s="1">
        <v>1000000</v>
      </c>
      <c r="H2" s="1">
        <v>0</v>
      </c>
    </row>
    <row r="3" spans="1:14" x14ac:dyDescent="0.25">
      <c r="A3" s="1">
        <v>2</v>
      </c>
      <c r="B3" s="2" t="s">
        <v>9</v>
      </c>
      <c r="C3" s="1">
        <v>1</v>
      </c>
      <c r="D3" s="1">
        <v>943.85</v>
      </c>
      <c r="E3" s="1">
        <v>1058</v>
      </c>
      <c r="F3" s="1">
        <v>907.40335000003688</v>
      </c>
      <c r="G3" s="1">
        <v>999500.70335000008</v>
      </c>
      <c r="H3" s="1">
        <v>0</v>
      </c>
    </row>
    <row r="4" spans="1:14" x14ac:dyDescent="0.25">
      <c r="A4" s="1">
        <v>3</v>
      </c>
      <c r="B4" s="2" t="s">
        <v>10</v>
      </c>
      <c r="C4" s="1">
        <v>-1</v>
      </c>
      <c r="D4" s="1">
        <v>4393.28</v>
      </c>
      <c r="E4" s="1">
        <v>0</v>
      </c>
      <c r="F4" s="1">
        <v>4646673.5982299997</v>
      </c>
      <c r="G4" s="1">
        <v>4646673.5982299997</v>
      </c>
      <c r="H4" s="1">
        <v>3646673.5982299997</v>
      </c>
    </row>
    <row r="5" spans="1:14" x14ac:dyDescent="0.25">
      <c r="A5" s="1">
        <v>4</v>
      </c>
      <c r="B5" s="2" t="s">
        <v>11</v>
      </c>
      <c r="C5" s="1">
        <v>1</v>
      </c>
      <c r="D5" s="1">
        <v>2558.77</v>
      </c>
      <c r="E5" s="1">
        <v>1815</v>
      </c>
      <c r="F5" s="1">
        <v>183.96445500012487</v>
      </c>
      <c r="G5" s="1">
        <v>4644351.5144549999</v>
      </c>
      <c r="H5" s="1">
        <v>0</v>
      </c>
    </row>
    <row r="6" spans="1:14" x14ac:dyDescent="0.25">
      <c r="A6" s="1">
        <v>5</v>
      </c>
      <c r="B6" s="2" t="s">
        <v>12</v>
      </c>
      <c r="C6" s="1">
        <v>-1</v>
      </c>
      <c r="D6" s="1">
        <v>2477.42</v>
      </c>
      <c r="E6" s="1">
        <v>0</v>
      </c>
      <c r="F6" s="1">
        <v>4494453.0058049997</v>
      </c>
      <c r="G6" s="1">
        <v>4494453.0058049997</v>
      </c>
      <c r="H6" s="1">
        <v>-152220.59242499992</v>
      </c>
    </row>
    <row r="7" spans="1:14" x14ac:dyDescent="0.25">
      <c r="A7" s="1">
        <v>6</v>
      </c>
      <c r="B7" s="2" t="s">
        <v>13</v>
      </c>
      <c r="C7" s="1">
        <v>1</v>
      </c>
      <c r="D7" s="1">
        <v>2540.11</v>
      </c>
      <c r="E7" s="1">
        <v>1768</v>
      </c>
      <c r="F7" s="1">
        <v>1293.0685649998486</v>
      </c>
      <c r="G7" s="1">
        <v>4492207.5485650003</v>
      </c>
      <c r="H7" s="1">
        <v>0</v>
      </c>
    </row>
    <row r="8" spans="1:14" x14ac:dyDescent="0.25">
      <c r="A8" s="1">
        <v>7</v>
      </c>
      <c r="B8" s="2" t="s">
        <v>14</v>
      </c>
      <c r="C8" s="1">
        <v>-1</v>
      </c>
      <c r="D8" s="1">
        <v>3183.77</v>
      </c>
      <c r="E8" s="1">
        <v>0</v>
      </c>
      <c r="F8" s="1">
        <v>5627383.9758850001</v>
      </c>
      <c r="G8" s="1">
        <v>5627383.9758850001</v>
      </c>
      <c r="H8" s="1">
        <v>1132930.9700800003</v>
      </c>
    </row>
    <row r="9" spans="1:14" x14ac:dyDescent="0.25">
      <c r="A9" s="1">
        <v>8</v>
      </c>
      <c r="B9" s="2" t="s">
        <v>15</v>
      </c>
      <c r="C9" s="1">
        <v>1</v>
      </c>
      <c r="D9" s="1">
        <v>3214.22</v>
      </c>
      <c r="E9" s="1">
        <v>1749</v>
      </c>
      <c r="F9" s="1">
        <v>2902.3604950010777</v>
      </c>
      <c r="G9" s="1">
        <v>5624573.1404950004</v>
      </c>
      <c r="H9" s="1">
        <v>0</v>
      </c>
      <c r="N9">
        <f>K21-K6+1</f>
        <v>1</v>
      </c>
    </row>
    <row r="10" spans="1:14" x14ac:dyDescent="0.25">
      <c r="A10" s="1">
        <v>9</v>
      </c>
      <c r="B10" s="2" t="s">
        <v>16</v>
      </c>
      <c r="C10" s="1">
        <v>-1</v>
      </c>
      <c r="D10" s="1">
        <v>3176.41</v>
      </c>
      <c r="E10" s="1">
        <v>0</v>
      </c>
      <c r="F10" s="1">
        <v>5555665.6799500016</v>
      </c>
      <c r="G10" s="1">
        <v>5555665.6799500016</v>
      </c>
      <c r="H10" s="1">
        <v>-71718.29593499843</v>
      </c>
    </row>
    <row r="11" spans="1:14" x14ac:dyDescent="0.25">
      <c r="A11" s="1">
        <v>10</v>
      </c>
      <c r="B11" s="2" t="s">
        <v>17</v>
      </c>
      <c r="C11" s="1">
        <v>1</v>
      </c>
      <c r="D11" s="1">
        <v>3121.64</v>
      </c>
      <c r="E11" s="1">
        <v>1778</v>
      </c>
      <c r="F11" s="1">
        <v>2614.6219900017604</v>
      </c>
      <c r="G11" s="1">
        <v>5552890.5419900017</v>
      </c>
      <c r="H11" s="1">
        <v>0</v>
      </c>
    </row>
    <row r="12" spans="1:14" x14ac:dyDescent="0.25">
      <c r="A12" s="1">
        <v>11</v>
      </c>
      <c r="B12" s="2" t="s">
        <v>18</v>
      </c>
      <c r="C12" s="1">
        <v>-1</v>
      </c>
      <c r="D12" s="1">
        <v>3134.94</v>
      </c>
      <c r="E12" s="1">
        <v>0</v>
      </c>
      <c r="F12" s="1">
        <v>5573750.9803300025</v>
      </c>
      <c r="G12" s="1">
        <v>5573750.9803300025</v>
      </c>
      <c r="H12" s="1">
        <v>18085.300380000845</v>
      </c>
    </row>
    <row r="13" spans="1:14" x14ac:dyDescent="0.25">
      <c r="A13" s="1">
        <v>12</v>
      </c>
      <c r="B13" s="2" t="s">
        <v>19</v>
      </c>
      <c r="C13" s="1">
        <v>1</v>
      </c>
      <c r="D13" s="1">
        <v>3168.17</v>
      </c>
      <c r="E13" s="1">
        <v>1758</v>
      </c>
      <c r="F13" s="1">
        <v>1323.2989000026137</v>
      </c>
      <c r="G13" s="1">
        <v>5570966.1589000029</v>
      </c>
      <c r="H13" s="1">
        <v>0</v>
      </c>
    </row>
    <row r="14" spans="1:14" x14ac:dyDescent="0.25">
      <c r="A14" s="1">
        <v>13</v>
      </c>
      <c r="B14" s="2" t="s">
        <v>20</v>
      </c>
      <c r="C14" s="1">
        <v>-1</v>
      </c>
      <c r="D14" s="1">
        <v>3088.99</v>
      </c>
      <c r="E14" s="1">
        <v>0</v>
      </c>
      <c r="F14" s="1">
        <v>5429052.4966900032</v>
      </c>
      <c r="G14" s="1">
        <v>5429052.4966900032</v>
      </c>
      <c r="H14" s="1">
        <v>-144698.48363999929</v>
      </c>
    </row>
    <row r="15" spans="1:14" x14ac:dyDescent="0.25">
      <c r="A15" s="1">
        <v>14</v>
      </c>
      <c r="B15" s="2" t="s">
        <v>21</v>
      </c>
      <c r="C15" s="1">
        <v>1</v>
      </c>
      <c r="D15" s="1">
        <v>3197.97</v>
      </c>
      <c r="E15" s="1">
        <v>1696</v>
      </c>
      <c r="F15" s="1">
        <v>2583.4981300029904</v>
      </c>
      <c r="G15" s="1">
        <v>5426340.6181300031</v>
      </c>
      <c r="H15" s="1">
        <v>0</v>
      </c>
    </row>
    <row r="16" spans="1:14" x14ac:dyDescent="0.25">
      <c r="A16" s="1">
        <v>15</v>
      </c>
      <c r="B16" s="2" t="s">
        <v>22</v>
      </c>
      <c r="C16" s="1">
        <v>-1</v>
      </c>
      <c r="D16" s="1">
        <v>3049.93</v>
      </c>
      <c r="E16" s="1">
        <v>0</v>
      </c>
      <c r="F16" s="1">
        <v>5172678.4374900023</v>
      </c>
      <c r="G16" s="1">
        <v>5172678.4374900023</v>
      </c>
      <c r="H16" s="1">
        <v>-256374.05920000095</v>
      </c>
    </row>
    <row r="17" spans="1:8" x14ac:dyDescent="0.25">
      <c r="A17" s="1">
        <v>16</v>
      </c>
      <c r="B17" s="2" t="s">
        <v>23</v>
      </c>
      <c r="C17" s="1">
        <v>1</v>
      </c>
      <c r="D17" s="1">
        <v>3155.56</v>
      </c>
      <c r="E17" s="1">
        <v>1638</v>
      </c>
      <c r="F17" s="1">
        <v>1286.7538500018418</v>
      </c>
      <c r="G17" s="1">
        <v>5170094.0338500021</v>
      </c>
      <c r="H17" s="1">
        <v>0</v>
      </c>
    </row>
    <row r="18" spans="1:8" x14ac:dyDescent="0.25">
      <c r="A18" s="1">
        <v>17</v>
      </c>
      <c r="B18" s="2" t="s">
        <v>24</v>
      </c>
      <c r="C18" s="1">
        <v>-1</v>
      </c>
      <c r="D18" s="1">
        <v>2965.42</v>
      </c>
      <c r="E18" s="1">
        <v>0</v>
      </c>
      <c r="F18" s="1">
        <v>4856216.0348700024</v>
      </c>
      <c r="G18" s="1">
        <v>4856216.0348700024</v>
      </c>
      <c r="H18" s="1">
        <v>-316462.40261999983</v>
      </c>
    </row>
    <row r="19" spans="1:8" x14ac:dyDescent="0.25">
      <c r="A19" s="1">
        <v>18</v>
      </c>
      <c r="B19" s="2" t="s">
        <v>25</v>
      </c>
      <c r="C19" s="1">
        <v>1</v>
      </c>
      <c r="D19" s="1">
        <v>3083.49</v>
      </c>
      <c r="E19" s="1">
        <v>1574</v>
      </c>
      <c r="F19" s="1">
        <v>376.068240002729</v>
      </c>
      <c r="G19" s="1">
        <v>4853789.3282400025</v>
      </c>
      <c r="H19" s="1">
        <v>0</v>
      </c>
    </row>
    <row r="20" spans="1:8" x14ac:dyDescent="0.25">
      <c r="A20" s="1">
        <v>19</v>
      </c>
      <c r="B20" s="2" t="s">
        <v>26</v>
      </c>
      <c r="C20" s="1">
        <v>-1</v>
      </c>
      <c r="D20" s="1">
        <v>3034.08</v>
      </c>
      <c r="E20" s="1">
        <v>0</v>
      </c>
      <c r="F20" s="1">
        <v>4773630.1672800025</v>
      </c>
      <c r="G20" s="1">
        <v>4773630.1672800025</v>
      </c>
      <c r="H20" s="1">
        <v>-82585.867589999922</v>
      </c>
    </row>
    <row r="21" spans="1:8" x14ac:dyDescent="0.25">
      <c r="A21" s="1">
        <v>20</v>
      </c>
      <c r="B21" s="2" t="s">
        <v>27</v>
      </c>
      <c r="C21" s="1">
        <v>1</v>
      </c>
      <c r="D21" s="1">
        <v>3100.27</v>
      </c>
      <c r="E21" s="1">
        <v>1538</v>
      </c>
      <c r="F21" s="1">
        <v>3030.7996500032023</v>
      </c>
      <c r="G21" s="1">
        <v>4771246.059650003</v>
      </c>
      <c r="H21" s="1">
        <v>0</v>
      </c>
    </row>
    <row r="22" spans="1:8" x14ac:dyDescent="0.25">
      <c r="A22" s="1">
        <v>21</v>
      </c>
      <c r="B22" s="2" t="s">
        <v>28</v>
      </c>
      <c r="C22" s="1">
        <v>-1</v>
      </c>
      <c r="D22" s="1">
        <v>3013.72</v>
      </c>
      <c r="E22" s="1">
        <v>0</v>
      </c>
      <c r="F22" s="1">
        <v>4635814.6089700032</v>
      </c>
      <c r="G22" s="1">
        <v>4635814.6089700032</v>
      </c>
      <c r="H22" s="1">
        <v>-137815.55830999929</v>
      </c>
    </row>
    <row r="23" spans="1:8" x14ac:dyDescent="0.25">
      <c r="A23" s="1">
        <v>22</v>
      </c>
      <c r="B23" s="2" t="s">
        <v>29</v>
      </c>
      <c r="C23" s="1">
        <v>1</v>
      </c>
      <c r="D23" s="1">
        <v>3122.9</v>
      </c>
      <c r="E23" s="1">
        <v>1483</v>
      </c>
      <c r="F23" s="1">
        <v>2238.2786200037226</v>
      </c>
      <c r="G23" s="1">
        <v>4633498.9786200039</v>
      </c>
      <c r="H23" s="1">
        <v>0</v>
      </c>
    </row>
    <row r="24" spans="1:8" x14ac:dyDescent="0.25">
      <c r="A24" s="1">
        <v>23</v>
      </c>
      <c r="B24" s="2" t="s">
        <v>30</v>
      </c>
      <c r="C24" s="1">
        <v>-1</v>
      </c>
      <c r="D24" s="1">
        <v>3105.49</v>
      </c>
      <c r="E24" s="1">
        <v>0</v>
      </c>
      <c r="F24" s="1">
        <v>4605377.2277850043</v>
      </c>
      <c r="G24" s="1">
        <v>4605377.2277850043</v>
      </c>
      <c r="H24" s="1">
        <v>-30437.3811849989</v>
      </c>
    </row>
    <row r="25" spans="1:8" x14ac:dyDescent="0.25">
      <c r="A25" s="1">
        <v>24</v>
      </c>
      <c r="B25" s="2" t="s">
        <v>31</v>
      </c>
      <c r="C25" s="1">
        <v>1</v>
      </c>
      <c r="D25" s="1">
        <v>3097.87</v>
      </c>
      <c r="E25" s="1">
        <v>1485</v>
      </c>
      <c r="F25" s="1">
        <v>2740.1093100039288</v>
      </c>
      <c r="G25" s="1">
        <v>4603077.0593100041</v>
      </c>
      <c r="H25" s="1">
        <v>0</v>
      </c>
    </row>
    <row r="26" spans="1:8" x14ac:dyDescent="0.25">
      <c r="A26" s="1">
        <v>25</v>
      </c>
      <c r="B26" s="2" t="s">
        <v>32</v>
      </c>
      <c r="C26" s="1">
        <v>-1</v>
      </c>
      <c r="D26" s="1">
        <v>3060.42</v>
      </c>
      <c r="E26" s="1">
        <v>0</v>
      </c>
      <c r="F26" s="1">
        <v>4545191.4474600041</v>
      </c>
      <c r="G26" s="1">
        <v>4545191.4474600041</v>
      </c>
      <c r="H26" s="1">
        <v>-60185.780325000174</v>
      </c>
    </row>
    <row r="27" spans="1:8" x14ac:dyDescent="0.25">
      <c r="A27" s="1">
        <v>26</v>
      </c>
      <c r="B27" s="2" t="s">
        <v>33</v>
      </c>
      <c r="C27" s="1">
        <v>1</v>
      </c>
      <c r="D27" s="1">
        <v>3105.5</v>
      </c>
      <c r="E27" s="1">
        <v>1462</v>
      </c>
      <c r="F27" s="1">
        <v>2680.3269600039348</v>
      </c>
      <c r="G27" s="1">
        <v>4542921.3269600039</v>
      </c>
      <c r="H27" s="1">
        <v>0</v>
      </c>
    </row>
    <row r="28" spans="1:8" x14ac:dyDescent="0.25">
      <c r="A28" s="1">
        <v>27</v>
      </c>
      <c r="B28" s="2" t="s">
        <v>34</v>
      </c>
      <c r="C28" s="1">
        <v>-1</v>
      </c>
      <c r="D28" s="1">
        <v>3113.71</v>
      </c>
      <c r="E28" s="1">
        <v>0</v>
      </c>
      <c r="F28" s="1">
        <v>4552648.2249500044</v>
      </c>
      <c r="G28" s="1">
        <v>4552648.2249500044</v>
      </c>
      <c r="H28" s="1">
        <v>7456.7774900002405</v>
      </c>
    </row>
    <row r="29" spans="1:8" x14ac:dyDescent="0.25">
      <c r="A29" s="1">
        <v>28</v>
      </c>
      <c r="B29" s="2" t="s">
        <v>35</v>
      </c>
      <c r="C29" s="1">
        <v>1</v>
      </c>
      <c r="D29" s="1">
        <v>2699.45</v>
      </c>
      <c r="E29" s="1">
        <v>1685</v>
      </c>
      <c r="F29" s="1">
        <v>1800.6883250046521</v>
      </c>
      <c r="G29" s="1">
        <v>4550373.9383250047</v>
      </c>
      <c r="H29" s="1">
        <v>0</v>
      </c>
    </row>
    <row r="30" spans="1:8" x14ac:dyDescent="0.25">
      <c r="A30" s="1">
        <v>29</v>
      </c>
      <c r="B30" s="2" t="s">
        <v>36</v>
      </c>
      <c r="C30" s="1">
        <v>-1</v>
      </c>
      <c r="D30" s="1">
        <v>2657.87</v>
      </c>
      <c r="E30" s="1">
        <v>0</v>
      </c>
      <c r="F30" s="1">
        <v>4478072.3828500053</v>
      </c>
      <c r="G30" s="1">
        <v>4478072.3828500053</v>
      </c>
      <c r="H30" s="1">
        <v>-74575.842099999078</v>
      </c>
    </row>
    <row r="31" spans="1:8" x14ac:dyDescent="0.25">
      <c r="A31" s="1">
        <v>30</v>
      </c>
      <c r="B31" s="2" t="s">
        <v>37</v>
      </c>
      <c r="C31" s="1">
        <v>1</v>
      </c>
      <c r="D31" s="1">
        <v>2445.9899999999998</v>
      </c>
      <c r="E31" s="1">
        <v>1829</v>
      </c>
      <c r="F31" s="1">
        <v>2119.8149950057268</v>
      </c>
      <c r="G31" s="1">
        <v>4475835.5249950057</v>
      </c>
      <c r="H31" s="1">
        <v>0</v>
      </c>
    </row>
    <row r="32" spans="1:8" x14ac:dyDescent="0.25">
      <c r="A32" s="1">
        <v>31</v>
      </c>
      <c r="B32" s="2" t="s">
        <v>38</v>
      </c>
      <c r="C32" s="1">
        <v>-1</v>
      </c>
      <c r="D32" s="1">
        <v>2419.5100000000002</v>
      </c>
      <c r="E32" s="1">
        <v>0</v>
      </c>
      <c r="F32" s="1">
        <v>4425190.9631000059</v>
      </c>
      <c r="G32" s="1">
        <v>4425190.9631000059</v>
      </c>
      <c r="H32" s="1">
        <v>-52881.419749999419</v>
      </c>
    </row>
    <row r="33" spans="1:8" x14ac:dyDescent="0.25">
      <c r="A33" s="1">
        <v>32</v>
      </c>
      <c r="B33" s="2" t="s">
        <v>39</v>
      </c>
      <c r="C33" s="1">
        <v>1</v>
      </c>
      <c r="D33" s="1">
        <v>2457.88</v>
      </c>
      <c r="E33" s="1">
        <v>1799</v>
      </c>
      <c r="F33" s="1">
        <v>1253.9800400063396</v>
      </c>
      <c r="G33" s="1">
        <v>4422980.1000400065</v>
      </c>
      <c r="H33" s="1">
        <v>0</v>
      </c>
    </row>
    <row r="34" spans="1:8" x14ac:dyDescent="0.25">
      <c r="A34" s="1">
        <v>33</v>
      </c>
      <c r="B34" s="2" t="s">
        <v>40</v>
      </c>
      <c r="C34" s="1">
        <v>-1</v>
      </c>
      <c r="D34" s="1">
        <v>2404.42</v>
      </c>
      <c r="E34" s="1">
        <v>0</v>
      </c>
      <c r="F34" s="1">
        <v>4324642.784250007</v>
      </c>
      <c r="G34" s="1">
        <v>4324642.784250007</v>
      </c>
      <c r="H34" s="1">
        <v>-100548.17884999886</v>
      </c>
    </row>
    <row r="35" spans="1:8" x14ac:dyDescent="0.25">
      <c r="A35" s="1">
        <v>34</v>
      </c>
      <c r="B35" s="2" t="s">
        <v>41</v>
      </c>
      <c r="C35" s="1">
        <v>1</v>
      </c>
      <c r="D35" s="1">
        <v>2446.4499999999998</v>
      </c>
      <c r="E35" s="1">
        <v>1766</v>
      </c>
      <c r="F35" s="1">
        <v>2051.8689000075683</v>
      </c>
      <c r="G35" s="1">
        <v>4322482.5689000068</v>
      </c>
      <c r="H35" s="1">
        <v>0</v>
      </c>
    </row>
    <row r="36" spans="1:8" x14ac:dyDescent="0.25">
      <c r="A36" s="1">
        <v>35</v>
      </c>
      <c r="B36" s="2" t="s">
        <v>42</v>
      </c>
      <c r="C36" s="1">
        <v>-1</v>
      </c>
      <c r="D36" s="1">
        <v>2382.2199999999998</v>
      </c>
      <c r="E36" s="1">
        <v>0</v>
      </c>
      <c r="F36" s="1">
        <v>4206948.888640007</v>
      </c>
      <c r="G36" s="1">
        <v>4206948.888640007</v>
      </c>
      <c r="H36" s="1">
        <v>-117693.89561000001</v>
      </c>
    </row>
    <row r="37" spans="1:8" x14ac:dyDescent="0.25">
      <c r="A37" s="1">
        <v>36</v>
      </c>
      <c r="B37" s="2" t="s">
        <v>43</v>
      </c>
      <c r="C37" s="1">
        <v>1</v>
      </c>
      <c r="D37" s="1">
        <v>2432.94</v>
      </c>
      <c r="E37" s="1">
        <v>1728</v>
      </c>
      <c r="F37" s="1">
        <v>726.5084800068289</v>
      </c>
      <c r="G37" s="1">
        <v>4204846.8284800071</v>
      </c>
      <c r="H37" s="1">
        <v>0</v>
      </c>
    </row>
    <row r="38" spans="1:8" x14ac:dyDescent="0.25">
      <c r="A38" s="1">
        <v>37</v>
      </c>
      <c r="B38" s="2" t="s">
        <v>44</v>
      </c>
      <c r="C38" s="1">
        <v>-1</v>
      </c>
      <c r="D38" s="1">
        <v>2415.12</v>
      </c>
      <c r="E38" s="1">
        <v>0</v>
      </c>
      <c r="F38" s="1">
        <v>4171967.2048000069</v>
      </c>
      <c r="G38" s="1">
        <v>4171967.2048000069</v>
      </c>
      <c r="H38" s="1">
        <v>-34981.683840000071</v>
      </c>
    </row>
    <row r="39" spans="1:8" x14ac:dyDescent="0.25">
      <c r="A39" s="1">
        <v>38</v>
      </c>
      <c r="B39" s="2" t="s">
        <v>45</v>
      </c>
      <c r="C39" s="1">
        <v>1</v>
      </c>
      <c r="D39" s="1">
        <v>2431.92</v>
      </c>
      <c r="E39" s="1">
        <v>1714</v>
      </c>
      <c r="F39" s="1">
        <v>1572.1693600066938</v>
      </c>
      <c r="G39" s="1">
        <v>4169883.049360007</v>
      </c>
      <c r="H39" s="1">
        <v>0</v>
      </c>
    </row>
    <row r="40" spans="1:8" x14ac:dyDescent="0.25">
      <c r="A40" s="1">
        <v>39</v>
      </c>
      <c r="B40" s="2" t="s">
        <v>46</v>
      </c>
      <c r="C40" s="1">
        <v>-1</v>
      </c>
      <c r="D40" s="1">
        <v>2412.2399999999998</v>
      </c>
      <c r="E40" s="1">
        <v>0</v>
      </c>
      <c r="F40" s="1">
        <v>4134084.2396800062</v>
      </c>
      <c r="G40" s="1">
        <v>4134084.2396800062</v>
      </c>
      <c r="H40" s="1">
        <v>-37882.965120000765</v>
      </c>
    </row>
    <row r="41" spans="1:8" x14ac:dyDescent="0.25">
      <c r="A41" s="1">
        <v>40</v>
      </c>
      <c r="B41" s="2" t="s">
        <v>47</v>
      </c>
      <c r="C41" s="1">
        <v>1</v>
      </c>
      <c r="D41" s="1">
        <v>2427.9299999999998</v>
      </c>
      <c r="E41" s="1">
        <v>1701</v>
      </c>
      <c r="F41" s="1">
        <v>2110.3552150065079</v>
      </c>
      <c r="G41" s="1">
        <v>4132019.2852150062</v>
      </c>
      <c r="H41" s="1">
        <v>0</v>
      </c>
    </row>
    <row r="42" spans="1:8" x14ac:dyDescent="0.25">
      <c r="A42" s="1">
        <v>41</v>
      </c>
      <c r="B42" s="2" t="s">
        <v>48</v>
      </c>
      <c r="C42" s="1">
        <v>-1</v>
      </c>
      <c r="D42" s="1">
        <v>2428.77</v>
      </c>
      <c r="E42" s="1">
        <v>0</v>
      </c>
      <c r="F42" s="1">
        <v>4131382.4563300069</v>
      </c>
      <c r="G42" s="1">
        <v>4131382.4563300069</v>
      </c>
      <c r="H42" s="1">
        <v>-2701.7833499992266</v>
      </c>
    </row>
    <row r="43" spans="1:8" x14ac:dyDescent="0.25">
      <c r="A43" s="1">
        <v>42</v>
      </c>
      <c r="B43" s="2" t="s">
        <v>49</v>
      </c>
      <c r="C43" s="1">
        <v>1</v>
      </c>
      <c r="D43" s="1">
        <v>2442.6799999999998</v>
      </c>
      <c r="E43" s="1">
        <v>1690</v>
      </c>
      <c r="F43" s="1">
        <v>1189.1917300075293</v>
      </c>
      <c r="G43" s="1">
        <v>4129318.3917300072</v>
      </c>
      <c r="H43" s="1">
        <v>0</v>
      </c>
    </row>
    <row r="44" spans="1:8" x14ac:dyDescent="0.25">
      <c r="A44" s="1">
        <v>43</v>
      </c>
      <c r="B44" s="2" t="s">
        <v>50</v>
      </c>
      <c r="C44" s="1">
        <v>-1</v>
      </c>
      <c r="D44" s="1">
        <v>2410.69</v>
      </c>
      <c r="E44" s="1">
        <v>0</v>
      </c>
      <c r="F44" s="1">
        <v>4073218.2586800079</v>
      </c>
      <c r="G44" s="1">
        <v>4073218.2586800079</v>
      </c>
      <c r="H44" s="1">
        <v>-58164.197649999056</v>
      </c>
    </row>
    <row r="45" spans="1:8" x14ac:dyDescent="0.25">
      <c r="A45" s="1">
        <v>44</v>
      </c>
      <c r="B45" s="2" t="s">
        <v>51</v>
      </c>
      <c r="C45" s="1">
        <v>1</v>
      </c>
      <c r="D45" s="1">
        <v>2439.8200000000002</v>
      </c>
      <c r="E45" s="1">
        <v>1668</v>
      </c>
      <c r="F45" s="1">
        <v>1563.6888000080362</v>
      </c>
      <c r="G45" s="1">
        <v>4071183.4488000083</v>
      </c>
      <c r="H45" s="1">
        <v>0</v>
      </c>
    </row>
    <row r="46" spans="1:8" x14ac:dyDescent="0.25">
      <c r="A46" s="1">
        <v>45</v>
      </c>
      <c r="B46" s="2" t="s">
        <v>52</v>
      </c>
      <c r="C46" s="1">
        <v>-1</v>
      </c>
      <c r="D46" s="1">
        <v>2406.77</v>
      </c>
      <c r="E46" s="1">
        <v>0</v>
      </c>
      <c r="F46" s="1">
        <v>4014048.8026200081</v>
      </c>
      <c r="G46" s="1">
        <v>4014048.8026200081</v>
      </c>
      <c r="H46" s="1">
        <v>-59169.456059999764</v>
      </c>
    </row>
    <row r="47" spans="1:8" x14ac:dyDescent="0.25">
      <c r="A47" s="1">
        <v>46</v>
      </c>
      <c r="B47" s="2" t="s">
        <v>53</v>
      </c>
      <c r="C47" s="1">
        <v>1</v>
      </c>
      <c r="D47" s="1">
        <v>2326.04</v>
      </c>
      <c r="E47" s="1">
        <v>1724</v>
      </c>
      <c r="F47" s="1">
        <v>1950.796140008606</v>
      </c>
      <c r="G47" s="1">
        <v>4012043.7561400086</v>
      </c>
      <c r="H47" s="1">
        <v>0</v>
      </c>
    </row>
    <row r="48" spans="1:8" x14ac:dyDescent="0.25">
      <c r="A48" s="1">
        <v>47</v>
      </c>
      <c r="B48" s="2" t="s">
        <v>54</v>
      </c>
      <c r="C48" s="1">
        <v>-1</v>
      </c>
      <c r="D48" s="1">
        <v>3454.6</v>
      </c>
      <c r="E48" s="1">
        <v>0</v>
      </c>
      <c r="F48" s="1">
        <v>5954703.3309400082</v>
      </c>
      <c r="G48" s="1">
        <v>5954703.3309400082</v>
      </c>
      <c r="H48" s="1">
        <v>1940654.52832</v>
      </c>
    </row>
    <row r="49" spans="1:8" x14ac:dyDescent="0.25">
      <c r="A49" s="1">
        <v>48</v>
      </c>
      <c r="B49" s="2" t="s">
        <v>55</v>
      </c>
      <c r="C49" s="1">
        <v>1</v>
      </c>
      <c r="D49" s="1">
        <v>3806.67</v>
      </c>
      <c r="E49" s="1">
        <v>1563</v>
      </c>
      <c r="F49" s="1">
        <v>1903.2083350084722</v>
      </c>
      <c r="G49" s="1">
        <v>5951728.4183350084</v>
      </c>
      <c r="H49" s="1">
        <v>0</v>
      </c>
    </row>
    <row r="50" spans="1:8" x14ac:dyDescent="0.25">
      <c r="A50" s="1">
        <v>49</v>
      </c>
      <c r="B50" s="2" t="s">
        <v>56</v>
      </c>
      <c r="C50" s="1">
        <v>-1</v>
      </c>
      <c r="D50" s="1">
        <v>3828.45</v>
      </c>
      <c r="E50" s="1">
        <v>0</v>
      </c>
      <c r="F50" s="1">
        <v>5982778.6246600086</v>
      </c>
      <c r="G50" s="1">
        <v>5982778.6246600086</v>
      </c>
      <c r="H50" s="1">
        <v>28075.293720000423</v>
      </c>
    </row>
    <row r="51" spans="1:8" x14ac:dyDescent="0.25">
      <c r="A51" s="1">
        <v>50</v>
      </c>
      <c r="B51" s="2" t="s">
        <v>57</v>
      </c>
      <c r="C51" s="1">
        <v>1</v>
      </c>
      <c r="D51" s="1">
        <v>3403.38</v>
      </c>
      <c r="E51" s="1">
        <v>1757</v>
      </c>
      <c r="F51" s="1">
        <v>50.095330008305609</v>
      </c>
      <c r="G51" s="1">
        <v>5979788.7553300085</v>
      </c>
      <c r="H51" s="1">
        <v>0</v>
      </c>
    </row>
    <row r="52" spans="1:8" x14ac:dyDescent="0.25">
      <c r="A52" s="1">
        <v>51</v>
      </c>
      <c r="B52" s="2" t="s">
        <v>58</v>
      </c>
      <c r="C52" s="1">
        <v>-1</v>
      </c>
      <c r="D52" s="1">
        <v>3265.34</v>
      </c>
      <c r="E52" s="1">
        <v>0</v>
      </c>
      <c r="F52" s="1">
        <v>5734383.8741400084</v>
      </c>
      <c r="G52" s="1">
        <v>5734383.8741400084</v>
      </c>
      <c r="H52" s="1">
        <v>-248394.75052000023</v>
      </c>
    </row>
    <row r="53" spans="1:8" x14ac:dyDescent="0.25">
      <c r="A53" s="1">
        <v>52</v>
      </c>
      <c r="B53" s="2" t="s">
        <v>59</v>
      </c>
      <c r="C53" s="1">
        <v>1</v>
      </c>
      <c r="D53" s="1">
        <v>3299.14</v>
      </c>
      <c r="E53" s="1">
        <v>1737</v>
      </c>
      <c r="F53" s="1">
        <v>912.39105000905693</v>
      </c>
      <c r="G53" s="1">
        <v>5731518.5710500088</v>
      </c>
      <c r="H53" s="1">
        <v>0</v>
      </c>
    </row>
    <row r="54" spans="1:8" x14ac:dyDescent="0.25">
      <c r="A54" s="1">
        <v>53</v>
      </c>
      <c r="B54" s="2" t="s">
        <v>60</v>
      </c>
      <c r="C54" s="1">
        <v>-1</v>
      </c>
      <c r="D54" s="1">
        <v>3272.68</v>
      </c>
      <c r="E54" s="1">
        <v>0</v>
      </c>
      <c r="F54" s="1">
        <v>5682715.2284700098</v>
      </c>
      <c r="G54" s="1">
        <v>5682715.2284700098</v>
      </c>
      <c r="H54" s="1">
        <v>-51668.645669998601</v>
      </c>
    </row>
    <row r="55" spans="1:8" x14ac:dyDescent="0.25">
      <c r="A55" s="1">
        <v>54</v>
      </c>
      <c r="B55" s="2" t="s">
        <v>61</v>
      </c>
      <c r="C55" s="1">
        <v>1</v>
      </c>
      <c r="D55" s="1">
        <v>3323.3</v>
      </c>
      <c r="E55" s="1">
        <v>1709</v>
      </c>
      <c r="F55" s="1">
        <v>355.76862000953406</v>
      </c>
      <c r="G55" s="1">
        <v>5679875.4686200097</v>
      </c>
      <c r="H55" s="1">
        <v>0</v>
      </c>
    </row>
    <row r="56" spans="1:8" x14ac:dyDescent="0.25">
      <c r="A56" s="1">
        <v>55</v>
      </c>
      <c r="B56" s="2" t="s">
        <v>62</v>
      </c>
      <c r="C56" s="1">
        <v>-1</v>
      </c>
      <c r="D56" s="1">
        <v>3854.59</v>
      </c>
      <c r="E56" s="1">
        <v>0</v>
      </c>
      <c r="F56" s="1">
        <v>6584556.3314650105</v>
      </c>
      <c r="G56" s="1">
        <v>6584556.3314650105</v>
      </c>
      <c r="H56" s="1">
        <v>901841.10299500078</v>
      </c>
    </row>
    <row r="57" spans="1:8" x14ac:dyDescent="0.25">
      <c r="A57" s="1">
        <v>56</v>
      </c>
      <c r="B57" s="2" t="s">
        <v>63</v>
      </c>
      <c r="C57" s="1">
        <v>1</v>
      </c>
      <c r="D57" s="1">
        <v>3893.75</v>
      </c>
      <c r="E57" s="1">
        <v>1690</v>
      </c>
      <c r="F57" s="1">
        <v>828.61271501053125</v>
      </c>
      <c r="G57" s="1">
        <v>6581266.1127150105</v>
      </c>
      <c r="H57" s="1">
        <v>0</v>
      </c>
    </row>
    <row r="58" spans="1:8" x14ac:dyDescent="0.25">
      <c r="A58" s="1">
        <v>57</v>
      </c>
      <c r="B58" s="2" t="s">
        <v>64</v>
      </c>
      <c r="C58" s="1">
        <v>-1</v>
      </c>
      <c r="D58" s="1">
        <v>3860.72</v>
      </c>
      <c r="E58" s="1">
        <v>0</v>
      </c>
      <c r="F58" s="1">
        <v>6522183.1043150108</v>
      </c>
      <c r="G58" s="1">
        <v>6522183.1043150108</v>
      </c>
      <c r="H58" s="1">
        <v>-62373.2271499997</v>
      </c>
    </row>
    <row r="59" spans="1:8" x14ac:dyDescent="0.25">
      <c r="A59" s="1">
        <v>58</v>
      </c>
      <c r="B59" s="2" t="s">
        <v>65</v>
      </c>
      <c r="C59" s="1">
        <v>1</v>
      </c>
      <c r="D59" s="1">
        <v>3934.17</v>
      </c>
      <c r="E59" s="1">
        <v>1657</v>
      </c>
      <c r="F59" s="1">
        <v>3.9544700104743242</v>
      </c>
      <c r="G59" s="1">
        <v>6518923.6444700109</v>
      </c>
      <c r="H59" s="1">
        <v>0</v>
      </c>
    </row>
    <row r="60" spans="1:8" x14ac:dyDescent="0.25">
      <c r="A60" s="1">
        <v>59</v>
      </c>
      <c r="B60" s="2" t="s">
        <v>66</v>
      </c>
      <c r="C60" s="1">
        <v>-1</v>
      </c>
      <c r="D60" s="1">
        <v>3812.87</v>
      </c>
      <c r="E60" s="1">
        <v>0</v>
      </c>
      <c r="F60" s="1">
        <v>6314770.5816750107</v>
      </c>
      <c r="G60" s="1">
        <v>6314770.5816750107</v>
      </c>
      <c r="H60" s="1">
        <v>-207412.5226400001</v>
      </c>
    </row>
    <row r="61" spans="1:8" x14ac:dyDescent="0.25">
      <c r="A61" s="1">
        <v>60</v>
      </c>
      <c r="B61" s="2" t="s">
        <v>67</v>
      </c>
      <c r="C61" s="1">
        <v>1</v>
      </c>
      <c r="D61" s="1">
        <v>3902.15</v>
      </c>
      <c r="E61" s="1">
        <v>1617</v>
      </c>
      <c r="F61" s="1">
        <v>1839.1434000115842</v>
      </c>
      <c r="G61" s="1">
        <v>6311615.6934000114</v>
      </c>
      <c r="H61" s="1">
        <v>0</v>
      </c>
    </row>
    <row r="62" spans="1:8" x14ac:dyDescent="0.25">
      <c r="A62" s="1">
        <v>61</v>
      </c>
      <c r="B62" s="2" t="s">
        <v>68</v>
      </c>
      <c r="C62" s="1">
        <v>-1</v>
      </c>
      <c r="D62" s="1">
        <v>3886.87</v>
      </c>
      <c r="E62" s="1">
        <v>0</v>
      </c>
      <c r="F62" s="1">
        <v>6283765.3990050117</v>
      </c>
      <c r="G62" s="1">
        <v>6283765.3990050117</v>
      </c>
      <c r="H62" s="1">
        <v>-31005.182669999078</v>
      </c>
    </row>
    <row r="63" spans="1:8" x14ac:dyDescent="0.25">
      <c r="A63" s="1">
        <v>62</v>
      </c>
      <c r="B63" s="2" t="s">
        <v>69</v>
      </c>
      <c r="C63" s="1">
        <v>1</v>
      </c>
      <c r="D63" s="1">
        <v>3920.14</v>
      </c>
      <c r="E63" s="1">
        <v>1602</v>
      </c>
      <c r="F63" s="1">
        <v>561.08686501160264</v>
      </c>
      <c r="G63" s="1">
        <v>6280625.3668650119</v>
      </c>
      <c r="H63" s="1">
        <v>0</v>
      </c>
    </row>
    <row r="64" spans="1:8" x14ac:dyDescent="0.25">
      <c r="A64" s="1">
        <v>63</v>
      </c>
      <c r="B64" s="2" t="s">
        <v>70</v>
      </c>
      <c r="C64" s="1">
        <v>-1</v>
      </c>
      <c r="D64" s="1">
        <v>3895.49</v>
      </c>
      <c r="E64" s="1">
        <v>0</v>
      </c>
      <c r="F64" s="1">
        <v>6238015.7793750111</v>
      </c>
      <c r="G64" s="1">
        <v>6238015.7793750111</v>
      </c>
      <c r="H64" s="1">
        <v>-45749.619630000554</v>
      </c>
    </row>
    <row r="65" spans="1:8" x14ac:dyDescent="0.25">
      <c r="A65" s="1">
        <v>64</v>
      </c>
      <c r="B65" s="2" t="s">
        <v>71</v>
      </c>
      <c r="C65" s="1">
        <v>1</v>
      </c>
      <c r="D65" s="1">
        <v>3925.54</v>
      </c>
      <c r="E65" s="1">
        <v>1588</v>
      </c>
      <c r="F65" s="1">
        <v>1141.3806150117889</v>
      </c>
      <c r="G65" s="1">
        <v>6234898.9006150113</v>
      </c>
      <c r="H65" s="1">
        <v>0</v>
      </c>
    </row>
    <row r="66" spans="1:8" x14ac:dyDescent="0.25">
      <c r="A66" s="1">
        <v>65</v>
      </c>
      <c r="B66" s="2" t="s">
        <v>72</v>
      </c>
      <c r="C66" s="1">
        <v>-1</v>
      </c>
      <c r="D66" s="1">
        <v>3853.29</v>
      </c>
      <c r="E66" s="1">
        <v>0</v>
      </c>
      <c r="F66" s="1">
        <v>6117106.3883550121</v>
      </c>
      <c r="G66" s="1">
        <v>6117106.3883550121</v>
      </c>
      <c r="H66" s="1">
        <v>-120909.39101999905</v>
      </c>
    </row>
    <row r="67" spans="1:8" x14ac:dyDescent="0.25">
      <c r="A67" s="1">
        <v>66</v>
      </c>
      <c r="B67" s="2" t="s">
        <v>73</v>
      </c>
      <c r="C67" s="1">
        <v>1</v>
      </c>
      <c r="D67" s="1">
        <v>3575.85</v>
      </c>
      <c r="E67" s="1">
        <v>1709</v>
      </c>
      <c r="F67" s="1">
        <v>2923.1745300125331</v>
      </c>
      <c r="G67" s="1">
        <v>6114050.824530012</v>
      </c>
      <c r="H67" s="1">
        <v>0</v>
      </c>
    </row>
    <row r="68" spans="1:8" x14ac:dyDescent="0.25">
      <c r="A68" s="1">
        <v>67</v>
      </c>
      <c r="B68" s="2" t="s">
        <v>74</v>
      </c>
      <c r="C68" s="1">
        <v>-1</v>
      </c>
      <c r="D68" s="1">
        <v>3652</v>
      </c>
      <c r="E68" s="1">
        <v>0</v>
      </c>
      <c r="F68" s="1">
        <v>6241070.5405300129</v>
      </c>
      <c r="G68" s="1">
        <v>6241070.5405300129</v>
      </c>
      <c r="H68" s="1">
        <v>123964.15217500087</v>
      </c>
    </row>
    <row r="69" spans="1:8" x14ac:dyDescent="0.25">
      <c r="A69" s="1">
        <v>68</v>
      </c>
      <c r="B69" s="2" t="s">
        <v>75</v>
      </c>
      <c r="C69" s="1">
        <v>1</v>
      </c>
      <c r="D69" s="1">
        <v>3879.55</v>
      </c>
      <c r="E69" s="1">
        <v>1607</v>
      </c>
      <c r="F69" s="1">
        <v>3516.4721050122753</v>
      </c>
      <c r="G69" s="1">
        <v>6237953.3221050128</v>
      </c>
      <c r="H69" s="1">
        <v>0</v>
      </c>
    </row>
    <row r="70" spans="1:8" x14ac:dyDescent="0.25">
      <c r="A70" s="1">
        <v>69</v>
      </c>
      <c r="B70" s="2" t="s">
        <v>76</v>
      </c>
      <c r="C70" s="1">
        <v>-1</v>
      </c>
      <c r="D70" s="1">
        <v>3739.78</v>
      </c>
      <c r="E70" s="1">
        <v>0</v>
      </c>
      <c r="F70" s="1">
        <v>6010338.0188750122</v>
      </c>
      <c r="G70" s="1">
        <v>6010338.0188750122</v>
      </c>
      <c r="H70" s="1">
        <v>-230732.52165500075</v>
      </c>
    </row>
    <row r="71" spans="1:8" x14ac:dyDescent="0.25">
      <c r="A71" s="1">
        <v>70</v>
      </c>
      <c r="B71" s="2" t="s">
        <v>77</v>
      </c>
      <c r="C71" s="1">
        <v>1</v>
      </c>
      <c r="D71" s="1">
        <v>3880.41</v>
      </c>
      <c r="E71" s="1">
        <v>1548</v>
      </c>
      <c r="F71" s="1">
        <v>459.90153501275927</v>
      </c>
      <c r="G71" s="1">
        <v>6007334.5815350125</v>
      </c>
      <c r="H71" s="1">
        <v>0</v>
      </c>
    </row>
    <row r="72" spans="1:8" x14ac:dyDescent="0.25">
      <c r="A72" s="1">
        <v>71</v>
      </c>
      <c r="B72" s="2" t="s">
        <v>78</v>
      </c>
      <c r="C72" s="1">
        <v>-1</v>
      </c>
      <c r="D72" s="1">
        <v>3828.32</v>
      </c>
      <c r="E72" s="1">
        <v>0</v>
      </c>
      <c r="F72" s="1">
        <v>5923736.1418550136</v>
      </c>
      <c r="G72" s="1">
        <v>5923736.1418550136</v>
      </c>
      <c r="H72" s="1">
        <v>-86601.877019998617</v>
      </c>
    </row>
    <row r="73" spans="1:8" x14ac:dyDescent="0.25">
      <c r="A73" s="1">
        <v>72</v>
      </c>
      <c r="B73" s="2" t="s">
        <v>79</v>
      </c>
      <c r="C73" s="1">
        <v>1</v>
      </c>
      <c r="D73" s="1">
        <v>3969.95</v>
      </c>
      <c r="E73" s="1">
        <v>1491</v>
      </c>
      <c r="F73" s="1">
        <v>1581.0941300140694</v>
      </c>
      <c r="G73" s="1">
        <v>5920776.5441300143</v>
      </c>
      <c r="H73" s="1">
        <v>0</v>
      </c>
    </row>
    <row r="74" spans="1:8" x14ac:dyDescent="0.25">
      <c r="A74" s="1">
        <v>73</v>
      </c>
      <c r="B74" s="2" t="s">
        <v>89</v>
      </c>
      <c r="C74" s="1">
        <v>-1</v>
      </c>
      <c r="D74" s="1">
        <v>4924.28</v>
      </c>
      <c r="E74" s="1">
        <v>0</v>
      </c>
      <c r="F74" s="1">
        <v>7340011.5233900137</v>
      </c>
      <c r="G74" s="1">
        <v>7340011.5233900137</v>
      </c>
      <c r="H74" s="1">
        <v>1416275.3815350002</v>
      </c>
    </row>
    <row r="75" spans="1:8" ht="15" x14ac:dyDescent="0.35">
      <c r="A75" s="1" t="s">
        <v>80</v>
      </c>
      <c r="B75" s="1">
        <v>6.3400115233900101</v>
      </c>
      <c r="D75" s="5" t="s">
        <v>93</v>
      </c>
      <c r="E75" s="4">
        <v>0.13265274856444401</v>
      </c>
    </row>
    <row r="76" spans="1:8" x14ac:dyDescent="0.25">
      <c r="A76" s="1" t="s">
        <v>82</v>
      </c>
      <c r="B76" s="3">
        <v>44716.435740740744</v>
      </c>
      <c r="D76" s="1" t="s">
        <v>83</v>
      </c>
      <c r="E76" s="8">
        <v>1.480324074074074E-5</v>
      </c>
    </row>
    <row r="78" spans="1:8" hidden="1" x14ac:dyDescent="0.25"/>
    <row r="87" spans="7:8" x14ac:dyDescent="0.25">
      <c r="G87" s="7"/>
    </row>
    <row r="88" spans="7:8" x14ac:dyDescent="0.25">
      <c r="G88" s="7"/>
      <c r="H88" s="7"/>
    </row>
    <row r="89" spans="7:8" x14ac:dyDescent="0.25">
      <c r="G89" s="7"/>
      <c r="H89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127"/>
  <sheetViews>
    <sheetView topLeftCell="A97" workbookViewId="0">
      <selection activeCell="C117" sqref="C117:E128"/>
    </sheetView>
  </sheetViews>
  <sheetFormatPr defaultRowHeight="13.2" x14ac:dyDescent="0.25"/>
  <cols>
    <col min="1" max="1" width="15.33203125" bestFit="1" customWidth="1"/>
    <col min="2" max="2" width="19.109375" bestFit="1" customWidth="1"/>
    <col min="4" max="4" width="12.44140625" customWidth="1"/>
    <col min="257" max="257" width="15.33203125" bestFit="1" customWidth="1"/>
    <col min="258" max="258" width="19.109375" bestFit="1" customWidth="1"/>
    <col min="513" max="513" width="15.33203125" bestFit="1" customWidth="1"/>
    <col min="514" max="514" width="19.109375" bestFit="1" customWidth="1"/>
    <col min="769" max="769" width="15.33203125" bestFit="1" customWidth="1"/>
    <col min="770" max="770" width="19.109375" bestFit="1" customWidth="1"/>
    <col min="1025" max="1025" width="15.33203125" bestFit="1" customWidth="1"/>
    <col min="1026" max="1026" width="19.109375" bestFit="1" customWidth="1"/>
    <col min="1281" max="1281" width="15.33203125" bestFit="1" customWidth="1"/>
    <col min="1282" max="1282" width="19.109375" bestFit="1" customWidth="1"/>
    <col min="1537" max="1537" width="15.33203125" bestFit="1" customWidth="1"/>
    <col min="1538" max="1538" width="19.109375" bestFit="1" customWidth="1"/>
    <col min="1793" max="1793" width="15.33203125" bestFit="1" customWidth="1"/>
    <col min="1794" max="1794" width="19.109375" bestFit="1" customWidth="1"/>
    <col min="2049" max="2049" width="15.33203125" bestFit="1" customWidth="1"/>
    <col min="2050" max="2050" width="19.109375" bestFit="1" customWidth="1"/>
    <col min="2305" max="2305" width="15.33203125" bestFit="1" customWidth="1"/>
    <col min="2306" max="2306" width="19.109375" bestFit="1" customWidth="1"/>
    <col min="2561" max="2561" width="15.33203125" bestFit="1" customWidth="1"/>
    <col min="2562" max="2562" width="19.109375" bestFit="1" customWidth="1"/>
    <col min="2817" max="2817" width="15.33203125" bestFit="1" customWidth="1"/>
    <col min="2818" max="2818" width="19.109375" bestFit="1" customWidth="1"/>
    <col min="3073" max="3073" width="15.33203125" bestFit="1" customWidth="1"/>
    <col min="3074" max="3074" width="19.109375" bestFit="1" customWidth="1"/>
    <col min="3329" max="3329" width="15.33203125" bestFit="1" customWidth="1"/>
    <col min="3330" max="3330" width="19.109375" bestFit="1" customWidth="1"/>
    <col min="3585" max="3585" width="15.33203125" bestFit="1" customWidth="1"/>
    <col min="3586" max="3586" width="19.109375" bestFit="1" customWidth="1"/>
    <col min="3841" max="3841" width="15.33203125" bestFit="1" customWidth="1"/>
    <col min="3842" max="3842" width="19.109375" bestFit="1" customWidth="1"/>
    <col min="4097" max="4097" width="15.33203125" bestFit="1" customWidth="1"/>
    <col min="4098" max="4098" width="19.109375" bestFit="1" customWidth="1"/>
    <col min="4353" max="4353" width="15.33203125" bestFit="1" customWidth="1"/>
    <col min="4354" max="4354" width="19.109375" bestFit="1" customWidth="1"/>
    <col min="4609" max="4609" width="15.33203125" bestFit="1" customWidth="1"/>
    <col min="4610" max="4610" width="19.109375" bestFit="1" customWidth="1"/>
    <col min="4865" max="4865" width="15.33203125" bestFit="1" customWidth="1"/>
    <col min="4866" max="4866" width="19.109375" bestFit="1" customWidth="1"/>
    <col min="5121" max="5121" width="15.33203125" bestFit="1" customWidth="1"/>
    <col min="5122" max="5122" width="19.109375" bestFit="1" customWidth="1"/>
    <col min="5377" max="5377" width="15.33203125" bestFit="1" customWidth="1"/>
    <col min="5378" max="5378" width="19.109375" bestFit="1" customWidth="1"/>
    <col min="5633" max="5633" width="15.33203125" bestFit="1" customWidth="1"/>
    <col min="5634" max="5634" width="19.109375" bestFit="1" customWidth="1"/>
    <col min="5889" max="5889" width="15.33203125" bestFit="1" customWidth="1"/>
    <col min="5890" max="5890" width="19.109375" bestFit="1" customWidth="1"/>
    <col min="6145" max="6145" width="15.33203125" bestFit="1" customWidth="1"/>
    <col min="6146" max="6146" width="19.109375" bestFit="1" customWidth="1"/>
    <col min="6401" max="6401" width="15.33203125" bestFit="1" customWidth="1"/>
    <col min="6402" max="6402" width="19.109375" bestFit="1" customWidth="1"/>
    <col min="6657" max="6657" width="15.33203125" bestFit="1" customWidth="1"/>
    <col min="6658" max="6658" width="19.109375" bestFit="1" customWidth="1"/>
    <col min="6913" max="6913" width="15.33203125" bestFit="1" customWidth="1"/>
    <col min="6914" max="6914" width="19.109375" bestFit="1" customWidth="1"/>
    <col min="7169" max="7169" width="15.33203125" bestFit="1" customWidth="1"/>
    <col min="7170" max="7170" width="19.109375" bestFit="1" customWidth="1"/>
    <col min="7425" max="7425" width="15.33203125" bestFit="1" customWidth="1"/>
    <col min="7426" max="7426" width="19.109375" bestFit="1" customWidth="1"/>
    <col min="7681" max="7681" width="15.33203125" bestFit="1" customWidth="1"/>
    <col min="7682" max="7682" width="19.109375" bestFit="1" customWidth="1"/>
    <col min="7937" max="7937" width="15.33203125" bestFit="1" customWidth="1"/>
    <col min="7938" max="7938" width="19.109375" bestFit="1" customWidth="1"/>
    <col min="8193" max="8193" width="15.33203125" bestFit="1" customWidth="1"/>
    <col min="8194" max="8194" width="19.109375" bestFit="1" customWidth="1"/>
    <col min="8449" max="8449" width="15.33203125" bestFit="1" customWidth="1"/>
    <col min="8450" max="8450" width="19.109375" bestFit="1" customWidth="1"/>
    <col min="8705" max="8705" width="15.33203125" bestFit="1" customWidth="1"/>
    <col min="8706" max="8706" width="19.109375" bestFit="1" customWidth="1"/>
    <col min="8961" max="8961" width="15.33203125" bestFit="1" customWidth="1"/>
    <col min="8962" max="8962" width="19.109375" bestFit="1" customWidth="1"/>
    <col min="9217" max="9217" width="15.33203125" bestFit="1" customWidth="1"/>
    <col min="9218" max="9218" width="19.109375" bestFit="1" customWidth="1"/>
    <col min="9473" max="9473" width="15.33203125" bestFit="1" customWidth="1"/>
    <col min="9474" max="9474" width="19.109375" bestFit="1" customWidth="1"/>
    <col min="9729" max="9729" width="15.33203125" bestFit="1" customWidth="1"/>
    <col min="9730" max="9730" width="19.109375" bestFit="1" customWidth="1"/>
    <col min="9985" max="9985" width="15.33203125" bestFit="1" customWidth="1"/>
    <col min="9986" max="9986" width="19.109375" bestFit="1" customWidth="1"/>
    <col min="10241" max="10241" width="15.33203125" bestFit="1" customWidth="1"/>
    <col min="10242" max="10242" width="19.109375" bestFit="1" customWidth="1"/>
    <col min="10497" max="10497" width="15.33203125" bestFit="1" customWidth="1"/>
    <col min="10498" max="10498" width="19.109375" bestFit="1" customWidth="1"/>
    <col min="10753" max="10753" width="15.33203125" bestFit="1" customWidth="1"/>
    <col min="10754" max="10754" width="19.109375" bestFit="1" customWidth="1"/>
    <col min="11009" max="11009" width="15.33203125" bestFit="1" customWidth="1"/>
    <col min="11010" max="11010" width="19.109375" bestFit="1" customWidth="1"/>
    <col min="11265" max="11265" width="15.33203125" bestFit="1" customWidth="1"/>
    <col min="11266" max="11266" width="19.109375" bestFit="1" customWidth="1"/>
    <col min="11521" max="11521" width="15.33203125" bestFit="1" customWidth="1"/>
    <col min="11522" max="11522" width="19.109375" bestFit="1" customWidth="1"/>
    <col min="11777" max="11777" width="15.33203125" bestFit="1" customWidth="1"/>
    <col min="11778" max="11778" width="19.109375" bestFit="1" customWidth="1"/>
    <col min="12033" max="12033" width="15.33203125" bestFit="1" customWidth="1"/>
    <col min="12034" max="12034" width="19.109375" bestFit="1" customWidth="1"/>
    <col min="12289" max="12289" width="15.33203125" bestFit="1" customWidth="1"/>
    <col min="12290" max="12290" width="19.109375" bestFit="1" customWidth="1"/>
    <col min="12545" max="12545" width="15.33203125" bestFit="1" customWidth="1"/>
    <col min="12546" max="12546" width="19.109375" bestFit="1" customWidth="1"/>
    <col min="12801" max="12801" width="15.33203125" bestFit="1" customWidth="1"/>
    <col min="12802" max="12802" width="19.109375" bestFit="1" customWidth="1"/>
    <col min="13057" max="13057" width="15.33203125" bestFit="1" customWidth="1"/>
    <col min="13058" max="13058" width="19.109375" bestFit="1" customWidth="1"/>
    <col min="13313" max="13313" width="15.33203125" bestFit="1" customWidth="1"/>
    <col min="13314" max="13314" width="19.109375" bestFit="1" customWidth="1"/>
    <col min="13569" max="13569" width="15.33203125" bestFit="1" customWidth="1"/>
    <col min="13570" max="13570" width="19.109375" bestFit="1" customWidth="1"/>
    <col min="13825" max="13825" width="15.33203125" bestFit="1" customWidth="1"/>
    <col min="13826" max="13826" width="19.109375" bestFit="1" customWidth="1"/>
    <col min="14081" max="14081" width="15.33203125" bestFit="1" customWidth="1"/>
    <col min="14082" max="14082" width="19.109375" bestFit="1" customWidth="1"/>
    <col min="14337" max="14337" width="15.33203125" bestFit="1" customWidth="1"/>
    <col min="14338" max="14338" width="19.109375" bestFit="1" customWidth="1"/>
    <col min="14593" max="14593" width="15.33203125" bestFit="1" customWidth="1"/>
    <col min="14594" max="14594" width="19.109375" bestFit="1" customWidth="1"/>
    <col min="14849" max="14849" width="15.33203125" bestFit="1" customWidth="1"/>
    <col min="14850" max="14850" width="19.109375" bestFit="1" customWidth="1"/>
    <col min="15105" max="15105" width="15.33203125" bestFit="1" customWidth="1"/>
    <col min="15106" max="15106" width="19.109375" bestFit="1" customWidth="1"/>
    <col min="15361" max="15361" width="15.33203125" bestFit="1" customWidth="1"/>
    <col min="15362" max="15362" width="19.109375" bestFit="1" customWidth="1"/>
    <col min="15617" max="15617" width="15.33203125" bestFit="1" customWidth="1"/>
    <col min="15618" max="15618" width="19.109375" bestFit="1" customWidth="1"/>
    <col min="15873" max="15873" width="15.33203125" bestFit="1" customWidth="1"/>
    <col min="15874" max="15874" width="19.109375" bestFit="1" customWidth="1"/>
    <col min="16129" max="16129" width="15.33203125" bestFit="1" customWidth="1"/>
    <col min="16130" max="16130" width="19.109375" bestFit="1" customWidth="1"/>
  </cols>
  <sheetData>
    <row r="1" spans="1:2" x14ac:dyDescent="0.25">
      <c r="A1" s="1" t="s">
        <v>84</v>
      </c>
      <c r="B1" s="1" t="s">
        <v>6</v>
      </c>
    </row>
    <row r="2" spans="1:2" x14ac:dyDescent="0.25">
      <c r="A2" s="1">
        <v>120</v>
      </c>
      <c r="B2" s="1">
        <v>10184412.968725042</v>
      </c>
    </row>
    <row r="3" spans="1:2" x14ac:dyDescent="0.25">
      <c r="A3" s="1">
        <v>121</v>
      </c>
      <c r="B3" s="1">
        <v>9750370.990795048</v>
      </c>
    </row>
    <row r="4" spans="1:2" x14ac:dyDescent="0.25">
      <c r="A4" s="1">
        <v>122</v>
      </c>
      <c r="B4" s="1">
        <v>9826425.209560046</v>
      </c>
    </row>
    <row r="5" spans="1:2" x14ac:dyDescent="0.25">
      <c r="A5" s="1">
        <v>123</v>
      </c>
      <c r="B5" s="1">
        <v>9233336.0539900605</v>
      </c>
    </row>
    <row r="6" spans="1:2" x14ac:dyDescent="0.25">
      <c r="A6" s="1">
        <v>124</v>
      </c>
      <c r="B6" s="1">
        <v>9334500.083945062</v>
      </c>
    </row>
    <row r="7" spans="1:2" x14ac:dyDescent="0.25">
      <c r="A7" s="1">
        <v>125</v>
      </c>
      <c r="B7" s="1">
        <v>9297555.7472100593</v>
      </c>
    </row>
    <row r="8" spans="1:2" x14ac:dyDescent="0.25">
      <c r="A8" s="1">
        <v>126</v>
      </c>
      <c r="B8" s="1">
        <v>8958381.2415200509</v>
      </c>
    </row>
    <row r="9" spans="1:2" x14ac:dyDescent="0.25">
      <c r="A9" s="1">
        <v>127</v>
      </c>
      <c r="B9" s="1">
        <v>8428083.7773350663</v>
      </c>
    </row>
    <row r="10" spans="1:2" x14ac:dyDescent="0.25">
      <c r="A10" s="1">
        <v>128</v>
      </c>
      <c r="B10" s="1">
        <v>8324778.6133700367</v>
      </c>
    </row>
    <row r="11" spans="1:2" x14ac:dyDescent="0.25">
      <c r="A11" s="1">
        <v>129</v>
      </c>
      <c r="B11" s="1">
        <v>8488177.3058100436</v>
      </c>
    </row>
    <row r="12" spans="1:2" x14ac:dyDescent="0.25">
      <c r="A12" s="1">
        <v>130</v>
      </c>
      <c r="B12" s="1">
        <v>8324657.3831250519</v>
      </c>
    </row>
    <row r="13" spans="1:2" x14ac:dyDescent="0.25">
      <c r="A13" s="1">
        <v>131</v>
      </c>
      <c r="B13" s="1">
        <v>8273430.0671850378</v>
      </c>
    </row>
    <row r="14" spans="1:2" x14ac:dyDescent="0.25">
      <c r="A14" s="1">
        <v>132</v>
      </c>
      <c r="B14" s="1">
        <v>8607831.7557900436</v>
      </c>
    </row>
    <row r="15" spans="1:2" x14ac:dyDescent="0.25">
      <c r="A15" s="1">
        <v>133</v>
      </c>
      <c r="B15" s="1">
        <v>9307453.9806900471</v>
      </c>
    </row>
    <row r="16" spans="1:2" x14ac:dyDescent="0.25">
      <c r="A16" s="1">
        <v>134</v>
      </c>
      <c r="B16" s="1">
        <v>9453842.6040450577</v>
      </c>
    </row>
    <row r="17" spans="1:2" x14ac:dyDescent="0.25">
      <c r="A17" s="1">
        <v>135</v>
      </c>
      <c r="B17" s="1">
        <v>9482739.3208100572</v>
      </c>
    </row>
    <row r="18" spans="1:2" x14ac:dyDescent="0.25">
      <c r="A18" s="1">
        <v>136</v>
      </c>
      <c r="B18" s="1">
        <v>10199957.549620064</v>
      </c>
    </row>
    <row r="19" spans="1:2" x14ac:dyDescent="0.25">
      <c r="A19" s="1">
        <v>137</v>
      </c>
      <c r="B19" s="1">
        <v>9237435.2762350589</v>
      </c>
    </row>
    <row r="20" spans="1:2" x14ac:dyDescent="0.25">
      <c r="A20" s="1">
        <v>138</v>
      </c>
      <c r="B20" s="1">
        <v>9013327.8902750406</v>
      </c>
    </row>
    <row r="21" spans="1:2" x14ac:dyDescent="0.25">
      <c r="A21" s="1">
        <v>139</v>
      </c>
      <c r="B21" s="1">
        <v>9743700.4883250389</v>
      </c>
    </row>
    <row r="22" spans="1:2" x14ac:dyDescent="0.25">
      <c r="A22" s="1">
        <v>140</v>
      </c>
      <c r="B22" s="1">
        <v>9431979.1275500562</v>
      </c>
    </row>
    <row r="23" spans="1:2" x14ac:dyDescent="0.25">
      <c r="A23" s="1">
        <v>141</v>
      </c>
      <c r="B23" s="1">
        <v>10199783.489900056</v>
      </c>
    </row>
    <row r="24" spans="1:2" x14ac:dyDescent="0.25">
      <c r="A24" s="1">
        <v>142</v>
      </c>
      <c r="B24" s="1">
        <v>10526172.627310056</v>
      </c>
    </row>
    <row r="25" spans="1:2" x14ac:dyDescent="0.25">
      <c r="A25" s="1">
        <v>143</v>
      </c>
      <c r="B25" s="1">
        <v>10268261.399195056</v>
      </c>
    </row>
    <row r="26" spans="1:2" x14ac:dyDescent="0.25">
      <c r="A26" s="1">
        <v>144</v>
      </c>
      <c r="B26" s="1">
        <v>10183928.677910047</v>
      </c>
    </row>
    <row r="27" spans="1:2" x14ac:dyDescent="0.25">
      <c r="A27" s="1">
        <v>145</v>
      </c>
      <c r="B27" s="1">
        <v>10402152.804510048</v>
      </c>
    </row>
    <row r="28" spans="1:2" x14ac:dyDescent="0.25">
      <c r="A28" s="1">
        <v>146</v>
      </c>
      <c r="B28" s="1">
        <v>10617292.403850051</v>
      </c>
    </row>
    <row r="29" spans="1:2" x14ac:dyDescent="0.25">
      <c r="A29" s="1">
        <v>147</v>
      </c>
      <c r="B29" s="1">
        <v>11431200.295160057</v>
      </c>
    </row>
    <row r="30" spans="1:2" x14ac:dyDescent="0.25">
      <c r="A30" s="1">
        <v>148</v>
      </c>
      <c r="B30" s="1">
        <v>11777483.55318504</v>
      </c>
    </row>
    <row r="31" spans="1:2" x14ac:dyDescent="0.25">
      <c r="A31" s="1">
        <v>149</v>
      </c>
      <c r="B31" s="1">
        <v>11360626.835625039</v>
      </c>
    </row>
    <row r="32" spans="1:2" x14ac:dyDescent="0.25">
      <c r="A32" s="1">
        <v>150</v>
      </c>
      <c r="B32" s="1">
        <v>11581235.531330036</v>
      </c>
    </row>
    <row r="33" spans="1:2" x14ac:dyDescent="0.25">
      <c r="A33" s="1">
        <v>151</v>
      </c>
      <c r="B33" s="1">
        <v>11557786.608070033</v>
      </c>
    </row>
    <row r="34" spans="1:2" x14ac:dyDescent="0.25">
      <c r="A34" s="1">
        <v>152</v>
      </c>
      <c r="B34" s="1">
        <v>11005070.720995033</v>
      </c>
    </row>
    <row r="35" spans="1:2" x14ac:dyDescent="0.25">
      <c r="A35" s="1">
        <v>153</v>
      </c>
      <c r="B35" s="1">
        <v>9738951.2264600415</v>
      </c>
    </row>
    <row r="36" spans="1:2" x14ac:dyDescent="0.25">
      <c r="A36" s="1">
        <v>154</v>
      </c>
      <c r="B36" s="1">
        <v>9634046.5470500384</v>
      </c>
    </row>
    <row r="37" spans="1:2" x14ac:dyDescent="0.25">
      <c r="A37" s="1">
        <v>155</v>
      </c>
      <c r="B37" s="1">
        <v>9698675.2955100369</v>
      </c>
    </row>
    <row r="38" spans="1:2" x14ac:dyDescent="0.25">
      <c r="A38" s="1">
        <v>156</v>
      </c>
      <c r="B38" s="1">
        <v>9486259.7062850296</v>
      </c>
    </row>
    <row r="39" spans="1:2" x14ac:dyDescent="0.25">
      <c r="A39" s="1">
        <v>157</v>
      </c>
      <c r="B39" s="1">
        <v>9720935.1908900365</v>
      </c>
    </row>
    <row r="40" spans="1:2" x14ac:dyDescent="0.25">
      <c r="A40" s="1">
        <v>158</v>
      </c>
      <c r="B40" s="1">
        <v>9312616.4611850362</v>
      </c>
    </row>
    <row r="41" spans="1:2" x14ac:dyDescent="0.25">
      <c r="A41" s="1">
        <v>159</v>
      </c>
      <c r="B41" s="1">
        <v>9413568.5023750383</v>
      </c>
    </row>
    <row r="42" spans="1:2" x14ac:dyDescent="0.25">
      <c r="A42" s="1">
        <v>160</v>
      </c>
      <c r="B42" s="1">
        <v>9583432.1365650315</v>
      </c>
    </row>
    <row r="43" spans="1:2" x14ac:dyDescent="0.25">
      <c r="A43" s="1">
        <v>161</v>
      </c>
      <c r="B43" s="1">
        <v>9683031.6065250337</v>
      </c>
    </row>
    <row r="44" spans="1:2" x14ac:dyDescent="0.25">
      <c r="A44" s="1">
        <v>162</v>
      </c>
      <c r="B44" s="1">
        <v>9769537.4805950373</v>
      </c>
    </row>
    <row r="45" spans="1:2" x14ac:dyDescent="0.25">
      <c r="A45" s="1">
        <v>163</v>
      </c>
      <c r="B45" s="1">
        <v>8857547.4312750418</v>
      </c>
    </row>
    <row r="46" spans="1:2" x14ac:dyDescent="0.25">
      <c r="A46" s="1">
        <v>164</v>
      </c>
      <c r="B46" s="1">
        <v>8832503.0311600417</v>
      </c>
    </row>
    <row r="47" spans="1:2" x14ac:dyDescent="0.25">
      <c r="A47" s="1">
        <v>165</v>
      </c>
      <c r="B47" s="1">
        <v>8874789.9651750345</v>
      </c>
    </row>
    <row r="48" spans="1:2" x14ac:dyDescent="0.25">
      <c r="A48" s="1">
        <v>166</v>
      </c>
      <c r="B48" s="1">
        <v>9388388.8011850379</v>
      </c>
    </row>
    <row r="49" spans="1:2" x14ac:dyDescent="0.25">
      <c r="A49" s="1">
        <v>167</v>
      </c>
      <c r="B49" s="1">
        <v>9135204.5896900408</v>
      </c>
    </row>
    <row r="50" spans="1:2" x14ac:dyDescent="0.25">
      <c r="A50" s="1">
        <v>168</v>
      </c>
      <c r="B50" s="1">
        <v>9104128.0117800292</v>
      </c>
    </row>
    <row r="51" spans="1:2" x14ac:dyDescent="0.25">
      <c r="A51" s="1">
        <v>169</v>
      </c>
      <c r="B51" s="1">
        <v>8492197.6846000291</v>
      </c>
    </row>
    <row r="52" spans="1:2" x14ac:dyDescent="0.25">
      <c r="A52" s="1">
        <v>170</v>
      </c>
      <c r="B52" s="1">
        <v>7968588.6267750245</v>
      </c>
    </row>
    <row r="53" spans="1:2" x14ac:dyDescent="0.25">
      <c r="A53" s="1">
        <v>171</v>
      </c>
      <c r="B53" s="1">
        <v>7642955.7164850244</v>
      </c>
    </row>
    <row r="54" spans="1:2" x14ac:dyDescent="0.25">
      <c r="A54" s="1">
        <v>172</v>
      </c>
      <c r="B54" s="1">
        <v>7774525.0996850301</v>
      </c>
    </row>
    <row r="55" spans="1:2" x14ac:dyDescent="0.25">
      <c r="A55" s="1">
        <v>173</v>
      </c>
      <c r="B55" s="1">
        <v>7725907.0956500312</v>
      </c>
    </row>
    <row r="56" spans="1:2" x14ac:dyDescent="0.25">
      <c r="A56" s="1">
        <v>174</v>
      </c>
      <c r="B56" s="1">
        <v>7909108.7808950273</v>
      </c>
    </row>
    <row r="57" spans="1:2" x14ac:dyDescent="0.25">
      <c r="A57" s="1">
        <v>175</v>
      </c>
      <c r="B57" s="1">
        <v>7405869.4185000304</v>
      </c>
    </row>
    <row r="58" spans="1:2" x14ac:dyDescent="0.25">
      <c r="A58" s="1">
        <v>176</v>
      </c>
      <c r="B58" s="1">
        <v>7738193.298200028</v>
      </c>
    </row>
    <row r="59" spans="1:2" x14ac:dyDescent="0.25">
      <c r="A59" s="1">
        <v>177</v>
      </c>
      <c r="B59" s="1">
        <v>7466620.9939000309</v>
      </c>
    </row>
    <row r="60" spans="1:2" x14ac:dyDescent="0.25">
      <c r="A60" s="1">
        <v>178</v>
      </c>
      <c r="B60" s="1">
        <v>7239845.4099650299</v>
      </c>
    </row>
    <row r="61" spans="1:2" x14ac:dyDescent="0.25">
      <c r="A61" s="1">
        <v>179</v>
      </c>
      <c r="B61" s="1">
        <v>6887815.5644700313</v>
      </c>
    </row>
    <row r="62" spans="1:2" x14ac:dyDescent="0.25">
      <c r="A62" s="1">
        <v>180</v>
      </c>
      <c r="B62" s="1">
        <v>6663130.3294800231</v>
      </c>
    </row>
    <row r="63" spans="1:2" x14ac:dyDescent="0.25">
      <c r="A63" s="1">
        <v>181</v>
      </c>
      <c r="B63" s="1">
        <v>7363171.2946950309</v>
      </c>
    </row>
    <row r="64" spans="1:2" x14ac:dyDescent="0.25">
      <c r="A64" s="1">
        <v>182</v>
      </c>
      <c r="B64" s="1">
        <v>7918905.0615950385</v>
      </c>
    </row>
    <row r="65" spans="1:2" x14ac:dyDescent="0.25">
      <c r="A65" s="1">
        <v>183</v>
      </c>
      <c r="B65" s="1">
        <v>8002541.1986550316</v>
      </c>
    </row>
    <row r="66" spans="1:2" x14ac:dyDescent="0.25">
      <c r="A66" s="1">
        <v>184</v>
      </c>
      <c r="B66" s="1">
        <v>7621636.5298900306</v>
      </c>
    </row>
    <row r="67" spans="1:2" x14ac:dyDescent="0.25">
      <c r="A67" s="1">
        <v>185</v>
      </c>
      <c r="B67" s="1">
        <v>7057192.6214500275</v>
      </c>
    </row>
    <row r="68" spans="1:2" x14ac:dyDescent="0.25">
      <c r="A68" s="1">
        <v>186</v>
      </c>
      <c r="B68" s="1">
        <v>7443979.13200003</v>
      </c>
    </row>
    <row r="69" spans="1:2" x14ac:dyDescent="0.25">
      <c r="A69" s="1">
        <v>187</v>
      </c>
      <c r="B69" s="1">
        <v>7515345.5319850324</v>
      </c>
    </row>
    <row r="70" spans="1:2" x14ac:dyDescent="0.25">
      <c r="A70" s="1">
        <v>188</v>
      </c>
      <c r="B70" s="1">
        <v>7403069.0597300353</v>
      </c>
    </row>
    <row r="71" spans="1:2" x14ac:dyDescent="0.25">
      <c r="A71" s="1">
        <v>189</v>
      </c>
      <c r="B71" s="1">
        <v>7548437.0227300404</v>
      </c>
    </row>
    <row r="72" spans="1:2" x14ac:dyDescent="0.25">
      <c r="A72" s="1">
        <v>190</v>
      </c>
      <c r="B72" s="1">
        <v>7970835.5440950431</v>
      </c>
    </row>
    <row r="73" spans="1:2" x14ac:dyDescent="0.25">
      <c r="A73" s="1">
        <v>191</v>
      </c>
      <c r="B73" s="1">
        <v>8045356.3638300318</v>
      </c>
    </row>
    <row r="74" spans="1:2" x14ac:dyDescent="0.25">
      <c r="A74" s="1">
        <v>192</v>
      </c>
      <c r="B74" s="1">
        <v>8254819.4559050323</v>
      </c>
    </row>
    <row r="75" spans="1:2" x14ac:dyDescent="0.25">
      <c r="A75" s="1">
        <v>193</v>
      </c>
      <c r="B75" s="1">
        <v>8501487.9477300346</v>
      </c>
    </row>
    <row r="76" spans="1:2" x14ac:dyDescent="0.25">
      <c r="A76" s="1">
        <v>194</v>
      </c>
      <c r="B76" s="1">
        <v>8765681.1291250382</v>
      </c>
    </row>
    <row r="77" spans="1:2" x14ac:dyDescent="0.25">
      <c r="A77" s="1">
        <v>195</v>
      </c>
      <c r="B77" s="1">
        <v>9295250.9365300369</v>
      </c>
    </row>
    <row r="78" spans="1:2" x14ac:dyDescent="0.25">
      <c r="A78" s="1">
        <v>196</v>
      </c>
      <c r="B78" s="1">
        <v>9074152.5323200431</v>
      </c>
    </row>
    <row r="79" spans="1:2" x14ac:dyDescent="0.25">
      <c r="A79" s="1">
        <v>197</v>
      </c>
      <c r="B79" s="1">
        <v>9858720.907240035</v>
      </c>
    </row>
    <row r="80" spans="1:2" x14ac:dyDescent="0.25">
      <c r="A80" s="1">
        <v>198</v>
      </c>
      <c r="B80" s="1">
        <v>9962924.2246900313</v>
      </c>
    </row>
    <row r="81" spans="1:2" x14ac:dyDescent="0.25">
      <c r="A81" s="1">
        <v>199</v>
      </c>
      <c r="B81" s="1">
        <v>9769386.3797250278</v>
      </c>
    </row>
    <row r="82" spans="1:2" x14ac:dyDescent="0.25">
      <c r="A82" s="1">
        <v>200</v>
      </c>
      <c r="B82" s="1">
        <v>9381773.5987650361</v>
      </c>
    </row>
    <row r="83" spans="1:2" x14ac:dyDescent="0.25">
      <c r="A83" s="1">
        <v>201</v>
      </c>
      <c r="B83" s="1">
        <v>9285949.1221750397</v>
      </c>
    </row>
    <row r="84" spans="1:2" x14ac:dyDescent="0.25">
      <c r="A84" s="1">
        <v>202</v>
      </c>
      <c r="B84" s="1">
        <v>9742825.3587450329</v>
      </c>
    </row>
    <row r="85" spans="1:2" x14ac:dyDescent="0.25">
      <c r="A85" s="1">
        <v>203</v>
      </c>
      <c r="B85" s="1">
        <v>9600239.7135150358</v>
      </c>
    </row>
    <row r="86" spans="1:2" x14ac:dyDescent="0.25">
      <c r="A86" s="1">
        <v>204</v>
      </c>
      <c r="B86" s="1">
        <v>9818647.7300250288</v>
      </c>
    </row>
    <row r="87" spans="1:2" x14ac:dyDescent="0.25">
      <c r="A87" s="1">
        <v>205</v>
      </c>
      <c r="B87" s="1">
        <v>10204117.14467003</v>
      </c>
    </row>
    <row r="88" spans="1:2" x14ac:dyDescent="0.25">
      <c r="A88" s="1">
        <v>206</v>
      </c>
      <c r="B88" s="1">
        <v>10173007.115590034</v>
      </c>
    </row>
    <row r="89" spans="1:2" x14ac:dyDescent="0.25">
      <c r="A89" s="1">
        <v>207</v>
      </c>
      <c r="B89" s="1">
        <v>10755887.494930029</v>
      </c>
    </row>
    <row r="90" spans="1:2" x14ac:dyDescent="0.25">
      <c r="A90" s="1">
        <v>208</v>
      </c>
      <c r="B90" s="1">
        <v>10431288.129215028</v>
      </c>
    </row>
    <row r="91" spans="1:2" x14ac:dyDescent="0.25">
      <c r="A91" s="1">
        <v>209</v>
      </c>
      <c r="B91" s="1">
        <v>9869631.0427200291</v>
      </c>
    </row>
    <row r="92" spans="1:2" x14ac:dyDescent="0.25">
      <c r="A92" s="1">
        <v>210</v>
      </c>
      <c r="B92" s="1">
        <v>9231498.455310028</v>
      </c>
    </row>
    <row r="93" spans="1:2" x14ac:dyDescent="0.25">
      <c r="A93" s="1">
        <v>211</v>
      </c>
      <c r="B93" s="1">
        <v>9411449.0073550213</v>
      </c>
    </row>
    <row r="94" spans="1:2" x14ac:dyDescent="0.25">
      <c r="A94" s="1">
        <v>212</v>
      </c>
      <c r="B94" s="1">
        <v>9441549.3109700289</v>
      </c>
    </row>
    <row r="95" spans="1:2" x14ac:dyDescent="0.25">
      <c r="A95" s="1">
        <v>213</v>
      </c>
      <c r="B95" s="1">
        <v>9981152.3622750249</v>
      </c>
    </row>
    <row r="96" spans="1:2" x14ac:dyDescent="0.25">
      <c r="A96" s="1">
        <v>214</v>
      </c>
      <c r="B96" s="1">
        <v>9699467.715070026</v>
      </c>
    </row>
    <row r="97" spans="1:2" x14ac:dyDescent="0.25">
      <c r="A97" s="1">
        <v>215</v>
      </c>
      <c r="B97" s="1">
        <v>9447418.8267700206</v>
      </c>
    </row>
    <row r="98" spans="1:2" x14ac:dyDescent="0.25">
      <c r="A98" s="1">
        <v>216</v>
      </c>
      <c r="B98" s="1">
        <v>9417559.6774850301</v>
      </c>
    </row>
    <row r="99" spans="1:2" x14ac:dyDescent="0.25">
      <c r="A99" s="1">
        <v>217</v>
      </c>
      <c r="B99" s="1">
        <v>9886830.0698800292</v>
      </c>
    </row>
    <row r="100" spans="1:2" x14ac:dyDescent="0.25">
      <c r="A100" s="1">
        <v>218</v>
      </c>
      <c r="B100" s="1">
        <v>9216127.114165023</v>
      </c>
    </row>
    <row r="101" spans="1:2" x14ac:dyDescent="0.25">
      <c r="A101" s="1">
        <v>219</v>
      </c>
      <c r="B101" s="1">
        <v>9644085.8383300193</v>
      </c>
    </row>
    <row r="102" spans="1:2" x14ac:dyDescent="0.25">
      <c r="A102" s="1">
        <v>220</v>
      </c>
      <c r="B102" s="1">
        <v>9449070.7052000146</v>
      </c>
    </row>
    <row r="103" spans="1:2" x14ac:dyDescent="0.25">
      <c r="A103" s="1">
        <v>221</v>
      </c>
      <c r="B103" s="1">
        <v>9234865.5036250204</v>
      </c>
    </row>
    <row r="104" spans="1:2" x14ac:dyDescent="0.25">
      <c r="A104" s="1">
        <v>222</v>
      </c>
      <c r="B104" s="1">
        <v>9212056.4444850199</v>
      </c>
    </row>
    <row r="105" spans="1:2" x14ac:dyDescent="0.25">
      <c r="A105" s="1">
        <v>223</v>
      </c>
      <c r="B105" s="1">
        <v>9536788.2641150225</v>
      </c>
    </row>
    <row r="106" spans="1:2" x14ac:dyDescent="0.25">
      <c r="A106" s="1">
        <v>224</v>
      </c>
      <c r="B106" s="1">
        <v>9536788.2641150225</v>
      </c>
    </row>
    <row r="107" spans="1:2" x14ac:dyDescent="0.25">
      <c r="A107" s="1">
        <v>225</v>
      </c>
      <c r="B107" s="1">
        <v>9696099.5720500164</v>
      </c>
    </row>
    <row r="108" spans="1:2" x14ac:dyDescent="0.25">
      <c r="A108" s="1">
        <v>226</v>
      </c>
      <c r="B108" s="1">
        <v>9851968.0067100152</v>
      </c>
    </row>
    <row r="109" spans="1:2" x14ac:dyDescent="0.25">
      <c r="A109" s="1">
        <v>227</v>
      </c>
      <c r="B109" s="1">
        <v>9596241.475580018</v>
      </c>
    </row>
    <row r="110" spans="1:2" x14ac:dyDescent="0.25">
      <c r="A110" s="1">
        <v>228</v>
      </c>
      <c r="B110" s="1">
        <v>9625168.9632350206</v>
      </c>
    </row>
    <row r="111" spans="1:2" x14ac:dyDescent="0.25">
      <c r="A111" s="1">
        <v>229</v>
      </c>
      <c r="B111" s="1">
        <v>8929886.7470400184</v>
      </c>
    </row>
    <row r="112" spans="1:2" x14ac:dyDescent="0.25">
      <c r="A112" s="1">
        <v>230</v>
      </c>
      <c r="B112" s="1">
        <v>9142438.4411550146</v>
      </c>
    </row>
    <row r="113" spans="1:2" x14ac:dyDescent="0.25">
      <c r="A113" s="1">
        <v>231</v>
      </c>
      <c r="B113" s="1">
        <v>8159238.6435650233</v>
      </c>
    </row>
    <row r="114" spans="1:2" x14ac:dyDescent="0.25">
      <c r="A114" s="1">
        <v>232</v>
      </c>
      <c r="B114" s="1">
        <v>7971338.239635013</v>
      </c>
    </row>
    <row r="115" spans="1:2" x14ac:dyDescent="0.25">
      <c r="A115" s="1">
        <v>233</v>
      </c>
      <c r="B115" s="1">
        <v>8004621.5040050121</v>
      </c>
    </row>
    <row r="116" spans="1:2" x14ac:dyDescent="0.25">
      <c r="A116" s="1">
        <v>234</v>
      </c>
      <c r="B116" s="1">
        <v>7604956.4520900212</v>
      </c>
    </row>
    <row r="117" spans="1:2" x14ac:dyDescent="0.25">
      <c r="A117" s="1">
        <v>235</v>
      </c>
      <c r="B117" s="1">
        <v>7577482.6005200213</v>
      </c>
    </row>
    <row r="118" spans="1:2" x14ac:dyDescent="0.25">
      <c r="A118" s="1">
        <v>236</v>
      </c>
      <c r="B118" s="1">
        <v>7998290.4306850182</v>
      </c>
    </row>
    <row r="119" spans="1:2" x14ac:dyDescent="0.25">
      <c r="A119" s="1">
        <v>237</v>
      </c>
      <c r="B119" s="1">
        <v>7822013.3101250194</v>
      </c>
    </row>
    <row r="120" spans="1:2" x14ac:dyDescent="0.25">
      <c r="A120" s="1">
        <v>238</v>
      </c>
      <c r="B120" s="1">
        <v>7629817.3479000162</v>
      </c>
    </row>
    <row r="121" spans="1:2" x14ac:dyDescent="0.25">
      <c r="A121" s="1">
        <v>239</v>
      </c>
      <c r="B121" s="1">
        <v>7556961.3697800217</v>
      </c>
    </row>
    <row r="122" spans="1:2" x14ac:dyDescent="0.25">
      <c r="A122" s="1">
        <v>240</v>
      </c>
      <c r="B122" s="1">
        <v>7340011.5233900137</v>
      </c>
    </row>
    <row r="123" spans="1:2" x14ac:dyDescent="0.25">
      <c r="A123" s="1">
        <v>148</v>
      </c>
      <c r="B123" s="1">
        <v>11777483.55318504</v>
      </c>
    </row>
    <row r="124" spans="1:2" x14ac:dyDescent="0.25">
      <c r="A124" s="1" t="s">
        <v>80</v>
      </c>
      <c r="B124" s="1">
        <v>10.777483553185039</v>
      </c>
    </row>
    <row r="125" spans="1:2" x14ac:dyDescent="0.25">
      <c r="A125" s="1" t="s">
        <v>81</v>
      </c>
      <c r="B125" s="4">
        <v>0.16661974117547063</v>
      </c>
    </row>
    <row r="126" spans="1:2" x14ac:dyDescent="0.25">
      <c r="A126" s="1" t="s">
        <v>82</v>
      </c>
      <c r="B126" s="3">
        <v>44716.443148148152</v>
      </c>
    </row>
    <row r="127" spans="1:2" x14ac:dyDescent="0.25">
      <c r="A127" s="1" t="s">
        <v>83</v>
      </c>
      <c r="B127" s="1" t="s">
        <v>90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04"/>
  <sheetViews>
    <sheetView topLeftCell="A193" workbookViewId="0">
      <selection activeCell="A206" sqref="A206:C210"/>
    </sheetView>
  </sheetViews>
  <sheetFormatPr defaultRowHeight="13.2" x14ac:dyDescent="0.25"/>
  <cols>
    <col min="1" max="1" width="13.109375" bestFit="1" customWidth="1"/>
    <col min="2" max="2" width="19.109375" bestFit="1" customWidth="1"/>
    <col min="3" max="3" width="13.109375" bestFit="1" customWidth="1"/>
    <col min="4" max="4" width="14.6640625" bestFit="1" customWidth="1"/>
    <col min="5" max="5" width="9.109375" bestFit="1" customWidth="1"/>
    <col min="6" max="7" width="12.6640625" bestFit="1" customWidth="1"/>
    <col min="257" max="257" width="13.109375" bestFit="1" customWidth="1"/>
    <col min="258" max="258" width="19.109375" bestFit="1" customWidth="1"/>
    <col min="259" max="259" width="13.109375" bestFit="1" customWidth="1"/>
    <col min="260" max="260" width="14.6640625" bestFit="1" customWidth="1"/>
    <col min="261" max="261" width="9.109375" bestFit="1" customWidth="1"/>
    <col min="262" max="263" width="12.6640625" bestFit="1" customWidth="1"/>
    <col min="513" max="513" width="13.109375" bestFit="1" customWidth="1"/>
    <col min="514" max="514" width="19.109375" bestFit="1" customWidth="1"/>
    <col min="515" max="515" width="13.109375" bestFit="1" customWidth="1"/>
    <col min="516" max="516" width="14.6640625" bestFit="1" customWidth="1"/>
    <col min="517" max="517" width="9.109375" bestFit="1" customWidth="1"/>
    <col min="518" max="519" width="12.6640625" bestFit="1" customWidth="1"/>
    <col min="769" max="769" width="13.109375" bestFit="1" customWidth="1"/>
    <col min="770" max="770" width="19.109375" bestFit="1" customWidth="1"/>
    <col min="771" max="771" width="13.109375" bestFit="1" customWidth="1"/>
    <col min="772" max="772" width="14.6640625" bestFit="1" customWidth="1"/>
    <col min="773" max="773" width="9.109375" bestFit="1" customWidth="1"/>
    <col min="774" max="775" width="12.6640625" bestFit="1" customWidth="1"/>
    <col min="1025" max="1025" width="13.109375" bestFit="1" customWidth="1"/>
    <col min="1026" max="1026" width="19.109375" bestFit="1" customWidth="1"/>
    <col min="1027" max="1027" width="13.109375" bestFit="1" customWidth="1"/>
    <col min="1028" max="1028" width="14.6640625" bestFit="1" customWidth="1"/>
    <col min="1029" max="1029" width="9.109375" bestFit="1" customWidth="1"/>
    <col min="1030" max="1031" width="12.6640625" bestFit="1" customWidth="1"/>
    <col min="1281" max="1281" width="13.109375" bestFit="1" customWidth="1"/>
    <col min="1282" max="1282" width="19.109375" bestFit="1" customWidth="1"/>
    <col min="1283" max="1283" width="13.109375" bestFit="1" customWidth="1"/>
    <col min="1284" max="1284" width="14.6640625" bestFit="1" customWidth="1"/>
    <col min="1285" max="1285" width="9.109375" bestFit="1" customWidth="1"/>
    <col min="1286" max="1287" width="12.6640625" bestFit="1" customWidth="1"/>
    <col min="1537" max="1537" width="13.109375" bestFit="1" customWidth="1"/>
    <col min="1538" max="1538" width="19.109375" bestFit="1" customWidth="1"/>
    <col min="1539" max="1539" width="13.109375" bestFit="1" customWidth="1"/>
    <col min="1540" max="1540" width="14.6640625" bestFit="1" customWidth="1"/>
    <col min="1541" max="1541" width="9.109375" bestFit="1" customWidth="1"/>
    <col min="1542" max="1543" width="12.6640625" bestFit="1" customWidth="1"/>
    <col min="1793" max="1793" width="13.109375" bestFit="1" customWidth="1"/>
    <col min="1794" max="1794" width="19.109375" bestFit="1" customWidth="1"/>
    <col min="1795" max="1795" width="13.109375" bestFit="1" customWidth="1"/>
    <col min="1796" max="1796" width="14.6640625" bestFit="1" customWidth="1"/>
    <col min="1797" max="1797" width="9.109375" bestFit="1" customWidth="1"/>
    <col min="1798" max="1799" width="12.6640625" bestFit="1" customWidth="1"/>
    <col min="2049" max="2049" width="13.109375" bestFit="1" customWidth="1"/>
    <col min="2050" max="2050" width="19.109375" bestFit="1" customWidth="1"/>
    <col min="2051" max="2051" width="13.109375" bestFit="1" customWidth="1"/>
    <col min="2052" max="2052" width="14.6640625" bestFit="1" customWidth="1"/>
    <col min="2053" max="2053" width="9.109375" bestFit="1" customWidth="1"/>
    <col min="2054" max="2055" width="12.6640625" bestFit="1" customWidth="1"/>
    <col min="2305" max="2305" width="13.109375" bestFit="1" customWidth="1"/>
    <col min="2306" max="2306" width="19.109375" bestFit="1" customWidth="1"/>
    <col min="2307" max="2307" width="13.109375" bestFit="1" customWidth="1"/>
    <col min="2308" max="2308" width="14.6640625" bestFit="1" customWidth="1"/>
    <col min="2309" max="2309" width="9.109375" bestFit="1" customWidth="1"/>
    <col min="2310" max="2311" width="12.6640625" bestFit="1" customWidth="1"/>
    <col min="2561" max="2561" width="13.109375" bestFit="1" customWidth="1"/>
    <col min="2562" max="2562" width="19.109375" bestFit="1" customWidth="1"/>
    <col min="2563" max="2563" width="13.109375" bestFit="1" customWidth="1"/>
    <col min="2564" max="2564" width="14.6640625" bestFit="1" customWidth="1"/>
    <col min="2565" max="2565" width="9.109375" bestFit="1" customWidth="1"/>
    <col min="2566" max="2567" width="12.6640625" bestFit="1" customWidth="1"/>
    <col min="2817" max="2817" width="13.109375" bestFit="1" customWidth="1"/>
    <col min="2818" max="2818" width="19.109375" bestFit="1" customWidth="1"/>
    <col min="2819" max="2819" width="13.109375" bestFit="1" customWidth="1"/>
    <col min="2820" max="2820" width="14.6640625" bestFit="1" customWidth="1"/>
    <col min="2821" max="2821" width="9.109375" bestFit="1" customWidth="1"/>
    <col min="2822" max="2823" width="12.6640625" bestFit="1" customWidth="1"/>
    <col min="3073" max="3073" width="13.109375" bestFit="1" customWidth="1"/>
    <col min="3074" max="3074" width="19.109375" bestFit="1" customWidth="1"/>
    <col min="3075" max="3075" width="13.109375" bestFit="1" customWidth="1"/>
    <col min="3076" max="3076" width="14.6640625" bestFit="1" customWidth="1"/>
    <col min="3077" max="3077" width="9.109375" bestFit="1" customWidth="1"/>
    <col min="3078" max="3079" width="12.6640625" bestFit="1" customWidth="1"/>
    <col min="3329" max="3329" width="13.109375" bestFit="1" customWidth="1"/>
    <col min="3330" max="3330" width="19.109375" bestFit="1" customWidth="1"/>
    <col min="3331" max="3331" width="13.109375" bestFit="1" customWidth="1"/>
    <col min="3332" max="3332" width="14.6640625" bestFit="1" customWidth="1"/>
    <col min="3333" max="3333" width="9.109375" bestFit="1" customWidth="1"/>
    <col min="3334" max="3335" width="12.6640625" bestFit="1" customWidth="1"/>
    <col min="3585" max="3585" width="13.109375" bestFit="1" customWidth="1"/>
    <col min="3586" max="3586" width="19.109375" bestFit="1" customWidth="1"/>
    <col min="3587" max="3587" width="13.109375" bestFit="1" customWidth="1"/>
    <col min="3588" max="3588" width="14.6640625" bestFit="1" customWidth="1"/>
    <col min="3589" max="3589" width="9.109375" bestFit="1" customWidth="1"/>
    <col min="3590" max="3591" width="12.6640625" bestFit="1" customWidth="1"/>
    <col min="3841" max="3841" width="13.109375" bestFit="1" customWidth="1"/>
    <col min="3842" max="3842" width="19.109375" bestFit="1" customWidth="1"/>
    <col min="3843" max="3843" width="13.109375" bestFit="1" customWidth="1"/>
    <col min="3844" max="3844" width="14.6640625" bestFit="1" customWidth="1"/>
    <col min="3845" max="3845" width="9.109375" bestFit="1" customWidth="1"/>
    <col min="3846" max="3847" width="12.6640625" bestFit="1" customWidth="1"/>
    <col min="4097" max="4097" width="13.109375" bestFit="1" customWidth="1"/>
    <col min="4098" max="4098" width="19.109375" bestFit="1" customWidth="1"/>
    <col min="4099" max="4099" width="13.109375" bestFit="1" customWidth="1"/>
    <col min="4100" max="4100" width="14.6640625" bestFit="1" customWidth="1"/>
    <col min="4101" max="4101" width="9.109375" bestFit="1" customWidth="1"/>
    <col min="4102" max="4103" width="12.6640625" bestFit="1" customWidth="1"/>
    <col min="4353" max="4353" width="13.109375" bestFit="1" customWidth="1"/>
    <col min="4354" max="4354" width="19.109375" bestFit="1" customWidth="1"/>
    <col min="4355" max="4355" width="13.109375" bestFit="1" customWidth="1"/>
    <col min="4356" max="4356" width="14.6640625" bestFit="1" customWidth="1"/>
    <col min="4357" max="4357" width="9.109375" bestFit="1" customWidth="1"/>
    <col min="4358" max="4359" width="12.6640625" bestFit="1" customWidth="1"/>
    <col min="4609" max="4609" width="13.109375" bestFit="1" customWidth="1"/>
    <col min="4610" max="4610" width="19.109375" bestFit="1" customWidth="1"/>
    <col min="4611" max="4611" width="13.109375" bestFit="1" customWidth="1"/>
    <col min="4612" max="4612" width="14.6640625" bestFit="1" customWidth="1"/>
    <col min="4613" max="4613" width="9.109375" bestFit="1" customWidth="1"/>
    <col min="4614" max="4615" width="12.6640625" bestFit="1" customWidth="1"/>
    <col min="4865" max="4865" width="13.109375" bestFit="1" customWidth="1"/>
    <col min="4866" max="4866" width="19.109375" bestFit="1" customWidth="1"/>
    <col min="4867" max="4867" width="13.109375" bestFit="1" customWidth="1"/>
    <col min="4868" max="4868" width="14.6640625" bestFit="1" customWidth="1"/>
    <col min="4869" max="4869" width="9.109375" bestFit="1" customWidth="1"/>
    <col min="4870" max="4871" width="12.6640625" bestFit="1" customWidth="1"/>
    <col min="5121" max="5121" width="13.109375" bestFit="1" customWidth="1"/>
    <col min="5122" max="5122" width="19.109375" bestFit="1" customWidth="1"/>
    <col min="5123" max="5123" width="13.109375" bestFit="1" customWidth="1"/>
    <col min="5124" max="5124" width="14.6640625" bestFit="1" customWidth="1"/>
    <col min="5125" max="5125" width="9.109375" bestFit="1" customWidth="1"/>
    <col min="5126" max="5127" width="12.6640625" bestFit="1" customWidth="1"/>
    <col min="5377" max="5377" width="13.109375" bestFit="1" customWidth="1"/>
    <col min="5378" max="5378" width="19.109375" bestFit="1" customWidth="1"/>
    <col min="5379" max="5379" width="13.109375" bestFit="1" customWidth="1"/>
    <col min="5380" max="5380" width="14.6640625" bestFit="1" customWidth="1"/>
    <col min="5381" max="5381" width="9.109375" bestFit="1" customWidth="1"/>
    <col min="5382" max="5383" width="12.6640625" bestFit="1" customWidth="1"/>
    <col min="5633" max="5633" width="13.109375" bestFit="1" customWidth="1"/>
    <col min="5634" max="5634" width="19.109375" bestFit="1" customWidth="1"/>
    <col min="5635" max="5635" width="13.109375" bestFit="1" customWidth="1"/>
    <col min="5636" max="5636" width="14.6640625" bestFit="1" customWidth="1"/>
    <col min="5637" max="5637" width="9.109375" bestFit="1" customWidth="1"/>
    <col min="5638" max="5639" width="12.6640625" bestFit="1" customWidth="1"/>
    <col min="5889" max="5889" width="13.109375" bestFit="1" customWidth="1"/>
    <col min="5890" max="5890" width="19.109375" bestFit="1" customWidth="1"/>
    <col min="5891" max="5891" width="13.109375" bestFit="1" customWidth="1"/>
    <col min="5892" max="5892" width="14.6640625" bestFit="1" customWidth="1"/>
    <col min="5893" max="5893" width="9.109375" bestFit="1" customWidth="1"/>
    <col min="5894" max="5895" width="12.6640625" bestFit="1" customWidth="1"/>
    <col min="6145" max="6145" width="13.109375" bestFit="1" customWidth="1"/>
    <col min="6146" max="6146" width="19.109375" bestFit="1" customWidth="1"/>
    <col min="6147" max="6147" width="13.109375" bestFit="1" customWidth="1"/>
    <col min="6148" max="6148" width="14.6640625" bestFit="1" customWidth="1"/>
    <col min="6149" max="6149" width="9.109375" bestFit="1" customWidth="1"/>
    <col min="6150" max="6151" width="12.6640625" bestFit="1" customWidth="1"/>
    <col min="6401" max="6401" width="13.109375" bestFit="1" customWidth="1"/>
    <col min="6402" max="6402" width="19.109375" bestFit="1" customWidth="1"/>
    <col min="6403" max="6403" width="13.109375" bestFit="1" customWidth="1"/>
    <col min="6404" max="6404" width="14.6640625" bestFit="1" customWidth="1"/>
    <col min="6405" max="6405" width="9.109375" bestFit="1" customWidth="1"/>
    <col min="6406" max="6407" width="12.6640625" bestFit="1" customWidth="1"/>
    <col min="6657" max="6657" width="13.109375" bestFit="1" customWidth="1"/>
    <col min="6658" max="6658" width="19.109375" bestFit="1" customWidth="1"/>
    <col min="6659" max="6659" width="13.109375" bestFit="1" customWidth="1"/>
    <col min="6660" max="6660" width="14.6640625" bestFit="1" customWidth="1"/>
    <col min="6661" max="6661" width="9.109375" bestFit="1" customWidth="1"/>
    <col min="6662" max="6663" width="12.6640625" bestFit="1" customWidth="1"/>
    <col min="6913" max="6913" width="13.109375" bestFit="1" customWidth="1"/>
    <col min="6914" max="6914" width="19.109375" bestFit="1" customWidth="1"/>
    <col min="6915" max="6915" width="13.109375" bestFit="1" customWidth="1"/>
    <col min="6916" max="6916" width="14.6640625" bestFit="1" customWidth="1"/>
    <col min="6917" max="6917" width="9.109375" bestFit="1" customWidth="1"/>
    <col min="6918" max="6919" width="12.6640625" bestFit="1" customWidth="1"/>
    <col min="7169" max="7169" width="13.109375" bestFit="1" customWidth="1"/>
    <col min="7170" max="7170" width="19.109375" bestFit="1" customWidth="1"/>
    <col min="7171" max="7171" width="13.109375" bestFit="1" customWidth="1"/>
    <col min="7172" max="7172" width="14.6640625" bestFit="1" customWidth="1"/>
    <col min="7173" max="7173" width="9.109375" bestFit="1" customWidth="1"/>
    <col min="7174" max="7175" width="12.6640625" bestFit="1" customWidth="1"/>
    <col min="7425" max="7425" width="13.109375" bestFit="1" customWidth="1"/>
    <col min="7426" max="7426" width="19.109375" bestFit="1" customWidth="1"/>
    <col min="7427" max="7427" width="13.109375" bestFit="1" customWidth="1"/>
    <col min="7428" max="7428" width="14.6640625" bestFit="1" customWidth="1"/>
    <col min="7429" max="7429" width="9.109375" bestFit="1" customWidth="1"/>
    <col min="7430" max="7431" width="12.6640625" bestFit="1" customWidth="1"/>
    <col min="7681" max="7681" width="13.109375" bestFit="1" customWidth="1"/>
    <col min="7682" max="7682" width="19.109375" bestFit="1" customWidth="1"/>
    <col min="7683" max="7683" width="13.109375" bestFit="1" customWidth="1"/>
    <col min="7684" max="7684" width="14.6640625" bestFit="1" customWidth="1"/>
    <col min="7685" max="7685" width="9.109375" bestFit="1" customWidth="1"/>
    <col min="7686" max="7687" width="12.6640625" bestFit="1" customWidth="1"/>
    <col min="7937" max="7937" width="13.109375" bestFit="1" customWidth="1"/>
    <col min="7938" max="7938" width="19.109375" bestFit="1" customWidth="1"/>
    <col min="7939" max="7939" width="13.109375" bestFit="1" customWidth="1"/>
    <col min="7940" max="7940" width="14.6640625" bestFit="1" customWidth="1"/>
    <col min="7941" max="7941" width="9.109375" bestFit="1" customWidth="1"/>
    <col min="7942" max="7943" width="12.6640625" bestFit="1" customWidth="1"/>
    <col min="8193" max="8193" width="13.109375" bestFit="1" customWidth="1"/>
    <col min="8194" max="8194" width="19.109375" bestFit="1" customWidth="1"/>
    <col min="8195" max="8195" width="13.109375" bestFit="1" customWidth="1"/>
    <col min="8196" max="8196" width="14.6640625" bestFit="1" customWidth="1"/>
    <col min="8197" max="8197" width="9.109375" bestFit="1" customWidth="1"/>
    <col min="8198" max="8199" width="12.6640625" bestFit="1" customWidth="1"/>
    <col min="8449" max="8449" width="13.109375" bestFit="1" customWidth="1"/>
    <col min="8450" max="8450" width="19.109375" bestFit="1" customWidth="1"/>
    <col min="8451" max="8451" width="13.109375" bestFit="1" customWidth="1"/>
    <col min="8452" max="8452" width="14.6640625" bestFit="1" customWidth="1"/>
    <col min="8453" max="8453" width="9.109375" bestFit="1" customWidth="1"/>
    <col min="8454" max="8455" width="12.6640625" bestFit="1" customWidth="1"/>
    <col min="8705" max="8705" width="13.109375" bestFit="1" customWidth="1"/>
    <col min="8706" max="8706" width="19.109375" bestFit="1" customWidth="1"/>
    <col min="8707" max="8707" width="13.109375" bestFit="1" customWidth="1"/>
    <col min="8708" max="8708" width="14.6640625" bestFit="1" customWidth="1"/>
    <col min="8709" max="8709" width="9.109375" bestFit="1" customWidth="1"/>
    <col min="8710" max="8711" width="12.6640625" bestFit="1" customWidth="1"/>
    <col min="8961" max="8961" width="13.109375" bestFit="1" customWidth="1"/>
    <col min="8962" max="8962" width="19.109375" bestFit="1" customWidth="1"/>
    <col min="8963" max="8963" width="13.109375" bestFit="1" customWidth="1"/>
    <col min="8964" max="8964" width="14.6640625" bestFit="1" customWidth="1"/>
    <col min="8965" max="8965" width="9.109375" bestFit="1" customWidth="1"/>
    <col min="8966" max="8967" width="12.6640625" bestFit="1" customWidth="1"/>
    <col min="9217" max="9217" width="13.109375" bestFit="1" customWidth="1"/>
    <col min="9218" max="9218" width="19.109375" bestFit="1" customWidth="1"/>
    <col min="9219" max="9219" width="13.109375" bestFit="1" customWidth="1"/>
    <col min="9220" max="9220" width="14.6640625" bestFit="1" customWidth="1"/>
    <col min="9221" max="9221" width="9.109375" bestFit="1" customWidth="1"/>
    <col min="9222" max="9223" width="12.6640625" bestFit="1" customWidth="1"/>
    <col min="9473" max="9473" width="13.109375" bestFit="1" customWidth="1"/>
    <col min="9474" max="9474" width="19.109375" bestFit="1" customWidth="1"/>
    <col min="9475" max="9475" width="13.109375" bestFit="1" customWidth="1"/>
    <col min="9476" max="9476" width="14.6640625" bestFit="1" customWidth="1"/>
    <col min="9477" max="9477" width="9.109375" bestFit="1" customWidth="1"/>
    <col min="9478" max="9479" width="12.6640625" bestFit="1" customWidth="1"/>
    <col min="9729" max="9729" width="13.109375" bestFit="1" customWidth="1"/>
    <col min="9730" max="9730" width="19.109375" bestFit="1" customWidth="1"/>
    <col min="9731" max="9731" width="13.109375" bestFit="1" customWidth="1"/>
    <col min="9732" max="9732" width="14.6640625" bestFit="1" customWidth="1"/>
    <col min="9733" max="9733" width="9.109375" bestFit="1" customWidth="1"/>
    <col min="9734" max="9735" width="12.6640625" bestFit="1" customWidth="1"/>
    <col min="9985" max="9985" width="13.109375" bestFit="1" customWidth="1"/>
    <col min="9986" max="9986" width="19.109375" bestFit="1" customWidth="1"/>
    <col min="9987" max="9987" width="13.109375" bestFit="1" customWidth="1"/>
    <col min="9988" max="9988" width="14.6640625" bestFit="1" customWidth="1"/>
    <col min="9989" max="9989" width="9.109375" bestFit="1" customWidth="1"/>
    <col min="9990" max="9991" width="12.6640625" bestFit="1" customWidth="1"/>
    <col min="10241" max="10241" width="13.109375" bestFit="1" customWidth="1"/>
    <col min="10242" max="10242" width="19.109375" bestFit="1" customWidth="1"/>
    <col min="10243" max="10243" width="13.109375" bestFit="1" customWidth="1"/>
    <col min="10244" max="10244" width="14.6640625" bestFit="1" customWidth="1"/>
    <col min="10245" max="10245" width="9.109375" bestFit="1" customWidth="1"/>
    <col min="10246" max="10247" width="12.6640625" bestFit="1" customWidth="1"/>
    <col min="10497" max="10497" width="13.109375" bestFit="1" customWidth="1"/>
    <col min="10498" max="10498" width="19.109375" bestFit="1" customWidth="1"/>
    <col min="10499" max="10499" width="13.109375" bestFit="1" customWidth="1"/>
    <col min="10500" max="10500" width="14.6640625" bestFit="1" customWidth="1"/>
    <col min="10501" max="10501" width="9.109375" bestFit="1" customWidth="1"/>
    <col min="10502" max="10503" width="12.6640625" bestFit="1" customWidth="1"/>
    <col min="10753" max="10753" width="13.109375" bestFit="1" customWidth="1"/>
    <col min="10754" max="10754" width="19.109375" bestFit="1" customWidth="1"/>
    <col min="10755" max="10755" width="13.109375" bestFit="1" customWidth="1"/>
    <col min="10756" max="10756" width="14.6640625" bestFit="1" customWidth="1"/>
    <col min="10757" max="10757" width="9.109375" bestFit="1" customWidth="1"/>
    <col min="10758" max="10759" width="12.6640625" bestFit="1" customWidth="1"/>
    <col min="11009" max="11009" width="13.109375" bestFit="1" customWidth="1"/>
    <col min="11010" max="11010" width="19.109375" bestFit="1" customWidth="1"/>
    <col min="11011" max="11011" width="13.109375" bestFit="1" customWidth="1"/>
    <col min="11012" max="11012" width="14.6640625" bestFit="1" customWidth="1"/>
    <col min="11013" max="11013" width="9.109375" bestFit="1" customWidth="1"/>
    <col min="11014" max="11015" width="12.6640625" bestFit="1" customWidth="1"/>
    <col min="11265" max="11265" width="13.109375" bestFit="1" customWidth="1"/>
    <col min="11266" max="11266" width="19.109375" bestFit="1" customWidth="1"/>
    <col min="11267" max="11267" width="13.109375" bestFit="1" customWidth="1"/>
    <col min="11268" max="11268" width="14.6640625" bestFit="1" customWidth="1"/>
    <col min="11269" max="11269" width="9.109375" bestFit="1" customWidth="1"/>
    <col min="11270" max="11271" width="12.6640625" bestFit="1" customWidth="1"/>
    <col min="11521" max="11521" width="13.109375" bestFit="1" customWidth="1"/>
    <col min="11522" max="11522" width="19.109375" bestFit="1" customWidth="1"/>
    <col min="11523" max="11523" width="13.109375" bestFit="1" customWidth="1"/>
    <col min="11524" max="11524" width="14.6640625" bestFit="1" customWidth="1"/>
    <col min="11525" max="11525" width="9.109375" bestFit="1" customWidth="1"/>
    <col min="11526" max="11527" width="12.6640625" bestFit="1" customWidth="1"/>
    <col min="11777" max="11777" width="13.109375" bestFit="1" customWidth="1"/>
    <col min="11778" max="11778" width="19.109375" bestFit="1" customWidth="1"/>
    <col min="11779" max="11779" width="13.109375" bestFit="1" customWidth="1"/>
    <col min="11780" max="11780" width="14.6640625" bestFit="1" customWidth="1"/>
    <col min="11781" max="11781" width="9.109375" bestFit="1" customWidth="1"/>
    <col min="11782" max="11783" width="12.6640625" bestFit="1" customWidth="1"/>
    <col min="12033" max="12033" width="13.109375" bestFit="1" customWidth="1"/>
    <col min="12034" max="12034" width="19.109375" bestFit="1" customWidth="1"/>
    <col min="12035" max="12035" width="13.109375" bestFit="1" customWidth="1"/>
    <col min="12036" max="12036" width="14.6640625" bestFit="1" customWidth="1"/>
    <col min="12037" max="12037" width="9.109375" bestFit="1" customWidth="1"/>
    <col min="12038" max="12039" width="12.6640625" bestFit="1" customWidth="1"/>
    <col min="12289" max="12289" width="13.109375" bestFit="1" customWidth="1"/>
    <col min="12290" max="12290" width="19.109375" bestFit="1" customWidth="1"/>
    <col min="12291" max="12291" width="13.109375" bestFit="1" customWidth="1"/>
    <col min="12292" max="12292" width="14.6640625" bestFit="1" customWidth="1"/>
    <col min="12293" max="12293" width="9.109375" bestFit="1" customWidth="1"/>
    <col min="12294" max="12295" width="12.6640625" bestFit="1" customWidth="1"/>
    <col min="12545" max="12545" width="13.109375" bestFit="1" customWidth="1"/>
    <col min="12546" max="12546" width="19.109375" bestFit="1" customWidth="1"/>
    <col min="12547" max="12547" width="13.109375" bestFit="1" customWidth="1"/>
    <col min="12548" max="12548" width="14.6640625" bestFit="1" customWidth="1"/>
    <col min="12549" max="12549" width="9.109375" bestFit="1" customWidth="1"/>
    <col min="12550" max="12551" width="12.6640625" bestFit="1" customWidth="1"/>
    <col min="12801" max="12801" width="13.109375" bestFit="1" customWidth="1"/>
    <col min="12802" max="12802" width="19.109375" bestFit="1" customWidth="1"/>
    <col min="12803" max="12803" width="13.109375" bestFit="1" customWidth="1"/>
    <col min="12804" max="12804" width="14.6640625" bestFit="1" customWidth="1"/>
    <col min="12805" max="12805" width="9.109375" bestFit="1" customWidth="1"/>
    <col min="12806" max="12807" width="12.6640625" bestFit="1" customWidth="1"/>
    <col min="13057" max="13057" width="13.109375" bestFit="1" customWidth="1"/>
    <col min="13058" max="13058" width="19.109375" bestFit="1" customWidth="1"/>
    <col min="13059" max="13059" width="13.109375" bestFit="1" customWidth="1"/>
    <col min="13060" max="13060" width="14.6640625" bestFit="1" customWidth="1"/>
    <col min="13061" max="13061" width="9.109375" bestFit="1" customWidth="1"/>
    <col min="13062" max="13063" width="12.6640625" bestFit="1" customWidth="1"/>
    <col min="13313" max="13313" width="13.109375" bestFit="1" customWidth="1"/>
    <col min="13314" max="13314" width="19.109375" bestFit="1" customWidth="1"/>
    <col min="13315" max="13315" width="13.109375" bestFit="1" customWidth="1"/>
    <col min="13316" max="13316" width="14.6640625" bestFit="1" customWidth="1"/>
    <col min="13317" max="13317" width="9.109375" bestFit="1" customWidth="1"/>
    <col min="13318" max="13319" width="12.6640625" bestFit="1" customWidth="1"/>
    <col min="13569" max="13569" width="13.109375" bestFit="1" customWidth="1"/>
    <col min="13570" max="13570" width="19.109375" bestFit="1" customWidth="1"/>
    <col min="13571" max="13571" width="13.109375" bestFit="1" customWidth="1"/>
    <col min="13572" max="13572" width="14.6640625" bestFit="1" customWidth="1"/>
    <col min="13573" max="13573" width="9.109375" bestFit="1" customWidth="1"/>
    <col min="13574" max="13575" width="12.6640625" bestFit="1" customWidth="1"/>
    <col min="13825" max="13825" width="13.109375" bestFit="1" customWidth="1"/>
    <col min="13826" max="13826" width="19.109375" bestFit="1" customWidth="1"/>
    <col min="13827" max="13827" width="13.109375" bestFit="1" customWidth="1"/>
    <col min="13828" max="13828" width="14.6640625" bestFit="1" customWidth="1"/>
    <col min="13829" max="13829" width="9.109375" bestFit="1" customWidth="1"/>
    <col min="13830" max="13831" width="12.6640625" bestFit="1" customWidth="1"/>
    <col min="14081" max="14081" width="13.109375" bestFit="1" customWidth="1"/>
    <col min="14082" max="14082" width="19.109375" bestFit="1" customWidth="1"/>
    <col min="14083" max="14083" width="13.109375" bestFit="1" customWidth="1"/>
    <col min="14084" max="14084" width="14.6640625" bestFit="1" customWidth="1"/>
    <col min="14085" max="14085" width="9.109375" bestFit="1" customWidth="1"/>
    <col min="14086" max="14087" width="12.6640625" bestFit="1" customWidth="1"/>
    <col min="14337" max="14337" width="13.109375" bestFit="1" customWidth="1"/>
    <col min="14338" max="14338" width="19.109375" bestFit="1" customWidth="1"/>
    <col min="14339" max="14339" width="13.109375" bestFit="1" customWidth="1"/>
    <col min="14340" max="14340" width="14.6640625" bestFit="1" customWidth="1"/>
    <col min="14341" max="14341" width="9.109375" bestFit="1" customWidth="1"/>
    <col min="14342" max="14343" width="12.6640625" bestFit="1" customWidth="1"/>
    <col min="14593" max="14593" width="13.109375" bestFit="1" customWidth="1"/>
    <col min="14594" max="14594" width="19.109375" bestFit="1" customWidth="1"/>
    <col min="14595" max="14595" width="13.109375" bestFit="1" customWidth="1"/>
    <col min="14596" max="14596" width="14.6640625" bestFit="1" customWidth="1"/>
    <col min="14597" max="14597" width="9.109375" bestFit="1" customWidth="1"/>
    <col min="14598" max="14599" width="12.6640625" bestFit="1" customWidth="1"/>
    <col min="14849" max="14849" width="13.109375" bestFit="1" customWidth="1"/>
    <col min="14850" max="14850" width="19.109375" bestFit="1" customWidth="1"/>
    <col min="14851" max="14851" width="13.109375" bestFit="1" customWidth="1"/>
    <col min="14852" max="14852" width="14.6640625" bestFit="1" customWidth="1"/>
    <col min="14853" max="14853" width="9.109375" bestFit="1" customWidth="1"/>
    <col min="14854" max="14855" width="12.6640625" bestFit="1" customWidth="1"/>
    <col min="15105" max="15105" width="13.109375" bestFit="1" customWidth="1"/>
    <col min="15106" max="15106" width="19.109375" bestFit="1" customWidth="1"/>
    <col min="15107" max="15107" width="13.109375" bestFit="1" customWidth="1"/>
    <col min="15108" max="15108" width="14.6640625" bestFit="1" customWidth="1"/>
    <col min="15109" max="15109" width="9.109375" bestFit="1" customWidth="1"/>
    <col min="15110" max="15111" width="12.6640625" bestFit="1" customWidth="1"/>
    <col min="15361" max="15361" width="13.109375" bestFit="1" customWidth="1"/>
    <col min="15362" max="15362" width="19.109375" bestFit="1" customWidth="1"/>
    <col min="15363" max="15363" width="13.109375" bestFit="1" customWidth="1"/>
    <col min="15364" max="15364" width="14.6640625" bestFit="1" customWidth="1"/>
    <col min="15365" max="15365" width="9.109375" bestFit="1" customWidth="1"/>
    <col min="15366" max="15367" width="12.6640625" bestFit="1" customWidth="1"/>
    <col min="15617" max="15617" width="13.109375" bestFit="1" customWidth="1"/>
    <col min="15618" max="15618" width="19.109375" bestFit="1" customWidth="1"/>
    <col min="15619" max="15619" width="13.109375" bestFit="1" customWidth="1"/>
    <col min="15620" max="15620" width="14.6640625" bestFit="1" customWidth="1"/>
    <col min="15621" max="15621" width="9.109375" bestFit="1" customWidth="1"/>
    <col min="15622" max="15623" width="12.6640625" bestFit="1" customWidth="1"/>
    <col min="15873" max="15873" width="13.109375" bestFit="1" customWidth="1"/>
    <col min="15874" max="15874" width="19.109375" bestFit="1" customWidth="1"/>
    <col min="15875" max="15875" width="13.109375" bestFit="1" customWidth="1"/>
    <col min="15876" max="15876" width="14.6640625" bestFit="1" customWidth="1"/>
    <col min="15877" max="15877" width="9.109375" bestFit="1" customWidth="1"/>
    <col min="15878" max="15879" width="12.6640625" bestFit="1" customWidth="1"/>
    <col min="16129" max="16129" width="13.109375" bestFit="1" customWidth="1"/>
    <col min="16130" max="16130" width="19.109375" bestFit="1" customWidth="1"/>
    <col min="16131" max="16131" width="13.109375" bestFit="1" customWidth="1"/>
    <col min="16132" max="16132" width="14.6640625" bestFit="1" customWidth="1"/>
    <col min="16133" max="16133" width="9.109375" bestFit="1" customWidth="1"/>
    <col min="16134" max="16135" width="12.6640625" bestFit="1" customWidth="1"/>
  </cols>
  <sheetData>
    <row r="1" spans="1:2" x14ac:dyDescent="0.25">
      <c r="A1" s="1" t="s">
        <v>84</v>
      </c>
      <c r="B1" s="1" t="s">
        <v>6</v>
      </c>
    </row>
    <row r="2" spans="1:2" x14ac:dyDescent="0.25">
      <c r="A2" s="1">
        <v>120</v>
      </c>
      <c r="B2" s="1">
        <v>5050111.2133500157</v>
      </c>
    </row>
    <row r="3" spans="1:2" x14ac:dyDescent="0.25">
      <c r="A3" s="1">
        <v>121</v>
      </c>
      <c r="B3" s="1">
        <v>5068840.7193400152</v>
      </c>
    </row>
    <row r="4" spans="1:2" x14ac:dyDescent="0.25">
      <c r="A4" s="1">
        <v>122</v>
      </c>
      <c r="B4" s="1">
        <v>5109761.1491000149</v>
      </c>
    </row>
    <row r="5" spans="1:2" x14ac:dyDescent="0.25">
      <c r="A5" s="1">
        <v>123</v>
      </c>
      <c r="B5" s="1">
        <v>5184523.5011250256</v>
      </c>
    </row>
    <row r="6" spans="1:2" x14ac:dyDescent="0.25">
      <c r="A6" s="1">
        <v>124</v>
      </c>
      <c r="B6" s="1">
        <v>5248497.2240850227</v>
      </c>
    </row>
    <row r="7" spans="1:2" x14ac:dyDescent="0.25">
      <c r="A7" s="1">
        <v>125</v>
      </c>
      <c r="B7" s="1">
        <v>5362338.2642100202</v>
      </c>
    </row>
    <row r="8" spans="1:2" x14ac:dyDescent="0.25">
      <c r="A8" s="1">
        <v>126</v>
      </c>
      <c r="B8" s="1">
        <v>5168209.313875014</v>
      </c>
    </row>
    <row r="9" spans="1:2" x14ac:dyDescent="0.25">
      <c r="A9" s="1">
        <v>127</v>
      </c>
      <c r="B9" s="1">
        <v>5040413.8047950212</v>
      </c>
    </row>
    <row r="10" spans="1:2" x14ac:dyDescent="0.25">
      <c r="A10" s="1">
        <v>128</v>
      </c>
      <c r="B10" s="1">
        <v>4996177.2065200144</v>
      </c>
    </row>
    <row r="11" spans="1:2" x14ac:dyDescent="0.25">
      <c r="A11" s="1">
        <v>129</v>
      </c>
      <c r="B11" s="1">
        <v>5142219.7786000175</v>
      </c>
    </row>
    <row r="12" spans="1:2" x14ac:dyDescent="0.25">
      <c r="A12" s="1">
        <v>130</v>
      </c>
      <c r="B12" s="1">
        <v>5085114.1967150159</v>
      </c>
    </row>
    <row r="13" spans="1:2" x14ac:dyDescent="0.25">
      <c r="A13" s="1">
        <v>131</v>
      </c>
      <c r="B13" s="1">
        <v>5085114.1967150159</v>
      </c>
    </row>
    <row r="14" spans="1:2" x14ac:dyDescent="0.25">
      <c r="A14" s="1">
        <v>132</v>
      </c>
      <c r="B14" s="1">
        <v>5085114.1967150159</v>
      </c>
    </row>
    <row r="15" spans="1:2" x14ac:dyDescent="0.25">
      <c r="A15" s="1">
        <v>133</v>
      </c>
      <c r="B15" s="1">
        <v>5043551.8018950187</v>
      </c>
    </row>
    <row r="16" spans="1:2" x14ac:dyDescent="0.25">
      <c r="A16" s="1">
        <v>134</v>
      </c>
      <c r="B16" s="1">
        <v>5157464.2184300208</v>
      </c>
    </row>
    <row r="17" spans="1:2" x14ac:dyDescent="0.25">
      <c r="A17" s="1">
        <v>135</v>
      </c>
      <c r="B17" s="1">
        <v>5065916.3279850213</v>
      </c>
    </row>
    <row r="18" spans="1:2" x14ac:dyDescent="0.25">
      <c r="A18" s="1">
        <v>136</v>
      </c>
      <c r="B18" s="1">
        <v>5068708.7538750209</v>
      </c>
    </row>
    <row r="19" spans="1:2" x14ac:dyDescent="0.25">
      <c r="A19" s="1">
        <v>137</v>
      </c>
      <c r="B19" s="1">
        <v>4562696.4109550202</v>
      </c>
    </row>
    <row r="20" spans="1:2" x14ac:dyDescent="0.25">
      <c r="A20" s="1">
        <v>138</v>
      </c>
      <c r="B20" s="1">
        <v>4892312.0462000184</v>
      </c>
    </row>
    <row r="21" spans="1:2" x14ac:dyDescent="0.25">
      <c r="A21" s="1">
        <v>139</v>
      </c>
      <c r="B21" s="1">
        <v>5067180.5341050168</v>
      </c>
    </row>
    <row r="22" spans="1:2" x14ac:dyDescent="0.25">
      <c r="A22" s="1">
        <v>140</v>
      </c>
      <c r="B22" s="1">
        <v>4621341.4575450234</v>
      </c>
    </row>
    <row r="23" spans="1:2" x14ac:dyDescent="0.25">
      <c r="A23" s="1">
        <v>141</v>
      </c>
      <c r="B23" s="1">
        <v>4867437.7805050276</v>
      </c>
    </row>
    <row r="24" spans="1:2" x14ac:dyDescent="0.25">
      <c r="A24" s="1">
        <v>142</v>
      </c>
      <c r="B24" s="1">
        <v>4924156.3544200212</v>
      </c>
    </row>
    <row r="25" spans="1:2" x14ac:dyDescent="0.25">
      <c r="A25" s="1">
        <v>143</v>
      </c>
      <c r="B25" s="1">
        <v>4762393.7670400217</v>
      </c>
    </row>
    <row r="26" spans="1:2" x14ac:dyDescent="0.25">
      <c r="A26" s="1">
        <v>144</v>
      </c>
      <c r="B26" s="1">
        <v>4805460.3945400203</v>
      </c>
    </row>
    <row r="27" spans="1:2" x14ac:dyDescent="0.25">
      <c r="A27" s="1">
        <v>145</v>
      </c>
      <c r="B27" s="1">
        <v>4834193.3611800186</v>
      </c>
    </row>
    <row r="28" spans="1:2" x14ac:dyDescent="0.25">
      <c r="A28" s="1">
        <v>146</v>
      </c>
      <c r="B28" s="1">
        <v>5036367.5907550175</v>
      </c>
    </row>
    <row r="29" spans="1:2" x14ac:dyDescent="0.25">
      <c r="A29" s="1">
        <v>147</v>
      </c>
      <c r="B29" s="1">
        <v>5272393.9715650203</v>
      </c>
    </row>
    <row r="30" spans="1:2" x14ac:dyDescent="0.25">
      <c r="A30" s="1">
        <v>148</v>
      </c>
      <c r="B30" s="1">
        <v>5353647.5151500124</v>
      </c>
    </row>
    <row r="31" spans="1:2" x14ac:dyDescent="0.25">
      <c r="A31" s="1">
        <v>149</v>
      </c>
      <c r="B31" s="1">
        <v>5127766.9138850141</v>
      </c>
    </row>
    <row r="32" spans="1:2" x14ac:dyDescent="0.25">
      <c r="A32" s="1">
        <v>150</v>
      </c>
      <c r="B32" s="1">
        <v>5238275.845675014</v>
      </c>
    </row>
    <row r="33" spans="1:2" x14ac:dyDescent="0.25">
      <c r="A33" s="1">
        <v>151</v>
      </c>
      <c r="B33" s="1">
        <v>5278045.0466650119</v>
      </c>
    </row>
    <row r="34" spans="1:2" x14ac:dyDescent="0.25">
      <c r="A34" s="1">
        <v>152</v>
      </c>
      <c r="B34" s="1">
        <v>5342697.2845200133</v>
      </c>
    </row>
    <row r="35" spans="1:2" x14ac:dyDescent="0.25">
      <c r="A35" s="1">
        <v>153</v>
      </c>
      <c r="B35" s="1">
        <v>4810081.6587350173</v>
      </c>
    </row>
    <row r="36" spans="1:2" x14ac:dyDescent="0.25">
      <c r="A36" s="1">
        <v>154</v>
      </c>
      <c r="B36" s="1">
        <v>4775471.1694950154</v>
      </c>
    </row>
    <row r="37" spans="1:2" x14ac:dyDescent="0.25">
      <c r="A37" s="1">
        <v>155</v>
      </c>
      <c r="B37" s="1">
        <v>4766460.4081700174</v>
      </c>
    </row>
    <row r="38" spans="1:2" x14ac:dyDescent="0.25">
      <c r="A38" s="1">
        <v>156</v>
      </c>
      <c r="B38" s="1">
        <v>4655613.8473200146</v>
      </c>
    </row>
    <row r="39" spans="1:2" x14ac:dyDescent="0.25">
      <c r="A39" s="1">
        <v>157</v>
      </c>
      <c r="B39" s="1">
        <v>4609302.063255013</v>
      </c>
    </row>
    <row r="40" spans="1:2" x14ac:dyDescent="0.25">
      <c r="A40" s="1">
        <v>158</v>
      </c>
      <c r="B40" s="1">
        <v>4558898.4565500123</v>
      </c>
    </row>
    <row r="41" spans="1:2" x14ac:dyDescent="0.25">
      <c r="A41" s="1">
        <v>159</v>
      </c>
      <c r="B41" s="1">
        <v>4607866.4413950127</v>
      </c>
    </row>
    <row r="42" spans="1:2" x14ac:dyDescent="0.25">
      <c r="A42" s="1">
        <v>160</v>
      </c>
      <c r="B42" s="1">
        <v>4677044.8206850132</v>
      </c>
    </row>
    <row r="43" spans="1:2" x14ac:dyDescent="0.25">
      <c r="A43" s="1">
        <v>161</v>
      </c>
      <c r="B43" s="1">
        <v>4713503.0024400149</v>
      </c>
    </row>
    <row r="44" spans="1:2" x14ac:dyDescent="0.25">
      <c r="A44" s="1">
        <v>162</v>
      </c>
      <c r="B44" s="1">
        <v>4564609.5495350184</v>
      </c>
    </row>
    <row r="45" spans="1:2" x14ac:dyDescent="0.25">
      <c r="A45" s="1">
        <v>163</v>
      </c>
      <c r="B45" s="1">
        <v>4548778.5474100197</v>
      </c>
    </row>
    <row r="46" spans="1:2" x14ac:dyDescent="0.25">
      <c r="A46" s="1">
        <v>164</v>
      </c>
      <c r="B46" s="1">
        <v>4524141.6717900205</v>
      </c>
    </row>
    <row r="47" spans="1:2" x14ac:dyDescent="0.25">
      <c r="A47" s="1">
        <v>165</v>
      </c>
      <c r="B47" s="1">
        <v>4544973.9110800205</v>
      </c>
    </row>
    <row r="48" spans="1:2" x14ac:dyDescent="0.25">
      <c r="A48" s="1">
        <v>166</v>
      </c>
      <c r="B48" s="1">
        <v>4570182.323830016</v>
      </c>
    </row>
    <row r="49" spans="1:2" x14ac:dyDescent="0.25">
      <c r="A49" s="1">
        <v>167</v>
      </c>
      <c r="B49" s="1">
        <v>4468852.9051000178</v>
      </c>
    </row>
    <row r="50" spans="1:2" x14ac:dyDescent="0.25">
      <c r="A50" s="1">
        <v>168</v>
      </c>
      <c r="B50" s="1">
        <v>4436141.9200600134</v>
      </c>
    </row>
    <row r="51" spans="1:2" x14ac:dyDescent="0.25">
      <c r="A51" s="1">
        <v>169</v>
      </c>
      <c r="B51" s="1">
        <v>4510291.0106150135</v>
      </c>
    </row>
    <row r="52" spans="1:2" x14ac:dyDescent="0.25">
      <c r="A52" s="1">
        <v>170</v>
      </c>
      <c r="B52" s="1">
        <v>4264080.8372850111</v>
      </c>
    </row>
    <row r="53" spans="1:2" x14ac:dyDescent="0.25">
      <c r="A53" s="1">
        <v>171</v>
      </c>
      <c r="B53" s="1">
        <v>4074483.2380150077</v>
      </c>
    </row>
    <row r="54" spans="1:2" x14ac:dyDescent="0.25">
      <c r="A54" s="1">
        <v>172</v>
      </c>
      <c r="B54" s="1">
        <v>4144849.7029250162</v>
      </c>
    </row>
    <row r="55" spans="1:2" x14ac:dyDescent="0.25">
      <c r="A55" s="1">
        <v>173</v>
      </c>
      <c r="B55" s="1">
        <v>4132389.7682650164</v>
      </c>
    </row>
    <row r="56" spans="1:2" x14ac:dyDescent="0.25">
      <c r="A56" s="1">
        <v>174</v>
      </c>
      <c r="B56" s="1">
        <v>4184022.3765850128</v>
      </c>
    </row>
    <row r="57" spans="1:2" x14ac:dyDescent="0.25">
      <c r="A57" s="1">
        <v>175</v>
      </c>
      <c r="B57" s="1">
        <v>3895617.8220400163</v>
      </c>
    </row>
    <row r="58" spans="1:2" x14ac:dyDescent="0.25">
      <c r="A58" s="1">
        <v>176</v>
      </c>
      <c r="B58" s="1">
        <v>3895617.8220400163</v>
      </c>
    </row>
    <row r="59" spans="1:2" x14ac:dyDescent="0.25">
      <c r="A59" s="1">
        <v>177</v>
      </c>
      <c r="B59" s="1">
        <v>3990357.6396050164</v>
      </c>
    </row>
    <row r="60" spans="1:2" x14ac:dyDescent="0.25">
      <c r="A60" s="1">
        <v>178</v>
      </c>
      <c r="B60" s="1">
        <v>3869291.9675450171</v>
      </c>
    </row>
    <row r="61" spans="1:2" x14ac:dyDescent="0.25">
      <c r="A61" s="1">
        <v>179</v>
      </c>
      <c r="B61" s="1">
        <v>3869291.9675450171</v>
      </c>
    </row>
    <row r="62" spans="1:2" x14ac:dyDescent="0.25">
      <c r="A62" s="1">
        <v>180</v>
      </c>
      <c r="B62" s="1">
        <v>3876205.3092050152</v>
      </c>
    </row>
    <row r="63" spans="1:2" x14ac:dyDescent="0.25">
      <c r="A63" s="1">
        <v>181</v>
      </c>
      <c r="B63" s="1">
        <v>4268458.734915019</v>
      </c>
    </row>
    <row r="64" spans="1:2" x14ac:dyDescent="0.25">
      <c r="A64" s="1">
        <v>182</v>
      </c>
      <c r="B64" s="1">
        <v>4568283.3272100184</v>
      </c>
    </row>
    <row r="65" spans="1:2" x14ac:dyDescent="0.25">
      <c r="A65" s="1">
        <v>183</v>
      </c>
      <c r="B65" s="1">
        <v>4620344.1950750118</v>
      </c>
    </row>
    <row r="66" spans="1:2" x14ac:dyDescent="0.25">
      <c r="A66" s="1">
        <v>184</v>
      </c>
      <c r="B66" s="1">
        <v>4593950.2961000158</v>
      </c>
    </row>
    <row r="67" spans="1:2" x14ac:dyDescent="0.25">
      <c r="A67" s="1">
        <v>185</v>
      </c>
      <c r="B67" s="1">
        <v>4265101.9892500136</v>
      </c>
    </row>
    <row r="68" spans="1:2" x14ac:dyDescent="0.25">
      <c r="A68" s="1">
        <v>186</v>
      </c>
      <c r="B68" s="1">
        <v>4498635.6129700141</v>
      </c>
    </row>
    <row r="69" spans="1:2" x14ac:dyDescent="0.25">
      <c r="A69" s="1">
        <v>187</v>
      </c>
      <c r="B69" s="1">
        <v>4461115.4048000127</v>
      </c>
    </row>
    <row r="70" spans="1:2" x14ac:dyDescent="0.25">
      <c r="A70" s="1">
        <v>188</v>
      </c>
      <c r="B70" s="1">
        <v>4350024.0611550212</v>
      </c>
    </row>
    <row r="71" spans="1:2" x14ac:dyDescent="0.25">
      <c r="A71" s="1">
        <v>189</v>
      </c>
      <c r="B71" s="1">
        <v>4370763.2611150229</v>
      </c>
    </row>
    <row r="72" spans="1:2" x14ac:dyDescent="0.25">
      <c r="A72" s="1">
        <v>190</v>
      </c>
      <c r="B72" s="1">
        <v>4436682.8211500235</v>
      </c>
    </row>
    <row r="73" spans="1:2" x14ac:dyDescent="0.25">
      <c r="A73" s="1">
        <v>191</v>
      </c>
      <c r="B73" s="1">
        <v>4411433.4727350194</v>
      </c>
    </row>
    <row r="74" spans="1:2" x14ac:dyDescent="0.25">
      <c r="A74" s="1">
        <v>192</v>
      </c>
      <c r="B74" s="1">
        <v>4434258.4654750163</v>
      </c>
    </row>
    <row r="75" spans="1:2" x14ac:dyDescent="0.25">
      <c r="A75" s="1">
        <v>193</v>
      </c>
      <c r="B75" s="1">
        <v>4580421.9167200122</v>
      </c>
    </row>
    <row r="76" spans="1:2" x14ac:dyDescent="0.25">
      <c r="A76" s="1">
        <v>194</v>
      </c>
      <c r="B76" s="1">
        <v>4512078.9646900147</v>
      </c>
    </row>
    <row r="77" spans="1:2" x14ac:dyDescent="0.25">
      <c r="A77" s="1">
        <v>195</v>
      </c>
      <c r="B77" s="1">
        <v>4785273.955055018</v>
      </c>
    </row>
    <row r="78" spans="1:2" x14ac:dyDescent="0.25">
      <c r="A78" s="1">
        <v>196</v>
      </c>
      <c r="B78" s="1">
        <v>4813570.68022002</v>
      </c>
    </row>
    <row r="79" spans="1:2" x14ac:dyDescent="0.25">
      <c r="A79" s="1">
        <v>197</v>
      </c>
      <c r="B79" s="1">
        <v>4783679.9060500162</v>
      </c>
    </row>
    <row r="80" spans="1:2" x14ac:dyDescent="0.25">
      <c r="A80" s="1">
        <v>198</v>
      </c>
      <c r="B80" s="1">
        <v>4835048.6125100134</v>
      </c>
    </row>
    <row r="81" spans="1:2" x14ac:dyDescent="0.25">
      <c r="A81" s="1">
        <v>199</v>
      </c>
      <c r="B81" s="1">
        <v>4918747.7028100109</v>
      </c>
    </row>
    <row r="82" spans="1:2" x14ac:dyDescent="0.25">
      <c r="A82" s="1">
        <v>200</v>
      </c>
      <c r="B82" s="1">
        <v>4691826.9113100171</v>
      </c>
    </row>
    <row r="83" spans="1:2" x14ac:dyDescent="0.25">
      <c r="A83" s="1">
        <v>201</v>
      </c>
      <c r="B83" s="1">
        <v>4605878.6594450176</v>
      </c>
    </row>
    <row r="84" spans="1:2" x14ac:dyDescent="0.25">
      <c r="A84" s="1">
        <v>202</v>
      </c>
      <c r="B84" s="1">
        <v>4751359.2223050147</v>
      </c>
    </row>
    <row r="85" spans="1:2" x14ac:dyDescent="0.25">
      <c r="A85" s="1">
        <v>203</v>
      </c>
      <c r="B85" s="1">
        <v>4652370.1930650156</v>
      </c>
    </row>
    <row r="86" spans="1:2" x14ac:dyDescent="0.25">
      <c r="A86" s="1">
        <v>204</v>
      </c>
      <c r="B86" s="1">
        <v>4652370.1930650156</v>
      </c>
    </row>
    <row r="87" spans="1:2" x14ac:dyDescent="0.25">
      <c r="A87" s="1">
        <v>205</v>
      </c>
      <c r="B87" s="1">
        <v>4652370.1930650156</v>
      </c>
    </row>
    <row r="88" spans="1:2" x14ac:dyDescent="0.25">
      <c r="A88" s="1">
        <v>206</v>
      </c>
      <c r="B88" s="1">
        <v>4487821.9510450149</v>
      </c>
    </row>
    <row r="89" spans="1:2" x14ac:dyDescent="0.25">
      <c r="A89" s="1">
        <v>207</v>
      </c>
      <c r="B89" s="1">
        <v>4593555.9929500166</v>
      </c>
    </row>
    <row r="90" spans="1:2" x14ac:dyDescent="0.25">
      <c r="A90" s="1">
        <v>208</v>
      </c>
      <c r="B90" s="1">
        <v>4491992.116835013</v>
      </c>
    </row>
    <row r="91" spans="1:2" x14ac:dyDescent="0.25">
      <c r="A91" s="1">
        <v>209</v>
      </c>
      <c r="B91" s="1">
        <v>4378521.336480014</v>
      </c>
    </row>
    <row r="92" spans="1:2" x14ac:dyDescent="0.25">
      <c r="A92" s="1">
        <v>210</v>
      </c>
      <c r="B92" s="1">
        <v>4080815.8522600099</v>
      </c>
    </row>
    <row r="93" spans="1:2" x14ac:dyDescent="0.25">
      <c r="A93" s="1">
        <v>211</v>
      </c>
      <c r="B93" s="1">
        <v>4101286.4056100133</v>
      </c>
    </row>
    <row r="94" spans="1:2" x14ac:dyDescent="0.25">
      <c r="A94" s="1">
        <v>212</v>
      </c>
      <c r="B94" s="1">
        <v>4113909.3469450162</v>
      </c>
    </row>
    <row r="95" spans="1:2" x14ac:dyDescent="0.25">
      <c r="A95" s="1">
        <v>213</v>
      </c>
      <c r="B95" s="1">
        <v>4352769.9807600137</v>
      </c>
    </row>
    <row r="96" spans="1:2" x14ac:dyDescent="0.25">
      <c r="A96" s="1">
        <v>214</v>
      </c>
      <c r="B96" s="1">
        <v>4352769.9807600137</v>
      </c>
    </row>
    <row r="97" spans="1:2" x14ac:dyDescent="0.25">
      <c r="A97" s="1">
        <v>215</v>
      </c>
      <c r="B97" s="1">
        <v>4440063.7396500111</v>
      </c>
    </row>
    <row r="98" spans="1:2" x14ac:dyDescent="0.25">
      <c r="A98" s="1">
        <v>216</v>
      </c>
      <c r="B98" s="1">
        <v>4291891.8095550127</v>
      </c>
    </row>
    <row r="99" spans="1:2" x14ac:dyDescent="0.25">
      <c r="A99" s="1">
        <v>217</v>
      </c>
      <c r="B99" s="1">
        <v>4430030.7602000153</v>
      </c>
    </row>
    <row r="100" spans="1:2" x14ac:dyDescent="0.25">
      <c r="A100" s="1">
        <v>218</v>
      </c>
      <c r="B100" s="1">
        <v>4473689.7938750144</v>
      </c>
    </row>
    <row r="101" spans="1:2" x14ac:dyDescent="0.25">
      <c r="A101" s="1">
        <v>219</v>
      </c>
      <c r="B101" s="1">
        <v>4714799.202040012</v>
      </c>
    </row>
    <row r="102" spans="1:2" x14ac:dyDescent="0.25">
      <c r="A102" s="1">
        <v>220</v>
      </c>
      <c r="B102" s="1">
        <v>4619403.917365009</v>
      </c>
    </row>
    <row r="103" spans="1:2" x14ac:dyDescent="0.25">
      <c r="A103" s="1">
        <v>221</v>
      </c>
      <c r="B103" s="1">
        <v>4486888.3990300102</v>
      </c>
    </row>
    <row r="104" spans="1:2" x14ac:dyDescent="0.25">
      <c r="A104" s="1">
        <v>222</v>
      </c>
      <c r="B104" s="1">
        <v>4543698.4982650122</v>
      </c>
    </row>
    <row r="105" spans="1:2" x14ac:dyDescent="0.25">
      <c r="A105" s="1">
        <v>223</v>
      </c>
      <c r="B105" s="1">
        <v>4671173.9598600129</v>
      </c>
    </row>
    <row r="106" spans="1:2" x14ac:dyDescent="0.25">
      <c r="A106" s="1">
        <v>224</v>
      </c>
      <c r="B106" s="1">
        <v>4671173.9598600129</v>
      </c>
    </row>
    <row r="107" spans="1:2" x14ac:dyDescent="0.25">
      <c r="A107" s="1">
        <v>225</v>
      </c>
      <c r="B107" s="1">
        <v>4770804.8510400113</v>
      </c>
    </row>
    <row r="108" spans="1:2" x14ac:dyDescent="0.25">
      <c r="A108" s="1">
        <v>226</v>
      </c>
      <c r="B108" s="1">
        <v>4847720.0128200082</v>
      </c>
    </row>
    <row r="109" spans="1:2" x14ac:dyDescent="0.25">
      <c r="A109" s="1">
        <v>227</v>
      </c>
      <c r="B109" s="1">
        <v>4722196.8900800077</v>
      </c>
    </row>
    <row r="110" spans="1:2" x14ac:dyDescent="0.25">
      <c r="A110" s="1">
        <v>228</v>
      </c>
      <c r="B110" s="1">
        <v>4741716.144555008</v>
      </c>
    </row>
    <row r="111" spans="1:2" x14ac:dyDescent="0.25">
      <c r="A111" s="1">
        <v>229</v>
      </c>
      <c r="B111" s="1">
        <v>4482789.5013900101</v>
      </c>
    </row>
    <row r="112" spans="1:2" x14ac:dyDescent="0.25">
      <c r="A112" s="1">
        <v>230</v>
      </c>
      <c r="B112" s="1">
        <v>4482789.5013900101</v>
      </c>
    </row>
    <row r="113" spans="1:8" x14ac:dyDescent="0.25">
      <c r="A113" s="1">
        <v>231</v>
      </c>
      <c r="B113" s="1">
        <v>4360572.6319150124</v>
      </c>
    </row>
    <row r="114" spans="1:8" x14ac:dyDescent="0.25">
      <c r="A114" s="1">
        <v>232</v>
      </c>
      <c r="B114" s="1">
        <v>4271331.7600400066</v>
      </c>
    </row>
    <row r="115" spans="1:8" x14ac:dyDescent="0.25">
      <c r="A115" s="1">
        <v>233</v>
      </c>
      <c r="B115" s="1">
        <v>4271331.7600400066</v>
      </c>
    </row>
    <row r="116" spans="1:8" x14ac:dyDescent="0.25">
      <c r="A116" s="1">
        <v>234</v>
      </c>
      <c r="B116" s="1">
        <v>4080828.4078600113</v>
      </c>
    </row>
    <row r="117" spans="1:8" x14ac:dyDescent="0.25">
      <c r="A117" s="1">
        <v>235</v>
      </c>
      <c r="B117" s="1">
        <v>4080828.4078600113</v>
      </c>
    </row>
    <row r="118" spans="1:8" x14ac:dyDescent="0.25">
      <c r="A118" s="1">
        <v>236</v>
      </c>
      <c r="B118" s="1">
        <v>4194959.4782400094</v>
      </c>
    </row>
    <row r="119" spans="1:8" x14ac:dyDescent="0.25">
      <c r="A119" s="1">
        <v>237</v>
      </c>
      <c r="B119" s="1">
        <v>4102794.1007800107</v>
      </c>
    </row>
    <row r="120" spans="1:8" x14ac:dyDescent="0.25">
      <c r="A120" s="1">
        <v>238</v>
      </c>
      <c r="B120" s="1">
        <v>4001742.8537800098</v>
      </c>
    </row>
    <row r="121" spans="1:8" x14ac:dyDescent="0.25">
      <c r="A121" s="1">
        <v>239</v>
      </c>
      <c r="B121" s="1">
        <v>3974228.1053850139</v>
      </c>
    </row>
    <row r="122" spans="1:8" x14ac:dyDescent="0.25">
      <c r="A122" s="1">
        <v>240</v>
      </c>
      <c r="B122" s="1">
        <v>4014048.8026200081</v>
      </c>
    </row>
    <row r="123" spans="1:8" x14ac:dyDescent="0.25">
      <c r="A123" s="1">
        <v>125</v>
      </c>
      <c r="B123" s="1">
        <v>5362338.2642100202</v>
      </c>
    </row>
    <row r="124" spans="1:8" x14ac:dyDescent="0.25">
      <c r="A124" s="1" t="s">
        <v>80</v>
      </c>
      <c r="B124" s="1" t="s">
        <v>81</v>
      </c>
    </row>
    <row r="125" spans="1:8" x14ac:dyDescent="0.25">
      <c r="A125" s="1">
        <v>4.3623382642100204</v>
      </c>
      <c r="B125" s="1">
        <v>0.23367427524486395</v>
      </c>
    </row>
    <row r="126" spans="1:8" x14ac:dyDescent="0.25">
      <c r="A126" s="1" t="s">
        <v>0</v>
      </c>
      <c r="B126" s="1" t="s">
        <v>1</v>
      </c>
      <c r="C126" s="1" t="s">
        <v>2</v>
      </c>
      <c r="D126" s="1" t="s">
        <v>3</v>
      </c>
      <c r="E126" s="1" t="s">
        <v>4</v>
      </c>
      <c r="F126" s="1" t="s">
        <v>5</v>
      </c>
      <c r="G126" s="1" t="s">
        <v>6</v>
      </c>
      <c r="H126" s="1" t="s">
        <v>7</v>
      </c>
    </row>
    <row r="127" spans="1:8" x14ac:dyDescent="0.25">
      <c r="A127" s="1">
        <v>1</v>
      </c>
      <c r="B127" s="2">
        <v>41641</v>
      </c>
      <c r="C127" s="1">
        <v>0</v>
      </c>
      <c r="D127" s="1">
        <v>0</v>
      </c>
      <c r="E127" s="1">
        <v>0</v>
      </c>
      <c r="F127" s="1">
        <v>1000000</v>
      </c>
      <c r="G127" s="1">
        <v>1000000</v>
      </c>
      <c r="H127" s="1">
        <v>0</v>
      </c>
    </row>
    <row r="128" spans="1:8" x14ac:dyDescent="0.25">
      <c r="A128" s="1">
        <v>2</v>
      </c>
      <c r="B128" s="2">
        <v>41843</v>
      </c>
      <c r="C128" s="1">
        <v>1</v>
      </c>
      <c r="D128" s="1">
        <v>2191.39</v>
      </c>
      <c r="E128" s="1">
        <v>456</v>
      </c>
      <c r="F128" s="1">
        <v>226.52308000007179</v>
      </c>
      <c r="G128" s="1">
        <v>999500.36308000004</v>
      </c>
      <c r="H128" s="1">
        <v>0</v>
      </c>
    </row>
    <row r="129" spans="1:8" x14ac:dyDescent="0.25">
      <c r="A129" s="1">
        <v>3</v>
      </c>
      <c r="B129" s="2">
        <v>42188</v>
      </c>
      <c r="C129" s="1">
        <v>-1</v>
      </c>
      <c r="D129" s="1">
        <v>4017.2</v>
      </c>
      <c r="E129" s="1">
        <v>0</v>
      </c>
      <c r="F129" s="1">
        <v>1831153.8014799999</v>
      </c>
      <c r="G129" s="1">
        <v>1831153.8014799999</v>
      </c>
      <c r="H129" s="1">
        <v>831153.80147999991</v>
      </c>
    </row>
    <row r="130" spans="1:8" x14ac:dyDescent="0.25">
      <c r="A130" s="1">
        <v>4</v>
      </c>
      <c r="B130" s="2">
        <v>42199</v>
      </c>
      <c r="C130" s="1">
        <v>1</v>
      </c>
      <c r="D130" s="1">
        <v>4178.63</v>
      </c>
      <c r="E130" s="1">
        <v>437</v>
      </c>
      <c r="F130" s="1">
        <v>4179.4608249999583</v>
      </c>
      <c r="G130" s="1">
        <v>1830240.770825</v>
      </c>
      <c r="H130" s="1">
        <v>0</v>
      </c>
    </row>
    <row r="131" spans="1:8" x14ac:dyDescent="0.25">
      <c r="A131" s="1">
        <v>5</v>
      </c>
      <c r="B131" s="2">
        <v>42200</v>
      </c>
      <c r="C131" s="1">
        <v>-1</v>
      </c>
      <c r="D131" s="1">
        <v>4068.88</v>
      </c>
      <c r="E131" s="1">
        <v>0</v>
      </c>
      <c r="F131" s="1">
        <v>1781390.9705450002</v>
      </c>
      <c r="G131" s="1">
        <v>1781390.9705450002</v>
      </c>
      <c r="H131" s="1">
        <v>-49762.830934999743</v>
      </c>
    </row>
    <row r="132" spans="1:8" x14ac:dyDescent="0.25">
      <c r="A132" s="1">
        <v>6</v>
      </c>
      <c r="B132" s="2">
        <v>42209</v>
      </c>
      <c r="C132" s="1">
        <v>1</v>
      </c>
      <c r="D132" s="1">
        <v>4255.2</v>
      </c>
      <c r="E132" s="1">
        <v>418</v>
      </c>
      <c r="F132" s="1">
        <v>1828.0337450003717</v>
      </c>
      <c r="G132" s="1">
        <v>1780501.6337450002</v>
      </c>
      <c r="H132" s="1">
        <v>0</v>
      </c>
    </row>
    <row r="133" spans="1:8" x14ac:dyDescent="0.25">
      <c r="A133" s="1">
        <v>7</v>
      </c>
      <c r="B133" s="2">
        <v>42212</v>
      </c>
      <c r="C133" s="1">
        <v>-1</v>
      </c>
      <c r="D133" s="1">
        <v>4097.8</v>
      </c>
      <c r="E133" s="1">
        <v>0</v>
      </c>
      <c r="F133" s="1">
        <v>1713851.9935450007</v>
      </c>
      <c r="G133" s="1">
        <v>1713851.9935450007</v>
      </c>
      <c r="H133" s="1">
        <v>-67538.97699999949</v>
      </c>
    </row>
    <row r="134" spans="1:8" x14ac:dyDescent="0.25">
      <c r="A134" s="1">
        <v>8</v>
      </c>
      <c r="B134" s="2">
        <v>42356</v>
      </c>
      <c r="C134" s="1">
        <v>1</v>
      </c>
      <c r="D134" s="1">
        <v>3754.96</v>
      </c>
      <c r="E134" s="1">
        <v>456</v>
      </c>
      <c r="F134" s="1">
        <v>734.10266500082798</v>
      </c>
      <c r="G134" s="1">
        <v>1712995.8626650008</v>
      </c>
      <c r="H134" s="1">
        <v>0</v>
      </c>
    </row>
    <row r="135" spans="1:8" x14ac:dyDescent="0.25">
      <c r="A135" s="1">
        <v>9</v>
      </c>
      <c r="B135" s="2">
        <v>42374</v>
      </c>
      <c r="C135" s="1">
        <v>-1</v>
      </c>
      <c r="D135" s="1">
        <v>3382.18</v>
      </c>
      <c r="E135" s="1">
        <v>0</v>
      </c>
      <c r="F135" s="1">
        <v>1542237.0456250007</v>
      </c>
      <c r="G135" s="1">
        <v>1542237.0456250007</v>
      </c>
      <c r="H135" s="1">
        <v>-171614.94791999995</v>
      </c>
    </row>
    <row r="136" spans="1:8" x14ac:dyDescent="0.25">
      <c r="A136" s="1">
        <v>10</v>
      </c>
      <c r="B136" s="2">
        <v>42552</v>
      </c>
      <c r="C136" s="1">
        <v>1</v>
      </c>
      <c r="D136" s="1">
        <v>3156.93</v>
      </c>
      <c r="E136" s="1">
        <v>488</v>
      </c>
      <c r="F136" s="1">
        <v>884.91470500105061</v>
      </c>
      <c r="G136" s="1">
        <v>1541466.7547050009</v>
      </c>
      <c r="H136" s="1">
        <v>0</v>
      </c>
    </row>
    <row r="137" spans="1:8" x14ac:dyDescent="0.25">
      <c r="A137" s="1">
        <v>11</v>
      </c>
      <c r="B137" s="2">
        <v>42725</v>
      </c>
      <c r="C137" s="1">
        <v>-1</v>
      </c>
      <c r="D137" s="1">
        <v>3313.75</v>
      </c>
      <c r="E137" s="1">
        <v>0</v>
      </c>
      <c r="F137" s="1">
        <v>1617186.3597050011</v>
      </c>
      <c r="G137" s="1">
        <v>1617186.3597050011</v>
      </c>
      <c r="H137" s="1">
        <v>74949.314080000389</v>
      </c>
    </row>
    <row r="138" spans="1:8" x14ac:dyDescent="0.25">
      <c r="A138" s="1">
        <v>12</v>
      </c>
      <c r="B138" s="2">
        <v>42726</v>
      </c>
      <c r="C138" s="1">
        <v>1</v>
      </c>
      <c r="D138" s="1">
        <v>3335.12</v>
      </c>
      <c r="E138" s="1">
        <v>484</v>
      </c>
      <c r="F138" s="1">
        <v>2181.1806650012732</v>
      </c>
      <c r="G138" s="1">
        <v>1616379.2606650011</v>
      </c>
      <c r="H138" s="1">
        <v>0</v>
      </c>
    </row>
    <row r="139" spans="1:8" x14ac:dyDescent="0.25">
      <c r="A139" s="1">
        <v>13</v>
      </c>
      <c r="B139" s="2">
        <v>42730</v>
      </c>
      <c r="C139" s="1">
        <v>-1</v>
      </c>
      <c r="D139" s="1">
        <v>3293.22</v>
      </c>
      <c r="E139" s="1">
        <v>0</v>
      </c>
      <c r="F139" s="1">
        <v>1595302.7014250013</v>
      </c>
      <c r="G139" s="1">
        <v>1595302.7014250013</v>
      </c>
      <c r="H139" s="1">
        <v>-21883.658279999858</v>
      </c>
    </row>
    <row r="140" spans="1:8" x14ac:dyDescent="0.25">
      <c r="A140" s="1">
        <v>14</v>
      </c>
      <c r="B140" s="2">
        <v>42731</v>
      </c>
      <c r="C140" s="1">
        <v>1</v>
      </c>
      <c r="D140" s="1">
        <v>3319.21</v>
      </c>
      <c r="E140" s="1">
        <v>480</v>
      </c>
      <c r="F140" s="1">
        <v>1285.2910250013229</v>
      </c>
      <c r="G140" s="1">
        <v>1594506.0910250014</v>
      </c>
      <c r="H140" s="1">
        <v>0</v>
      </c>
    </row>
    <row r="141" spans="1:8" x14ac:dyDescent="0.25">
      <c r="A141" s="1">
        <v>15</v>
      </c>
      <c r="B141" s="2">
        <v>42732</v>
      </c>
      <c r="C141" s="1">
        <v>-1</v>
      </c>
      <c r="D141" s="1">
        <v>3315.75</v>
      </c>
      <c r="E141" s="1">
        <v>0</v>
      </c>
      <c r="F141" s="1">
        <v>1592049.5110250013</v>
      </c>
      <c r="G141" s="1">
        <v>1592049.5110250013</v>
      </c>
      <c r="H141" s="1">
        <v>-3253.1903999999631</v>
      </c>
    </row>
    <row r="142" spans="1:8" x14ac:dyDescent="0.25">
      <c r="A142" s="1">
        <v>16</v>
      </c>
      <c r="B142" s="2">
        <v>42739</v>
      </c>
      <c r="C142" s="1">
        <v>1</v>
      </c>
      <c r="D142" s="1">
        <v>3340.56</v>
      </c>
      <c r="E142" s="1">
        <v>476</v>
      </c>
      <c r="F142" s="1">
        <v>1147.8977450013626</v>
      </c>
      <c r="G142" s="1">
        <v>1591254.4577450014</v>
      </c>
      <c r="H142" s="1">
        <v>0</v>
      </c>
    </row>
    <row r="143" spans="1:8" x14ac:dyDescent="0.25">
      <c r="A143" s="1">
        <v>17</v>
      </c>
      <c r="B143" s="2">
        <v>42748</v>
      </c>
      <c r="C143" s="1">
        <v>-1</v>
      </c>
      <c r="D143" s="1">
        <v>3317.96</v>
      </c>
      <c r="E143" s="1">
        <v>0</v>
      </c>
      <c r="F143" s="1">
        <v>1579707.1832650015</v>
      </c>
      <c r="G143" s="1">
        <v>1579707.1832650015</v>
      </c>
      <c r="H143" s="1">
        <v>-12342.327759999782</v>
      </c>
    </row>
    <row r="144" spans="1:8" x14ac:dyDescent="0.25">
      <c r="A144" s="1">
        <v>18</v>
      </c>
      <c r="B144" s="2">
        <v>42754</v>
      </c>
      <c r="C144" s="1">
        <v>1</v>
      </c>
      <c r="D144" s="1">
        <v>3330.95</v>
      </c>
      <c r="E144" s="1">
        <v>474</v>
      </c>
      <c r="F144" s="1">
        <v>47.448115001898259</v>
      </c>
      <c r="G144" s="1">
        <v>1578917.7481150017</v>
      </c>
      <c r="H144" s="1">
        <v>0</v>
      </c>
    </row>
    <row r="145" spans="1:8" x14ac:dyDescent="0.25">
      <c r="A145" s="1">
        <v>19</v>
      </c>
      <c r="B145" s="2">
        <v>42755</v>
      </c>
      <c r="C145" s="1">
        <v>-1</v>
      </c>
      <c r="D145" s="1">
        <v>3326.98</v>
      </c>
      <c r="E145" s="1">
        <v>0</v>
      </c>
      <c r="F145" s="1">
        <v>1576247.4738550021</v>
      </c>
      <c r="G145" s="1">
        <v>1576247.4738550021</v>
      </c>
      <c r="H145" s="1">
        <v>-3459.7094099994283</v>
      </c>
    </row>
    <row r="146" spans="1:8" x14ac:dyDescent="0.25">
      <c r="A146" s="1">
        <v>20</v>
      </c>
      <c r="B146" s="2">
        <v>42758</v>
      </c>
      <c r="C146" s="1">
        <v>1</v>
      </c>
      <c r="D146" s="1">
        <v>3359.05</v>
      </c>
      <c r="E146" s="1">
        <v>469</v>
      </c>
      <c r="F146" s="1">
        <v>65.326630001887679</v>
      </c>
      <c r="G146" s="1">
        <v>1575459.7766300021</v>
      </c>
      <c r="H146" s="1">
        <v>0</v>
      </c>
    </row>
    <row r="147" spans="1:8" x14ac:dyDescent="0.25">
      <c r="A147" s="1">
        <v>21</v>
      </c>
      <c r="B147" s="2">
        <v>42859</v>
      </c>
      <c r="C147" s="1">
        <v>-1</v>
      </c>
      <c r="D147" s="1">
        <v>3404.94</v>
      </c>
      <c r="E147" s="1">
        <v>0</v>
      </c>
      <c r="F147" s="1">
        <v>1596183.7282000021</v>
      </c>
      <c r="G147" s="1">
        <v>1596183.7282000021</v>
      </c>
      <c r="H147" s="1">
        <v>19936.254345000023</v>
      </c>
    </row>
    <row r="148" spans="1:8" x14ac:dyDescent="0.25">
      <c r="A148" s="1">
        <v>22</v>
      </c>
      <c r="B148" s="2">
        <v>42872</v>
      </c>
      <c r="C148" s="1">
        <v>1</v>
      </c>
      <c r="D148" s="1">
        <v>3423.19</v>
      </c>
      <c r="E148" s="1">
        <v>466</v>
      </c>
      <c r="F148" s="1">
        <v>179.5849300022237</v>
      </c>
      <c r="G148" s="1">
        <v>1595386.1249300023</v>
      </c>
      <c r="H148" s="1">
        <v>0</v>
      </c>
    </row>
    <row r="149" spans="1:8" x14ac:dyDescent="0.25">
      <c r="A149" s="1">
        <v>23</v>
      </c>
      <c r="B149" s="2">
        <v>42873</v>
      </c>
      <c r="C149" s="1">
        <v>-1</v>
      </c>
      <c r="D149" s="1">
        <v>3387.67</v>
      </c>
      <c r="E149" s="1">
        <v>0</v>
      </c>
      <c r="F149" s="1">
        <v>1578044.4778200022</v>
      </c>
      <c r="G149" s="1">
        <v>1578044.4778200022</v>
      </c>
      <c r="H149" s="1">
        <v>-18139.250379999867</v>
      </c>
    </row>
    <row r="150" spans="1:8" x14ac:dyDescent="0.25">
      <c r="A150" s="1">
        <v>24</v>
      </c>
      <c r="B150" s="2">
        <v>42879</v>
      </c>
      <c r="C150" s="1">
        <v>1</v>
      </c>
      <c r="D150" s="1">
        <v>3409.72</v>
      </c>
      <c r="E150" s="1">
        <v>462</v>
      </c>
      <c r="F150" s="1">
        <v>1966.1925000024494</v>
      </c>
      <c r="G150" s="1">
        <v>1577256.8325000023</v>
      </c>
      <c r="H150" s="1">
        <v>0</v>
      </c>
    </row>
    <row r="151" spans="1:8" x14ac:dyDescent="0.25">
      <c r="A151" s="1">
        <v>25</v>
      </c>
      <c r="B151" s="2">
        <v>43143</v>
      </c>
      <c r="C151" s="1">
        <v>-1</v>
      </c>
      <c r="D151" s="1">
        <v>3846.27</v>
      </c>
      <c r="E151" s="1">
        <v>0</v>
      </c>
      <c r="F151" s="1">
        <v>1778054.4441300025</v>
      </c>
      <c r="G151" s="1">
        <v>1778054.4441300025</v>
      </c>
      <c r="H151" s="1">
        <v>200009.96631000028</v>
      </c>
    </row>
    <row r="152" spans="1:8" x14ac:dyDescent="0.25">
      <c r="A152" s="1">
        <v>26</v>
      </c>
      <c r="B152" s="2">
        <v>43154</v>
      </c>
      <c r="C152" s="1">
        <v>1</v>
      </c>
      <c r="D152" s="1">
        <v>4061.75</v>
      </c>
      <c r="E152" s="1">
        <v>437</v>
      </c>
      <c r="F152" s="1">
        <v>2182.2017550026067</v>
      </c>
      <c r="G152" s="1">
        <v>1777166.9517550026</v>
      </c>
      <c r="H152" s="1">
        <v>0</v>
      </c>
    </row>
    <row r="153" spans="1:8" x14ac:dyDescent="0.25">
      <c r="A153" s="1">
        <v>27</v>
      </c>
      <c r="B153" s="2">
        <v>43164</v>
      </c>
      <c r="C153" s="1">
        <v>-1</v>
      </c>
      <c r="D153" s="1">
        <v>4021.66</v>
      </c>
      <c r="E153" s="1">
        <v>0</v>
      </c>
      <c r="F153" s="1">
        <v>1758768.8890450026</v>
      </c>
      <c r="G153" s="1">
        <v>1758768.8890450026</v>
      </c>
      <c r="H153" s="1">
        <v>-19285.555084999884</v>
      </c>
    </row>
    <row r="154" spans="1:8" x14ac:dyDescent="0.25">
      <c r="A154" s="1">
        <v>28</v>
      </c>
      <c r="B154" s="2">
        <v>43166</v>
      </c>
      <c r="C154" s="1">
        <v>1</v>
      </c>
      <c r="D154" s="1">
        <v>4063.5</v>
      </c>
      <c r="E154" s="1">
        <v>432</v>
      </c>
      <c r="F154" s="1">
        <v>2459.1730450026225</v>
      </c>
      <c r="G154" s="1">
        <v>1757891.1730450026</v>
      </c>
      <c r="H154" s="1">
        <v>0</v>
      </c>
    </row>
    <row r="155" spans="1:8" x14ac:dyDescent="0.25">
      <c r="A155" s="1">
        <v>29</v>
      </c>
      <c r="B155" s="2">
        <v>43182</v>
      </c>
      <c r="C155" s="1">
        <v>-1</v>
      </c>
      <c r="D155" s="1">
        <v>3896.74</v>
      </c>
      <c r="E155" s="1">
        <v>0</v>
      </c>
      <c r="F155" s="1">
        <v>1685009.1572050026</v>
      </c>
      <c r="G155" s="1">
        <v>1685009.1572050026</v>
      </c>
      <c r="H155" s="1">
        <v>-73759.731840000022</v>
      </c>
    </row>
    <row r="156" spans="1:8" x14ac:dyDescent="0.25">
      <c r="A156" s="1">
        <v>30</v>
      </c>
      <c r="B156" s="2">
        <v>43507</v>
      </c>
      <c r="C156" s="1">
        <v>1</v>
      </c>
      <c r="D156" s="1">
        <v>3239.81</v>
      </c>
      <c r="E156" s="1">
        <v>519</v>
      </c>
      <c r="F156" s="1">
        <v>2707.0365100027993</v>
      </c>
      <c r="G156" s="1">
        <v>1684168.4265100027</v>
      </c>
      <c r="H156" s="1">
        <v>0</v>
      </c>
    </row>
    <row r="157" spans="1:8" x14ac:dyDescent="0.25">
      <c r="A157" s="1">
        <v>31</v>
      </c>
      <c r="B157" s="2">
        <v>43683</v>
      </c>
      <c r="C157" s="1">
        <v>-1</v>
      </c>
      <c r="D157" s="1">
        <v>3609.11</v>
      </c>
      <c r="E157" s="1">
        <v>0</v>
      </c>
      <c r="F157" s="1">
        <v>1874898.562465003</v>
      </c>
      <c r="G157" s="1">
        <v>1874898.562465003</v>
      </c>
      <c r="H157" s="1">
        <v>189889.40526000038</v>
      </c>
    </row>
    <row r="158" spans="1:8" x14ac:dyDescent="0.25">
      <c r="A158" s="1">
        <v>32</v>
      </c>
      <c r="B158" s="2">
        <v>43697</v>
      </c>
      <c r="C158" s="1">
        <v>1</v>
      </c>
      <c r="D158" s="1">
        <v>3786.03</v>
      </c>
      <c r="E158" s="1">
        <v>494</v>
      </c>
      <c r="F158" s="1">
        <v>3664.5930550030898</v>
      </c>
      <c r="G158" s="1">
        <v>1873963.4130550032</v>
      </c>
      <c r="H158" s="1">
        <v>0</v>
      </c>
    </row>
    <row r="159" spans="1:8" x14ac:dyDescent="0.25">
      <c r="A159" s="1">
        <v>33</v>
      </c>
      <c r="B159" s="2">
        <v>43699</v>
      </c>
      <c r="C159" s="1">
        <v>-1</v>
      </c>
      <c r="D159" s="1">
        <v>3793.86</v>
      </c>
      <c r="E159" s="1">
        <v>0</v>
      </c>
      <c r="F159" s="1">
        <v>1876894.3496350034</v>
      </c>
      <c r="G159" s="1">
        <v>1876894.3496350034</v>
      </c>
      <c r="H159" s="1">
        <v>1995.7871700003743</v>
      </c>
    </row>
    <row r="160" spans="1:8" x14ac:dyDescent="0.25">
      <c r="A160" s="1">
        <v>34</v>
      </c>
      <c r="B160" s="2">
        <v>43700</v>
      </c>
      <c r="C160" s="1">
        <v>1</v>
      </c>
      <c r="D160" s="1">
        <v>3796.88</v>
      </c>
      <c r="E160" s="1">
        <v>494</v>
      </c>
      <c r="F160" s="1">
        <v>297.80027500353754</v>
      </c>
      <c r="G160" s="1">
        <v>1875956.5202750035</v>
      </c>
      <c r="H160" s="1">
        <v>0</v>
      </c>
    </row>
    <row r="161" spans="1:8" x14ac:dyDescent="0.25">
      <c r="A161" s="1">
        <v>35</v>
      </c>
      <c r="B161" s="2">
        <v>43704</v>
      </c>
      <c r="C161" s="1">
        <v>-1</v>
      </c>
      <c r="D161" s="1">
        <v>3791.46</v>
      </c>
      <c r="E161" s="1">
        <v>0</v>
      </c>
      <c r="F161" s="1">
        <v>1872342.5496550037</v>
      </c>
      <c r="G161" s="1">
        <v>1872342.5496550037</v>
      </c>
      <c r="H161" s="1">
        <v>-4551.7999799996614</v>
      </c>
    </row>
    <row r="162" spans="1:8" x14ac:dyDescent="0.25">
      <c r="A162" s="1">
        <v>36</v>
      </c>
      <c r="B162" s="2">
        <v>43705</v>
      </c>
      <c r="C162" s="1">
        <v>1</v>
      </c>
      <c r="D162" s="1">
        <v>3818.81</v>
      </c>
      <c r="E162" s="1">
        <v>490</v>
      </c>
      <c r="F162" s="1">
        <v>190.04120500385761</v>
      </c>
      <c r="G162" s="1">
        <v>1871406.9412050038</v>
      </c>
      <c r="H162" s="1">
        <v>0</v>
      </c>
    </row>
    <row r="163" spans="1:8" x14ac:dyDescent="0.25">
      <c r="A163" s="1">
        <v>37</v>
      </c>
      <c r="B163" s="2">
        <v>43707</v>
      </c>
      <c r="C163" s="1">
        <v>-1</v>
      </c>
      <c r="D163" s="1">
        <v>3816.68</v>
      </c>
      <c r="E163" s="1">
        <v>0</v>
      </c>
      <c r="F163" s="1">
        <v>1869428.154605004</v>
      </c>
      <c r="G163" s="1">
        <v>1869428.154605004</v>
      </c>
      <c r="H163" s="1">
        <v>-2914.3950499997009</v>
      </c>
    </row>
    <row r="164" spans="1:8" x14ac:dyDescent="0.25">
      <c r="A164" s="1">
        <v>38</v>
      </c>
      <c r="B164" s="2">
        <v>43710</v>
      </c>
      <c r="C164" s="1">
        <v>1</v>
      </c>
      <c r="D164" s="1">
        <v>3803.69</v>
      </c>
      <c r="E164" s="1">
        <v>491</v>
      </c>
      <c r="F164" s="1">
        <v>882.55871000397019</v>
      </c>
      <c r="G164" s="1">
        <v>1868494.348710004</v>
      </c>
      <c r="H164" s="1">
        <v>0</v>
      </c>
    </row>
    <row r="165" spans="1:8" x14ac:dyDescent="0.25">
      <c r="A165" s="1">
        <v>39</v>
      </c>
      <c r="B165" s="2">
        <v>43801</v>
      </c>
      <c r="C165" s="1">
        <v>-1</v>
      </c>
      <c r="D165" s="1">
        <v>3835.51</v>
      </c>
      <c r="E165" s="1">
        <v>0</v>
      </c>
      <c r="F165" s="1">
        <v>1883176.3510050043</v>
      </c>
      <c r="G165" s="1">
        <v>1883176.3510050043</v>
      </c>
      <c r="H165" s="1">
        <v>13748.196400000248</v>
      </c>
    </row>
    <row r="166" spans="1:8" x14ac:dyDescent="0.25">
      <c r="A166" s="1">
        <v>40</v>
      </c>
      <c r="B166" s="2">
        <v>43802</v>
      </c>
      <c r="C166" s="1">
        <v>1</v>
      </c>
      <c r="D166" s="1">
        <v>3829.21</v>
      </c>
      <c r="E166" s="1">
        <v>491</v>
      </c>
      <c r="F166" s="1">
        <v>2094.1699500042014</v>
      </c>
      <c r="G166" s="1">
        <v>1882236.2799500043</v>
      </c>
      <c r="H166" s="1">
        <v>0</v>
      </c>
    </row>
    <row r="167" spans="1:8" x14ac:dyDescent="0.25">
      <c r="A167" s="1">
        <v>41</v>
      </c>
      <c r="B167" s="2">
        <v>43865</v>
      </c>
      <c r="C167" s="1">
        <v>-1</v>
      </c>
      <c r="D167" s="1">
        <v>3652</v>
      </c>
      <c r="E167" s="1">
        <v>0</v>
      </c>
      <c r="F167" s="1">
        <v>1794329.6039500043</v>
      </c>
      <c r="G167" s="1">
        <v>1794329.6039500043</v>
      </c>
      <c r="H167" s="1">
        <v>-88846.747054999927</v>
      </c>
    </row>
    <row r="168" spans="1:8" x14ac:dyDescent="0.25">
      <c r="A168" s="1">
        <v>42</v>
      </c>
      <c r="B168" s="2">
        <v>43872</v>
      </c>
      <c r="C168" s="1">
        <v>1</v>
      </c>
      <c r="D168" s="1">
        <v>3926.42</v>
      </c>
      <c r="E168" s="1">
        <v>456</v>
      </c>
      <c r="F168" s="1">
        <v>2986.8601900043432</v>
      </c>
      <c r="G168" s="1">
        <v>1793434.3801900044</v>
      </c>
      <c r="H168" s="1">
        <v>0</v>
      </c>
    </row>
    <row r="169" spans="1:8" x14ac:dyDescent="0.25">
      <c r="A169" s="1">
        <v>43</v>
      </c>
      <c r="B169" s="2">
        <v>43892</v>
      </c>
      <c r="C169" s="1">
        <v>-1</v>
      </c>
      <c r="D169" s="1">
        <v>3968.84</v>
      </c>
      <c r="E169" s="1">
        <v>0</v>
      </c>
      <c r="F169" s="1">
        <v>1811873.0046700046</v>
      </c>
      <c r="G169" s="1">
        <v>1811873.0046700046</v>
      </c>
      <c r="H169" s="1">
        <v>17543.400720000267</v>
      </c>
    </row>
    <row r="170" spans="1:8" x14ac:dyDescent="0.25">
      <c r="A170" s="1">
        <v>44</v>
      </c>
      <c r="B170" s="2">
        <v>43893</v>
      </c>
      <c r="C170" s="1">
        <v>1</v>
      </c>
      <c r="D170" s="1">
        <v>4125.1400000000003</v>
      </c>
      <c r="E170" s="1">
        <v>439</v>
      </c>
      <c r="F170" s="1">
        <v>31.076440004399046</v>
      </c>
      <c r="G170" s="1">
        <v>1810967.5364400046</v>
      </c>
      <c r="H170" s="1">
        <v>0</v>
      </c>
    </row>
    <row r="171" spans="1:8" x14ac:dyDescent="0.25">
      <c r="A171" s="1">
        <v>45</v>
      </c>
      <c r="B171" s="2">
        <v>43903</v>
      </c>
      <c r="C171" s="1">
        <v>-1</v>
      </c>
      <c r="D171" s="1">
        <v>3771.01</v>
      </c>
      <c r="E171" s="1">
        <v>0</v>
      </c>
      <c r="F171" s="1">
        <v>1654676.7297450046</v>
      </c>
      <c r="G171" s="1">
        <v>1654676.7297450046</v>
      </c>
      <c r="H171" s="1">
        <v>-157196.27492500003</v>
      </c>
    </row>
    <row r="172" spans="1:8" x14ac:dyDescent="0.25">
      <c r="A172" s="1">
        <v>46</v>
      </c>
      <c r="B172" s="2">
        <v>43958</v>
      </c>
      <c r="C172" s="1">
        <v>1</v>
      </c>
      <c r="D172" s="1">
        <v>3937.59</v>
      </c>
      <c r="E172" s="1">
        <v>420</v>
      </c>
      <c r="F172" s="1">
        <v>62.035845004487783</v>
      </c>
      <c r="G172" s="1">
        <v>1653849.8358450045</v>
      </c>
      <c r="H172" s="1">
        <v>0</v>
      </c>
    </row>
    <row r="173" spans="1:8" x14ac:dyDescent="0.25">
      <c r="A173" s="1">
        <v>47</v>
      </c>
      <c r="B173" s="2">
        <v>43959</v>
      </c>
      <c r="C173" s="1">
        <v>-1</v>
      </c>
      <c r="D173" s="1">
        <v>3943</v>
      </c>
      <c r="E173" s="1">
        <v>0</v>
      </c>
      <c r="F173" s="1">
        <v>1655294.0058450047</v>
      </c>
      <c r="G173" s="1">
        <v>1655294.0058450047</v>
      </c>
      <c r="H173" s="1">
        <v>617.27610000013374</v>
      </c>
    </row>
    <row r="174" spans="1:8" x14ac:dyDescent="0.25">
      <c r="A174" s="1">
        <v>48</v>
      </c>
      <c r="B174" s="2">
        <v>43962</v>
      </c>
      <c r="C174" s="1">
        <v>1</v>
      </c>
      <c r="D174" s="1">
        <v>3974.76</v>
      </c>
      <c r="E174" s="1">
        <v>416</v>
      </c>
      <c r="F174" s="1">
        <v>967.09576500463299</v>
      </c>
      <c r="G174" s="1">
        <v>1654467.2557650048</v>
      </c>
      <c r="H174" s="1">
        <v>0</v>
      </c>
    </row>
    <row r="175" spans="1:8" x14ac:dyDescent="0.25">
      <c r="A175" s="1">
        <v>49</v>
      </c>
      <c r="B175" s="2">
        <v>43966</v>
      </c>
      <c r="C175" s="1">
        <v>-1</v>
      </c>
      <c r="D175" s="1">
        <v>3941.13</v>
      </c>
      <c r="E175" s="1">
        <v>0</v>
      </c>
      <c r="F175" s="1">
        <v>1639657.4207250047</v>
      </c>
      <c r="G175" s="1">
        <v>1639657.4207250047</v>
      </c>
      <c r="H175" s="1">
        <v>-15636.585119999945</v>
      </c>
    </row>
    <row r="176" spans="1:8" x14ac:dyDescent="0.25">
      <c r="A176" s="1">
        <v>50</v>
      </c>
      <c r="B176" s="2">
        <v>43971</v>
      </c>
      <c r="C176" s="1">
        <v>1</v>
      </c>
      <c r="D176" s="1">
        <v>3955.71</v>
      </c>
      <c r="E176" s="1">
        <v>414</v>
      </c>
      <c r="F176" s="1">
        <v>1174.6487550048623</v>
      </c>
      <c r="G176" s="1">
        <v>1638838.5887550048</v>
      </c>
      <c r="H176" s="1">
        <v>0</v>
      </c>
    </row>
    <row r="177" spans="1:8" x14ac:dyDescent="0.25">
      <c r="A177" s="1">
        <v>51</v>
      </c>
      <c r="B177" s="2">
        <v>43973</v>
      </c>
      <c r="C177" s="1">
        <v>-1</v>
      </c>
      <c r="D177" s="1">
        <v>3907.58</v>
      </c>
      <c r="E177" s="1">
        <v>0</v>
      </c>
      <c r="F177" s="1">
        <v>1618103.8996950048</v>
      </c>
      <c r="G177" s="1">
        <v>1618103.8996950048</v>
      </c>
      <c r="H177" s="1">
        <v>-21553.521029999945</v>
      </c>
    </row>
    <row r="178" spans="1:8" x14ac:dyDescent="0.25">
      <c r="A178" s="1">
        <v>52</v>
      </c>
      <c r="B178" s="2">
        <v>43984</v>
      </c>
      <c r="C178" s="1">
        <v>1</v>
      </c>
      <c r="D178" s="1">
        <v>3969.95</v>
      </c>
      <c r="E178" s="1">
        <v>407</v>
      </c>
      <c r="F178" s="1">
        <v>1526.3648700050544</v>
      </c>
      <c r="G178" s="1">
        <v>1617296.014870005</v>
      </c>
      <c r="H178" s="1">
        <v>0</v>
      </c>
    </row>
    <row r="179" spans="1:8" x14ac:dyDescent="0.25">
      <c r="A179" s="1">
        <v>53</v>
      </c>
      <c r="B179" s="2">
        <v>44265</v>
      </c>
      <c r="C179" s="1">
        <v>-1</v>
      </c>
      <c r="D179" s="1">
        <v>5047.0600000000004</v>
      </c>
      <c r="E179" s="1">
        <v>0</v>
      </c>
      <c r="F179" s="1">
        <v>2054652.7081600053</v>
      </c>
      <c r="G179" s="1">
        <v>2054652.7081600053</v>
      </c>
      <c r="H179" s="1">
        <v>436548.80846500047</v>
      </c>
    </row>
    <row r="180" spans="1:8" x14ac:dyDescent="0.25">
      <c r="A180" s="1">
        <v>54</v>
      </c>
      <c r="B180" s="2">
        <v>44267</v>
      </c>
      <c r="C180" s="1">
        <v>1</v>
      </c>
      <c r="D180" s="1">
        <v>5153.67</v>
      </c>
      <c r="E180" s="1">
        <v>398</v>
      </c>
      <c r="F180" s="1">
        <v>2466.4678300055675</v>
      </c>
      <c r="G180" s="1">
        <v>2053627.1278300055</v>
      </c>
      <c r="H180" s="1">
        <v>0</v>
      </c>
    </row>
    <row r="181" spans="1:8" x14ac:dyDescent="0.25">
      <c r="A181" s="1">
        <v>55</v>
      </c>
      <c r="B181" s="2">
        <v>44271</v>
      </c>
      <c r="C181" s="1">
        <v>-1</v>
      </c>
      <c r="D181" s="1">
        <v>5054.41</v>
      </c>
      <c r="E181" s="1">
        <v>0</v>
      </c>
      <c r="F181" s="1">
        <v>2013115.8202400056</v>
      </c>
      <c r="G181" s="1">
        <v>2013115.8202400056</v>
      </c>
      <c r="H181" s="1">
        <v>-41536.887919999659</v>
      </c>
    </row>
    <row r="182" spans="1:8" x14ac:dyDescent="0.25">
      <c r="A182" s="1">
        <v>56</v>
      </c>
      <c r="B182" s="2">
        <v>44272</v>
      </c>
      <c r="C182" s="1">
        <v>1</v>
      </c>
      <c r="D182" s="1">
        <v>5062.7700000000004</v>
      </c>
      <c r="E182" s="1">
        <v>397</v>
      </c>
      <c r="F182" s="1">
        <v>2191.1703950054944</v>
      </c>
      <c r="G182" s="1">
        <v>2012110.8603950057</v>
      </c>
      <c r="H182" s="1">
        <v>0</v>
      </c>
    </row>
    <row r="183" spans="1:8" x14ac:dyDescent="0.25">
      <c r="A183" s="1">
        <v>57</v>
      </c>
      <c r="B183" s="2">
        <v>44277</v>
      </c>
      <c r="C183" s="1">
        <v>-1</v>
      </c>
      <c r="D183" s="1">
        <v>5008.3999999999996</v>
      </c>
      <c r="E183" s="1">
        <v>0</v>
      </c>
      <c r="F183" s="1">
        <v>1989531.8029950054</v>
      </c>
      <c r="G183" s="1">
        <v>1989531.8029950054</v>
      </c>
      <c r="H183" s="1">
        <v>-23584.017245000228</v>
      </c>
    </row>
    <row r="184" spans="1:8" x14ac:dyDescent="0.25">
      <c r="A184" s="1">
        <v>58</v>
      </c>
      <c r="B184" s="2">
        <v>44288</v>
      </c>
      <c r="C184" s="1">
        <v>1</v>
      </c>
      <c r="D184" s="1">
        <v>5129.8500000000004</v>
      </c>
      <c r="E184" s="1">
        <v>387</v>
      </c>
      <c r="F184" s="1">
        <v>3287.2270200052299</v>
      </c>
      <c r="G184" s="1">
        <v>1988539.1770200054</v>
      </c>
      <c r="H184" s="1">
        <v>0</v>
      </c>
    </row>
    <row r="185" spans="1:8" x14ac:dyDescent="0.25">
      <c r="A185" s="1">
        <v>59</v>
      </c>
      <c r="B185" s="2">
        <v>44294</v>
      </c>
      <c r="C185" s="1">
        <v>-1</v>
      </c>
      <c r="D185" s="1">
        <v>5078.26</v>
      </c>
      <c r="E185" s="1">
        <v>0</v>
      </c>
      <c r="F185" s="1">
        <v>1967591.2037100054</v>
      </c>
      <c r="G185" s="1">
        <v>1967591.2037100054</v>
      </c>
      <c r="H185" s="1">
        <v>-21940.599285000004</v>
      </c>
    </row>
    <row r="186" spans="1:8" x14ac:dyDescent="0.25">
      <c r="A186" s="1">
        <v>60</v>
      </c>
      <c r="B186" s="2">
        <v>44316</v>
      </c>
      <c r="C186" s="1">
        <v>1</v>
      </c>
      <c r="D186" s="1">
        <v>5156.3599999999997</v>
      </c>
      <c r="E186" s="1">
        <v>381</v>
      </c>
      <c r="F186" s="1">
        <v>2035.7571300056297</v>
      </c>
      <c r="G186" s="1">
        <v>1966608.9171300055</v>
      </c>
      <c r="H186" s="1">
        <v>0</v>
      </c>
    </row>
    <row r="187" spans="1:8" x14ac:dyDescent="0.25">
      <c r="A187" s="1">
        <v>61</v>
      </c>
      <c r="B187" s="2">
        <v>44322</v>
      </c>
      <c r="C187" s="1">
        <v>-1</v>
      </c>
      <c r="D187" s="1">
        <v>5098.8</v>
      </c>
      <c r="E187" s="1">
        <v>0</v>
      </c>
      <c r="F187" s="1">
        <v>1943707.2357300059</v>
      </c>
      <c r="G187" s="1">
        <v>1943707.2357300059</v>
      </c>
      <c r="H187" s="1">
        <v>-23883.967979999492</v>
      </c>
    </row>
    <row r="188" spans="1:8" x14ac:dyDescent="0.25">
      <c r="A188" s="1">
        <v>62</v>
      </c>
      <c r="B188" s="2">
        <v>44334</v>
      </c>
      <c r="C188" s="1">
        <v>1</v>
      </c>
      <c r="D188" s="1">
        <v>5190.93</v>
      </c>
      <c r="E188" s="1">
        <v>374</v>
      </c>
      <c r="F188" s="1">
        <v>1328.7118200059049</v>
      </c>
      <c r="G188" s="1">
        <v>1942736.531820006</v>
      </c>
      <c r="H188" s="1">
        <v>0</v>
      </c>
    </row>
    <row r="189" spans="1:8" x14ac:dyDescent="0.25">
      <c r="A189" s="1">
        <v>63</v>
      </c>
      <c r="B189" s="2">
        <v>44336</v>
      </c>
      <c r="C189" s="1">
        <v>-1</v>
      </c>
      <c r="D189" s="1">
        <v>5167.05</v>
      </c>
      <c r="E189" s="1">
        <v>0</v>
      </c>
      <c r="F189" s="1">
        <v>1932839.1734700059</v>
      </c>
      <c r="G189" s="1">
        <v>1932839.1734700059</v>
      </c>
      <c r="H189" s="1">
        <v>-10868.062260000035</v>
      </c>
    </row>
    <row r="190" spans="1:8" x14ac:dyDescent="0.25">
      <c r="A190" s="1">
        <v>64</v>
      </c>
      <c r="B190" s="2">
        <v>44337</v>
      </c>
      <c r="C190" s="1">
        <v>1</v>
      </c>
      <c r="D190" s="1">
        <v>5199.13</v>
      </c>
      <c r="E190" s="1">
        <v>371</v>
      </c>
      <c r="F190" s="1">
        <v>2997.5048550060019</v>
      </c>
      <c r="G190" s="1">
        <v>1931874.734855006</v>
      </c>
      <c r="H190" s="1">
        <v>0</v>
      </c>
    </row>
    <row r="191" spans="1:8" x14ac:dyDescent="0.25">
      <c r="A191" s="1">
        <v>65</v>
      </c>
      <c r="B191" s="2">
        <v>44340</v>
      </c>
      <c r="C191" s="1">
        <v>-1</v>
      </c>
      <c r="D191" s="1">
        <v>5138.8100000000004</v>
      </c>
      <c r="E191" s="1">
        <v>0</v>
      </c>
      <c r="F191" s="1">
        <v>1908542.7656000063</v>
      </c>
      <c r="G191" s="1">
        <v>1908542.7656000063</v>
      </c>
      <c r="H191" s="1">
        <v>-24296.40786999953</v>
      </c>
    </row>
    <row r="192" spans="1:8" x14ac:dyDescent="0.25">
      <c r="A192" s="1">
        <v>66</v>
      </c>
      <c r="B192" s="2">
        <v>44342</v>
      </c>
      <c r="C192" s="1">
        <v>1</v>
      </c>
      <c r="D192" s="1">
        <v>5326.12</v>
      </c>
      <c r="E192" s="1">
        <v>358</v>
      </c>
      <c r="F192" s="1">
        <v>838.43012000643648</v>
      </c>
      <c r="G192" s="1">
        <v>1907589.3901200064</v>
      </c>
      <c r="H192" s="1">
        <v>0</v>
      </c>
    </row>
    <row r="193" spans="1:8" x14ac:dyDescent="0.25">
      <c r="A193" s="1">
        <v>67</v>
      </c>
      <c r="B193" s="2">
        <v>44363</v>
      </c>
      <c r="C193" s="1">
        <v>-1</v>
      </c>
      <c r="D193" s="1">
        <v>5163.25</v>
      </c>
      <c r="E193" s="1">
        <v>0</v>
      </c>
      <c r="F193" s="1">
        <v>1848357.7083700066</v>
      </c>
      <c r="G193" s="1">
        <v>1848357.7083700066</v>
      </c>
      <c r="H193" s="1">
        <v>-60185.057229999686</v>
      </c>
    </row>
    <row r="194" spans="1:8" x14ac:dyDescent="0.25">
      <c r="A194" s="1">
        <v>68</v>
      </c>
      <c r="B194" s="2">
        <v>44375</v>
      </c>
      <c r="C194" s="1">
        <v>1</v>
      </c>
      <c r="D194" s="1">
        <v>5253.61</v>
      </c>
      <c r="E194" s="1">
        <v>351</v>
      </c>
      <c r="F194" s="1">
        <v>3418.5898150068242</v>
      </c>
      <c r="G194" s="1">
        <v>1847435.6998150067</v>
      </c>
      <c r="H194" s="1">
        <v>0</v>
      </c>
    </row>
    <row r="195" spans="1:8" x14ac:dyDescent="0.25">
      <c r="A195" s="1">
        <v>69</v>
      </c>
      <c r="B195" s="2">
        <v>44377</v>
      </c>
      <c r="C195" s="1">
        <v>-1</v>
      </c>
      <c r="D195" s="1">
        <v>5189.38</v>
      </c>
      <c r="E195" s="1">
        <v>0</v>
      </c>
      <c r="F195" s="1">
        <v>1823980.2336250071</v>
      </c>
      <c r="G195" s="1">
        <v>1823980.2336250071</v>
      </c>
      <c r="H195" s="1">
        <v>-24377.474744999548</v>
      </c>
    </row>
    <row r="196" spans="1:8" x14ac:dyDescent="0.25">
      <c r="A196" s="1">
        <v>70</v>
      </c>
      <c r="B196" s="2">
        <v>44539</v>
      </c>
      <c r="C196" s="1">
        <v>1</v>
      </c>
      <c r="D196" s="1">
        <v>5000.6899999999996</v>
      </c>
      <c r="E196" s="1">
        <v>364</v>
      </c>
      <c r="F196" s="1">
        <v>2818.948045007186</v>
      </c>
      <c r="G196" s="1">
        <v>1823070.1080450071</v>
      </c>
      <c r="H196" s="1">
        <v>0</v>
      </c>
    </row>
    <row r="197" spans="1:8" x14ac:dyDescent="0.25">
      <c r="A197" s="1">
        <v>71</v>
      </c>
      <c r="B197" s="2">
        <v>44551</v>
      </c>
      <c r="C197" s="1">
        <v>-1</v>
      </c>
      <c r="D197" s="1">
        <v>4876.51</v>
      </c>
      <c r="E197" s="1">
        <v>0</v>
      </c>
      <c r="F197" s="1">
        <v>1776981.0632250074</v>
      </c>
      <c r="G197" s="1">
        <v>1776981.0632250074</v>
      </c>
      <c r="H197" s="1">
        <v>-46999.170399999712</v>
      </c>
    </row>
    <row r="198" spans="1:8" x14ac:dyDescent="0.25">
      <c r="A198" s="1">
        <v>72</v>
      </c>
      <c r="B198" s="2">
        <v>44554</v>
      </c>
      <c r="C198" s="1">
        <v>1</v>
      </c>
      <c r="D198" s="1">
        <v>4953.0600000000004</v>
      </c>
      <c r="E198" s="1">
        <v>358</v>
      </c>
      <c r="F198" s="1">
        <v>2898.9854850072879</v>
      </c>
      <c r="G198" s="1">
        <v>1776094.4654850075</v>
      </c>
      <c r="H198" s="1">
        <v>0</v>
      </c>
    </row>
    <row r="199" spans="1:8" x14ac:dyDescent="0.25">
      <c r="A199" s="1">
        <v>73</v>
      </c>
      <c r="B199" s="2">
        <v>44557</v>
      </c>
      <c r="C199" s="1">
        <v>-1</v>
      </c>
      <c r="D199" s="1">
        <v>4918.1499999999996</v>
      </c>
      <c r="E199" s="1">
        <v>0</v>
      </c>
      <c r="F199" s="1">
        <v>1762716.3366350073</v>
      </c>
      <c r="G199" s="1">
        <v>1762716.3366350073</v>
      </c>
      <c r="H199" s="1">
        <v>-14264.726590000093</v>
      </c>
    </row>
    <row r="200" spans="1:8" x14ac:dyDescent="0.25">
      <c r="A200" s="1">
        <v>74</v>
      </c>
      <c r="B200" s="2">
        <v>44559</v>
      </c>
      <c r="C200" s="1">
        <v>1</v>
      </c>
      <c r="D200" s="1">
        <v>4958.6499999999996</v>
      </c>
      <c r="E200" s="1">
        <v>355</v>
      </c>
      <c r="F200" s="1">
        <v>1515.4262600075454</v>
      </c>
      <c r="G200" s="1">
        <v>1761836.1762600073</v>
      </c>
      <c r="H200" s="1">
        <v>0</v>
      </c>
    </row>
    <row r="201" spans="1:8" x14ac:dyDescent="0.25">
      <c r="A201" s="1">
        <v>75</v>
      </c>
      <c r="B201" s="2">
        <v>44560</v>
      </c>
      <c r="C201" s="1">
        <v>-1</v>
      </c>
      <c r="D201" s="1">
        <v>4882.16</v>
      </c>
      <c r="E201" s="1">
        <v>0</v>
      </c>
      <c r="F201" s="1">
        <v>1733815.6428600077</v>
      </c>
      <c r="G201" s="1">
        <v>1733815.6428600077</v>
      </c>
      <c r="H201" s="1">
        <v>-28900.693774999585</v>
      </c>
    </row>
    <row r="202" spans="1:8" x14ac:dyDescent="0.25">
      <c r="A202" s="1" t="s">
        <v>80</v>
      </c>
      <c r="B202" s="1" t="s">
        <v>81</v>
      </c>
    </row>
    <row r="203" spans="1:8" x14ac:dyDescent="0.25">
      <c r="A203" s="1">
        <v>0.73381564286000767</v>
      </c>
      <c r="B203" s="4">
        <v>7.1186613800642284E-2</v>
      </c>
    </row>
    <row r="204" spans="1:8" x14ac:dyDescent="0.25">
      <c r="A204" s="1" t="s">
        <v>82</v>
      </c>
      <c r="B204" s="3">
        <v>44716.443819444445</v>
      </c>
      <c r="C204" s="1" t="s">
        <v>83</v>
      </c>
      <c r="D204" s="1" t="s">
        <v>91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78"/>
  <sheetViews>
    <sheetView tabSelected="1" workbookViewId="0">
      <selection activeCell="J10" sqref="J10"/>
    </sheetView>
  </sheetViews>
  <sheetFormatPr defaultRowHeight="13.2" x14ac:dyDescent="0.25"/>
  <cols>
    <col min="1" max="1" width="17.33203125" bestFit="1" customWidth="1"/>
    <col min="2" max="2" width="19.109375" bestFit="1" customWidth="1"/>
    <col min="3" max="3" width="15.33203125" bestFit="1" customWidth="1"/>
    <col min="4" max="4" width="14.6640625" bestFit="1" customWidth="1"/>
    <col min="5" max="5" width="9.109375" bestFit="1" customWidth="1"/>
    <col min="6" max="6" width="13.109375" bestFit="1" customWidth="1"/>
    <col min="7" max="7" width="12.6640625" bestFit="1" customWidth="1"/>
    <col min="8" max="8" width="13.5546875" bestFit="1" customWidth="1"/>
    <col min="257" max="257" width="17.33203125" bestFit="1" customWidth="1"/>
    <col min="258" max="258" width="19.109375" bestFit="1" customWidth="1"/>
    <col min="259" max="259" width="15.33203125" bestFit="1" customWidth="1"/>
    <col min="260" max="260" width="14.6640625" bestFit="1" customWidth="1"/>
    <col min="261" max="261" width="9.109375" bestFit="1" customWidth="1"/>
    <col min="262" max="263" width="12.6640625" bestFit="1" customWidth="1"/>
    <col min="264" max="264" width="13.5546875" bestFit="1" customWidth="1"/>
    <col min="513" max="513" width="17.33203125" bestFit="1" customWidth="1"/>
    <col min="514" max="514" width="19.109375" bestFit="1" customWidth="1"/>
    <col min="515" max="515" width="15.33203125" bestFit="1" customWidth="1"/>
    <col min="516" max="516" width="14.6640625" bestFit="1" customWidth="1"/>
    <col min="517" max="517" width="9.109375" bestFit="1" customWidth="1"/>
    <col min="518" max="519" width="12.6640625" bestFit="1" customWidth="1"/>
    <col min="520" max="520" width="13.5546875" bestFit="1" customWidth="1"/>
    <col min="769" max="769" width="17.33203125" bestFit="1" customWidth="1"/>
    <col min="770" max="770" width="19.109375" bestFit="1" customWidth="1"/>
    <col min="771" max="771" width="15.33203125" bestFit="1" customWidth="1"/>
    <col min="772" max="772" width="14.6640625" bestFit="1" customWidth="1"/>
    <col min="773" max="773" width="9.109375" bestFit="1" customWidth="1"/>
    <col min="774" max="775" width="12.6640625" bestFit="1" customWidth="1"/>
    <col min="776" max="776" width="13.5546875" bestFit="1" customWidth="1"/>
    <col min="1025" max="1025" width="17.33203125" bestFit="1" customWidth="1"/>
    <col min="1026" max="1026" width="19.109375" bestFit="1" customWidth="1"/>
    <col min="1027" max="1027" width="15.33203125" bestFit="1" customWidth="1"/>
    <col min="1028" max="1028" width="14.6640625" bestFit="1" customWidth="1"/>
    <col min="1029" max="1029" width="9.109375" bestFit="1" customWidth="1"/>
    <col min="1030" max="1031" width="12.6640625" bestFit="1" customWidth="1"/>
    <col min="1032" max="1032" width="13.5546875" bestFit="1" customWidth="1"/>
    <col min="1281" max="1281" width="17.33203125" bestFit="1" customWidth="1"/>
    <col min="1282" max="1282" width="19.109375" bestFit="1" customWidth="1"/>
    <col min="1283" max="1283" width="15.33203125" bestFit="1" customWidth="1"/>
    <col min="1284" max="1284" width="14.6640625" bestFit="1" customWidth="1"/>
    <col min="1285" max="1285" width="9.109375" bestFit="1" customWidth="1"/>
    <col min="1286" max="1287" width="12.6640625" bestFit="1" customWidth="1"/>
    <col min="1288" max="1288" width="13.5546875" bestFit="1" customWidth="1"/>
    <col min="1537" max="1537" width="17.33203125" bestFit="1" customWidth="1"/>
    <col min="1538" max="1538" width="19.109375" bestFit="1" customWidth="1"/>
    <col min="1539" max="1539" width="15.33203125" bestFit="1" customWidth="1"/>
    <col min="1540" max="1540" width="14.6640625" bestFit="1" customWidth="1"/>
    <col min="1541" max="1541" width="9.109375" bestFit="1" customWidth="1"/>
    <col min="1542" max="1543" width="12.6640625" bestFit="1" customWidth="1"/>
    <col min="1544" max="1544" width="13.5546875" bestFit="1" customWidth="1"/>
    <col min="1793" max="1793" width="17.33203125" bestFit="1" customWidth="1"/>
    <col min="1794" max="1794" width="19.109375" bestFit="1" customWidth="1"/>
    <col min="1795" max="1795" width="15.33203125" bestFit="1" customWidth="1"/>
    <col min="1796" max="1796" width="14.6640625" bestFit="1" customWidth="1"/>
    <col min="1797" max="1797" width="9.109375" bestFit="1" customWidth="1"/>
    <col min="1798" max="1799" width="12.6640625" bestFit="1" customWidth="1"/>
    <col min="1800" max="1800" width="13.5546875" bestFit="1" customWidth="1"/>
    <col min="2049" max="2049" width="17.33203125" bestFit="1" customWidth="1"/>
    <col min="2050" max="2050" width="19.109375" bestFit="1" customWidth="1"/>
    <col min="2051" max="2051" width="15.33203125" bestFit="1" customWidth="1"/>
    <col min="2052" max="2052" width="14.6640625" bestFit="1" customWidth="1"/>
    <col min="2053" max="2053" width="9.109375" bestFit="1" customWidth="1"/>
    <col min="2054" max="2055" width="12.6640625" bestFit="1" customWidth="1"/>
    <col min="2056" max="2056" width="13.5546875" bestFit="1" customWidth="1"/>
    <col min="2305" max="2305" width="17.33203125" bestFit="1" customWidth="1"/>
    <col min="2306" max="2306" width="19.109375" bestFit="1" customWidth="1"/>
    <col min="2307" max="2307" width="15.33203125" bestFit="1" customWidth="1"/>
    <col min="2308" max="2308" width="14.6640625" bestFit="1" customWidth="1"/>
    <col min="2309" max="2309" width="9.109375" bestFit="1" customWidth="1"/>
    <col min="2310" max="2311" width="12.6640625" bestFit="1" customWidth="1"/>
    <col min="2312" max="2312" width="13.5546875" bestFit="1" customWidth="1"/>
    <col min="2561" max="2561" width="17.33203125" bestFit="1" customWidth="1"/>
    <col min="2562" max="2562" width="19.109375" bestFit="1" customWidth="1"/>
    <col min="2563" max="2563" width="15.33203125" bestFit="1" customWidth="1"/>
    <col min="2564" max="2564" width="14.6640625" bestFit="1" customWidth="1"/>
    <col min="2565" max="2565" width="9.109375" bestFit="1" customWidth="1"/>
    <col min="2566" max="2567" width="12.6640625" bestFit="1" customWidth="1"/>
    <col min="2568" max="2568" width="13.5546875" bestFit="1" customWidth="1"/>
    <col min="2817" max="2817" width="17.33203125" bestFit="1" customWidth="1"/>
    <col min="2818" max="2818" width="19.109375" bestFit="1" customWidth="1"/>
    <col min="2819" max="2819" width="15.33203125" bestFit="1" customWidth="1"/>
    <col min="2820" max="2820" width="14.6640625" bestFit="1" customWidth="1"/>
    <col min="2821" max="2821" width="9.109375" bestFit="1" customWidth="1"/>
    <col min="2822" max="2823" width="12.6640625" bestFit="1" customWidth="1"/>
    <col min="2824" max="2824" width="13.5546875" bestFit="1" customWidth="1"/>
    <col min="3073" max="3073" width="17.33203125" bestFit="1" customWidth="1"/>
    <col min="3074" max="3074" width="19.109375" bestFit="1" customWidth="1"/>
    <col min="3075" max="3075" width="15.33203125" bestFit="1" customWidth="1"/>
    <col min="3076" max="3076" width="14.6640625" bestFit="1" customWidth="1"/>
    <col min="3077" max="3077" width="9.109375" bestFit="1" customWidth="1"/>
    <col min="3078" max="3079" width="12.6640625" bestFit="1" customWidth="1"/>
    <col min="3080" max="3080" width="13.5546875" bestFit="1" customWidth="1"/>
    <col min="3329" max="3329" width="17.33203125" bestFit="1" customWidth="1"/>
    <col min="3330" max="3330" width="19.109375" bestFit="1" customWidth="1"/>
    <col min="3331" max="3331" width="15.33203125" bestFit="1" customWidth="1"/>
    <col min="3332" max="3332" width="14.6640625" bestFit="1" customWidth="1"/>
    <col min="3333" max="3333" width="9.109375" bestFit="1" customWidth="1"/>
    <col min="3334" max="3335" width="12.6640625" bestFit="1" customWidth="1"/>
    <col min="3336" max="3336" width="13.5546875" bestFit="1" customWidth="1"/>
    <col min="3585" max="3585" width="17.33203125" bestFit="1" customWidth="1"/>
    <col min="3586" max="3586" width="19.109375" bestFit="1" customWidth="1"/>
    <col min="3587" max="3587" width="15.33203125" bestFit="1" customWidth="1"/>
    <col min="3588" max="3588" width="14.6640625" bestFit="1" customWidth="1"/>
    <col min="3589" max="3589" width="9.109375" bestFit="1" customWidth="1"/>
    <col min="3590" max="3591" width="12.6640625" bestFit="1" customWidth="1"/>
    <col min="3592" max="3592" width="13.5546875" bestFit="1" customWidth="1"/>
    <col min="3841" max="3841" width="17.33203125" bestFit="1" customWidth="1"/>
    <col min="3842" max="3842" width="19.109375" bestFit="1" customWidth="1"/>
    <col min="3843" max="3843" width="15.33203125" bestFit="1" customWidth="1"/>
    <col min="3844" max="3844" width="14.6640625" bestFit="1" customWidth="1"/>
    <col min="3845" max="3845" width="9.109375" bestFit="1" customWidth="1"/>
    <col min="3846" max="3847" width="12.6640625" bestFit="1" customWidth="1"/>
    <col min="3848" max="3848" width="13.5546875" bestFit="1" customWidth="1"/>
    <col min="4097" max="4097" width="17.33203125" bestFit="1" customWidth="1"/>
    <col min="4098" max="4098" width="19.109375" bestFit="1" customWidth="1"/>
    <col min="4099" max="4099" width="15.33203125" bestFit="1" customWidth="1"/>
    <col min="4100" max="4100" width="14.6640625" bestFit="1" customWidth="1"/>
    <col min="4101" max="4101" width="9.109375" bestFit="1" customWidth="1"/>
    <col min="4102" max="4103" width="12.6640625" bestFit="1" customWidth="1"/>
    <col min="4104" max="4104" width="13.5546875" bestFit="1" customWidth="1"/>
    <col min="4353" max="4353" width="17.33203125" bestFit="1" customWidth="1"/>
    <col min="4354" max="4354" width="19.109375" bestFit="1" customWidth="1"/>
    <col min="4355" max="4355" width="15.33203125" bestFit="1" customWidth="1"/>
    <col min="4356" max="4356" width="14.6640625" bestFit="1" customWidth="1"/>
    <col min="4357" max="4357" width="9.109375" bestFit="1" customWidth="1"/>
    <col min="4358" max="4359" width="12.6640625" bestFit="1" customWidth="1"/>
    <col min="4360" max="4360" width="13.5546875" bestFit="1" customWidth="1"/>
    <col min="4609" max="4609" width="17.33203125" bestFit="1" customWidth="1"/>
    <col min="4610" max="4610" width="19.109375" bestFit="1" customWidth="1"/>
    <col min="4611" max="4611" width="15.33203125" bestFit="1" customWidth="1"/>
    <col min="4612" max="4612" width="14.6640625" bestFit="1" customWidth="1"/>
    <col min="4613" max="4613" width="9.109375" bestFit="1" customWidth="1"/>
    <col min="4614" max="4615" width="12.6640625" bestFit="1" customWidth="1"/>
    <col min="4616" max="4616" width="13.5546875" bestFit="1" customWidth="1"/>
    <col min="4865" max="4865" width="17.33203125" bestFit="1" customWidth="1"/>
    <col min="4866" max="4866" width="19.109375" bestFit="1" customWidth="1"/>
    <col min="4867" max="4867" width="15.33203125" bestFit="1" customWidth="1"/>
    <col min="4868" max="4868" width="14.6640625" bestFit="1" customWidth="1"/>
    <col min="4869" max="4869" width="9.109375" bestFit="1" customWidth="1"/>
    <col min="4870" max="4871" width="12.6640625" bestFit="1" customWidth="1"/>
    <col min="4872" max="4872" width="13.5546875" bestFit="1" customWidth="1"/>
    <col min="5121" max="5121" width="17.33203125" bestFit="1" customWidth="1"/>
    <col min="5122" max="5122" width="19.109375" bestFit="1" customWidth="1"/>
    <col min="5123" max="5123" width="15.33203125" bestFit="1" customWidth="1"/>
    <col min="5124" max="5124" width="14.6640625" bestFit="1" customWidth="1"/>
    <col min="5125" max="5125" width="9.109375" bestFit="1" customWidth="1"/>
    <col min="5126" max="5127" width="12.6640625" bestFit="1" customWidth="1"/>
    <col min="5128" max="5128" width="13.5546875" bestFit="1" customWidth="1"/>
    <col min="5377" max="5377" width="17.33203125" bestFit="1" customWidth="1"/>
    <col min="5378" max="5378" width="19.109375" bestFit="1" customWidth="1"/>
    <col min="5379" max="5379" width="15.33203125" bestFit="1" customWidth="1"/>
    <col min="5380" max="5380" width="14.6640625" bestFit="1" customWidth="1"/>
    <col min="5381" max="5381" width="9.109375" bestFit="1" customWidth="1"/>
    <col min="5382" max="5383" width="12.6640625" bestFit="1" customWidth="1"/>
    <col min="5384" max="5384" width="13.5546875" bestFit="1" customWidth="1"/>
    <col min="5633" max="5633" width="17.33203125" bestFit="1" customWidth="1"/>
    <col min="5634" max="5634" width="19.109375" bestFit="1" customWidth="1"/>
    <col min="5635" max="5635" width="15.33203125" bestFit="1" customWidth="1"/>
    <col min="5636" max="5636" width="14.6640625" bestFit="1" customWidth="1"/>
    <col min="5637" max="5637" width="9.109375" bestFit="1" customWidth="1"/>
    <col min="5638" max="5639" width="12.6640625" bestFit="1" customWidth="1"/>
    <col min="5640" max="5640" width="13.5546875" bestFit="1" customWidth="1"/>
    <col min="5889" max="5889" width="17.33203125" bestFit="1" customWidth="1"/>
    <col min="5890" max="5890" width="19.109375" bestFit="1" customWidth="1"/>
    <col min="5891" max="5891" width="15.33203125" bestFit="1" customWidth="1"/>
    <col min="5892" max="5892" width="14.6640625" bestFit="1" customWidth="1"/>
    <col min="5893" max="5893" width="9.109375" bestFit="1" customWidth="1"/>
    <col min="5894" max="5895" width="12.6640625" bestFit="1" customWidth="1"/>
    <col min="5896" max="5896" width="13.5546875" bestFit="1" customWidth="1"/>
    <col min="6145" max="6145" width="17.33203125" bestFit="1" customWidth="1"/>
    <col min="6146" max="6146" width="19.109375" bestFit="1" customWidth="1"/>
    <col min="6147" max="6147" width="15.33203125" bestFit="1" customWidth="1"/>
    <col min="6148" max="6148" width="14.6640625" bestFit="1" customWidth="1"/>
    <col min="6149" max="6149" width="9.109375" bestFit="1" customWidth="1"/>
    <col min="6150" max="6151" width="12.6640625" bestFit="1" customWidth="1"/>
    <col min="6152" max="6152" width="13.5546875" bestFit="1" customWidth="1"/>
    <col min="6401" max="6401" width="17.33203125" bestFit="1" customWidth="1"/>
    <col min="6402" max="6402" width="19.109375" bestFit="1" customWidth="1"/>
    <col min="6403" max="6403" width="15.33203125" bestFit="1" customWidth="1"/>
    <col min="6404" max="6404" width="14.6640625" bestFit="1" customWidth="1"/>
    <col min="6405" max="6405" width="9.109375" bestFit="1" customWidth="1"/>
    <col min="6406" max="6407" width="12.6640625" bestFit="1" customWidth="1"/>
    <col min="6408" max="6408" width="13.5546875" bestFit="1" customWidth="1"/>
    <col min="6657" max="6657" width="17.33203125" bestFit="1" customWidth="1"/>
    <col min="6658" max="6658" width="19.109375" bestFit="1" customWidth="1"/>
    <col min="6659" max="6659" width="15.33203125" bestFit="1" customWidth="1"/>
    <col min="6660" max="6660" width="14.6640625" bestFit="1" customWidth="1"/>
    <col min="6661" max="6661" width="9.109375" bestFit="1" customWidth="1"/>
    <col min="6662" max="6663" width="12.6640625" bestFit="1" customWidth="1"/>
    <col min="6664" max="6664" width="13.5546875" bestFit="1" customWidth="1"/>
    <col min="6913" max="6913" width="17.33203125" bestFit="1" customWidth="1"/>
    <col min="6914" max="6914" width="19.109375" bestFit="1" customWidth="1"/>
    <col min="6915" max="6915" width="15.33203125" bestFit="1" customWidth="1"/>
    <col min="6916" max="6916" width="14.6640625" bestFit="1" customWidth="1"/>
    <col min="6917" max="6917" width="9.109375" bestFit="1" customWidth="1"/>
    <col min="6918" max="6919" width="12.6640625" bestFit="1" customWidth="1"/>
    <col min="6920" max="6920" width="13.5546875" bestFit="1" customWidth="1"/>
    <col min="7169" max="7169" width="17.33203125" bestFit="1" customWidth="1"/>
    <col min="7170" max="7170" width="19.109375" bestFit="1" customWidth="1"/>
    <col min="7171" max="7171" width="15.33203125" bestFit="1" customWidth="1"/>
    <col min="7172" max="7172" width="14.6640625" bestFit="1" customWidth="1"/>
    <col min="7173" max="7173" width="9.109375" bestFit="1" customWidth="1"/>
    <col min="7174" max="7175" width="12.6640625" bestFit="1" customWidth="1"/>
    <col min="7176" max="7176" width="13.5546875" bestFit="1" customWidth="1"/>
    <col min="7425" max="7425" width="17.33203125" bestFit="1" customWidth="1"/>
    <col min="7426" max="7426" width="19.109375" bestFit="1" customWidth="1"/>
    <col min="7427" max="7427" width="15.33203125" bestFit="1" customWidth="1"/>
    <col min="7428" max="7428" width="14.6640625" bestFit="1" customWidth="1"/>
    <col min="7429" max="7429" width="9.109375" bestFit="1" customWidth="1"/>
    <col min="7430" max="7431" width="12.6640625" bestFit="1" customWidth="1"/>
    <col min="7432" max="7432" width="13.5546875" bestFit="1" customWidth="1"/>
    <col min="7681" max="7681" width="17.33203125" bestFit="1" customWidth="1"/>
    <col min="7682" max="7682" width="19.109375" bestFit="1" customWidth="1"/>
    <col min="7683" max="7683" width="15.33203125" bestFit="1" customWidth="1"/>
    <col min="7684" max="7684" width="14.6640625" bestFit="1" customWidth="1"/>
    <col min="7685" max="7685" width="9.109375" bestFit="1" customWidth="1"/>
    <col min="7686" max="7687" width="12.6640625" bestFit="1" customWidth="1"/>
    <col min="7688" max="7688" width="13.5546875" bestFit="1" customWidth="1"/>
    <col min="7937" max="7937" width="17.33203125" bestFit="1" customWidth="1"/>
    <col min="7938" max="7938" width="19.109375" bestFit="1" customWidth="1"/>
    <col min="7939" max="7939" width="15.33203125" bestFit="1" customWidth="1"/>
    <col min="7940" max="7940" width="14.6640625" bestFit="1" customWidth="1"/>
    <col min="7941" max="7941" width="9.109375" bestFit="1" customWidth="1"/>
    <col min="7942" max="7943" width="12.6640625" bestFit="1" customWidth="1"/>
    <col min="7944" max="7944" width="13.5546875" bestFit="1" customWidth="1"/>
    <col min="8193" max="8193" width="17.33203125" bestFit="1" customWidth="1"/>
    <col min="8194" max="8194" width="19.109375" bestFit="1" customWidth="1"/>
    <col min="8195" max="8195" width="15.33203125" bestFit="1" customWidth="1"/>
    <col min="8196" max="8196" width="14.6640625" bestFit="1" customWidth="1"/>
    <col min="8197" max="8197" width="9.109375" bestFit="1" customWidth="1"/>
    <col min="8198" max="8199" width="12.6640625" bestFit="1" customWidth="1"/>
    <col min="8200" max="8200" width="13.5546875" bestFit="1" customWidth="1"/>
    <col min="8449" max="8449" width="17.33203125" bestFit="1" customWidth="1"/>
    <col min="8450" max="8450" width="19.109375" bestFit="1" customWidth="1"/>
    <col min="8451" max="8451" width="15.33203125" bestFit="1" customWidth="1"/>
    <col min="8452" max="8452" width="14.6640625" bestFit="1" customWidth="1"/>
    <col min="8453" max="8453" width="9.109375" bestFit="1" customWidth="1"/>
    <col min="8454" max="8455" width="12.6640625" bestFit="1" customWidth="1"/>
    <col min="8456" max="8456" width="13.5546875" bestFit="1" customWidth="1"/>
    <col min="8705" max="8705" width="17.33203125" bestFit="1" customWidth="1"/>
    <col min="8706" max="8706" width="19.109375" bestFit="1" customWidth="1"/>
    <col min="8707" max="8707" width="15.33203125" bestFit="1" customWidth="1"/>
    <col min="8708" max="8708" width="14.6640625" bestFit="1" customWidth="1"/>
    <col min="8709" max="8709" width="9.109375" bestFit="1" customWidth="1"/>
    <col min="8710" max="8711" width="12.6640625" bestFit="1" customWidth="1"/>
    <col min="8712" max="8712" width="13.5546875" bestFit="1" customWidth="1"/>
    <col min="8961" max="8961" width="17.33203125" bestFit="1" customWidth="1"/>
    <col min="8962" max="8962" width="19.109375" bestFit="1" customWidth="1"/>
    <col min="8963" max="8963" width="15.33203125" bestFit="1" customWidth="1"/>
    <col min="8964" max="8964" width="14.6640625" bestFit="1" customWidth="1"/>
    <col min="8965" max="8965" width="9.109375" bestFit="1" customWidth="1"/>
    <col min="8966" max="8967" width="12.6640625" bestFit="1" customWidth="1"/>
    <col min="8968" max="8968" width="13.5546875" bestFit="1" customWidth="1"/>
    <col min="9217" max="9217" width="17.33203125" bestFit="1" customWidth="1"/>
    <col min="9218" max="9218" width="19.109375" bestFit="1" customWidth="1"/>
    <col min="9219" max="9219" width="15.33203125" bestFit="1" customWidth="1"/>
    <col min="9220" max="9220" width="14.6640625" bestFit="1" customWidth="1"/>
    <col min="9221" max="9221" width="9.109375" bestFit="1" customWidth="1"/>
    <col min="9222" max="9223" width="12.6640625" bestFit="1" customWidth="1"/>
    <col min="9224" max="9224" width="13.5546875" bestFit="1" customWidth="1"/>
    <col min="9473" max="9473" width="17.33203125" bestFit="1" customWidth="1"/>
    <col min="9474" max="9474" width="19.109375" bestFit="1" customWidth="1"/>
    <col min="9475" max="9475" width="15.33203125" bestFit="1" customWidth="1"/>
    <col min="9476" max="9476" width="14.6640625" bestFit="1" customWidth="1"/>
    <col min="9477" max="9477" width="9.109375" bestFit="1" customWidth="1"/>
    <col min="9478" max="9479" width="12.6640625" bestFit="1" customWidth="1"/>
    <col min="9480" max="9480" width="13.5546875" bestFit="1" customWidth="1"/>
    <col min="9729" max="9729" width="17.33203125" bestFit="1" customWidth="1"/>
    <col min="9730" max="9730" width="19.109375" bestFit="1" customWidth="1"/>
    <col min="9731" max="9731" width="15.33203125" bestFit="1" customWidth="1"/>
    <col min="9732" max="9732" width="14.6640625" bestFit="1" customWidth="1"/>
    <col min="9733" max="9733" width="9.109375" bestFit="1" customWidth="1"/>
    <col min="9734" max="9735" width="12.6640625" bestFit="1" customWidth="1"/>
    <col min="9736" max="9736" width="13.5546875" bestFit="1" customWidth="1"/>
    <col min="9985" max="9985" width="17.33203125" bestFit="1" customWidth="1"/>
    <col min="9986" max="9986" width="19.109375" bestFit="1" customWidth="1"/>
    <col min="9987" max="9987" width="15.33203125" bestFit="1" customWidth="1"/>
    <col min="9988" max="9988" width="14.6640625" bestFit="1" customWidth="1"/>
    <col min="9989" max="9989" width="9.109375" bestFit="1" customWidth="1"/>
    <col min="9990" max="9991" width="12.6640625" bestFit="1" customWidth="1"/>
    <col min="9992" max="9992" width="13.5546875" bestFit="1" customWidth="1"/>
    <col min="10241" max="10241" width="17.33203125" bestFit="1" customWidth="1"/>
    <col min="10242" max="10242" width="19.109375" bestFit="1" customWidth="1"/>
    <col min="10243" max="10243" width="15.33203125" bestFit="1" customWidth="1"/>
    <col min="10244" max="10244" width="14.6640625" bestFit="1" customWidth="1"/>
    <col min="10245" max="10245" width="9.109375" bestFit="1" customWidth="1"/>
    <col min="10246" max="10247" width="12.6640625" bestFit="1" customWidth="1"/>
    <col min="10248" max="10248" width="13.5546875" bestFit="1" customWidth="1"/>
    <col min="10497" max="10497" width="17.33203125" bestFit="1" customWidth="1"/>
    <col min="10498" max="10498" width="19.109375" bestFit="1" customWidth="1"/>
    <col min="10499" max="10499" width="15.33203125" bestFit="1" customWidth="1"/>
    <col min="10500" max="10500" width="14.6640625" bestFit="1" customWidth="1"/>
    <col min="10501" max="10501" width="9.109375" bestFit="1" customWidth="1"/>
    <col min="10502" max="10503" width="12.6640625" bestFit="1" customWidth="1"/>
    <col min="10504" max="10504" width="13.5546875" bestFit="1" customWidth="1"/>
    <col min="10753" max="10753" width="17.33203125" bestFit="1" customWidth="1"/>
    <col min="10754" max="10754" width="19.109375" bestFit="1" customWidth="1"/>
    <col min="10755" max="10755" width="15.33203125" bestFit="1" customWidth="1"/>
    <col min="10756" max="10756" width="14.6640625" bestFit="1" customWidth="1"/>
    <col min="10757" max="10757" width="9.109375" bestFit="1" customWidth="1"/>
    <col min="10758" max="10759" width="12.6640625" bestFit="1" customWidth="1"/>
    <col min="10760" max="10760" width="13.5546875" bestFit="1" customWidth="1"/>
    <col min="11009" max="11009" width="17.33203125" bestFit="1" customWidth="1"/>
    <col min="11010" max="11010" width="19.109375" bestFit="1" customWidth="1"/>
    <col min="11011" max="11011" width="15.33203125" bestFit="1" customWidth="1"/>
    <col min="11012" max="11012" width="14.6640625" bestFit="1" customWidth="1"/>
    <col min="11013" max="11013" width="9.109375" bestFit="1" customWidth="1"/>
    <col min="11014" max="11015" width="12.6640625" bestFit="1" customWidth="1"/>
    <col min="11016" max="11016" width="13.5546875" bestFit="1" customWidth="1"/>
    <col min="11265" max="11265" width="17.33203125" bestFit="1" customWidth="1"/>
    <col min="11266" max="11266" width="19.109375" bestFit="1" customWidth="1"/>
    <col min="11267" max="11267" width="15.33203125" bestFit="1" customWidth="1"/>
    <col min="11268" max="11268" width="14.6640625" bestFit="1" customWidth="1"/>
    <col min="11269" max="11269" width="9.109375" bestFit="1" customWidth="1"/>
    <col min="11270" max="11271" width="12.6640625" bestFit="1" customWidth="1"/>
    <col min="11272" max="11272" width="13.5546875" bestFit="1" customWidth="1"/>
    <col min="11521" max="11521" width="17.33203125" bestFit="1" customWidth="1"/>
    <col min="11522" max="11522" width="19.109375" bestFit="1" customWidth="1"/>
    <col min="11523" max="11523" width="15.33203125" bestFit="1" customWidth="1"/>
    <col min="11524" max="11524" width="14.6640625" bestFit="1" customWidth="1"/>
    <col min="11525" max="11525" width="9.109375" bestFit="1" customWidth="1"/>
    <col min="11526" max="11527" width="12.6640625" bestFit="1" customWidth="1"/>
    <col min="11528" max="11528" width="13.5546875" bestFit="1" customWidth="1"/>
    <col min="11777" max="11777" width="17.33203125" bestFit="1" customWidth="1"/>
    <col min="11778" max="11778" width="19.109375" bestFit="1" customWidth="1"/>
    <col min="11779" max="11779" width="15.33203125" bestFit="1" customWidth="1"/>
    <col min="11780" max="11780" width="14.6640625" bestFit="1" customWidth="1"/>
    <col min="11781" max="11781" width="9.109375" bestFit="1" customWidth="1"/>
    <col min="11782" max="11783" width="12.6640625" bestFit="1" customWidth="1"/>
    <col min="11784" max="11784" width="13.5546875" bestFit="1" customWidth="1"/>
    <col min="12033" max="12033" width="17.33203125" bestFit="1" customWidth="1"/>
    <col min="12034" max="12034" width="19.109375" bestFit="1" customWidth="1"/>
    <col min="12035" max="12035" width="15.33203125" bestFit="1" customWidth="1"/>
    <col min="12036" max="12036" width="14.6640625" bestFit="1" customWidth="1"/>
    <col min="12037" max="12037" width="9.109375" bestFit="1" customWidth="1"/>
    <col min="12038" max="12039" width="12.6640625" bestFit="1" customWidth="1"/>
    <col min="12040" max="12040" width="13.5546875" bestFit="1" customWidth="1"/>
    <col min="12289" max="12289" width="17.33203125" bestFit="1" customWidth="1"/>
    <col min="12290" max="12290" width="19.109375" bestFit="1" customWidth="1"/>
    <col min="12291" max="12291" width="15.33203125" bestFit="1" customWidth="1"/>
    <col min="12292" max="12292" width="14.6640625" bestFit="1" customWidth="1"/>
    <col min="12293" max="12293" width="9.109375" bestFit="1" customWidth="1"/>
    <col min="12294" max="12295" width="12.6640625" bestFit="1" customWidth="1"/>
    <col min="12296" max="12296" width="13.5546875" bestFit="1" customWidth="1"/>
    <col min="12545" max="12545" width="17.33203125" bestFit="1" customWidth="1"/>
    <col min="12546" max="12546" width="19.109375" bestFit="1" customWidth="1"/>
    <col min="12547" max="12547" width="15.33203125" bestFit="1" customWidth="1"/>
    <col min="12548" max="12548" width="14.6640625" bestFit="1" customWidth="1"/>
    <col min="12549" max="12549" width="9.109375" bestFit="1" customWidth="1"/>
    <col min="12550" max="12551" width="12.6640625" bestFit="1" customWidth="1"/>
    <col min="12552" max="12552" width="13.5546875" bestFit="1" customWidth="1"/>
    <col min="12801" max="12801" width="17.33203125" bestFit="1" customWidth="1"/>
    <col min="12802" max="12802" width="19.109375" bestFit="1" customWidth="1"/>
    <col min="12803" max="12803" width="15.33203125" bestFit="1" customWidth="1"/>
    <col min="12804" max="12804" width="14.6640625" bestFit="1" customWidth="1"/>
    <col min="12805" max="12805" width="9.109375" bestFit="1" customWidth="1"/>
    <col min="12806" max="12807" width="12.6640625" bestFit="1" customWidth="1"/>
    <col min="12808" max="12808" width="13.5546875" bestFit="1" customWidth="1"/>
    <col min="13057" max="13057" width="17.33203125" bestFit="1" customWidth="1"/>
    <col min="13058" max="13058" width="19.109375" bestFit="1" customWidth="1"/>
    <col min="13059" max="13059" width="15.33203125" bestFit="1" customWidth="1"/>
    <col min="13060" max="13060" width="14.6640625" bestFit="1" customWidth="1"/>
    <col min="13061" max="13061" width="9.109375" bestFit="1" customWidth="1"/>
    <col min="13062" max="13063" width="12.6640625" bestFit="1" customWidth="1"/>
    <col min="13064" max="13064" width="13.5546875" bestFit="1" customWidth="1"/>
    <col min="13313" max="13313" width="17.33203125" bestFit="1" customWidth="1"/>
    <col min="13314" max="13314" width="19.109375" bestFit="1" customWidth="1"/>
    <col min="13315" max="13315" width="15.33203125" bestFit="1" customWidth="1"/>
    <col min="13316" max="13316" width="14.6640625" bestFit="1" customWidth="1"/>
    <col min="13317" max="13317" width="9.109375" bestFit="1" customWidth="1"/>
    <col min="13318" max="13319" width="12.6640625" bestFit="1" customWidth="1"/>
    <col min="13320" max="13320" width="13.5546875" bestFit="1" customWidth="1"/>
    <col min="13569" max="13569" width="17.33203125" bestFit="1" customWidth="1"/>
    <col min="13570" max="13570" width="19.109375" bestFit="1" customWidth="1"/>
    <col min="13571" max="13571" width="15.33203125" bestFit="1" customWidth="1"/>
    <col min="13572" max="13572" width="14.6640625" bestFit="1" customWidth="1"/>
    <col min="13573" max="13573" width="9.109375" bestFit="1" customWidth="1"/>
    <col min="13574" max="13575" width="12.6640625" bestFit="1" customWidth="1"/>
    <col min="13576" max="13576" width="13.5546875" bestFit="1" customWidth="1"/>
    <col min="13825" max="13825" width="17.33203125" bestFit="1" customWidth="1"/>
    <col min="13826" max="13826" width="19.109375" bestFit="1" customWidth="1"/>
    <col min="13827" max="13827" width="15.33203125" bestFit="1" customWidth="1"/>
    <col min="13828" max="13828" width="14.6640625" bestFit="1" customWidth="1"/>
    <col min="13829" max="13829" width="9.109375" bestFit="1" customWidth="1"/>
    <col min="13830" max="13831" width="12.6640625" bestFit="1" customWidth="1"/>
    <col min="13832" max="13832" width="13.5546875" bestFit="1" customWidth="1"/>
    <col min="14081" max="14081" width="17.33203125" bestFit="1" customWidth="1"/>
    <col min="14082" max="14082" width="19.109375" bestFit="1" customWidth="1"/>
    <col min="14083" max="14083" width="15.33203125" bestFit="1" customWidth="1"/>
    <col min="14084" max="14084" width="14.6640625" bestFit="1" customWidth="1"/>
    <col min="14085" max="14085" width="9.109375" bestFit="1" customWidth="1"/>
    <col min="14086" max="14087" width="12.6640625" bestFit="1" customWidth="1"/>
    <col min="14088" max="14088" width="13.5546875" bestFit="1" customWidth="1"/>
    <col min="14337" max="14337" width="17.33203125" bestFit="1" customWidth="1"/>
    <col min="14338" max="14338" width="19.109375" bestFit="1" customWidth="1"/>
    <col min="14339" max="14339" width="15.33203125" bestFit="1" customWidth="1"/>
    <col min="14340" max="14340" width="14.6640625" bestFit="1" customWidth="1"/>
    <col min="14341" max="14341" width="9.109375" bestFit="1" customWidth="1"/>
    <col min="14342" max="14343" width="12.6640625" bestFit="1" customWidth="1"/>
    <col min="14344" max="14344" width="13.5546875" bestFit="1" customWidth="1"/>
    <col min="14593" max="14593" width="17.33203125" bestFit="1" customWidth="1"/>
    <col min="14594" max="14594" width="19.109375" bestFit="1" customWidth="1"/>
    <col min="14595" max="14595" width="15.33203125" bestFit="1" customWidth="1"/>
    <col min="14596" max="14596" width="14.6640625" bestFit="1" customWidth="1"/>
    <col min="14597" max="14597" width="9.109375" bestFit="1" customWidth="1"/>
    <col min="14598" max="14599" width="12.6640625" bestFit="1" customWidth="1"/>
    <col min="14600" max="14600" width="13.5546875" bestFit="1" customWidth="1"/>
    <col min="14849" max="14849" width="17.33203125" bestFit="1" customWidth="1"/>
    <col min="14850" max="14850" width="19.109375" bestFit="1" customWidth="1"/>
    <col min="14851" max="14851" width="15.33203125" bestFit="1" customWidth="1"/>
    <col min="14852" max="14852" width="14.6640625" bestFit="1" customWidth="1"/>
    <col min="14853" max="14853" width="9.109375" bestFit="1" customWidth="1"/>
    <col min="14854" max="14855" width="12.6640625" bestFit="1" customWidth="1"/>
    <col min="14856" max="14856" width="13.5546875" bestFit="1" customWidth="1"/>
    <col min="15105" max="15105" width="17.33203125" bestFit="1" customWidth="1"/>
    <col min="15106" max="15106" width="19.109375" bestFit="1" customWidth="1"/>
    <col min="15107" max="15107" width="15.33203125" bestFit="1" customWidth="1"/>
    <col min="15108" max="15108" width="14.6640625" bestFit="1" customWidth="1"/>
    <col min="15109" max="15109" width="9.109375" bestFit="1" customWidth="1"/>
    <col min="15110" max="15111" width="12.6640625" bestFit="1" customWidth="1"/>
    <col min="15112" max="15112" width="13.5546875" bestFit="1" customWidth="1"/>
    <col min="15361" max="15361" width="17.33203125" bestFit="1" customWidth="1"/>
    <col min="15362" max="15362" width="19.109375" bestFit="1" customWidth="1"/>
    <col min="15363" max="15363" width="15.33203125" bestFit="1" customWidth="1"/>
    <col min="15364" max="15364" width="14.6640625" bestFit="1" customWidth="1"/>
    <col min="15365" max="15365" width="9.109375" bestFit="1" customWidth="1"/>
    <col min="15366" max="15367" width="12.6640625" bestFit="1" customWidth="1"/>
    <col min="15368" max="15368" width="13.5546875" bestFit="1" customWidth="1"/>
    <col min="15617" max="15617" width="17.33203125" bestFit="1" customWidth="1"/>
    <col min="15618" max="15618" width="19.109375" bestFit="1" customWidth="1"/>
    <col min="15619" max="15619" width="15.33203125" bestFit="1" customWidth="1"/>
    <col min="15620" max="15620" width="14.6640625" bestFit="1" customWidth="1"/>
    <col min="15621" max="15621" width="9.109375" bestFit="1" customWidth="1"/>
    <col min="15622" max="15623" width="12.6640625" bestFit="1" customWidth="1"/>
    <col min="15624" max="15624" width="13.5546875" bestFit="1" customWidth="1"/>
    <col min="15873" max="15873" width="17.33203125" bestFit="1" customWidth="1"/>
    <col min="15874" max="15874" width="19.109375" bestFit="1" customWidth="1"/>
    <col min="15875" max="15875" width="15.33203125" bestFit="1" customWidth="1"/>
    <col min="15876" max="15876" width="14.6640625" bestFit="1" customWidth="1"/>
    <col min="15877" max="15877" width="9.109375" bestFit="1" customWidth="1"/>
    <col min="15878" max="15879" width="12.6640625" bestFit="1" customWidth="1"/>
    <col min="15880" max="15880" width="13.5546875" bestFit="1" customWidth="1"/>
    <col min="16129" max="16129" width="17.33203125" bestFit="1" customWidth="1"/>
    <col min="16130" max="16130" width="19.109375" bestFit="1" customWidth="1"/>
    <col min="16131" max="16131" width="15.33203125" bestFit="1" customWidth="1"/>
    <col min="16132" max="16132" width="14.6640625" bestFit="1" customWidth="1"/>
    <col min="16133" max="16133" width="9.109375" bestFit="1" customWidth="1"/>
    <col min="16134" max="16135" width="12.6640625" bestFit="1" customWidth="1"/>
    <col min="16136" max="16136" width="13.5546875" bestFit="1" customWidth="1"/>
  </cols>
  <sheetData>
    <row r="1" spans="1:8" ht="15" x14ac:dyDescent="0.35">
      <c r="A1" s="5" t="s">
        <v>94</v>
      </c>
      <c r="B1" s="9" t="s">
        <v>95</v>
      </c>
      <c r="C1" s="1" t="s">
        <v>86</v>
      </c>
      <c r="D1" s="1" t="s">
        <v>87</v>
      </c>
    </row>
    <row r="2" spans="1:8" x14ac:dyDescent="0.25">
      <c r="A2" s="1">
        <v>8</v>
      </c>
      <c r="B2" s="1">
        <v>0</v>
      </c>
      <c r="C2" s="1">
        <v>125</v>
      </c>
      <c r="D2" s="1">
        <v>5362338.2642100202</v>
      </c>
    </row>
    <row r="3" spans="1:8" x14ac:dyDescent="0.25">
      <c r="A3" s="1">
        <v>8</v>
      </c>
      <c r="B3" s="1">
        <v>1</v>
      </c>
      <c r="C3" s="1">
        <v>125</v>
      </c>
      <c r="D3" s="1">
        <v>3863560.007505009</v>
      </c>
      <c r="F3" s="10"/>
    </row>
    <row r="4" spans="1:8" x14ac:dyDescent="0.25">
      <c r="A4" s="1">
        <v>8</v>
      </c>
      <c r="B4" s="1">
        <v>2</v>
      </c>
      <c r="C4" s="1">
        <v>120</v>
      </c>
      <c r="D4" s="1">
        <v>1915588.8656300032</v>
      </c>
    </row>
    <row r="5" spans="1:8" x14ac:dyDescent="0.25">
      <c r="A5" s="1">
        <v>8</v>
      </c>
      <c r="B5" s="1">
        <v>3</v>
      </c>
      <c r="C5" s="1">
        <v>120</v>
      </c>
      <c r="D5" s="1">
        <v>1918266.5686200035</v>
      </c>
    </row>
    <row r="6" spans="1:8" x14ac:dyDescent="0.25">
      <c r="A6" s="1">
        <v>8</v>
      </c>
      <c r="B6" s="1">
        <v>4</v>
      </c>
      <c r="C6" s="1">
        <v>136</v>
      </c>
      <c r="D6" s="1">
        <v>1568987.8283900041</v>
      </c>
    </row>
    <row r="7" spans="1:8" x14ac:dyDescent="0.25">
      <c r="A7" s="1">
        <v>8</v>
      </c>
      <c r="B7" s="1">
        <v>5</v>
      </c>
      <c r="C7" s="1">
        <v>136</v>
      </c>
      <c r="D7" s="1">
        <v>1587532.0209900029</v>
      </c>
    </row>
    <row r="8" spans="1:8" x14ac:dyDescent="0.25">
      <c r="A8" s="1">
        <v>8</v>
      </c>
      <c r="B8" s="1">
        <v>6</v>
      </c>
      <c r="C8" s="1">
        <v>136</v>
      </c>
      <c r="D8" s="1">
        <v>1992405.7291200042</v>
      </c>
    </row>
    <row r="9" spans="1:8" x14ac:dyDescent="0.25">
      <c r="A9" s="1">
        <v>8</v>
      </c>
      <c r="B9" s="1">
        <v>7</v>
      </c>
      <c r="C9" s="1">
        <v>141</v>
      </c>
      <c r="D9" s="1">
        <v>2301938.5289000049</v>
      </c>
    </row>
    <row r="10" spans="1:8" ht="15" x14ac:dyDescent="0.35">
      <c r="A10" s="1" t="s">
        <v>85</v>
      </c>
      <c r="B10" s="1" t="s">
        <v>88</v>
      </c>
      <c r="C10" s="5" t="s">
        <v>93</v>
      </c>
    </row>
    <row r="11" spans="1:8" x14ac:dyDescent="0.25">
      <c r="A11" s="1">
        <v>8</v>
      </c>
      <c r="B11" s="1">
        <v>1827963.2197750069</v>
      </c>
      <c r="C11" s="4">
        <v>7.8287873463552399E-2</v>
      </c>
    </row>
    <row r="12" spans="1:8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</row>
    <row r="13" spans="1:8" x14ac:dyDescent="0.25">
      <c r="A13" s="1">
        <v>1</v>
      </c>
      <c r="B13" s="2">
        <v>41641</v>
      </c>
      <c r="C13" s="1">
        <v>0</v>
      </c>
      <c r="D13" s="1">
        <v>0</v>
      </c>
      <c r="E13" s="1">
        <v>0</v>
      </c>
      <c r="F13" s="1">
        <v>1000000</v>
      </c>
      <c r="G13" s="1">
        <v>1000000</v>
      </c>
      <c r="H13" s="1">
        <v>0</v>
      </c>
    </row>
    <row r="14" spans="1:8" x14ac:dyDescent="0.25">
      <c r="A14" s="1">
        <v>2</v>
      </c>
      <c r="B14" s="2">
        <v>41843</v>
      </c>
      <c r="C14" s="1">
        <v>1</v>
      </c>
      <c r="D14" s="1">
        <v>2191.39</v>
      </c>
      <c r="E14" s="1">
        <v>456</v>
      </c>
      <c r="F14" s="1">
        <v>226.52308000007179</v>
      </c>
      <c r="G14" s="1">
        <v>999500.36308000004</v>
      </c>
      <c r="H14" s="1">
        <v>0</v>
      </c>
    </row>
    <row r="15" spans="1:8" x14ac:dyDescent="0.25">
      <c r="A15" s="1">
        <v>3</v>
      </c>
      <c r="B15" s="2">
        <v>42188</v>
      </c>
      <c r="C15" s="1">
        <v>-1</v>
      </c>
      <c r="D15" s="1">
        <v>4017.2</v>
      </c>
      <c r="E15" s="1">
        <v>0</v>
      </c>
      <c r="F15" s="1">
        <v>1831153.8014799999</v>
      </c>
      <c r="G15" s="1">
        <v>1831153.8014799999</v>
      </c>
      <c r="H15" s="1">
        <v>831153.80147999991</v>
      </c>
    </row>
    <row r="16" spans="1:8" x14ac:dyDescent="0.25">
      <c r="A16" s="1">
        <v>4</v>
      </c>
      <c r="B16" s="2">
        <v>42199</v>
      </c>
      <c r="C16" s="1">
        <v>1</v>
      </c>
      <c r="D16" s="1">
        <v>4178.63</v>
      </c>
      <c r="E16" s="1">
        <v>437</v>
      </c>
      <c r="F16" s="1">
        <v>4179.4608249999583</v>
      </c>
      <c r="G16" s="1">
        <v>1830240.770825</v>
      </c>
      <c r="H16" s="1">
        <v>0</v>
      </c>
    </row>
    <row r="17" spans="1:8" x14ac:dyDescent="0.25">
      <c r="A17" s="1">
        <v>5</v>
      </c>
      <c r="B17" s="2">
        <v>42200</v>
      </c>
      <c r="C17" s="1">
        <v>-1</v>
      </c>
      <c r="D17" s="1">
        <v>4068.88</v>
      </c>
      <c r="E17" s="1">
        <v>0</v>
      </c>
      <c r="F17" s="1">
        <v>1781390.9705450002</v>
      </c>
      <c r="G17" s="1">
        <v>1781390.9705450002</v>
      </c>
      <c r="H17" s="1">
        <v>-49762.830934999743</v>
      </c>
    </row>
    <row r="18" spans="1:8" x14ac:dyDescent="0.25">
      <c r="A18" s="1">
        <v>6</v>
      </c>
      <c r="B18" s="2">
        <v>42209</v>
      </c>
      <c r="C18" s="1">
        <v>1</v>
      </c>
      <c r="D18" s="1">
        <v>4255.2</v>
      </c>
      <c r="E18" s="1">
        <v>418</v>
      </c>
      <c r="F18" s="1">
        <v>1828.0337450003717</v>
      </c>
      <c r="G18" s="1">
        <v>1780501.6337450002</v>
      </c>
      <c r="H18" s="1">
        <v>0</v>
      </c>
    </row>
    <row r="19" spans="1:8" x14ac:dyDescent="0.25">
      <c r="A19" s="1">
        <v>7</v>
      </c>
      <c r="B19" s="2">
        <v>42212</v>
      </c>
      <c r="C19" s="1">
        <v>-1</v>
      </c>
      <c r="D19" s="1">
        <v>4097.8</v>
      </c>
      <c r="E19" s="1">
        <v>0</v>
      </c>
      <c r="F19" s="1">
        <v>1713851.9935450007</v>
      </c>
      <c r="G19" s="1">
        <v>1713851.9935450007</v>
      </c>
      <c r="H19" s="1">
        <v>-67538.97699999949</v>
      </c>
    </row>
    <row r="20" spans="1:8" x14ac:dyDescent="0.25">
      <c r="A20" s="1">
        <v>8</v>
      </c>
      <c r="B20" s="2">
        <v>42356</v>
      </c>
      <c r="C20" s="1">
        <v>1</v>
      </c>
      <c r="D20" s="1">
        <v>3754.96</v>
      </c>
      <c r="E20" s="1">
        <v>456</v>
      </c>
      <c r="F20" s="1">
        <v>734.10266500082798</v>
      </c>
      <c r="G20" s="1">
        <v>1712995.8626650008</v>
      </c>
      <c r="H20" s="1">
        <v>0</v>
      </c>
    </row>
    <row r="21" spans="1:8" x14ac:dyDescent="0.25">
      <c r="A21" s="1">
        <v>9</v>
      </c>
      <c r="B21" s="2">
        <v>42374</v>
      </c>
      <c r="C21" s="1">
        <v>-1</v>
      </c>
      <c r="D21" s="1">
        <v>3382.18</v>
      </c>
      <c r="E21" s="1">
        <v>0</v>
      </c>
      <c r="F21" s="1">
        <v>1542237.0456250007</v>
      </c>
      <c r="G21" s="1">
        <v>1542237.0456250007</v>
      </c>
      <c r="H21" s="1">
        <v>-171614.94791999995</v>
      </c>
    </row>
    <row r="22" spans="1:8" x14ac:dyDescent="0.25">
      <c r="A22" s="1">
        <v>10</v>
      </c>
      <c r="B22" s="2">
        <v>42551</v>
      </c>
      <c r="C22" s="1">
        <v>1</v>
      </c>
      <c r="D22" s="1">
        <v>3152.83</v>
      </c>
      <c r="E22" s="1">
        <v>488</v>
      </c>
      <c r="F22" s="1">
        <v>2886.7151050008833</v>
      </c>
      <c r="G22" s="1">
        <v>1541467.7551050009</v>
      </c>
      <c r="H22" s="1">
        <v>0</v>
      </c>
    </row>
    <row r="23" spans="1:8" x14ac:dyDescent="0.25">
      <c r="A23" s="1">
        <v>11</v>
      </c>
      <c r="B23" s="2">
        <v>42725</v>
      </c>
      <c r="C23" s="1">
        <v>-1</v>
      </c>
      <c r="D23" s="1">
        <v>3313.75</v>
      </c>
      <c r="E23" s="1">
        <v>0</v>
      </c>
      <c r="F23" s="1">
        <v>1619188.1601050009</v>
      </c>
      <c r="G23" s="1">
        <v>1619188.1601050009</v>
      </c>
      <c r="H23" s="1">
        <v>76951.114480000222</v>
      </c>
    </row>
    <row r="24" spans="1:8" x14ac:dyDescent="0.25">
      <c r="A24" s="1">
        <v>12</v>
      </c>
      <c r="B24" s="2">
        <v>42726</v>
      </c>
      <c r="C24" s="1">
        <v>1</v>
      </c>
      <c r="D24" s="1">
        <v>3335.12</v>
      </c>
      <c r="E24" s="1">
        <v>485</v>
      </c>
      <c r="F24" s="1">
        <v>846.19350500102155</v>
      </c>
      <c r="G24" s="1">
        <v>1618379.393505001</v>
      </c>
      <c r="H24" s="1">
        <v>0</v>
      </c>
    </row>
    <row r="25" spans="1:8" x14ac:dyDescent="0.25">
      <c r="A25" s="1">
        <v>13</v>
      </c>
      <c r="B25" s="2">
        <v>42730</v>
      </c>
      <c r="C25" s="1">
        <v>-1</v>
      </c>
      <c r="D25" s="1">
        <v>3293.22</v>
      </c>
      <c r="E25" s="1">
        <v>0</v>
      </c>
      <c r="F25" s="1">
        <v>1597259.287655001</v>
      </c>
      <c r="G25" s="1">
        <v>1597259.287655001</v>
      </c>
      <c r="H25" s="1">
        <v>-21928.872449999908</v>
      </c>
    </row>
    <row r="26" spans="1:8" x14ac:dyDescent="0.25">
      <c r="A26" s="1">
        <v>14</v>
      </c>
      <c r="B26" s="2">
        <v>42739</v>
      </c>
      <c r="C26" s="1">
        <v>1</v>
      </c>
      <c r="D26" s="1">
        <v>3340.56</v>
      </c>
      <c r="E26" s="1">
        <v>477</v>
      </c>
      <c r="F26" s="1">
        <v>3015.4440950013231</v>
      </c>
      <c r="G26" s="1">
        <v>1596462.5640950012</v>
      </c>
      <c r="H26" s="1">
        <v>0</v>
      </c>
    </row>
    <row r="27" spans="1:8" x14ac:dyDescent="0.25">
      <c r="A27" s="1">
        <v>15</v>
      </c>
      <c r="B27" s="2">
        <v>42747</v>
      </c>
      <c r="C27" s="1">
        <v>-1</v>
      </c>
      <c r="D27" s="1">
        <v>3332.69</v>
      </c>
      <c r="E27" s="1">
        <v>0</v>
      </c>
      <c r="F27" s="1">
        <v>1591913.7275300014</v>
      </c>
      <c r="G27" s="1">
        <v>1591913.7275300014</v>
      </c>
      <c r="H27" s="1">
        <v>-5345.5601249996107</v>
      </c>
    </row>
    <row r="28" spans="1:8" x14ac:dyDescent="0.25">
      <c r="A28" s="1">
        <v>16</v>
      </c>
      <c r="B28" s="2">
        <v>42754</v>
      </c>
      <c r="C28" s="1">
        <v>1</v>
      </c>
      <c r="D28" s="1">
        <v>3330.95</v>
      </c>
      <c r="E28" s="1">
        <v>477</v>
      </c>
      <c r="F28" s="1">
        <v>2256.1459550017025</v>
      </c>
      <c r="G28" s="1">
        <v>1591119.2959550016</v>
      </c>
      <c r="H28" s="1">
        <v>0</v>
      </c>
    </row>
    <row r="29" spans="1:8" x14ac:dyDescent="0.25">
      <c r="A29" s="1">
        <v>17</v>
      </c>
      <c r="B29" s="2">
        <v>42755</v>
      </c>
      <c r="C29" s="1">
        <v>-1</v>
      </c>
      <c r="D29" s="1">
        <v>3326.98</v>
      </c>
      <c r="E29" s="1">
        <v>0</v>
      </c>
      <c r="F29" s="1">
        <v>1588432.1212250018</v>
      </c>
      <c r="G29" s="1">
        <v>1588432.1212250018</v>
      </c>
      <c r="H29" s="1">
        <v>-3481.6063049996737</v>
      </c>
    </row>
    <row r="30" spans="1:8" x14ac:dyDescent="0.25">
      <c r="A30" s="1">
        <v>18</v>
      </c>
      <c r="B30" s="2">
        <v>42758</v>
      </c>
      <c r="C30" s="1">
        <v>1</v>
      </c>
      <c r="D30" s="1">
        <v>3359.05</v>
      </c>
      <c r="E30" s="1">
        <v>472</v>
      </c>
      <c r="F30" s="1">
        <v>2167.7854250017554</v>
      </c>
      <c r="G30" s="1">
        <v>1587639.3854250018</v>
      </c>
      <c r="H30" s="1">
        <v>0</v>
      </c>
    </row>
    <row r="31" spans="1:8" x14ac:dyDescent="0.25">
      <c r="A31" s="1">
        <v>19</v>
      </c>
      <c r="B31" s="2">
        <v>42859</v>
      </c>
      <c r="C31" s="1">
        <v>-1</v>
      </c>
      <c r="D31" s="1">
        <v>3404.94</v>
      </c>
      <c r="E31" s="1">
        <v>0</v>
      </c>
      <c r="F31" s="1">
        <v>1608495.8995850019</v>
      </c>
      <c r="G31" s="1">
        <v>1608495.8995850019</v>
      </c>
      <c r="H31" s="1">
        <v>20063.778360000113</v>
      </c>
    </row>
    <row r="32" spans="1:8" x14ac:dyDescent="0.25">
      <c r="A32" s="1">
        <v>20</v>
      </c>
      <c r="B32" s="2">
        <v>42872</v>
      </c>
      <c r="C32" s="1">
        <v>1</v>
      </c>
      <c r="D32" s="1">
        <v>3423.19</v>
      </c>
      <c r="E32" s="1">
        <v>469</v>
      </c>
      <c r="F32" s="1">
        <v>2217.0515300019179</v>
      </c>
      <c r="G32" s="1">
        <v>1607693.161530002</v>
      </c>
      <c r="H32" s="1">
        <v>0</v>
      </c>
    </row>
    <row r="33" spans="1:8" x14ac:dyDescent="0.25">
      <c r="A33" s="1">
        <v>21</v>
      </c>
      <c r="B33" s="2">
        <v>42873</v>
      </c>
      <c r="C33" s="1">
        <v>-1</v>
      </c>
      <c r="D33" s="1">
        <v>3387.67</v>
      </c>
      <c r="E33" s="1">
        <v>0</v>
      </c>
      <c r="F33" s="1">
        <v>1590239.8729150021</v>
      </c>
      <c r="G33" s="1">
        <v>1590239.8729150021</v>
      </c>
      <c r="H33" s="1">
        <v>-18256.026669999817</v>
      </c>
    </row>
    <row r="34" spans="1:8" x14ac:dyDescent="0.25">
      <c r="A34" s="1">
        <v>22</v>
      </c>
      <c r="B34" s="2">
        <v>42879</v>
      </c>
      <c r="C34" s="1">
        <v>1</v>
      </c>
      <c r="D34" s="1">
        <v>3409.72</v>
      </c>
      <c r="E34" s="1">
        <v>466</v>
      </c>
      <c r="F34" s="1">
        <v>515.88815500214696</v>
      </c>
      <c r="G34" s="1">
        <v>1589445.4081550022</v>
      </c>
      <c r="H34" s="1">
        <v>0</v>
      </c>
    </row>
    <row r="35" spans="1:8" x14ac:dyDescent="0.25">
      <c r="A35" s="1">
        <v>23</v>
      </c>
      <c r="B35" s="2">
        <v>43143</v>
      </c>
      <c r="C35" s="1">
        <v>-1</v>
      </c>
      <c r="D35" s="1">
        <v>3846.27</v>
      </c>
      <c r="E35" s="1">
        <v>0</v>
      </c>
      <c r="F35" s="1">
        <v>1791981.5272450023</v>
      </c>
      <c r="G35" s="1">
        <v>1791981.5272450023</v>
      </c>
      <c r="H35" s="1">
        <v>201741.65433000028</v>
      </c>
    </row>
    <row r="36" spans="1:8" x14ac:dyDescent="0.25">
      <c r="A36" s="1">
        <v>24</v>
      </c>
      <c r="B36" s="2">
        <v>43154</v>
      </c>
      <c r="C36" s="1">
        <v>1</v>
      </c>
      <c r="D36" s="1">
        <v>4061.75</v>
      </c>
      <c r="E36" s="1">
        <v>440</v>
      </c>
      <c r="F36" s="1">
        <v>3917.9422450023703</v>
      </c>
      <c r="G36" s="1">
        <v>1791087.9422450024</v>
      </c>
      <c r="H36" s="1">
        <v>0</v>
      </c>
    </row>
    <row r="37" spans="1:8" x14ac:dyDescent="0.25">
      <c r="A37" s="1">
        <v>25</v>
      </c>
      <c r="B37" s="2">
        <v>43182</v>
      </c>
      <c r="C37" s="1">
        <v>-1</v>
      </c>
      <c r="D37" s="1">
        <v>3896.74</v>
      </c>
      <c r="E37" s="1">
        <v>0</v>
      </c>
      <c r="F37" s="1">
        <v>1717626.2594450023</v>
      </c>
      <c r="G37" s="1">
        <v>1717626.2594450023</v>
      </c>
      <c r="H37" s="1">
        <v>-74355.267800000031</v>
      </c>
    </row>
    <row r="38" spans="1:8" x14ac:dyDescent="0.25">
      <c r="A38" s="1">
        <v>26</v>
      </c>
      <c r="B38" s="2">
        <v>43507</v>
      </c>
      <c r="C38" s="1">
        <v>1</v>
      </c>
      <c r="D38" s="1">
        <v>3239.81</v>
      </c>
      <c r="E38" s="1">
        <v>529</v>
      </c>
      <c r="F38" s="1">
        <v>2909.8397000024561</v>
      </c>
      <c r="G38" s="1">
        <v>1716769.3297000024</v>
      </c>
      <c r="H38" s="1">
        <v>0</v>
      </c>
    </row>
    <row r="39" spans="1:8" x14ac:dyDescent="0.25">
      <c r="A39" s="1">
        <v>27</v>
      </c>
      <c r="B39" s="2">
        <v>43683</v>
      </c>
      <c r="C39" s="1">
        <v>-1</v>
      </c>
      <c r="D39" s="1">
        <v>3609.11</v>
      </c>
      <c r="E39" s="1">
        <v>0</v>
      </c>
      <c r="F39" s="1">
        <v>1911174.4201050028</v>
      </c>
      <c r="G39" s="1">
        <v>1911174.4201050028</v>
      </c>
      <c r="H39" s="1">
        <v>193548.16066000052</v>
      </c>
    </row>
    <row r="40" spans="1:8" x14ac:dyDescent="0.25">
      <c r="A40" s="1">
        <v>28</v>
      </c>
      <c r="B40" s="2">
        <v>43697</v>
      </c>
      <c r="C40" s="1">
        <v>1</v>
      </c>
      <c r="D40" s="1">
        <v>3786.03</v>
      </c>
      <c r="E40" s="1">
        <v>504</v>
      </c>
      <c r="F40" s="1">
        <v>2061.220545002725</v>
      </c>
      <c r="G40" s="1">
        <v>1910220.3405450028</v>
      </c>
      <c r="H40" s="1">
        <v>0</v>
      </c>
    </row>
    <row r="41" spans="1:8" x14ac:dyDescent="0.25">
      <c r="A41" s="1">
        <v>29</v>
      </c>
      <c r="B41" s="2">
        <v>43865</v>
      </c>
      <c r="C41" s="1">
        <v>-1</v>
      </c>
      <c r="D41" s="1">
        <v>3652</v>
      </c>
      <c r="E41" s="1">
        <v>0</v>
      </c>
      <c r="F41" s="1">
        <v>1841748.9165450027</v>
      </c>
      <c r="G41" s="1">
        <v>1841748.9165450027</v>
      </c>
      <c r="H41" s="1">
        <v>-69425.503560000099</v>
      </c>
    </row>
    <row r="42" spans="1:8" x14ac:dyDescent="0.25">
      <c r="A42" s="1">
        <v>30</v>
      </c>
      <c r="B42" s="2">
        <v>43872</v>
      </c>
      <c r="C42" s="1">
        <v>1</v>
      </c>
      <c r="D42" s="1">
        <v>3926.42</v>
      </c>
      <c r="E42" s="1">
        <v>468</v>
      </c>
      <c r="F42" s="1">
        <v>3265.5742650027387</v>
      </c>
      <c r="G42" s="1">
        <v>1840830.1342650028</v>
      </c>
      <c r="H42" s="1">
        <v>0</v>
      </c>
    </row>
    <row r="43" spans="1:8" x14ac:dyDescent="0.25">
      <c r="A43" s="1">
        <v>31</v>
      </c>
      <c r="B43" s="2">
        <v>43903</v>
      </c>
      <c r="C43" s="1">
        <v>-1</v>
      </c>
      <c r="D43" s="1">
        <v>3771.01</v>
      </c>
      <c r="E43" s="1">
        <v>0</v>
      </c>
      <c r="F43" s="1">
        <v>1767215.8379250029</v>
      </c>
      <c r="G43" s="1">
        <v>1767215.8379250029</v>
      </c>
      <c r="H43" s="1">
        <v>-74533.078619999811</v>
      </c>
    </row>
    <row r="44" spans="1:8" x14ac:dyDescent="0.25">
      <c r="A44" s="1">
        <v>32</v>
      </c>
      <c r="B44" s="2">
        <v>43958</v>
      </c>
      <c r="C44" s="1">
        <v>1</v>
      </c>
      <c r="D44" s="1">
        <v>3937.59</v>
      </c>
      <c r="E44" s="1">
        <v>448</v>
      </c>
      <c r="F44" s="1">
        <v>2293.497765003005</v>
      </c>
      <c r="G44" s="1">
        <v>1766333.8177650031</v>
      </c>
      <c r="H44" s="1">
        <v>0</v>
      </c>
    </row>
    <row r="45" spans="1:8" x14ac:dyDescent="0.25">
      <c r="A45" s="1">
        <v>33</v>
      </c>
      <c r="B45" s="2">
        <v>43959</v>
      </c>
      <c r="C45" s="1">
        <v>-1</v>
      </c>
      <c r="D45" s="1">
        <v>3943</v>
      </c>
      <c r="E45" s="1">
        <v>0</v>
      </c>
      <c r="F45" s="1">
        <v>1767874.2657650032</v>
      </c>
      <c r="G45" s="1">
        <v>1767874.2657650032</v>
      </c>
      <c r="H45" s="1">
        <v>658.42784000025131</v>
      </c>
    </row>
    <row r="46" spans="1:8" x14ac:dyDescent="0.25">
      <c r="A46" s="1">
        <v>34</v>
      </c>
      <c r="B46" s="2">
        <v>43962</v>
      </c>
      <c r="C46" s="1">
        <v>1</v>
      </c>
      <c r="D46" s="1">
        <v>3974.76</v>
      </c>
      <c r="E46" s="1">
        <v>444</v>
      </c>
      <c r="F46" s="1">
        <v>2198.4290450031403</v>
      </c>
      <c r="G46" s="1">
        <v>1766991.8690450033</v>
      </c>
      <c r="H46" s="1">
        <v>0</v>
      </c>
    </row>
    <row r="47" spans="1:8" x14ac:dyDescent="0.25">
      <c r="A47" s="1">
        <v>35</v>
      </c>
      <c r="B47" s="2">
        <v>43966</v>
      </c>
      <c r="C47" s="1">
        <v>-1</v>
      </c>
      <c r="D47" s="1">
        <v>3941.13</v>
      </c>
      <c r="E47" s="1">
        <v>0</v>
      </c>
      <c r="F47" s="1">
        <v>1751185.2181850031</v>
      </c>
      <c r="G47" s="1">
        <v>1751185.2181850031</v>
      </c>
      <c r="H47" s="1">
        <v>-16689.047580000013</v>
      </c>
    </row>
    <row r="48" spans="1:8" x14ac:dyDescent="0.25">
      <c r="A48" s="1">
        <v>36</v>
      </c>
      <c r="B48" s="2">
        <v>43971</v>
      </c>
      <c r="C48" s="1">
        <v>1</v>
      </c>
      <c r="D48" s="1">
        <v>3955.71</v>
      </c>
      <c r="E48" s="1">
        <v>442</v>
      </c>
      <c r="F48" s="1">
        <v>1887.1862750032451</v>
      </c>
      <c r="G48" s="1">
        <v>1750311.0062750033</v>
      </c>
      <c r="H48" s="1">
        <v>0</v>
      </c>
    </row>
    <row r="49" spans="1:8" x14ac:dyDescent="0.25">
      <c r="A49" s="1">
        <v>37</v>
      </c>
      <c r="B49" s="2">
        <v>43973</v>
      </c>
      <c r="C49" s="1">
        <v>-1</v>
      </c>
      <c r="D49" s="1">
        <v>3907.58</v>
      </c>
      <c r="E49" s="1">
        <v>0</v>
      </c>
      <c r="F49" s="1">
        <v>1728173.9710950032</v>
      </c>
      <c r="G49" s="1">
        <v>1728173.9710950032</v>
      </c>
      <c r="H49" s="1">
        <v>-23011.247089999961</v>
      </c>
    </row>
    <row r="50" spans="1:8" x14ac:dyDescent="0.25">
      <c r="A50" s="1">
        <v>38</v>
      </c>
      <c r="B50" s="2">
        <v>43984</v>
      </c>
      <c r="C50" s="1">
        <v>1</v>
      </c>
      <c r="D50" s="1">
        <v>3969.95</v>
      </c>
      <c r="E50" s="1">
        <v>435</v>
      </c>
      <c r="F50" s="1">
        <v>382.25697000324726</v>
      </c>
      <c r="G50" s="1">
        <v>1727310.5069700032</v>
      </c>
      <c r="H50" s="1">
        <v>0</v>
      </c>
    </row>
    <row r="51" spans="1:8" x14ac:dyDescent="0.25">
      <c r="A51" s="1">
        <v>39</v>
      </c>
      <c r="B51" s="2">
        <v>44265</v>
      </c>
      <c r="C51" s="1">
        <v>-1</v>
      </c>
      <c r="D51" s="1">
        <v>5047.0600000000004</v>
      </c>
      <c r="E51" s="1">
        <v>0</v>
      </c>
      <c r="F51" s="1">
        <v>2194755.6214200035</v>
      </c>
      <c r="G51" s="1">
        <v>2194755.6214200035</v>
      </c>
      <c r="H51" s="1">
        <v>466581.65032500029</v>
      </c>
    </row>
    <row r="52" spans="1:8" x14ac:dyDescent="0.25">
      <c r="A52" s="1">
        <v>40</v>
      </c>
      <c r="B52" s="2">
        <v>44267</v>
      </c>
      <c r="C52" s="1">
        <v>1</v>
      </c>
      <c r="D52" s="1">
        <v>5153.67</v>
      </c>
      <c r="E52" s="1">
        <v>425</v>
      </c>
      <c r="F52" s="1">
        <v>3350.7165450034663</v>
      </c>
      <c r="G52" s="1">
        <v>2193660.4665450035</v>
      </c>
      <c r="H52" s="1">
        <v>0</v>
      </c>
    </row>
    <row r="53" spans="1:8" x14ac:dyDescent="0.25">
      <c r="A53" s="1">
        <v>41</v>
      </c>
      <c r="B53" s="2">
        <v>44277</v>
      </c>
      <c r="C53" s="1">
        <v>-1</v>
      </c>
      <c r="D53" s="1">
        <v>5008.3999999999996</v>
      </c>
      <c r="E53" s="1">
        <v>0</v>
      </c>
      <c r="F53" s="1">
        <v>2130856.4315450038</v>
      </c>
      <c r="G53" s="1">
        <v>2130856.4315450038</v>
      </c>
      <c r="H53" s="1">
        <v>-63899.189874999691</v>
      </c>
    </row>
    <row r="54" spans="1:8" x14ac:dyDescent="0.25">
      <c r="A54" s="1">
        <v>42</v>
      </c>
      <c r="B54" s="2">
        <v>44278</v>
      </c>
      <c r="C54" s="1">
        <v>1</v>
      </c>
      <c r="D54" s="1">
        <v>5057.0600000000004</v>
      </c>
      <c r="E54" s="1">
        <v>421</v>
      </c>
      <c r="F54" s="1">
        <v>769.66041500354186</v>
      </c>
      <c r="G54" s="1">
        <v>2129791.9204150038</v>
      </c>
      <c r="H54" s="1">
        <v>0</v>
      </c>
    </row>
    <row r="55" spans="1:8" x14ac:dyDescent="0.25">
      <c r="A55" s="1">
        <v>43</v>
      </c>
      <c r="B55" s="2">
        <v>44279</v>
      </c>
      <c r="C55" s="1">
        <v>-1</v>
      </c>
      <c r="D55" s="1">
        <v>4985.3999999999996</v>
      </c>
      <c r="E55" s="1">
        <v>0</v>
      </c>
      <c r="F55" s="1">
        <v>2098573.6337150037</v>
      </c>
      <c r="G55" s="1">
        <v>2098573.6337150037</v>
      </c>
      <c r="H55" s="1">
        <v>-32282.797830000054</v>
      </c>
    </row>
    <row r="56" spans="1:8" x14ac:dyDescent="0.25">
      <c r="A56" s="1">
        <v>44</v>
      </c>
      <c r="B56" s="2">
        <v>44286</v>
      </c>
      <c r="C56" s="1">
        <v>1</v>
      </c>
      <c r="D56" s="1">
        <v>5085.95</v>
      </c>
      <c r="E56" s="1">
        <v>412</v>
      </c>
      <c r="F56" s="1">
        <v>2114.5280150040053</v>
      </c>
      <c r="G56" s="1">
        <v>2097525.9280150039</v>
      </c>
      <c r="H56" s="1">
        <v>0</v>
      </c>
    </row>
    <row r="57" spans="1:8" x14ac:dyDescent="0.25">
      <c r="A57" s="1">
        <v>45</v>
      </c>
      <c r="B57" s="2">
        <v>44287</v>
      </c>
      <c r="C57" s="1">
        <v>-1</v>
      </c>
      <c r="D57" s="1">
        <v>5059.9399999999996</v>
      </c>
      <c r="E57" s="1">
        <v>0</v>
      </c>
      <c r="F57" s="1">
        <v>2085767.460375004</v>
      </c>
      <c r="G57" s="1">
        <v>2085767.460375004</v>
      </c>
      <c r="H57" s="1">
        <v>-12806.173339999747</v>
      </c>
    </row>
    <row r="58" spans="1:8" x14ac:dyDescent="0.25">
      <c r="A58" s="1">
        <v>46</v>
      </c>
      <c r="B58" s="2">
        <v>44288</v>
      </c>
      <c r="C58" s="1">
        <v>1</v>
      </c>
      <c r="D58" s="1">
        <v>5129.8500000000004</v>
      </c>
      <c r="E58" s="1">
        <v>406</v>
      </c>
      <c r="F58" s="1">
        <v>2007.0008250039537</v>
      </c>
      <c r="G58" s="1">
        <v>2084726.100825004</v>
      </c>
      <c r="H58" s="1">
        <v>0</v>
      </c>
    </row>
    <row r="59" spans="1:8" x14ac:dyDescent="0.25">
      <c r="A59" s="1">
        <v>47</v>
      </c>
      <c r="B59" s="2">
        <v>44298</v>
      </c>
      <c r="C59" s="1">
        <v>-1</v>
      </c>
      <c r="D59" s="1">
        <v>5026.9799999999996</v>
      </c>
      <c r="E59" s="1">
        <v>0</v>
      </c>
      <c r="F59" s="1">
        <v>2041940.4038850039</v>
      </c>
      <c r="G59" s="1">
        <v>2041940.4038850039</v>
      </c>
      <c r="H59" s="1">
        <v>-43827.056490000105</v>
      </c>
    </row>
    <row r="60" spans="1:8" x14ac:dyDescent="0.25">
      <c r="A60" s="1">
        <v>48</v>
      </c>
      <c r="B60" s="2">
        <v>44306</v>
      </c>
      <c r="C60" s="1">
        <v>1</v>
      </c>
      <c r="D60" s="1">
        <v>5065.78</v>
      </c>
      <c r="E60" s="1">
        <v>402</v>
      </c>
      <c r="F60" s="1">
        <v>4478.6221050042659</v>
      </c>
      <c r="G60" s="1">
        <v>2040922.1821050041</v>
      </c>
      <c r="H60" s="1">
        <v>0</v>
      </c>
    </row>
    <row r="61" spans="1:8" x14ac:dyDescent="0.25">
      <c r="A61" s="1">
        <v>49</v>
      </c>
      <c r="B61" s="2">
        <v>44307</v>
      </c>
      <c r="C61" s="1">
        <v>-1</v>
      </c>
      <c r="D61" s="1">
        <v>5055.24</v>
      </c>
      <c r="E61" s="1">
        <v>0</v>
      </c>
      <c r="F61" s="1">
        <v>2035668.9988650044</v>
      </c>
      <c r="G61" s="1">
        <v>2035668.9988650044</v>
      </c>
      <c r="H61" s="1">
        <v>-6271.4050199994817</v>
      </c>
    </row>
    <row r="62" spans="1:8" x14ac:dyDescent="0.25">
      <c r="A62" s="1">
        <v>50</v>
      </c>
      <c r="B62" s="2">
        <v>44308</v>
      </c>
      <c r="C62" s="1">
        <v>1</v>
      </c>
      <c r="D62" s="1">
        <v>5114.28</v>
      </c>
      <c r="E62" s="1">
        <v>397</v>
      </c>
      <c r="F62" s="1">
        <v>4284.6542850045953</v>
      </c>
      <c r="G62" s="1">
        <v>2034653.8142850045</v>
      </c>
      <c r="H62" s="1">
        <v>0</v>
      </c>
    </row>
    <row r="63" spans="1:8" x14ac:dyDescent="0.25">
      <c r="A63" s="1">
        <v>51</v>
      </c>
      <c r="B63" s="2">
        <v>44309</v>
      </c>
      <c r="C63" s="1">
        <v>-1</v>
      </c>
      <c r="D63" s="1">
        <v>5088.83</v>
      </c>
      <c r="E63" s="1">
        <v>0</v>
      </c>
      <c r="F63" s="1">
        <v>2023540.0315300047</v>
      </c>
      <c r="G63" s="1">
        <v>2023540.0315300047</v>
      </c>
      <c r="H63" s="1">
        <v>-12128.967334999703</v>
      </c>
    </row>
    <row r="64" spans="1:8" x14ac:dyDescent="0.25">
      <c r="A64" s="1">
        <v>52</v>
      </c>
      <c r="B64" s="2">
        <v>44312</v>
      </c>
      <c r="C64" s="1">
        <v>1</v>
      </c>
      <c r="D64" s="1">
        <v>5156.59</v>
      </c>
      <c r="E64" s="1">
        <v>392</v>
      </c>
      <c r="F64" s="1">
        <v>1146.0598900048062</v>
      </c>
      <c r="G64" s="1">
        <v>2022529.3398900048</v>
      </c>
      <c r="H64" s="1">
        <v>0</v>
      </c>
    </row>
    <row r="65" spans="1:8" x14ac:dyDescent="0.25">
      <c r="A65" s="1">
        <v>53</v>
      </c>
      <c r="B65" s="2">
        <v>44313</v>
      </c>
      <c r="C65" s="1">
        <v>-1</v>
      </c>
      <c r="D65" s="1">
        <v>5076.6400000000003</v>
      </c>
      <c r="E65" s="1">
        <v>0</v>
      </c>
      <c r="F65" s="1">
        <v>1990193.9184500051</v>
      </c>
      <c r="G65" s="1">
        <v>1990193.9184500051</v>
      </c>
      <c r="H65" s="1">
        <v>-33346.113079999574</v>
      </c>
    </row>
    <row r="66" spans="1:8" x14ac:dyDescent="0.25">
      <c r="A66" s="1">
        <v>54</v>
      </c>
      <c r="B66" s="2">
        <v>44315</v>
      </c>
      <c r="C66" s="1">
        <v>1</v>
      </c>
      <c r="D66" s="1">
        <v>5128.28</v>
      </c>
      <c r="E66" s="1">
        <v>387</v>
      </c>
      <c r="F66" s="1">
        <v>4557.2362700053491</v>
      </c>
      <c r="G66" s="1">
        <v>1989201.5962700052</v>
      </c>
      <c r="H66" s="1">
        <v>0</v>
      </c>
    </row>
    <row r="67" spans="1:8" x14ac:dyDescent="0.25">
      <c r="A67" s="1">
        <v>55</v>
      </c>
      <c r="B67" s="2">
        <v>44323</v>
      </c>
      <c r="C67" s="1">
        <v>-1</v>
      </c>
      <c r="D67" s="1">
        <v>5073.46</v>
      </c>
      <c r="E67" s="1">
        <v>0</v>
      </c>
      <c r="F67" s="1">
        <v>1967004.5417600055</v>
      </c>
      <c r="G67" s="1">
        <v>1967004.5417600055</v>
      </c>
      <c r="H67" s="1">
        <v>-23189.376689999597</v>
      </c>
    </row>
    <row r="68" spans="1:8" x14ac:dyDescent="0.25">
      <c r="A68" s="1">
        <v>56</v>
      </c>
      <c r="B68" s="2">
        <v>44334</v>
      </c>
      <c r="C68" s="1">
        <v>1</v>
      </c>
      <c r="D68" s="1">
        <v>5190.93</v>
      </c>
      <c r="E68" s="1">
        <v>378</v>
      </c>
      <c r="F68" s="1">
        <v>3851.9159900054801</v>
      </c>
      <c r="G68" s="1">
        <v>1966023.4559900055</v>
      </c>
      <c r="H68" s="1">
        <v>0</v>
      </c>
    </row>
    <row r="69" spans="1:8" x14ac:dyDescent="0.25">
      <c r="A69" s="1">
        <v>57</v>
      </c>
      <c r="B69" s="2">
        <v>44340</v>
      </c>
      <c r="C69" s="1">
        <v>-1</v>
      </c>
      <c r="D69" s="1">
        <v>5138.8100000000004</v>
      </c>
      <c r="E69" s="1">
        <v>0</v>
      </c>
      <c r="F69" s="1">
        <v>1945350.8609000058</v>
      </c>
      <c r="G69" s="1">
        <v>1945350.8609000058</v>
      </c>
      <c r="H69" s="1">
        <v>-21653.680859999731</v>
      </c>
    </row>
    <row r="70" spans="1:8" x14ac:dyDescent="0.25">
      <c r="A70" s="1">
        <v>58</v>
      </c>
      <c r="B70" s="2">
        <v>44341</v>
      </c>
      <c r="C70" s="1">
        <v>1</v>
      </c>
      <c r="D70" s="1">
        <v>5165.04</v>
      </c>
      <c r="E70" s="1">
        <v>376</v>
      </c>
      <c r="F70" s="1">
        <v>2324.7933800057508</v>
      </c>
      <c r="G70" s="1">
        <v>1944379.8333800058</v>
      </c>
      <c r="H70" s="1">
        <v>0</v>
      </c>
    </row>
    <row r="71" spans="1:8" x14ac:dyDescent="0.25">
      <c r="A71" s="1">
        <v>59</v>
      </c>
      <c r="B71" s="2">
        <v>44363</v>
      </c>
      <c r="C71" s="1">
        <v>-1</v>
      </c>
      <c r="D71" s="1">
        <v>5163.25</v>
      </c>
      <c r="E71" s="1">
        <v>0</v>
      </c>
      <c r="F71" s="1">
        <v>1942736.1023800059</v>
      </c>
      <c r="G71" s="1">
        <v>1942736.1023800059</v>
      </c>
      <c r="H71" s="1">
        <v>-2614.7585199999157</v>
      </c>
    </row>
    <row r="72" spans="1:8" x14ac:dyDescent="0.25">
      <c r="A72" s="1">
        <v>60</v>
      </c>
      <c r="B72" s="2">
        <v>44375</v>
      </c>
      <c r="C72" s="1">
        <v>1</v>
      </c>
      <c r="D72" s="1">
        <v>5253.61</v>
      </c>
      <c r="E72" s="1">
        <v>369</v>
      </c>
      <c r="F72" s="1">
        <v>3184.7213350061793</v>
      </c>
      <c r="G72" s="1">
        <v>1941766.811335006</v>
      </c>
      <c r="H72" s="1">
        <v>0</v>
      </c>
    </row>
    <row r="73" spans="1:8" x14ac:dyDescent="0.25">
      <c r="A73" s="1">
        <v>61</v>
      </c>
      <c r="B73" s="2">
        <v>44377</v>
      </c>
      <c r="C73" s="1">
        <v>-1</v>
      </c>
      <c r="D73" s="1">
        <v>5189.38</v>
      </c>
      <c r="E73" s="1">
        <v>0</v>
      </c>
      <c r="F73" s="1">
        <v>1917108.5007250062</v>
      </c>
      <c r="G73" s="1">
        <v>1917108.5007250062</v>
      </c>
      <c r="H73" s="1">
        <v>-25627.601654999657</v>
      </c>
    </row>
    <row r="74" spans="1:8" x14ac:dyDescent="0.25">
      <c r="A74" s="1">
        <v>62</v>
      </c>
      <c r="B74" s="2">
        <v>44378</v>
      </c>
      <c r="C74" s="1">
        <v>1</v>
      </c>
      <c r="D74" s="1">
        <v>5241.2</v>
      </c>
      <c r="E74" s="1">
        <v>365</v>
      </c>
      <c r="F74" s="1">
        <v>3113.9817250063643</v>
      </c>
      <c r="G74" s="1">
        <v>1916151.9817250064</v>
      </c>
      <c r="H74" s="1">
        <v>0</v>
      </c>
    </row>
    <row r="75" spans="1:8" x14ac:dyDescent="0.25">
      <c r="A75" s="1">
        <v>63</v>
      </c>
      <c r="B75" s="2">
        <v>44382</v>
      </c>
      <c r="C75" s="1">
        <v>-1</v>
      </c>
      <c r="D75" s="1">
        <v>5073.78</v>
      </c>
      <c r="E75" s="1">
        <v>0</v>
      </c>
      <c r="F75" s="1">
        <v>1854117.7168750064</v>
      </c>
      <c r="G75" s="1">
        <v>1854117.7168750064</v>
      </c>
      <c r="H75" s="1">
        <v>-62990.783849999774</v>
      </c>
    </row>
    <row r="76" spans="1:8" x14ac:dyDescent="0.25">
      <c r="A76" s="1">
        <v>64</v>
      </c>
      <c r="B76" s="2">
        <v>44539</v>
      </c>
      <c r="C76" s="1">
        <v>1</v>
      </c>
      <c r="D76" s="1">
        <v>5000.6899999999996</v>
      </c>
      <c r="E76" s="1">
        <v>370</v>
      </c>
      <c r="F76" s="1">
        <v>2937.2892250067089</v>
      </c>
      <c r="G76" s="1">
        <v>1853192.5892250065</v>
      </c>
      <c r="H76" s="1">
        <v>0</v>
      </c>
    </row>
    <row r="77" spans="1:8" x14ac:dyDescent="0.25">
      <c r="A77" s="1">
        <v>65</v>
      </c>
      <c r="B77" s="2">
        <v>44550</v>
      </c>
      <c r="C77" s="1">
        <v>-1</v>
      </c>
      <c r="D77" s="1">
        <v>4934.97</v>
      </c>
      <c r="E77" s="1">
        <v>0</v>
      </c>
      <c r="F77" s="1">
        <v>1827963.2197750069</v>
      </c>
      <c r="G77" s="1">
        <v>1827963.2197750069</v>
      </c>
      <c r="H77" s="1">
        <v>-26154.497099999571</v>
      </c>
    </row>
    <row r="78" spans="1:8" x14ac:dyDescent="0.25">
      <c r="A78" s="1" t="s">
        <v>82</v>
      </c>
      <c r="B78" s="3">
        <v>44716.44736111111</v>
      </c>
      <c r="C78" s="1" t="s">
        <v>83</v>
      </c>
      <c r="D78" s="1" t="s">
        <v>92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dow1</vt:lpstr>
      <vt:lpstr>dow2</vt:lpstr>
      <vt:lpstr>dow3</vt:lpstr>
      <vt:lpstr>dow4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daoquan</cp:lastModifiedBy>
  <dcterms:created xsi:type="dcterms:W3CDTF">2021-10-07T03:54:52Z</dcterms:created>
  <dcterms:modified xsi:type="dcterms:W3CDTF">2022-07-25T09:04:50Z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