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1年度計画\98_生活指導\02_出席率\一般生\大橋校\"/>
    </mc:Choice>
  </mc:AlternateContent>
  <bookViews>
    <workbookView xWindow="0" yWindow="0" windowWidth="28800" windowHeight="12210" tabRatio="751" activeTab="12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E8" i="1" l="1"/>
  <c r="AT6" i="9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W6" i="9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Z42" i="6" s="1"/>
  <c r="Q42" i="6"/>
  <c r="N42" i="6"/>
  <c r="L42" i="6"/>
  <c r="K42" i="6"/>
  <c r="I42" i="6"/>
  <c r="H42" i="6"/>
  <c r="R41" i="6"/>
  <c r="Z41" i="6" s="1"/>
  <c r="Q41" i="6"/>
  <c r="N41" i="6"/>
  <c r="L41" i="6"/>
  <c r="K41" i="6"/>
  <c r="I41" i="6"/>
  <c r="H41" i="6"/>
  <c r="R40" i="6"/>
  <c r="Z40" i="6" s="1"/>
  <c r="Q40" i="6"/>
  <c r="N40" i="6"/>
  <c r="L40" i="6"/>
  <c r="K40" i="6"/>
  <c r="I40" i="6"/>
  <c r="H40" i="6"/>
  <c r="R39" i="6"/>
  <c r="Z39" i="6" s="1"/>
  <c r="Q39" i="6"/>
  <c r="N39" i="6"/>
  <c r="L39" i="6"/>
  <c r="K39" i="6"/>
  <c r="I39" i="6"/>
  <c r="H39" i="6"/>
  <c r="R38" i="6"/>
  <c r="Z38" i="6" s="1"/>
  <c r="Q38" i="6"/>
  <c r="N38" i="6"/>
  <c r="L38" i="6"/>
  <c r="K38" i="6"/>
  <c r="I38" i="6"/>
  <c r="H38" i="6"/>
  <c r="R37" i="6"/>
  <c r="Z37" i="6" s="1"/>
  <c r="Q37" i="6"/>
  <c r="N37" i="6"/>
  <c r="L37" i="6"/>
  <c r="K37" i="6"/>
  <c r="I37" i="6"/>
  <c r="H37" i="6"/>
  <c r="R36" i="6"/>
  <c r="Z36" i="6" s="1"/>
  <c r="Q36" i="6"/>
  <c r="N36" i="6"/>
  <c r="L36" i="6"/>
  <c r="K36" i="6"/>
  <c r="I36" i="6"/>
  <c r="H36" i="6"/>
  <c r="R35" i="6"/>
  <c r="Z35" i="6" s="1"/>
  <c r="Q35" i="6"/>
  <c r="N35" i="6"/>
  <c r="L35" i="6"/>
  <c r="K35" i="6"/>
  <c r="I35" i="6"/>
  <c r="H35" i="6"/>
  <c r="R34" i="6"/>
  <c r="Z34" i="6" s="1"/>
  <c r="Q34" i="6"/>
  <c r="N34" i="6"/>
  <c r="L34" i="6"/>
  <c r="K34" i="6"/>
  <c r="I34" i="6"/>
  <c r="H34" i="6"/>
  <c r="R33" i="6"/>
  <c r="Z33" i="6" s="1"/>
  <c r="Q33" i="6"/>
  <c r="N33" i="6"/>
  <c r="L33" i="6"/>
  <c r="K33" i="6"/>
  <c r="I33" i="6"/>
  <c r="H33" i="6"/>
  <c r="R32" i="6"/>
  <c r="Z32" i="6" s="1"/>
  <c r="Q32" i="6"/>
  <c r="N32" i="6"/>
  <c r="L32" i="6"/>
  <c r="K32" i="6"/>
  <c r="I32" i="6"/>
  <c r="H32" i="6"/>
  <c r="R31" i="6"/>
  <c r="Z31" i="6" s="1"/>
  <c r="Q31" i="6"/>
  <c r="N31" i="6"/>
  <c r="L31" i="6"/>
  <c r="K31" i="6"/>
  <c r="I31" i="6"/>
  <c r="H31" i="6"/>
  <c r="R30" i="6"/>
  <c r="Z30" i="6" s="1"/>
  <c r="Q30" i="6"/>
  <c r="N30" i="6"/>
  <c r="L30" i="6"/>
  <c r="K30" i="6"/>
  <c r="I30" i="6"/>
  <c r="H30" i="6"/>
  <c r="R29" i="6"/>
  <c r="Z29" i="6" s="1"/>
  <c r="Q29" i="6"/>
  <c r="N29" i="6"/>
  <c r="L29" i="6"/>
  <c r="K29" i="6"/>
  <c r="I29" i="6"/>
  <c r="H29" i="6"/>
  <c r="R28" i="6"/>
  <c r="Z28" i="6" s="1"/>
  <c r="Q28" i="6"/>
  <c r="N28" i="6"/>
  <c r="L28" i="6"/>
  <c r="K28" i="6"/>
  <c r="I28" i="6"/>
  <c r="H28" i="6"/>
  <c r="R27" i="6"/>
  <c r="Z27" i="6" s="1"/>
  <c r="Q27" i="6"/>
  <c r="N27" i="6"/>
  <c r="L27" i="6"/>
  <c r="K27" i="6"/>
  <c r="I27" i="6"/>
  <c r="H27" i="6"/>
  <c r="R26" i="6"/>
  <c r="Z26" i="6" s="1"/>
  <c r="Q26" i="6"/>
  <c r="N26" i="6"/>
  <c r="L26" i="6"/>
  <c r="K26" i="6"/>
  <c r="I26" i="6"/>
  <c r="H26" i="6"/>
  <c r="R25" i="6"/>
  <c r="Z25" i="6" s="1"/>
  <c r="Q25" i="6"/>
  <c r="N25" i="6"/>
  <c r="L25" i="6"/>
  <c r="K25" i="6"/>
  <c r="I25" i="6"/>
  <c r="H25" i="6"/>
  <c r="R24" i="6"/>
  <c r="Z24" i="6" s="1"/>
  <c r="Q24" i="6"/>
  <c r="N24" i="6"/>
  <c r="L24" i="6"/>
  <c r="K24" i="6"/>
  <c r="I24" i="6"/>
  <c r="H24" i="6"/>
  <c r="R23" i="6"/>
  <c r="Z23" i="6" s="1"/>
  <c r="Q23" i="6"/>
  <c r="N23" i="6"/>
  <c r="L23" i="6"/>
  <c r="K23" i="6"/>
  <c r="I23" i="6"/>
  <c r="H23" i="6"/>
  <c r="R22" i="6"/>
  <c r="Z22" i="6" s="1"/>
  <c r="Q22" i="6"/>
  <c r="N22" i="6"/>
  <c r="L22" i="6"/>
  <c r="K22" i="6"/>
  <c r="I22" i="6"/>
  <c r="H22" i="6"/>
  <c r="R21" i="6"/>
  <c r="Z21" i="6" s="1"/>
  <c r="Q21" i="6"/>
  <c r="N21" i="6"/>
  <c r="L21" i="6"/>
  <c r="K21" i="6"/>
  <c r="I21" i="6"/>
  <c r="H21" i="6"/>
  <c r="R20" i="6"/>
  <c r="Z20" i="6" s="1"/>
  <c r="Q20" i="6"/>
  <c r="N20" i="6"/>
  <c r="L20" i="6"/>
  <c r="K20" i="6"/>
  <c r="I20" i="6"/>
  <c r="H20" i="6"/>
  <c r="R19" i="6"/>
  <c r="Z19" i="6" s="1"/>
  <c r="Q19" i="6"/>
  <c r="N19" i="6"/>
  <c r="L19" i="6"/>
  <c r="K19" i="6"/>
  <c r="I19" i="6"/>
  <c r="H19" i="6"/>
  <c r="R18" i="6"/>
  <c r="Z18" i="6" s="1"/>
  <c r="Q18" i="6"/>
  <c r="N18" i="6"/>
  <c r="L18" i="6"/>
  <c r="K18" i="6"/>
  <c r="I18" i="6"/>
  <c r="H18" i="6"/>
  <c r="R17" i="6"/>
  <c r="Z17" i="6" s="1"/>
  <c r="Q17" i="6"/>
  <c r="N17" i="6"/>
  <c r="L17" i="6"/>
  <c r="K17" i="6"/>
  <c r="I17" i="6"/>
  <c r="H17" i="6"/>
  <c r="R16" i="6"/>
  <c r="Z16" i="6" s="1"/>
  <c r="Q16" i="6"/>
  <c r="N16" i="6"/>
  <c r="L16" i="6"/>
  <c r="K16" i="6"/>
  <c r="I16" i="6"/>
  <c r="H16" i="6"/>
  <c r="R15" i="6"/>
  <c r="Z15" i="6" s="1"/>
  <c r="Q15" i="6"/>
  <c r="N15" i="6"/>
  <c r="L15" i="6"/>
  <c r="K15" i="6"/>
  <c r="I15" i="6"/>
  <c r="H15" i="6"/>
  <c r="R14" i="6"/>
  <c r="Z14" i="6" s="1"/>
  <c r="Q14" i="6"/>
  <c r="N14" i="6"/>
  <c r="L14" i="6"/>
  <c r="K14" i="6"/>
  <c r="I14" i="6"/>
  <c r="H14" i="6"/>
  <c r="R13" i="6"/>
  <c r="Z13" i="6" s="1"/>
  <c r="Q13" i="6"/>
  <c r="N13" i="6"/>
  <c r="L13" i="6"/>
  <c r="K13" i="6"/>
  <c r="I13" i="6"/>
  <c r="H13" i="6"/>
  <c r="R12" i="6"/>
  <c r="Z12" i="6" s="1"/>
  <c r="Q12" i="6"/>
  <c r="N12" i="6"/>
  <c r="L12" i="6"/>
  <c r="K12" i="6"/>
  <c r="I12" i="6"/>
  <c r="H12" i="6"/>
  <c r="R11" i="6"/>
  <c r="Z11" i="6" s="1"/>
  <c r="Q11" i="6"/>
  <c r="N11" i="6"/>
  <c r="L11" i="6"/>
  <c r="K11" i="6"/>
  <c r="I11" i="6"/>
  <c r="H11" i="6"/>
  <c r="R10" i="6"/>
  <c r="Z10" i="6" s="1"/>
  <c r="Q10" i="6"/>
  <c r="N10" i="6"/>
  <c r="L10" i="6"/>
  <c r="K10" i="6"/>
  <c r="I10" i="6"/>
  <c r="H10" i="6"/>
  <c r="R9" i="6"/>
  <c r="Z9" i="6" s="1"/>
  <c r="Q9" i="6"/>
  <c r="N9" i="6"/>
  <c r="L9" i="6"/>
  <c r="K9" i="6"/>
  <c r="I9" i="6"/>
  <c r="H9" i="6"/>
  <c r="R8" i="6"/>
  <c r="Z8" i="6" s="1"/>
  <c r="Q8" i="6"/>
  <c r="N8" i="6"/>
  <c r="L8" i="6"/>
  <c r="K8" i="6"/>
  <c r="I8" i="6"/>
  <c r="H8" i="6"/>
  <c r="R7" i="6"/>
  <c r="Z7" i="6" s="1"/>
  <c r="Q7" i="6"/>
  <c r="N7" i="6"/>
  <c r="L7" i="6"/>
  <c r="K7" i="6"/>
  <c r="I7" i="6"/>
  <c r="H7" i="6"/>
  <c r="R6" i="6"/>
  <c r="Z6" i="6" s="1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U56" i="5" l="1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Z45" i="6"/>
  <c r="U45" i="6"/>
  <c r="Z46" i="6"/>
  <c r="U46" i="6"/>
  <c r="Z47" i="6"/>
  <c r="U47" i="6"/>
  <c r="Z48" i="6"/>
  <c r="U48" i="6"/>
  <c r="Z49" i="6"/>
  <c r="U49" i="6"/>
  <c r="Z50" i="6"/>
  <c r="U50" i="6"/>
  <c r="Z51" i="6"/>
  <c r="U51" i="6"/>
  <c r="Z52" i="6"/>
  <c r="U52" i="6"/>
  <c r="Z53" i="6"/>
  <c r="U53" i="6"/>
  <c r="Z54" i="6"/>
  <c r="U54" i="6"/>
  <c r="Z55" i="6"/>
  <c r="U55" i="6"/>
  <c r="Z56" i="6"/>
  <c r="U56" i="6"/>
  <c r="Z57" i="6"/>
  <c r="U57" i="6"/>
  <c r="Z58" i="6"/>
  <c r="U58" i="6"/>
  <c r="Z59" i="6"/>
  <c r="U59" i="6"/>
  <c r="Z60" i="6"/>
  <c r="U60" i="6"/>
  <c r="Z61" i="6"/>
  <c r="U61" i="6"/>
  <c r="Z62" i="6"/>
  <c r="U62" i="6"/>
  <c r="Z63" i="6"/>
  <c r="U63" i="6"/>
  <c r="Z64" i="6"/>
  <c r="U64" i="6"/>
  <c r="Z65" i="6"/>
  <c r="U65" i="6"/>
  <c r="Z66" i="6"/>
  <c r="U66" i="6"/>
  <c r="Z67" i="6"/>
  <c r="U67" i="6"/>
  <c r="Z68" i="6"/>
  <c r="U68" i="6"/>
  <c r="Z69" i="6"/>
  <c r="U69" i="6"/>
  <c r="Z70" i="6"/>
  <c r="U70" i="6"/>
  <c r="Z71" i="6"/>
  <c r="U71" i="6"/>
  <c r="Z72" i="6"/>
  <c r="U72" i="6"/>
  <c r="Z73" i="6"/>
  <c r="U73" i="6"/>
  <c r="Z74" i="6"/>
  <c r="U74" i="6"/>
  <c r="Z75" i="6"/>
  <c r="U75" i="6"/>
  <c r="Z76" i="6"/>
  <c r="U76" i="6"/>
  <c r="Z77" i="6"/>
  <c r="U77" i="6"/>
  <c r="Z78" i="6"/>
  <c r="U78" i="6"/>
  <c r="Z79" i="6"/>
  <c r="U79" i="6"/>
  <c r="Z80" i="6"/>
  <c r="U80" i="6"/>
  <c r="Z81" i="6"/>
  <c r="U81" i="6"/>
  <c r="Z82" i="6"/>
  <c r="U82" i="6"/>
  <c r="Z83" i="6"/>
  <c r="U83" i="6"/>
  <c r="Z84" i="6"/>
  <c r="U84" i="6"/>
  <c r="Z85" i="6"/>
  <c r="U85" i="6"/>
  <c r="Z86" i="6"/>
  <c r="U86" i="6"/>
  <c r="Z87" i="6"/>
  <c r="U87" i="6"/>
  <c r="Z88" i="6"/>
  <c r="U88" i="6"/>
  <c r="Z89" i="6"/>
  <c r="U89" i="6"/>
  <c r="Z90" i="6"/>
  <c r="U90" i="6"/>
  <c r="Z91" i="6"/>
  <c r="U91" i="6"/>
  <c r="Z92" i="6"/>
  <c r="U92" i="6"/>
  <c r="Z93" i="6"/>
  <c r="U93" i="6"/>
  <c r="Z94" i="6"/>
  <c r="U94" i="6"/>
  <c r="Z95" i="6"/>
  <c r="U95" i="6"/>
  <c r="Z96" i="6"/>
  <c r="U96" i="6"/>
  <c r="Z97" i="6"/>
  <c r="U97" i="6"/>
  <c r="Z98" i="6"/>
  <c r="U98" i="6"/>
  <c r="Z99" i="6"/>
  <c r="U99" i="6"/>
  <c r="Z100" i="6"/>
  <c r="U100" i="6"/>
  <c r="Z101" i="6"/>
  <c r="U101" i="6"/>
  <c r="Z102" i="6"/>
  <c r="U102" i="6"/>
  <c r="Z103" i="6"/>
  <c r="U103" i="6"/>
  <c r="Z104" i="6"/>
  <c r="U104" i="6"/>
  <c r="Z105" i="6"/>
  <c r="U105" i="6"/>
  <c r="Z106" i="6"/>
  <c r="U106" i="6"/>
  <c r="Z107" i="6"/>
  <c r="U107" i="6"/>
  <c r="Z108" i="6"/>
  <c r="U108" i="6"/>
  <c r="Z109" i="6"/>
  <c r="U109" i="6"/>
  <c r="Z110" i="6"/>
  <c r="U110" i="6"/>
  <c r="Z111" i="6"/>
  <c r="U111" i="6"/>
  <c r="Z112" i="6"/>
  <c r="U112" i="6"/>
  <c r="Z113" i="6"/>
  <c r="U113" i="6"/>
  <c r="Z114" i="6"/>
  <c r="U114" i="6"/>
  <c r="Z115" i="6"/>
  <c r="U115" i="6"/>
  <c r="Z116" i="6"/>
  <c r="U116" i="6"/>
  <c r="Z117" i="6"/>
  <c r="U117" i="6"/>
  <c r="Z118" i="6"/>
  <c r="U118" i="6"/>
  <c r="Z119" i="6"/>
  <c r="U119" i="6"/>
  <c r="Z120" i="6"/>
  <c r="U120" i="6"/>
  <c r="Z121" i="6"/>
  <c r="U121" i="6"/>
  <c r="Z122" i="6"/>
  <c r="U122" i="6"/>
  <c r="Z123" i="6"/>
  <c r="U123" i="6"/>
  <c r="Z124" i="6"/>
  <c r="U124" i="6"/>
  <c r="Z125" i="6"/>
  <c r="U125" i="6"/>
  <c r="Z126" i="6"/>
  <c r="U126" i="6"/>
  <c r="Z127" i="6"/>
  <c r="U127" i="6"/>
  <c r="Z128" i="6"/>
  <c r="U128" i="6"/>
  <c r="Z129" i="6"/>
  <c r="U129" i="6"/>
  <c r="Z130" i="6"/>
  <c r="U130" i="6"/>
  <c r="Z131" i="6"/>
  <c r="U131" i="6"/>
  <c r="Z132" i="6"/>
  <c r="U132" i="6"/>
  <c r="Z133" i="6"/>
  <c r="U133" i="6"/>
  <c r="Z134" i="6"/>
  <c r="U134" i="6"/>
  <c r="Z135" i="6"/>
  <c r="U135" i="6"/>
  <c r="Z136" i="6"/>
  <c r="U136" i="6"/>
  <c r="Z137" i="6"/>
  <c r="U137" i="6"/>
  <c r="Z138" i="6"/>
  <c r="U138" i="6"/>
  <c r="Z139" i="6"/>
  <c r="U139" i="6"/>
  <c r="Z140" i="6"/>
  <c r="U140" i="6"/>
  <c r="Z141" i="6"/>
  <c r="U141" i="6"/>
  <c r="Z142" i="6"/>
  <c r="U142" i="6"/>
  <c r="Z143" i="6"/>
  <c r="U143" i="6"/>
  <c r="Z144" i="6"/>
  <c r="U144" i="6"/>
  <c r="Z145" i="6"/>
  <c r="U145" i="6"/>
  <c r="Z146" i="6"/>
  <c r="U146" i="6"/>
  <c r="Z147" i="6"/>
  <c r="U147" i="6"/>
  <c r="Z148" i="6"/>
  <c r="U148" i="6"/>
  <c r="Z149" i="6"/>
  <c r="U149" i="6"/>
  <c r="Z150" i="6"/>
  <c r="U150" i="6"/>
  <c r="Z151" i="6"/>
  <c r="U151" i="6"/>
  <c r="Z152" i="6"/>
  <c r="U152" i="6"/>
  <c r="Z153" i="6"/>
  <c r="U153" i="6"/>
  <c r="Z154" i="6"/>
  <c r="U154" i="6"/>
  <c r="Z155" i="6"/>
  <c r="U155" i="6"/>
  <c r="Z156" i="6"/>
  <c r="U156" i="6"/>
  <c r="Z157" i="6"/>
  <c r="U157" i="6"/>
  <c r="Z158" i="6"/>
  <c r="U158" i="6"/>
  <c r="Z159" i="6"/>
  <c r="U159" i="6"/>
  <c r="Z160" i="6"/>
  <c r="U160" i="6"/>
  <c r="Z161" i="6"/>
  <c r="U161" i="6"/>
  <c r="Z162" i="6"/>
  <c r="U162" i="6"/>
  <c r="Z163" i="6"/>
  <c r="U163" i="6"/>
  <c r="Z164" i="6"/>
  <c r="U164" i="6"/>
  <c r="Z165" i="6"/>
  <c r="U165" i="6"/>
  <c r="Z166" i="6"/>
  <c r="U166" i="6"/>
  <c r="Z167" i="6"/>
  <c r="U167" i="6"/>
  <c r="Z168" i="6"/>
  <c r="U168" i="6"/>
  <c r="Z169" i="6"/>
  <c r="U169" i="6"/>
  <c r="Z170" i="6"/>
  <c r="U170" i="6"/>
  <c r="Z171" i="6"/>
  <c r="U171" i="6"/>
  <c r="Z172" i="6"/>
  <c r="U172" i="6"/>
  <c r="Z173" i="6"/>
  <c r="U173" i="6"/>
  <c r="Z174" i="6"/>
  <c r="U174" i="6"/>
  <c r="Z175" i="6"/>
  <c r="U175" i="6"/>
  <c r="Z176" i="6"/>
  <c r="U176" i="6"/>
  <c r="Z177" i="6"/>
  <c r="U177" i="6"/>
  <c r="Z178" i="6"/>
  <c r="U178" i="6"/>
  <c r="Z179" i="6"/>
  <c r="U179" i="6"/>
  <c r="Z180" i="6"/>
  <c r="U180" i="6"/>
  <c r="Z181" i="6"/>
  <c r="U181" i="6"/>
  <c r="Z182" i="6"/>
  <c r="U182" i="6"/>
  <c r="Z183" i="6"/>
  <c r="U183" i="6"/>
  <c r="Z184" i="6"/>
  <c r="U184" i="6"/>
  <c r="Z185" i="6"/>
  <c r="U185" i="6"/>
  <c r="Z186" i="6"/>
  <c r="U186" i="6"/>
  <c r="Z187" i="6"/>
  <c r="U187" i="6"/>
  <c r="Z188" i="6"/>
  <c r="U188" i="6"/>
  <c r="Z189" i="6"/>
  <c r="U189" i="6"/>
  <c r="Z190" i="6"/>
  <c r="U190" i="6"/>
  <c r="Z191" i="6"/>
  <c r="U191" i="6"/>
  <c r="Z192" i="6"/>
  <c r="U192" i="6"/>
  <c r="Z193" i="6"/>
  <c r="U193" i="6"/>
  <c r="Z194" i="6"/>
  <c r="U194" i="6"/>
  <c r="Z195" i="6"/>
  <c r="U195" i="6"/>
  <c r="Z196" i="6"/>
  <c r="U196" i="6"/>
  <c r="Z197" i="6"/>
  <c r="U197" i="6"/>
  <c r="Z198" i="6"/>
  <c r="U198" i="6"/>
  <c r="Z199" i="6"/>
  <c r="U199" i="6"/>
  <c r="Z200" i="6"/>
  <c r="U200" i="6"/>
  <c r="Z201" i="6"/>
  <c r="U201" i="6"/>
  <c r="Z202" i="6"/>
  <c r="U202" i="6"/>
  <c r="Z203" i="6"/>
  <c r="U203" i="6"/>
  <c r="Z204" i="6"/>
  <c r="U204" i="6"/>
  <c r="Z205" i="6"/>
  <c r="U205" i="6"/>
  <c r="Z206" i="6"/>
  <c r="U206" i="6"/>
  <c r="Z207" i="6"/>
  <c r="U207" i="6"/>
  <c r="Z208" i="6"/>
  <c r="U208" i="6"/>
  <c r="Z209" i="6"/>
  <c r="U209" i="6"/>
  <c r="Z210" i="6"/>
  <c r="U210" i="6"/>
  <c r="Z211" i="6"/>
  <c r="U211" i="6"/>
  <c r="Z212" i="6"/>
  <c r="U212" i="6"/>
  <c r="Z213" i="6"/>
  <c r="U213" i="6"/>
  <c r="Z214" i="6"/>
  <c r="U214" i="6"/>
  <c r="Z215" i="6"/>
  <c r="U215" i="6"/>
  <c r="Z216" i="6"/>
  <c r="U216" i="6"/>
  <c r="Z217" i="6"/>
  <c r="U217" i="6"/>
  <c r="Z218" i="6"/>
  <c r="U218" i="6"/>
  <c r="Z219" i="6"/>
  <c r="U219" i="6"/>
  <c r="Z220" i="6"/>
  <c r="U220" i="6"/>
  <c r="Z221" i="6"/>
  <c r="U221" i="6"/>
  <c r="Z222" i="6"/>
  <c r="U222" i="6"/>
  <c r="Z223" i="6"/>
  <c r="U223" i="6"/>
  <c r="Z224" i="6"/>
  <c r="U224" i="6"/>
  <c r="Z225" i="6"/>
  <c r="U225" i="6"/>
  <c r="Z226" i="6"/>
  <c r="U226" i="6"/>
  <c r="Z227" i="6"/>
  <c r="U227" i="6"/>
  <c r="Z228" i="6"/>
  <c r="U228" i="6"/>
  <c r="Z229" i="6"/>
  <c r="U229" i="6"/>
  <c r="Z230" i="6"/>
  <c r="U230" i="6"/>
  <c r="Z231" i="6"/>
  <c r="U231" i="6"/>
  <c r="Z232" i="6"/>
  <c r="U232" i="6"/>
  <c r="Z233" i="6"/>
  <c r="U233" i="6"/>
  <c r="Z234" i="6"/>
  <c r="U234" i="6"/>
  <c r="Z235" i="6"/>
  <c r="U235" i="6"/>
  <c r="Z236" i="6"/>
  <c r="U236" i="6"/>
  <c r="Z237" i="6"/>
  <c r="U237" i="6"/>
  <c r="Z238" i="6"/>
  <c r="U238" i="6"/>
  <c r="Z239" i="6"/>
  <c r="U239" i="6"/>
  <c r="Z240" i="6"/>
  <c r="U240" i="6"/>
  <c r="Z241" i="6"/>
  <c r="U241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Z5" i="6" s="1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Y9" i="1" l="1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W10" i="1"/>
  <c r="Z11" i="1"/>
  <c r="AE12" i="1"/>
  <c r="W14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P27" i="11" s="1"/>
  <c r="M8" i="11"/>
  <c r="P8" i="11" s="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P8" i="9" s="1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P16" i="10" s="1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U225" i="2"/>
  <c r="Z225" i="2" s="1"/>
  <c r="U229" i="2"/>
  <c r="Z229" i="2" s="1"/>
  <c r="U237" i="2"/>
  <c r="Z237" i="2" s="1"/>
  <c r="U8" i="2"/>
  <c r="Z8" i="2" s="1"/>
  <c r="U12" i="2"/>
  <c r="Z12" i="2" s="1"/>
  <c r="U16" i="2"/>
  <c r="Z16" i="2" s="1"/>
  <c r="U20" i="2"/>
  <c r="Z20" i="2" s="1"/>
  <c r="U24" i="2"/>
  <c r="Z24" i="2" s="1"/>
  <c r="Z28" i="2"/>
  <c r="U28" i="2"/>
  <c r="U34" i="2"/>
  <c r="Z34" i="2" s="1"/>
  <c r="Z38" i="2"/>
  <c r="U38" i="2"/>
  <c r="Z42" i="2"/>
  <c r="U42" i="2"/>
  <c r="Z46" i="2"/>
  <c r="U46" i="2"/>
  <c r="Z50" i="2"/>
  <c r="U50" i="2"/>
  <c r="Z54" i="2"/>
  <c r="U54" i="2"/>
  <c r="U58" i="2"/>
  <c r="Z58" i="2" s="1"/>
  <c r="Z62" i="2"/>
  <c r="U62" i="2"/>
  <c r="Z66" i="2"/>
  <c r="U66" i="2"/>
  <c r="Z70" i="2"/>
  <c r="U70" i="2"/>
  <c r="Z74" i="2"/>
  <c r="U74" i="2"/>
  <c r="Z78" i="2"/>
  <c r="U78" i="2"/>
  <c r="U82" i="2"/>
  <c r="Z82" i="2" s="1"/>
  <c r="Z86" i="2"/>
  <c r="U86" i="2"/>
  <c r="Z90" i="2"/>
  <c r="U90" i="2"/>
  <c r="Z94" i="2"/>
  <c r="U94" i="2"/>
  <c r="Z98" i="2"/>
  <c r="U98" i="2"/>
  <c r="Z102" i="2"/>
  <c r="U102" i="2"/>
  <c r="U106" i="2"/>
  <c r="Z106" i="2" s="1"/>
  <c r="Z110" i="2"/>
  <c r="U110" i="2"/>
  <c r="Z114" i="2"/>
  <c r="U114" i="2"/>
  <c r="Z118" i="2"/>
  <c r="U118" i="2"/>
  <c r="Z122" i="2"/>
  <c r="U122" i="2"/>
  <c r="Z126" i="2"/>
  <c r="U126" i="2"/>
  <c r="U130" i="2"/>
  <c r="Z130" i="2" s="1"/>
  <c r="Z134" i="2"/>
  <c r="U134" i="2"/>
  <c r="Z138" i="2"/>
  <c r="U138" i="2"/>
  <c r="Z142" i="2"/>
  <c r="U142" i="2"/>
  <c r="Z146" i="2"/>
  <c r="U146" i="2"/>
  <c r="Z150" i="2"/>
  <c r="U150" i="2"/>
  <c r="U154" i="2"/>
  <c r="Z154" i="2" s="1"/>
  <c r="Z158" i="2"/>
  <c r="U158" i="2"/>
  <c r="Z162" i="2"/>
  <c r="U162" i="2"/>
  <c r="Z166" i="2"/>
  <c r="U166" i="2"/>
  <c r="Z170" i="2"/>
  <c r="U170" i="2"/>
  <c r="Z174" i="2"/>
  <c r="U174" i="2"/>
  <c r="U178" i="2"/>
  <c r="Z178" i="2" s="1"/>
  <c r="Z182" i="2"/>
  <c r="U182" i="2"/>
  <c r="Z186" i="2"/>
  <c r="U186" i="2"/>
  <c r="Z190" i="2"/>
  <c r="U190" i="2"/>
  <c r="Z194" i="2"/>
  <c r="U194" i="2"/>
  <c r="Z198" i="2"/>
  <c r="U198" i="2"/>
  <c r="U202" i="2"/>
  <c r="Z202" i="2" s="1"/>
  <c r="Z206" i="2"/>
  <c r="U206" i="2"/>
  <c r="Z210" i="2"/>
  <c r="U210" i="2"/>
  <c r="Z214" i="2"/>
  <c r="U214" i="2"/>
  <c r="Z218" i="2"/>
  <c r="U218" i="2"/>
  <c r="Z222" i="2"/>
  <c r="U222" i="2"/>
  <c r="U226" i="2"/>
  <c r="Z226" i="2" s="1"/>
  <c r="Z230" i="2"/>
  <c r="U230" i="2"/>
  <c r="Z234" i="2"/>
  <c r="U234" i="2"/>
  <c r="Z238" i="2"/>
  <c r="U238" i="2"/>
  <c r="Z7" i="2"/>
  <c r="U7" i="2"/>
  <c r="Z11" i="2"/>
  <c r="U11" i="2"/>
  <c r="U19" i="2"/>
  <c r="Z19" i="2" s="1"/>
  <c r="Z23" i="2"/>
  <c r="U23" i="2"/>
  <c r="Z31" i="2"/>
  <c r="U31" i="2"/>
  <c r="Z33" i="2"/>
  <c r="U33" i="2"/>
  <c r="Z37" i="2"/>
  <c r="U37" i="2"/>
  <c r="Z45" i="2"/>
  <c r="U45" i="2"/>
  <c r="U49" i="2"/>
  <c r="Z49" i="2" s="1"/>
  <c r="Z57" i="2"/>
  <c r="U57" i="2"/>
  <c r="Z61" i="2"/>
  <c r="U61" i="2"/>
  <c r="Z65" i="2"/>
  <c r="U65" i="2"/>
  <c r="Z73" i="2"/>
  <c r="U73" i="2"/>
  <c r="Z77" i="2"/>
  <c r="U77" i="2"/>
  <c r="U85" i="2"/>
  <c r="Z85" i="2" s="1"/>
  <c r="Z89" i="2"/>
  <c r="U89" i="2"/>
  <c r="Z97" i="2"/>
  <c r="U97" i="2"/>
  <c r="Z101" i="2"/>
  <c r="U101" i="2"/>
  <c r="Z109" i="2"/>
  <c r="U109" i="2"/>
  <c r="Z113" i="2"/>
  <c r="U113" i="2"/>
  <c r="U121" i="2"/>
  <c r="Z121" i="2" s="1"/>
  <c r="Z125" i="2"/>
  <c r="U125" i="2"/>
  <c r="Z133" i="2"/>
  <c r="U133" i="2"/>
  <c r="Z137" i="2"/>
  <c r="U137" i="2"/>
  <c r="Z145" i="2"/>
  <c r="U145" i="2"/>
  <c r="Z149" i="2"/>
  <c r="U149" i="2"/>
  <c r="U157" i="2"/>
  <c r="Z157" i="2" s="1"/>
  <c r="Z161" i="2"/>
  <c r="U161" i="2"/>
  <c r="Z169" i="2"/>
  <c r="U169" i="2"/>
  <c r="Z173" i="2"/>
  <c r="U173" i="2"/>
  <c r="Z181" i="2"/>
  <c r="U181" i="2"/>
  <c r="Z189" i="2"/>
  <c r="U189" i="2"/>
  <c r="U197" i="2"/>
  <c r="Z197" i="2" s="1"/>
  <c r="Z205" i="2"/>
  <c r="U205" i="2"/>
  <c r="Z217" i="2"/>
  <c r="U217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233" i="2" s="1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J249" i="3" s="1"/>
  <c r="O249" i="3" s="1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J398" i="3" s="1"/>
  <c r="O398" i="3" s="1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J345" i="3" s="1"/>
  <c r="O345" i="3" s="1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J406" i="3" s="1"/>
  <c r="O406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P110" i="3" s="1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U64" i="3"/>
  <c r="Z64" i="3" s="1"/>
  <c r="U72" i="3"/>
  <c r="Z72" i="3" s="1"/>
  <c r="U80" i="3"/>
  <c r="Z80" i="3" s="1"/>
  <c r="U84" i="3"/>
  <c r="Z84" i="3" s="1"/>
  <c r="Z92" i="3"/>
  <c r="U92" i="3"/>
  <c r="Z96" i="3"/>
  <c r="U96" i="3"/>
  <c r="U104" i="3"/>
  <c r="Z104" i="3" s="1"/>
  <c r="Z108" i="3"/>
  <c r="U108" i="3"/>
  <c r="Z116" i="3"/>
  <c r="U116" i="3"/>
  <c r="U124" i="3"/>
  <c r="Z124" i="3" s="1"/>
  <c r="Z132" i="3"/>
  <c r="U132" i="3"/>
  <c r="Z140" i="3"/>
  <c r="U140" i="3"/>
  <c r="U148" i="3"/>
  <c r="Z148" i="3" s="1"/>
  <c r="Z156" i="3"/>
  <c r="U156" i="3"/>
  <c r="Z164" i="3"/>
  <c r="U164" i="3"/>
  <c r="U172" i="3"/>
  <c r="Z172" i="3" s="1"/>
  <c r="Z180" i="3"/>
  <c r="U180" i="3"/>
  <c r="G8" i="3"/>
  <c r="J8" i="3" s="1"/>
  <c r="O8" i="3" s="1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J83" i="3" s="1"/>
  <c r="O83" i="3" s="1"/>
  <c r="G85" i="3"/>
  <c r="J85" i="3" s="1"/>
  <c r="O85" i="3" s="1"/>
  <c r="G87" i="3"/>
  <c r="J87" i="3" s="1"/>
  <c r="G88" i="3"/>
  <c r="J88" i="3" s="1"/>
  <c r="O88" i="3" s="1"/>
  <c r="G89" i="3"/>
  <c r="J89" i="3" s="1"/>
  <c r="O89" i="3" s="1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J105" i="3" s="1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 s="1"/>
  <c r="U189" i="3"/>
  <c r="Z189" i="3" s="1"/>
  <c r="U193" i="3"/>
  <c r="Z193" i="3"/>
  <c r="U197" i="3"/>
  <c r="Z197" i="3" s="1"/>
  <c r="U201" i="3"/>
  <c r="Z201" i="3" s="1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U269" i="3"/>
  <c r="Z269" i="3" s="1"/>
  <c r="U273" i="3"/>
  <c r="Z273" i="3" s="1"/>
  <c r="U277" i="3"/>
  <c r="Z277" i="3" s="1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U349" i="3"/>
  <c r="Z349" i="3" s="1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U381" i="3"/>
  <c r="Z381" i="3" s="1"/>
  <c r="U385" i="3"/>
  <c r="Z385" i="3" s="1"/>
  <c r="U389" i="3"/>
  <c r="Z389" i="3" s="1"/>
  <c r="U393" i="3"/>
  <c r="Z393" i="3" s="1"/>
  <c r="U397" i="3"/>
  <c r="Z397" i="3" s="1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J221" i="3" s="1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J309" i="3" s="1"/>
  <c r="O309" i="3" s="1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J265" i="3" s="1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 s="1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U186" i="3"/>
  <c r="Z186" i="3" s="1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U218" i="3"/>
  <c r="Z218" i="3" s="1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U250" i="3"/>
  <c r="Z250" i="3" s="1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U378" i="3"/>
  <c r="Z378" i="3" s="1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U406" i="3"/>
  <c r="Z406" i="3" s="1"/>
  <c r="U410" i="3"/>
  <c r="Z410" i="3" s="1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P85" i="2" s="1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P150" i="2" s="1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M83" i="3"/>
  <c r="M85" i="3"/>
  <c r="P85" i="3" s="1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M249" i="3"/>
  <c r="P249" i="3" s="1"/>
  <c r="Z83" i="1"/>
  <c r="AB93" i="1"/>
  <c r="AE124" i="1"/>
  <c r="AE140" i="1"/>
  <c r="M105" i="3"/>
  <c r="P105" i="3" s="1"/>
  <c r="M121" i="3"/>
  <c r="P121" i="3" s="1"/>
  <c r="M137" i="3"/>
  <c r="P137" i="3" s="1"/>
  <c r="M153" i="3"/>
  <c r="P153" i="3" s="1"/>
  <c r="M169" i="3"/>
  <c r="J185" i="3"/>
  <c r="M185" i="3"/>
  <c r="M233" i="3"/>
  <c r="M289" i="3"/>
  <c r="P289" i="3" s="1"/>
  <c r="Z79" i="1"/>
  <c r="AB89" i="1"/>
  <c r="M109" i="3"/>
  <c r="P109" i="3" s="1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P306" i="3"/>
  <c r="M309" i="3"/>
  <c r="P309" i="3" s="1"/>
  <c r="M313" i="3"/>
  <c r="P313" i="3" s="1"/>
  <c r="M317" i="3"/>
  <c r="P317" i="3" s="1"/>
  <c r="M321" i="3"/>
  <c r="P321" i="3" s="1"/>
  <c r="M325" i="3"/>
  <c r="P32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O108" i="3" l="1"/>
  <c r="O176" i="2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A20" i="1"/>
  <c r="AD20" i="1" s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U35" i="1"/>
  <c r="J21" i="2"/>
  <c r="U23" i="1"/>
  <c r="J15" i="2"/>
  <c r="O15" i="2" s="1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O31" i="2" s="1"/>
  <c r="U33" i="1"/>
  <c r="J18" i="2"/>
  <c r="U20" i="1"/>
  <c r="J53" i="2"/>
  <c r="U55" i="1"/>
  <c r="J40" i="2"/>
  <c r="O40" i="2" s="1"/>
  <c r="U42" i="1"/>
  <c r="J19" i="2"/>
  <c r="O19" i="2" s="1"/>
  <c r="U21" i="1"/>
  <c r="J8" i="2"/>
  <c r="O8" i="2" s="1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U43" i="1"/>
  <c r="J55" i="2"/>
  <c r="U57" i="1"/>
  <c r="J23" i="2"/>
  <c r="O23" i="2" s="1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/>
  <c r="J12" i="6"/>
  <c r="O12" i="6"/>
  <c r="O13" i="6"/>
  <c r="J13" i="6"/>
  <c r="O14" i="6"/>
  <c r="J14" i="6"/>
  <c r="J15" i="6"/>
  <c r="O15" i="6"/>
  <c r="J16" i="6"/>
  <c r="O16" i="6"/>
  <c r="O17" i="6"/>
  <c r="J17" i="6"/>
  <c r="O18" i="6"/>
  <c r="J18" i="6"/>
  <c r="J19" i="6"/>
  <c r="O19" i="6"/>
  <c r="J20" i="6"/>
  <c r="O20" i="6"/>
  <c r="O21" i="6"/>
  <c r="J21" i="6"/>
  <c r="O22" i="6"/>
  <c r="J22" i="6"/>
  <c r="J23" i="6"/>
  <c r="O23" i="6"/>
  <c r="J24" i="6"/>
  <c r="O24" i="6"/>
  <c r="O25" i="6"/>
  <c r="J25" i="6"/>
  <c r="O26" i="6"/>
  <c r="J26" i="6"/>
  <c r="J27" i="6"/>
  <c r="O27" i="6"/>
  <c r="J28" i="6"/>
  <c r="O28" i="6"/>
  <c r="O29" i="6"/>
  <c r="J29" i="6"/>
  <c r="O30" i="6"/>
  <c r="J30" i="6"/>
  <c r="J31" i="6"/>
  <c r="O31" i="6"/>
  <c r="O32" i="6"/>
  <c r="J32" i="6"/>
  <c r="J33" i="6"/>
  <c r="O33" i="6"/>
  <c r="J34" i="6"/>
  <c r="O34" i="6"/>
  <c r="O35" i="6"/>
  <c r="J35" i="6"/>
  <c r="O36" i="6"/>
  <c r="J36" i="6"/>
  <c r="J37" i="6"/>
  <c r="O37" i="6"/>
  <c r="J38" i="6"/>
  <c r="O38" i="6"/>
  <c r="O39" i="6"/>
  <c r="J39" i="6"/>
  <c r="O40" i="6"/>
  <c r="J40" i="6"/>
  <c r="J41" i="6"/>
  <c r="O41" i="6"/>
  <c r="J42" i="6"/>
  <c r="O42" i="6"/>
  <c r="O43" i="6"/>
  <c r="J43" i="6"/>
  <c r="O44" i="6"/>
  <c r="J44" i="6"/>
  <c r="J45" i="6"/>
  <c r="O45" i="6"/>
  <c r="J46" i="6"/>
  <c r="O46" i="6"/>
  <c r="O47" i="6"/>
  <c r="J47" i="6"/>
  <c r="O48" i="6"/>
  <c r="J48" i="6"/>
  <c r="J49" i="6"/>
  <c r="O49" i="6"/>
  <c r="J50" i="6"/>
  <c r="O50" i="6"/>
  <c r="O51" i="6"/>
  <c r="J51" i="6"/>
  <c r="O52" i="6"/>
  <c r="J52" i="6"/>
  <c r="J53" i="6"/>
  <c r="O53" i="6"/>
  <c r="J54" i="6"/>
  <c r="O54" i="6"/>
  <c r="O55" i="6"/>
  <c r="J55" i="6"/>
  <c r="O56" i="6"/>
  <c r="J56" i="6"/>
  <c r="J57" i="6"/>
  <c r="O57" i="6"/>
  <c r="J58" i="6"/>
  <c r="O58" i="6"/>
  <c r="O59" i="6"/>
  <c r="J59" i="6"/>
  <c r="O60" i="6"/>
  <c r="J60" i="6"/>
  <c r="J61" i="6"/>
  <c r="O61" i="6"/>
  <c r="J62" i="6"/>
  <c r="O62" i="6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/>
  <c r="J71" i="6"/>
  <c r="O71" i="6"/>
  <c r="O72" i="6"/>
  <c r="J72" i="6"/>
  <c r="O73" i="6"/>
  <c r="J73" i="6"/>
  <c r="J74" i="6"/>
  <c r="O74" i="6"/>
  <c r="J75" i="6"/>
  <c r="O75" i="6"/>
  <c r="O76" i="6"/>
  <c r="J76" i="6"/>
  <c r="O77" i="6"/>
  <c r="J77" i="6"/>
  <c r="J78" i="6"/>
  <c r="O78" i="6"/>
  <c r="J79" i="6"/>
  <c r="O79" i="6"/>
  <c r="O80" i="6"/>
  <c r="J80" i="6"/>
  <c r="O81" i="6"/>
  <c r="J81" i="6"/>
  <c r="J82" i="6"/>
  <c r="O82" i="6"/>
  <c r="J83" i="6"/>
  <c r="O83" i="6"/>
  <c r="O84" i="6"/>
  <c r="J84" i="6"/>
  <c r="O85" i="6"/>
  <c r="J85" i="6"/>
  <c r="J86" i="6"/>
  <c r="O86" i="6"/>
  <c r="J87" i="6"/>
  <c r="O87" i="6"/>
  <c r="O88" i="6"/>
  <c r="J88" i="6"/>
  <c r="O89" i="6"/>
  <c r="J89" i="6"/>
  <c r="J90" i="6"/>
  <c r="O90" i="6"/>
  <c r="J91" i="6"/>
  <c r="O91" i="6"/>
  <c r="O92" i="6"/>
  <c r="J92" i="6"/>
  <c r="O93" i="6"/>
  <c r="J93" i="6"/>
  <c r="J94" i="6"/>
  <c r="O94" i="6"/>
  <c r="J95" i="6"/>
  <c r="O95" i="6"/>
  <c r="O96" i="6"/>
  <c r="J96" i="6"/>
  <c r="O97" i="6"/>
  <c r="J97" i="6"/>
  <c r="J98" i="6"/>
  <c r="O98" i="6"/>
  <c r="J99" i="6"/>
  <c r="O99" i="6"/>
  <c r="O100" i="6"/>
  <c r="J100" i="6"/>
  <c r="O101" i="6"/>
  <c r="J101" i="6"/>
  <c r="J102" i="6"/>
  <c r="O102" i="6"/>
  <c r="J103" i="6"/>
  <c r="O103" i="6"/>
  <c r="O104" i="6"/>
  <c r="J104" i="6"/>
  <c r="O105" i="6"/>
  <c r="J105" i="6"/>
  <c r="J106" i="6"/>
  <c r="O106" i="6"/>
  <c r="J107" i="6"/>
  <c r="O107" i="6"/>
  <c r="O108" i="6"/>
  <c r="J108" i="6"/>
  <c r="O109" i="6"/>
  <c r="J109" i="6"/>
  <c r="J110" i="6"/>
  <c r="O110" i="6"/>
  <c r="J111" i="6"/>
  <c r="O111" i="6"/>
  <c r="O112" i="6"/>
  <c r="J112" i="6"/>
  <c r="O113" i="6"/>
  <c r="J113" i="6"/>
  <c r="J114" i="6"/>
  <c r="O114" i="6"/>
  <c r="J115" i="6"/>
  <c r="O115" i="6"/>
  <c r="O116" i="6"/>
  <c r="J116" i="6"/>
  <c r="O117" i="6"/>
  <c r="J117" i="6"/>
  <c r="J118" i="6"/>
  <c r="O118" i="6"/>
  <c r="J119" i="6"/>
  <c r="O119" i="6"/>
  <c r="O120" i="6"/>
  <c r="J120" i="6"/>
  <c r="O121" i="6"/>
  <c r="J121" i="6"/>
  <c r="J122" i="6"/>
  <c r="O122" i="6"/>
  <c r="J123" i="6"/>
  <c r="O123" i="6"/>
  <c r="O124" i="6"/>
  <c r="J124" i="6"/>
  <c r="O125" i="6"/>
  <c r="J125" i="6"/>
  <c r="J126" i="6"/>
  <c r="O126" i="6"/>
  <c r="J127" i="6"/>
  <c r="O127" i="6"/>
  <c r="O128" i="6"/>
  <c r="J128" i="6"/>
  <c r="O129" i="6"/>
  <c r="J129" i="6"/>
  <c r="J130" i="6"/>
  <c r="O130" i="6"/>
  <c r="J131" i="6"/>
  <c r="O131" i="6"/>
  <c r="O132" i="6"/>
  <c r="J132" i="6"/>
  <c r="O133" i="6"/>
  <c r="J133" i="6"/>
  <c r="J134" i="6"/>
  <c r="O134" i="6"/>
  <c r="J135" i="6"/>
  <c r="O135" i="6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/>
  <c r="O169" i="6"/>
  <c r="J169" i="6"/>
  <c r="J170" i="6"/>
  <c r="O170" i="6"/>
  <c r="O171" i="6"/>
  <c r="J171" i="6"/>
  <c r="J172" i="6"/>
  <c r="O172" i="6"/>
  <c r="O173" i="6"/>
  <c r="J173" i="6"/>
  <c r="J174" i="6"/>
  <c r="O174" i="6"/>
  <c r="O175" i="6"/>
  <c r="J175" i="6"/>
  <c r="J176" i="6"/>
  <c r="O176" i="6"/>
  <c r="O177" i="6"/>
  <c r="J177" i="6"/>
  <c r="J178" i="6"/>
  <c r="O178" i="6"/>
  <c r="O179" i="6"/>
  <c r="J179" i="6"/>
  <c r="J180" i="6"/>
  <c r="O180" i="6"/>
  <c r="O181" i="6"/>
  <c r="J181" i="6"/>
  <c r="J182" i="6"/>
  <c r="O182" i="6"/>
  <c r="O183" i="6"/>
  <c r="J183" i="6"/>
  <c r="J184" i="6"/>
  <c r="O184" i="6"/>
  <c r="O185" i="6"/>
  <c r="J185" i="6"/>
  <c r="J186" i="6"/>
  <c r="O186" i="6"/>
  <c r="O187" i="6"/>
  <c r="J187" i="6"/>
  <c r="J188" i="6"/>
  <c r="O188" i="6"/>
  <c r="O189" i="6"/>
  <c r="J189" i="6"/>
  <c r="J190" i="6"/>
  <c r="O190" i="6"/>
  <c r="O191" i="6"/>
  <c r="J191" i="6"/>
  <c r="J192" i="6"/>
  <c r="O192" i="6"/>
  <c r="O193" i="6"/>
  <c r="J193" i="6"/>
  <c r="J194" i="6"/>
  <c r="O194" i="6"/>
  <c r="O195" i="6"/>
  <c r="J195" i="6"/>
  <c r="J196" i="6"/>
  <c r="O196" i="6"/>
  <c r="O197" i="6"/>
  <c r="J197" i="6"/>
  <c r="J198" i="6"/>
  <c r="O198" i="6"/>
  <c r="O199" i="6"/>
  <c r="J199" i="6"/>
  <c r="J200" i="6"/>
  <c r="O200" i="6"/>
  <c r="O201" i="6"/>
  <c r="J201" i="6"/>
  <c r="J202" i="6"/>
  <c r="O202" i="6"/>
  <c r="O203" i="6"/>
  <c r="J203" i="6"/>
  <c r="J204" i="6"/>
  <c r="O204" i="6"/>
  <c r="O205" i="6"/>
  <c r="J205" i="6"/>
  <c r="J206" i="6"/>
  <c r="O206" i="6"/>
  <c r="O207" i="6"/>
  <c r="J207" i="6"/>
  <c r="J208" i="6"/>
  <c r="O208" i="6"/>
  <c r="O209" i="6"/>
  <c r="J209" i="6"/>
  <c r="J210" i="6"/>
  <c r="O210" i="6"/>
  <c r="O211" i="6"/>
  <c r="J211" i="6"/>
  <c r="J212" i="6"/>
  <c r="O212" i="6"/>
  <c r="O213" i="6"/>
  <c r="J213" i="6"/>
  <c r="J214" i="6"/>
  <c r="O214" i="6"/>
  <c r="O215" i="6"/>
  <c r="J215" i="6"/>
  <c r="J216" i="6"/>
  <c r="O216" i="6"/>
  <c r="O217" i="6"/>
  <c r="J217" i="6"/>
  <c r="J218" i="6"/>
  <c r="O218" i="6"/>
  <c r="O219" i="6"/>
  <c r="J219" i="6"/>
  <c r="J220" i="6"/>
  <c r="O220" i="6"/>
  <c r="O221" i="6"/>
  <c r="J221" i="6"/>
  <c r="J222" i="6"/>
  <c r="O222" i="6"/>
  <c r="O223" i="6"/>
  <c r="J223" i="6"/>
  <c r="J224" i="6"/>
  <c r="O224" i="6"/>
  <c r="O225" i="6"/>
  <c r="J225" i="6"/>
  <c r="J226" i="6"/>
  <c r="O226" i="6"/>
  <c r="O227" i="6"/>
  <c r="J227" i="6"/>
  <c r="J228" i="6"/>
  <c r="O228" i="6"/>
  <c r="O229" i="6"/>
  <c r="J229" i="6"/>
  <c r="J230" i="6"/>
  <c r="O230" i="6"/>
  <c r="O231" i="6"/>
  <c r="J231" i="6"/>
  <c r="J232" i="6"/>
  <c r="O232" i="6"/>
  <c r="O233" i="6"/>
  <c r="J233" i="6"/>
  <c r="J234" i="6"/>
  <c r="O234" i="6"/>
  <c r="O235" i="6"/>
  <c r="J235" i="6"/>
  <c r="J236" i="6"/>
  <c r="O236" i="6"/>
  <c r="O237" i="6"/>
  <c r="J237" i="6"/>
  <c r="J238" i="6"/>
  <c r="O238" i="6"/>
  <c r="J239" i="6"/>
  <c r="O239" i="6"/>
  <c r="J240" i="6"/>
  <c r="O240" i="6"/>
  <c r="J241" i="6"/>
  <c r="O241" i="6"/>
  <c r="O322" i="3"/>
  <c r="O147" i="3"/>
  <c r="O70" i="3"/>
  <c r="O335" i="3"/>
  <c r="O251" i="3"/>
  <c r="O219" i="3"/>
  <c r="O391" i="3"/>
  <c r="O215" i="3"/>
  <c r="O199" i="3"/>
  <c r="O74" i="2"/>
  <c r="O90" i="2"/>
  <c r="O9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3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48" i="2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41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<sst xmlns="http://schemas.openxmlformats.org/spreadsheetml/2006/main" count="1309" uniqueCount="110">
  <si>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</si>
  <si>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</si>
  <si>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</si>
  <si>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</si>
  <si>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</si>
  <si>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</si>
  <si>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</si>
  <si>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</si>
  <si>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</si>
  <si>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</si>
  <si>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</si>
  <si>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</si>
  <si>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</si>
  <si>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</si>
  <si>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</si>
  <si>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</si>
  <si>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</si>
  <si>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</si>
  <si>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</si>
  <si>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</si>
  <si>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</si>
  <si>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</si>
  <si>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</si>
  <si>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</si>
  <si>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</si>
  <si>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</si>
  <si>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</si>
  <si>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</si>
  <si>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</si>
  <si>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</si>
  <si>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</si>
  <si>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</si>
  <si>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</si>
  <si>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</si>
  <si>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</si>
  <si>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</si>
  <si>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</si>
  <si>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</si>
  <si>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</si>
  <si>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</si>
  <si>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</si>
  <si>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</si>
  <si>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</si>
  <si>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</si>
  <si>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</si>
  <si>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</si>
  <si>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</si>
  <si>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</si>
  <si>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</si>
  <si>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</si>
  <si>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</si>
  <si>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</si>
  <si>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</si>
  <si>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</si>
  <si>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</si>
  <si>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</si>
  <si>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</si>
  <si>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</si>
  <si>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</si>
  <si>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</si>
  <si>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</si>
  <si>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</si>
  <si>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</si>
  <si>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</si>
  <si>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</si>
  <si>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</si>
  <si>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</si>
  <si>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</si>
  <si>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</si>
  <si>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</si>
  <si>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</si>
  <si>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</si>
  <si>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</si>
  <si>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</si>
  <si>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</si>
  <si>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</si>
  <si>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</si>
  <si>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</si>
  <si>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</si>
  <si>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</si>
  <si>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</si>
  <si>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</si>
  <si>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</si>
  <si>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</si>
  <si>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</si>
  <si>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</si>
  <si>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</si>
  <si>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</si>
  <si>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</si>
  <si>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</si>
  <si>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</si>
  <si>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</si>
  <si>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</si>
  <si>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</si>
  <si>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</si>
  <si>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</si>
  <si>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</si>
  <si>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</si>
  <si>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久保田　直也</t>
  </si>
  <si>
    <t>クボタ　ナオヤ</t>
  </si>
  <si>
    <t>今村　駿太郎</t>
  </si>
  <si>
    <t>イマムラ　シュンタロウ</t>
  </si>
  <si>
    <t>金子　凌</t>
  </si>
  <si>
    <t>輪竹　真弥</t>
  </si>
  <si>
    <t>國分　帝虎</t>
  </si>
  <si>
    <t>メディアコミュニケーション・スポーツテクノロジー</t>
    <phoneticPr fontId="0"/>
  </si>
  <si>
    <t>メディアコミュニケーション・スポーツテクノロジー</t>
    <phoneticPr fontId="0"/>
  </si>
  <si>
    <t>A3</t>
    <phoneticPr fontId="0"/>
  </si>
  <si>
    <t>A3</t>
    <phoneticPr fontId="0"/>
  </si>
  <si>
    <t>A3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</si>
</sst>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37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6" fillId="0" borderId="30" xfId="0" applyFont="1" applyFill="1" applyBorder="1" applyAlignment="1" applyProtection="1">
      <alignment vertical="center" shrinkToFit="1"/>
      <protection locked="0"/>
    </xf>
    <xf numFmtId="0" fontId="0" fillId="7" borderId="30" xfId="0" applyFill="1" applyBorder="1" applyProtection="1"/>
    <xf numFmtId="0" fontId="0" fillId="7" borderId="30" xfId="0" applyFill="1" applyBorder="1" applyAlignment="1" applyProtection="1">
      <alignment horizontal="center"/>
    </xf>
    <xf numFmtId="0" fontId="0" fillId="7" borderId="30" xfId="0" applyFont="1" applyFill="1" applyBorder="1" applyProtection="1"/>
    <xf numFmtId="0" fontId="0" fillId="7" borderId="30" xfId="0" applyFill="1" applyBorder="1"/>
    <xf numFmtId="177" fontId="0" fillId="7" borderId="30" xfId="1" applyNumberFormat="1" applyFont="1" applyFill="1" applyBorder="1" applyAlignment="1">
      <alignment horizontal="center"/>
    </xf>
    <xf numFmtId="0" fontId="0" fillId="7" borderId="30" xfId="0" applyFill="1" applyBorder="1" applyProtection="1">
      <protection locked="0"/>
    </xf>
    <xf numFmtId="0" fontId="0" fillId="7" borderId="0" xfId="0" applyFill="1"/>
    <xf numFmtId="0" fontId="4" fillId="7" borderId="30" xfId="3" applyFont="1" applyFill="1" applyBorder="1" applyProtection="1">
      <protection locked="0"/>
    </xf>
    <xf numFmtId="178" fontId="4" fillId="7" borderId="30" xfId="3" applyNumberFormat="1" applyFont="1" applyFill="1" applyBorder="1" applyProtection="1">
      <protection locked="0"/>
    </xf>
    <xf numFmtId="14" fontId="4" fillId="7" borderId="30" xfId="3" applyNumberFormat="1" applyFont="1" applyFill="1" applyBorder="1" applyProtection="1">
      <protection locked="0"/>
    </xf>
    <xf numFmtId="0" fontId="6" fillId="7" borderId="30" xfId="3" applyNumberFormat="1" applyFont="1" applyFill="1" applyBorder="1" applyAlignment="1" applyProtection="1">
      <alignment horizontal="center" vertical="center"/>
      <protection locked="0"/>
    </xf>
    <xf numFmtId="0" fontId="0" fillId="7" borderId="47" xfId="0" applyFont="1" applyFill="1" applyBorder="1" applyAlignment="1">
      <alignment vertical="center"/>
    </xf>
    <xf numFmtId="0" fontId="0" fillId="7" borderId="30" xfId="0" applyFont="1" applyFill="1" applyBorder="1" applyAlignment="1">
      <alignment vertical="center"/>
    </xf>
    <xf numFmtId="0" fontId="0" fillId="7" borderId="48" xfId="0" applyFont="1" applyFill="1" applyBorder="1" applyAlignment="1">
      <alignment vertical="center"/>
    </xf>
    <xf numFmtId="0" fontId="6" fillId="7" borderId="30" xfId="0" applyFont="1" applyFill="1" applyBorder="1" applyAlignment="1" applyProtection="1">
      <alignment vertical="center" shrinkToFit="1"/>
      <protection locked="0"/>
    </xf>
    <xf numFmtId="0" fontId="3" fillId="7" borderId="30" xfId="3" applyFont="1" applyFill="1" applyBorder="1" applyAlignment="1" applyProtection="1">
      <alignment horizontal="center" vertical="center"/>
    </xf>
    <xf numFmtId="1" fontId="3" fillId="7" borderId="30" xfId="3" applyNumberFormat="1" applyFont="1" applyFill="1" applyBorder="1" applyAlignment="1" applyProtection="1">
      <alignment horizontal="center" vertical="center"/>
    </xf>
    <xf numFmtId="0" fontId="4" fillId="7" borderId="0" xfId="3" applyFont="1" applyFill="1"/>
    <xf numFmtId="9" fontId="4" fillId="7" borderId="3" xfId="1" applyFont="1" applyFill="1" applyBorder="1"/>
    <xf numFmtId="0" fontId="4" fillId="7" borderId="3" xfId="3" applyFont="1" applyFill="1" applyBorder="1"/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  <xf numFmtId="0" fontId="0" fillId="8" borderId="30" xfId="0" applyFill="1" applyBorder="1" applyProtection="1"/>
    <xf numFmtId="0" fontId="0" fillId="8" borderId="30" xfId="0" applyFill="1" applyBorder="1" applyAlignment="1" applyProtection="1">
      <alignment horizontal="center"/>
    </xf>
    <xf numFmtId="0" fontId="0" fillId="8" borderId="30" xfId="0" applyFont="1" applyFill="1" applyBorder="1" applyProtection="1"/>
    <xf numFmtId="0" fontId="0" fillId="8" borderId="30" xfId="0" applyFill="1" applyBorder="1"/>
    <xf numFmtId="177" fontId="0" fillId="8" borderId="30" xfId="1" applyNumberFormat="1" applyFont="1" applyFill="1" applyBorder="1" applyAlignment="1">
      <alignment horizontal="center"/>
    </xf>
    <xf numFmtId="0" fontId="0" fillId="8" borderId="30" xfId="0" applyFill="1" applyBorder="1" applyProtection="1">
      <protection locked="0"/>
    </xf>
    <xf numFmtId="0" fontId="0" fillId="8" borderId="0" xfId="0" applyFill="1"/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154</c:v>
                </c:pt>
                <c:pt idx="3">
                  <c:v>154</c:v>
                </c:pt>
                <c:pt idx="4">
                  <c:v>154</c:v>
                </c:pt>
                <c:pt idx="5">
                  <c:v>154</c:v>
                </c:pt>
                <c:pt idx="6">
                  <c:v>154</c:v>
                </c:pt>
                <c:pt idx="7">
                  <c:v>154</c:v>
                </c:pt>
                <c:pt idx="8">
                  <c:v>154</c:v>
                </c:pt>
                <c:pt idx="9">
                  <c:v>154</c:v>
                </c:pt>
                <c:pt idx="10">
                  <c:v>154</c:v>
                </c:pt>
                <c:pt idx="11">
                  <c:v>154</c:v>
                </c:pt>
                <c:pt idx="12">
                  <c:v>154</c:v>
                </c:pt>
                <c:pt idx="13">
                  <c:v>154</c:v>
                </c:pt>
                <c:pt idx="14">
                  <c:v>154</c:v>
                </c:pt>
                <c:pt idx="15">
                  <c:v>154</c:v>
                </c:pt>
                <c:pt idx="16">
                  <c:v>154</c:v>
                </c:pt>
                <c:pt idx="17">
                  <c:v>154</c:v>
                </c:pt>
                <c:pt idx="18">
                  <c:v>154</c:v>
                </c:pt>
                <c:pt idx="19">
                  <c:v>154</c:v>
                </c:pt>
                <c:pt idx="20">
                  <c:v>154</c:v>
                </c:pt>
                <c:pt idx="21">
                  <c:v>154</c:v>
                </c:pt>
                <c:pt idx="22">
                  <c:v>154</c:v>
                </c:pt>
                <c:pt idx="23">
                  <c:v>154</c:v>
                </c:pt>
                <c:pt idx="24">
                  <c:v>154</c:v>
                </c:pt>
                <c:pt idx="25">
                  <c:v>154</c:v>
                </c:pt>
                <c:pt idx="26">
                  <c:v>154</c:v>
                </c:pt>
                <c:pt idx="27">
                  <c:v>154</c:v>
                </c:pt>
                <c:pt idx="28">
                  <c:v>154</c:v>
                </c:pt>
                <c:pt idx="29">
                  <c:v>154</c:v>
                </c:pt>
                <c:pt idx="30">
                  <c:v>154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  <c:pt idx="62">
                  <c:v>154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154</c:v>
                </c:pt>
                <c:pt idx="67">
                  <c:v>154</c:v>
                </c:pt>
                <c:pt idx="68">
                  <c:v>154</c:v>
                </c:pt>
                <c:pt idx="69">
                  <c:v>154</c:v>
                </c:pt>
                <c:pt idx="70">
                  <c:v>154</c:v>
                </c:pt>
                <c:pt idx="71">
                  <c:v>154</c:v>
                </c:pt>
                <c:pt idx="72">
                  <c:v>154</c:v>
                </c:pt>
                <c:pt idx="73">
                  <c:v>154</c:v>
                </c:pt>
                <c:pt idx="74">
                  <c:v>154</c:v>
                </c:pt>
                <c:pt idx="75">
                  <c:v>154</c:v>
                </c:pt>
                <c:pt idx="76">
                  <c:v>154</c:v>
                </c:pt>
                <c:pt idx="77">
                  <c:v>154</c:v>
                </c:pt>
                <c:pt idx="78">
                  <c:v>154</c:v>
                </c:pt>
                <c:pt idx="79">
                  <c:v>154</c:v>
                </c:pt>
                <c:pt idx="80">
                  <c:v>154</c:v>
                </c:pt>
                <c:pt idx="81">
                  <c:v>154</c:v>
                </c:pt>
                <c:pt idx="82">
                  <c:v>154</c:v>
                </c:pt>
                <c:pt idx="83">
                  <c:v>154</c:v>
                </c:pt>
                <c:pt idx="84">
                  <c:v>154</c:v>
                </c:pt>
                <c:pt idx="85">
                  <c:v>154</c:v>
                </c:pt>
                <c:pt idx="86">
                  <c:v>154</c:v>
                </c:pt>
                <c:pt idx="87">
                  <c:v>154</c:v>
                </c:pt>
                <c:pt idx="88">
                  <c:v>154</c:v>
                </c:pt>
                <c:pt idx="89">
                  <c:v>154</c:v>
                </c:pt>
                <c:pt idx="90">
                  <c:v>154</c:v>
                </c:pt>
                <c:pt idx="91">
                  <c:v>154</c:v>
                </c:pt>
                <c:pt idx="92">
                  <c:v>154</c:v>
                </c:pt>
                <c:pt idx="93">
                  <c:v>154</c:v>
                </c:pt>
                <c:pt idx="94">
                  <c:v>154</c:v>
                </c:pt>
                <c:pt idx="95">
                  <c:v>154</c:v>
                </c:pt>
                <c:pt idx="96">
                  <c:v>154</c:v>
                </c:pt>
                <c:pt idx="97">
                  <c:v>154</c:v>
                </c:pt>
                <c:pt idx="98">
                  <c:v>154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154</c:v>
                </c:pt>
                <c:pt idx="122">
                  <c:v>154</c:v>
                </c:pt>
                <c:pt idx="123">
                  <c:v>154</c:v>
                </c:pt>
                <c:pt idx="124">
                  <c:v>154</c:v>
                </c:pt>
                <c:pt idx="125">
                  <c:v>154</c:v>
                </c:pt>
                <c:pt idx="126">
                  <c:v>154</c:v>
                </c:pt>
                <c:pt idx="127">
                  <c:v>154</c:v>
                </c:pt>
                <c:pt idx="128">
                  <c:v>154</c:v>
                </c:pt>
                <c:pt idx="129">
                  <c:v>154</c:v>
                </c:pt>
                <c:pt idx="130">
                  <c:v>154</c:v>
                </c:pt>
                <c:pt idx="131">
                  <c:v>154</c:v>
                </c:pt>
                <c:pt idx="132">
                  <c:v>154</c:v>
                </c:pt>
                <c:pt idx="133">
                  <c:v>154</c:v>
                </c:pt>
                <c:pt idx="134">
                  <c:v>154</c:v>
                </c:pt>
                <c:pt idx="135">
                  <c:v>154</c:v>
                </c:pt>
                <c:pt idx="136">
                  <c:v>154</c:v>
                </c:pt>
                <c:pt idx="137">
                  <c:v>154</c:v>
                </c:pt>
                <c:pt idx="138">
                  <c:v>154</c:v>
                </c:pt>
                <c:pt idx="139">
                  <c:v>154</c:v>
                </c:pt>
                <c:pt idx="140">
                  <c:v>154</c:v>
                </c:pt>
                <c:pt idx="141">
                  <c:v>154</c:v>
                </c:pt>
                <c:pt idx="142">
                  <c:v>154</c:v>
                </c:pt>
                <c:pt idx="143">
                  <c:v>154</c:v>
                </c:pt>
                <c:pt idx="144">
                  <c:v>154</c:v>
                </c:pt>
                <c:pt idx="145">
                  <c:v>154</c:v>
                </c:pt>
                <c:pt idx="146">
                  <c:v>154</c:v>
                </c:pt>
                <c:pt idx="147">
                  <c:v>154</c:v>
                </c:pt>
                <c:pt idx="148">
                  <c:v>154</c:v>
                </c:pt>
                <c:pt idx="149">
                  <c:v>154</c:v>
                </c:pt>
                <c:pt idx="150">
                  <c:v>154</c:v>
                </c:pt>
                <c:pt idx="151">
                  <c:v>154</c:v>
                </c:pt>
                <c:pt idx="152">
                  <c:v>154</c:v>
                </c:pt>
                <c:pt idx="153">
                  <c:v>154</c:v>
                </c:pt>
                <c:pt idx="154">
                  <c:v>154</c:v>
                </c:pt>
                <c:pt idx="155">
                  <c:v>154</c:v>
                </c:pt>
                <c:pt idx="156">
                  <c:v>154</c:v>
                </c:pt>
                <c:pt idx="157">
                  <c:v>154</c:v>
                </c:pt>
                <c:pt idx="158">
                  <c:v>154</c:v>
                </c:pt>
                <c:pt idx="159">
                  <c:v>154</c:v>
                </c:pt>
                <c:pt idx="160">
                  <c:v>154</c:v>
                </c:pt>
                <c:pt idx="161">
                  <c:v>154</c:v>
                </c:pt>
                <c:pt idx="162">
                  <c:v>154</c:v>
                </c:pt>
                <c:pt idx="163">
                  <c:v>154</c:v>
                </c:pt>
                <c:pt idx="164">
                  <c:v>154</c:v>
                </c:pt>
                <c:pt idx="165">
                  <c:v>154</c:v>
                </c:pt>
                <c:pt idx="166">
                  <c:v>154</c:v>
                </c:pt>
                <c:pt idx="167">
                  <c:v>154</c:v>
                </c:pt>
                <c:pt idx="168">
                  <c:v>154</c:v>
                </c:pt>
                <c:pt idx="169">
                  <c:v>154</c:v>
                </c:pt>
                <c:pt idx="170">
                  <c:v>154</c:v>
                </c:pt>
                <c:pt idx="171">
                  <c:v>154</c:v>
                </c:pt>
                <c:pt idx="172">
                  <c:v>154</c:v>
                </c:pt>
                <c:pt idx="173">
                  <c:v>154</c:v>
                </c:pt>
                <c:pt idx="174">
                  <c:v>154</c:v>
                </c:pt>
                <c:pt idx="175">
                  <c:v>154</c:v>
                </c:pt>
                <c:pt idx="176">
                  <c:v>154</c:v>
                </c:pt>
                <c:pt idx="177">
                  <c:v>154</c:v>
                </c:pt>
                <c:pt idx="178">
                  <c:v>154</c:v>
                </c:pt>
                <c:pt idx="179">
                  <c:v>154</c:v>
                </c:pt>
                <c:pt idx="180">
                  <c:v>154</c:v>
                </c:pt>
                <c:pt idx="181">
                  <c:v>154</c:v>
                </c:pt>
                <c:pt idx="182">
                  <c:v>154</c:v>
                </c:pt>
                <c:pt idx="183">
                  <c:v>154</c:v>
                </c:pt>
                <c:pt idx="184">
                  <c:v>154</c:v>
                </c:pt>
                <c:pt idx="185">
                  <c:v>154</c:v>
                </c:pt>
                <c:pt idx="186">
                  <c:v>154</c:v>
                </c:pt>
                <c:pt idx="187">
                  <c:v>154</c:v>
                </c:pt>
                <c:pt idx="188">
                  <c:v>154</c:v>
                </c:pt>
                <c:pt idx="189">
                  <c:v>154</c:v>
                </c:pt>
                <c:pt idx="190">
                  <c:v>154</c:v>
                </c:pt>
                <c:pt idx="191">
                  <c:v>154</c:v>
                </c:pt>
                <c:pt idx="192">
                  <c:v>154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154</c:v>
                </c:pt>
                <c:pt idx="197">
                  <c:v>154</c:v>
                </c:pt>
                <c:pt idx="198">
                  <c:v>154</c:v>
                </c:pt>
                <c:pt idx="199">
                  <c:v>154</c:v>
                </c:pt>
                <c:pt idx="200">
                  <c:v>154</c:v>
                </c:pt>
                <c:pt idx="201">
                  <c:v>154</c:v>
                </c:pt>
                <c:pt idx="202">
                  <c:v>154</c:v>
                </c:pt>
                <c:pt idx="203">
                  <c:v>154</c:v>
                </c:pt>
                <c:pt idx="204">
                  <c:v>154</c:v>
                </c:pt>
                <c:pt idx="205">
                  <c:v>154</c:v>
                </c:pt>
                <c:pt idx="206">
                  <c:v>154</c:v>
                </c:pt>
                <c:pt idx="207">
                  <c:v>154</c:v>
                </c:pt>
                <c:pt idx="208">
                  <c:v>154</c:v>
                </c:pt>
                <c:pt idx="209">
                  <c:v>154</c:v>
                </c:pt>
                <c:pt idx="210">
                  <c:v>154</c:v>
                </c:pt>
                <c:pt idx="211">
                  <c:v>154</c:v>
                </c:pt>
                <c:pt idx="212">
                  <c:v>154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154</c:v>
                </c:pt>
                <c:pt idx="218">
                  <c:v>154</c:v>
                </c:pt>
                <c:pt idx="219">
                  <c:v>154</c:v>
                </c:pt>
                <c:pt idx="220">
                  <c:v>154</c:v>
                </c:pt>
                <c:pt idx="221">
                  <c:v>154</c:v>
                </c:pt>
                <c:pt idx="222">
                  <c:v>154</c:v>
                </c:pt>
                <c:pt idx="223">
                  <c:v>154</c:v>
                </c:pt>
                <c:pt idx="224">
                  <c:v>154</c:v>
                </c:pt>
                <c:pt idx="225">
                  <c:v>154</c:v>
                </c:pt>
                <c:pt idx="226">
                  <c:v>154</c:v>
                </c:pt>
                <c:pt idx="227">
                  <c:v>154</c:v>
                </c:pt>
                <c:pt idx="228">
                  <c:v>154</c:v>
                </c:pt>
                <c:pt idx="229">
                  <c:v>154</c:v>
                </c:pt>
                <c:pt idx="230">
                  <c:v>154</c:v>
                </c:pt>
                <c:pt idx="231">
                  <c:v>154</c:v>
                </c:pt>
                <c:pt idx="232">
                  <c:v>154</c:v>
                </c:pt>
                <c:pt idx="233">
                  <c:v>154</c:v>
                </c:pt>
                <c:pt idx="234">
                  <c:v>154</c:v>
                </c:pt>
                <c:pt idx="235">
                  <c:v>154</c:v>
                </c:pt>
                <c:pt idx="236">
                  <c:v>154</c:v>
                </c:pt>
                <c:pt idx="237">
                  <c:v>154</c:v>
                </c:pt>
                <c:pt idx="238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154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7</c:v>
                </c:pt>
                <c:pt idx="3">
                  <c:v>28</c:v>
                </c:pt>
                <c:pt idx="4">
                  <c:v>14</c:v>
                </c:pt>
                <c:pt idx="5">
                  <c:v>6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147</c:v>
                </c:pt>
                <c:pt idx="3">
                  <c:v>126</c:v>
                </c:pt>
                <c:pt idx="4">
                  <c:v>140</c:v>
                </c:pt>
                <c:pt idx="5">
                  <c:v>148</c:v>
                </c:pt>
                <c:pt idx="6">
                  <c:v>150</c:v>
                </c:pt>
                <c:pt idx="7">
                  <c:v>154</c:v>
                </c:pt>
                <c:pt idx="8">
                  <c:v>154</c:v>
                </c:pt>
                <c:pt idx="9">
                  <c:v>154</c:v>
                </c:pt>
                <c:pt idx="10">
                  <c:v>154</c:v>
                </c:pt>
                <c:pt idx="11">
                  <c:v>154</c:v>
                </c:pt>
                <c:pt idx="12">
                  <c:v>154</c:v>
                </c:pt>
                <c:pt idx="13">
                  <c:v>154</c:v>
                </c:pt>
                <c:pt idx="14">
                  <c:v>154</c:v>
                </c:pt>
                <c:pt idx="15">
                  <c:v>154</c:v>
                </c:pt>
                <c:pt idx="16">
                  <c:v>154</c:v>
                </c:pt>
                <c:pt idx="17">
                  <c:v>154</c:v>
                </c:pt>
                <c:pt idx="18">
                  <c:v>154</c:v>
                </c:pt>
                <c:pt idx="19">
                  <c:v>154</c:v>
                </c:pt>
                <c:pt idx="20">
                  <c:v>154</c:v>
                </c:pt>
                <c:pt idx="21">
                  <c:v>154</c:v>
                </c:pt>
                <c:pt idx="22">
                  <c:v>154</c:v>
                </c:pt>
                <c:pt idx="23">
                  <c:v>154</c:v>
                </c:pt>
                <c:pt idx="24">
                  <c:v>154</c:v>
                </c:pt>
                <c:pt idx="25">
                  <c:v>154</c:v>
                </c:pt>
                <c:pt idx="26">
                  <c:v>154</c:v>
                </c:pt>
                <c:pt idx="27">
                  <c:v>154</c:v>
                </c:pt>
                <c:pt idx="28">
                  <c:v>154</c:v>
                </c:pt>
                <c:pt idx="29">
                  <c:v>154</c:v>
                </c:pt>
                <c:pt idx="30">
                  <c:v>154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  <c:pt idx="62">
                  <c:v>154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154</c:v>
                </c:pt>
                <c:pt idx="67">
                  <c:v>154</c:v>
                </c:pt>
                <c:pt idx="68">
                  <c:v>154</c:v>
                </c:pt>
                <c:pt idx="69">
                  <c:v>154</c:v>
                </c:pt>
                <c:pt idx="70">
                  <c:v>154</c:v>
                </c:pt>
                <c:pt idx="71">
                  <c:v>154</c:v>
                </c:pt>
                <c:pt idx="72">
                  <c:v>154</c:v>
                </c:pt>
                <c:pt idx="73">
                  <c:v>154</c:v>
                </c:pt>
                <c:pt idx="74">
                  <c:v>154</c:v>
                </c:pt>
                <c:pt idx="75">
                  <c:v>154</c:v>
                </c:pt>
                <c:pt idx="76">
                  <c:v>154</c:v>
                </c:pt>
                <c:pt idx="77">
                  <c:v>154</c:v>
                </c:pt>
                <c:pt idx="78">
                  <c:v>154</c:v>
                </c:pt>
                <c:pt idx="79">
                  <c:v>154</c:v>
                </c:pt>
                <c:pt idx="80">
                  <c:v>154</c:v>
                </c:pt>
                <c:pt idx="81">
                  <c:v>154</c:v>
                </c:pt>
                <c:pt idx="82">
                  <c:v>154</c:v>
                </c:pt>
                <c:pt idx="83">
                  <c:v>154</c:v>
                </c:pt>
                <c:pt idx="84">
                  <c:v>154</c:v>
                </c:pt>
                <c:pt idx="85">
                  <c:v>154</c:v>
                </c:pt>
                <c:pt idx="86">
                  <c:v>154</c:v>
                </c:pt>
                <c:pt idx="87">
                  <c:v>154</c:v>
                </c:pt>
                <c:pt idx="88">
                  <c:v>154</c:v>
                </c:pt>
                <c:pt idx="89">
                  <c:v>154</c:v>
                </c:pt>
                <c:pt idx="90">
                  <c:v>154</c:v>
                </c:pt>
                <c:pt idx="91">
                  <c:v>154</c:v>
                </c:pt>
                <c:pt idx="92">
                  <c:v>154</c:v>
                </c:pt>
                <c:pt idx="93">
                  <c:v>154</c:v>
                </c:pt>
                <c:pt idx="94">
                  <c:v>154</c:v>
                </c:pt>
                <c:pt idx="95">
                  <c:v>154</c:v>
                </c:pt>
                <c:pt idx="96">
                  <c:v>154</c:v>
                </c:pt>
                <c:pt idx="97">
                  <c:v>154</c:v>
                </c:pt>
                <c:pt idx="98">
                  <c:v>154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154</c:v>
                </c:pt>
                <c:pt idx="122">
                  <c:v>154</c:v>
                </c:pt>
                <c:pt idx="123">
                  <c:v>154</c:v>
                </c:pt>
                <c:pt idx="124">
                  <c:v>154</c:v>
                </c:pt>
                <c:pt idx="125">
                  <c:v>154</c:v>
                </c:pt>
                <c:pt idx="126">
                  <c:v>154</c:v>
                </c:pt>
                <c:pt idx="127">
                  <c:v>154</c:v>
                </c:pt>
                <c:pt idx="128">
                  <c:v>154</c:v>
                </c:pt>
                <c:pt idx="129">
                  <c:v>154</c:v>
                </c:pt>
                <c:pt idx="130">
                  <c:v>154</c:v>
                </c:pt>
                <c:pt idx="131">
                  <c:v>154</c:v>
                </c:pt>
                <c:pt idx="132">
                  <c:v>154</c:v>
                </c:pt>
                <c:pt idx="133">
                  <c:v>154</c:v>
                </c:pt>
                <c:pt idx="134">
                  <c:v>154</c:v>
                </c:pt>
                <c:pt idx="135">
                  <c:v>154</c:v>
                </c:pt>
                <c:pt idx="136">
                  <c:v>154</c:v>
                </c:pt>
                <c:pt idx="137">
                  <c:v>154</c:v>
                </c:pt>
                <c:pt idx="138">
                  <c:v>154</c:v>
                </c:pt>
                <c:pt idx="139">
                  <c:v>154</c:v>
                </c:pt>
                <c:pt idx="140">
                  <c:v>154</c:v>
                </c:pt>
                <c:pt idx="141">
                  <c:v>154</c:v>
                </c:pt>
                <c:pt idx="142">
                  <c:v>154</c:v>
                </c:pt>
                <c:pt idx="143">
                  <c:v>154</c:v>
                </c:pt>
                <c:pt idx="144">
                  <c:v>154</c:v>
                </c:pt>
                <c:pt idx="145">
                  <c:v>154</c:v>
                </c:pt>
                <c:pt idx="146">
                  <c:v>154</c:v>
                </c:pt>
                <c:pt idx="147">
                  <c:v>154</c:v>
                </c:pt>
                <c:pt idx="148">
                  <c:v>154</c:v>
                </c:pt>
                <c:pt idx="149">
                  <c:v>154</c:v>
                </c:pt>
                <c:pt idx="150">
                  <c:v>154</c:v>
                </c:pt>
                <c:pt idx="151">
                  <c:v>154</c:v>
                </c:pt>
                <c:pt idx="152">
                  <c:v>154</c:v>
                </c:pt>
                <c:pt idx="153">
                  <c:v>154</c:v>
                </c:pt>
                <c:pt idx="154">
                  <c:v>154</c:v>
                </c:pt>
                <c:pt idx="155">
                  <c:v>154</c:v>
                </c:pt>
                <c:pt idx="156">
                  <c:v>154</c:v>
                </c:pt>
                <c:pt idx="157">
                  <c:v>154</c:v>
                </c:pt>
                <c:pt idx="158">
                  <c:v>154</c:v>
                </c:pt>
                <c:pt idx="159">
                  <c:v>154</c:v>
                </c:pt>
                <c:pt idx="160">
                  <c:v>154</c:v>
                </c:pt>
                <c:pt idx="161">
                  <c:v>154</c:v>
                </c:pt>
                <c:pt idx="162">
                  <c:v>154</c:v>
                </c:pt>
                <c:pt idx="163">
                  <c:v>154</c:v>
                </c:pt>
                <c:pt idx="164">
                  <c:v>154</c:v>
                </c:pt>
                <c:pt idx="165">
                  <c:v>154</c:v>
                </c:pt>
                <c:pt idx="166">
                  <c:v>154</c:v>
                </c:pt>
                <c:pt idx="167">
                  <c:v>154</c:v>
                </c:pt>
                <c:pt idx="168">
                  <c:v>154</c:v>
                </c:pt>
                <c:pt idx="169">
                  <c:v>154</c:v>
                </c:pt>
                <c:pt idx="170">
                  <c:v>154</c:v>
                </c:pt>
                <c:pt idx="171">
                  <c:v>154</c:v>
                </c:pt>
                <c:pt idx="172">
                  <c:v>154</c:v>
                </c:pt>
                <c:pt idx="173">
                  <c:v>154</c:v>
                </c:pt>
                <c:pt idx="174">
                  <c:v>154</c:v>
                </c:pt>
                <c:pt idx="175">
                  <c:v>154</c:v>
                </c:pt>
                <c:pt idx="176">
                  <c:v>154</c:v>
                </c:pt>
                <c:pt idx="177">
                  <c:v>154</c:v>
                </c:pt>
                <c:pt idx="178">
                  <c:v>154</c:v>
                </c:pt>
                <c:pt idx="179">
                  <c:v>154</c:v>
                </c:pt>
                <c:pt idx="180">
                  <c:v>154</c:v>
                </c:pt>
                <c:pt idx="181">
                  <c:v>154</c:v>
                </c:pt>
                <c:pt idx="182">
                  <c:v>154</c:v>
                </c:pt>
                <c:pt idx="183">
                  <c:v>154</c:v>
                </c:pt>
                <c:pt idx="184">
                  <c:v>154</c:v>
                </c:pt>
                <c:pt idx="185">
                  <c:v>154</c:v>
                </c:pt>
                <c:pt idx="186">
                  <c:v>154</c:v>
                </c:pt>
                <c:pt idx="187">
                  <c:v>154</c:v>
                </c:pt>
                <c:pt idx="188">
                  <c:v>154</c:v>
                </c:pt>
                <c:pt idx="189">
                  <c:v>154</c:v>
                </c:pt>
                <c:pt idx="190">
                  <c:v>154</c:v>
                </c:pt>
                <c:pt idx="191">
                  <c:v>154</c:v>
                </c:pt>
                <c:pt idx="192">
                  <c:v>154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154</c:v>
                </c:pt>
                <c:pt idx="197">
                  <c:v>154</c:v>
                </c:pt>
                <c:pt idx="198">
                  <c:v>154</c:v>
                </c:pt>
                <c:pt idx="199">
                  <c:v>154</c:v>
                </c:pt>
                <c:pt idx="200">
                  <c:v>154</c:v>
                </c:pt>
                <c:pt idx="201">
                  <c:v>154</c:v>
                </c:pt>
                <c:pt idx="202">
                  <c:v>154</c:v>
                </c:pt>
                <c:pt idx="203">
                  <c:v>154</c:v>
                </c:pt>
                <c:pt idx="204">
                  <c:v>154</c:v>
                </c:pt>
                <c:pt idx="205">
                  <c:v>154</c:v>
                </c:pt>
                <c:pt idx="206">
                  <c:v>154</c:v>
                </c:pt>
                <c:pt idx="207">
                  <c:v>154</c:v>
                </c:pt>
                <c:pt idx="208">
                  <c:v>154</c:v>
                </c:pt>
                <c:pt idx="209">
                  <c:v>154</c:v>
                </c:pt>
                <c:pt idx="210">
                  <c:v>154</c:v>
                </c:pt>
                <c:pt idx="211">
                  <c:v>154</c:v>
                </c:pt>
                <c:pt idx="212">
                  <c:v>154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154</c:v>
                </c:pt>
                <c:pt idx="218">
                  <c:v>154</c:v>
                </c:pt>
                <c:pt idx="219">
                  <c:v>154</c:v>
                </c:pt>
                <c:pt idx="220">
                  <c:v>154</c:v>
                </c:pt>
                <c:pt idx="221">
                  <c:v>154</c:v>
                </c:pt>
                <c:pt idx="222">
                  <c:v>154</c:v>
                </c:pt>
                <c:pt idx="223">
                  <c:v>154</c:v>
                </c:pt>
                <c:pt idx="224">
                  <c:v>154</c:v>
                </c:pt>
                <c:pt idx="225">
                  <c:v>154</c:v>
                </c:pt>
                <c:pt idx="226">
                  <c:v>154</c:v>
                </c:pt>
                <c:pt idx="227">
                  <c:v>154</c:v>
                </c:pt>
                <c:pt idx="228">
                  <c:v>154</c:v>
                </c:pt>
                <c:pt idx="229">
                  <c:v>154</c:v>
                </c:pt>
                <c:pt idx="230">
                  <c:v>154</c:v>
                </c:pt>
                <c:pt idx="231">
                  <c:v>154</c:v>
                </c:pt>
                <c:pt idx="232">
                  <c:v>154</c:v>
                </c:pt>
                <c:pt idx="233">
                  <c:v>154</c:v>
                </c:pt>
                <c:pt idx="234">
                  <c:v>154</c:v>
                </c:pt>
                <c:pt idx="235">
                  <c:v>154</c:v>
                </c:pt>
                <c:pt idx="236">
                  <c:v>154</c:v>
                </c:pt>
                <c:pt idx="237">
                  <c:v>154</c:v>
                </c:pt>
                <c:pt idx="238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4</c:v>
                </c:pt>
                <c:pt idx="3">
                  <c:v>30</c:v>
                </c:pt>
                <c:pt idx="4">
                  <c:v>8</c:v>
                </c:pt>
                <c:pt idx="5">
                  <c:v>0</c:v>
                </c:pt>
                <c:pt idx="6">
                  <c:v>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1008</c:v>
                </c:pt>
                <c:pt idx="3" formatCode="0">
                  <c:v>1008</c:v>
                </c:pt>
                <c:pt idx="4" formatCode="0">
                  <c:v>1008</c:v>
                </c:pt>
                <c:pt idx="5" formatCode="0">
                  <c:v>1008</c:v>
                </c:pt>
                <c:pt idx="6" formatCode="0">
                  <c:v>1008</c:v>
                </c:pt>
                <c:pt idx="7" formatCode="0">
                  <c:v>1008</c:v>
                </c:pt>
                <c:pt idx="8" formatCode="0">
                  <c:v>1008</c:v>
                </c:pt>
                <c:pt idx="9" formatCode="0">
                  <c:v>1008</c:v>
                </c:pt>
                <c:pt idx="10" formatCode="0">
                  <c:v>1008</c:v>
                </c:pt>
                <c:pt idx="11" formatCode="0">
                  <c:v>1008</c:v>
                </c:pt>
                <c:pt idx="12" formatCode="0">
                  <c:v>1008</c:v>
                </c:pt>
                <c:pt idx="13" formatCode="0">
                  <c:v>1008</c:v>
                </c:pt>
                <c:pt idx="14" formatCode="0">
                  <c:v>1008</c:v>
                </c:pt>
                <c:pt idx="15" formatCode="0">
                  <c:v>1008</c:v>
                </c:pt>
                <c:pt idx="16" formatCode="0">
                  <c:v>1008</c:v>
                </c:pt>
                <c:pt idx="17" formatCode="0">
                  <c:v>1008</c:v>
                </c:pt>
                <c:pt idx="18" formatCode="0">
                  <c:v>1008</c:v>
                </c:pt>
                <c:pt idx="19" formatCode="0">
                  <c:v>1008</c:v>
                </c:pt>
                <c:pt idx="20" formatCode="0">
                  <c:v>1008</c:v>
                </c:pt>
                <c:pt idx="21" formatCode="0">
                  <c:v>1008</c:v>
                </c:pt>
                <c:pt idx="22" formatCode="0">
                  <c:v>1008</c:v>
                </c:pt>
                <c:pt idx="23" formatCode="0">
                  <c:v>1008</c:v>
                </c:pt>
                <c:pt idx="24" formatCode="0">
                  <c:v>1008</c:v>
                </c:pt>
                <c:pt idx="25" formatCode="0">
                  <c:v>1008</c:v>
                </c:pt>
                <c:pt idx="26" formatCode="0">
                  <c:v>1008</c:v>
                </c:pt>
                <c:pt idx="27" formatCode="0">
                  <c:v>1008</c:v>
                </c:pt>
                <c:pt idx="28" formatCode="0">
                  <c:v>1008</c:v>
                </c:pt>
                <c:pt idx="29" formatCode="0">
                  <c:v>1008</c:v>
                </c:pt>
                <c:pt idx="30">
                  <c:v>1008</c:v>
                </c:pt>
                <c:pt idx="31" formatCode="0">
                  <c:v>1008</c:v>
                </c:pt>
                <c:pt idx="32" formatCode="0">
                  <c:v>1008</c:v>
                </c:pt>
                <c:pt idx="33">
                  <c:v>1008</c:v>
                </c:pt>
                <c:pt idx="34">
                  <c:v>1008</c:v>
                </c:pt>
                <c:pt idx="35" formatCode="0">
                  <c:v>1008</c:v>
                </c:pt>
                <c:pt idx="36" formatCode="0">
                  <c:v>1008</c:v>
                </c:pt>
                <c:pt idx="37" formatCode="0">
                  <c:v>1008</c:v>
                </c:pt>
                <c:pt idx="38" formatCode="0">
                  <c:v>1008</c:v>
                </c:pt>
                <c:pt idx="39" formatCode="0">
                  <c:v>1008</c:v>
                </c:pt>
                <c:pt idx="40" formatCode="0">
                  <c:v>1008</c:v>
                </c:pt>
                <c:pt idx="41" formatCode="0">
                  <c:v>1008</c:v>
                </c:pt>
                <c:pt idx="42">
                  <c:v>1008</c:v>
                </c:pt>
                <c:pt idx="43">
                  <c:v>1008</c:v>
                </c:pt>
                <c:pt idx="44">
                  <c:v>1008</c:v>
                </c:pt>
                <c:pt idx="45">
                  <c:v>1008</c:v>
                </c:pt>
                <c:pt idx="46">
                  <c:v>1008</c:v>
                </c:pt>
                <c:pt idx="47">
                  <c:v>1008</c:v>
                </c:pt>
                <c:pt idx="48">
                  <c:v>1008</c:v>
                </c:pt>
                <c:pt idx="49">
                  <c:v>1008</c:v>
                </c:pt>
                <c:pt idx="50">
                  <c:v>1008</c:v>
                </c:pt>
                <c:pt idx="51">
                  <c:v>1008</c:v>
                </c:pt>
                <c:pt idx="52">
                  <c:v>1008</c:v>
                </c:pt>
                <c:pt idx="53">
                  <c:v>1008</c:v>
                </c:pt>
                <c:pt idx="54">
                  <c:v>1008</c:v>
                </c:pt>
                <c:pt idx="55">
                  <c:v>1008</c:v>
                </c:pt>
                <c:pt idx="56">
                  <c:v>1008</c:v>
                </c:pt>
                <c:pt idx="57">
                  <c:v>1008</c:v>
                </c:pt>
                <c:pt idx="58">
                  <c:v>1008</c:v>
                </c:pt>
                <c:pt idx="59">
                  <c:v>1008</c:v>
                </c:pt>
                <c:pt idx="60">
                  <c:v>1008</c:v>
                </c:pt>
                <c:pt idx="61">
                  <c:v>1008</c:v>
                </c:pt>
                <c:pt idx="62">
                  <c:v>1008</c:v>
                </c:pt>
                <c:pt idx="63">
                  <c:v>1008</c:v>
                </c:pt>
                <c:pt idx="64">
                  <c:v>1008</c:v>
                </c:pt>
                <c:pt idx="65">
                  <c:v>1008</c:v>
                </c:pt>
                <c:pt idx="66">
                  <c:v>1008</c:v>
                </c:pt>
                <c:pt idx="67">
                  <c:v>1008</c:v>
                </c:pt>
                <c:pt idx="68">
                  <c:v>1008</c:v>
                </c:pt>
                <c:pt idx="69">
                  <c:v>1008</c:v>
                </c:pt>
                <c:pt idx="70">
                  <c:v>1008</c:v>
                </c:pt>
                <c:pt idx="71">
                  <c:v>1008</c:v>
                </c:pt>
                <c:pt idx="72">
                  <c:v>1008</c:v>
                </c:pt>
                <c:pt idx="73">
                  <c:v>1008</c:v>
                </c:pt>
                <c:pt idx="74">
                  <c:v>1008</c:v>
                </c:pt>
                <c:pt idx="75">
                  <c:v>1008</c:v>
                </c:pt>
                <c:pt idx="76">
                  <c:v>1008</c:v>
                </c:pt>
                <c:pt idx="77">
                  <c:v>1008</c:v>
                </c:pt>
                <c:pt idx="78">
                  <c:v>1008</c:v>
                </c:pt>
                <c:pt idx="79">
                  <c:v>1008</c:v>
                </c:pt>
                <c:pt idx="80">
                  <c:v>1008</c:v>
                </c:pt>
                <c:pt idx="81">
                  <c:v>1008</c:v>
                </c:pt>
                <c:pt idx="82">
                  <c:v>1008</c:v>
                </c:pt>
                <c:pt idx="83">
                  <c:v>1008</c:v>
                </c:pt>
                <c:pt idx="84">
                  <c:v>1008</c:v>
                </c:pt>
                <c:pt idx="85">
                  <c:v>1008</c:v>
                </c:pt>
                <c:pt idx="86">
                  <c:v>1008</c:v>
                </c:pt>
                <c:pt idx="87">
                  <c:v>1008</c:v>
                </c:pt>
                <c:pt idx="88">
                  <c:v>1008</c:v>
                </c:pt>
                <c:pt idx="89">
                  <c:v>1008</c:v>
                </c:pt>
                <c:pt idx="90">
                  <c:v>1008</c:v>
                </c:pt>
                <c:pt idx="91">
                  <c:v>1008</c:v>
                </c:pt>
                <c:pt idx="92">
                  <c:v>1008</c:v>
                </c:pt>
                <c:pt idx="93">
                  <c:v>1008</c:v>
                </c:pt>
                <c:pt idx="94">
                  <c:v>1008</c:v>
                </c:pt>
                <c:pt idx="95">
                  <c:v>1008</c:v>
                </c:pt>
                <c:pt idx="96">
                  <c:v>1008</c:v>
                </c:pt>
                <c:pt idx="97">
                  <c:v>1008</c:v>
                </c:pt>
                <c:pt idx="98">
                  <c:v>1008</c:v>
                </c:pt>
                <c:pt idx="99">
                  <c:v>1008</c:v>
                </c:pt>
                <c:pt idx="100">
                  <c:v>1008</c:v>
                </c:pt>
                <c:pt idx="101">
                  <c:v>1008</c:v>
                </c:pt>
                <c:pt idx="102">
                  <c:v>1008</c:v>
                </c:pt>
                <c:pt idx="103">
                  <c:v>1008</c:v>
                </c:pt>
                <c:pt idx="104">
                  <c:v>1008</c:v>
                </c:pt>
                <c:pt idx="105">
                  <c:v>1008</c:v>
                </c:pt>
                <c:pt idx="106">
                  <c:v>1008</c:v>
                </c:pt>
                <c:pt idx="107">
                  <c:v>1008</c:v>
                </c:pt>
                <c:pt idx="108">
                  <c:v>1008</c:v>
                </c:pt>
                <c:pt idx="109">
                  <c:v>1008</c:v>
                </c:pt>
                <c:pt idx="110">
                  <c:v>1008</c:v>
                </c:pt>
                <c:pt idx="111">
                  <c:v>1008</c:v>
                </c:pt>
                <c:pt idx="112">
                  <c:v>1008</c:v>
                </c:pt>
                <c:pt idx="113">
                  <c:v>1008</c:v>
                </c:pt>
                <c:pt idx="114">
                  <c:v>1008</c:v>
                </c:pt>
                <c:pt idx="115">
                  <c:v>1008</c:v>
                </c:pt>
                <c:pt idx="116">
                  <c:v>1008</c:v>
                </c:pt>
                <c:pt idx="117">
                  <c:v>1008</c:v>
                </c:pt>
                <c:pt idx="118">
                  <c:v>1008</c:v>
                </c:pt>
                <c:pt idx="119">
                  <c:v>1008</c:v>
                </c:pt>
                <c:pt idx="120">
                  <c:v>1008</c:v>
                </c:pt>
                <c:pt idx="121">
                  <c:v>1008</c:v>
                </c:pt>
                <c:pt idx="122">
                  <c:v>1008</c:v>
                </c:pt>
                <c:pt idx="123">
                  <c:v>1008</c:v>
                </c:pt>
                <c:pt idx="124">
                  <c:v>1008</c:v>
                </c:pt>
                <c:pt idx="125">
                  <c:v>1008</c:v>
                </c:pt>
                <c:pt idx="126">
                  <c:v>1008</c:v>
                </c:pt>
                <c:pt idx="127">
                  <c:v>1008</c:v>
                </c:pt>
                <c:pt idx="128">
                  <c:v>1008</c:v>
                </c:pt>
                <c:pt idx="129">
                  <c:v>1008</c:v>
                </c:pt>
                <c:pt idx="130">
                  <c:v>1008</c:v>
                </c:pt>
                <c:pt idx="131">
                  <c:v>1008</c:v>
                </c:pt>
                <c:pt idx="132">
                  <c:v>1008</c:v>
                </c:pt>
                <c:pt idx="133">
                  <c:v>1008</c:v>
                </c:pt>
                <c:pt idx="134">
                  <c:v>1008</c:v>
                </c:pt>
                <c:pt idx="135">
                  <c:v>1008</c:v>
                </c:pt>
                <c:pt idx="136">
                  <c:v>1008</c:v>
                </c:pt>
                <c:pt idx="137">
                  <c:v>1008</c:v>
                </c:pt>
                <c:pt idx="138">
                  <c:v>1008</c:v>
                </c:pt>
                <c:pt idx="139">
                  <c:v>1008</c:v>
                </c:pt>
                <c:pt idx="140">
                  <c:v>1008</c:v>
                </c:pt>
                <c:pt idx="141">
                  <c:v>1008</c:v>
                </c:pt>
                <c:pt idx="142">
                  <c:v>1008</c:v>
                </c:pt>
                <c:pt idx="143">
                  <c:v>1008</c:v>
                </c:pt>
                <c:pt idx="144">
                  <c:v>1008</c:v>
                </c:pt>
                <c:pt idx="145">
                  <c:v>1008</c:v>
                </c:pt>
                <c:pt idx="146">
                  <c:v>1008</c:v>
                </c:pt>
                <c:pt idx="147">
                  <c:v>1008</c:v>
                </c:pt>
                <c:pt idx="148">
                  <c:v>1008</c:v>
                </c:pt>
                <c:pt idx="149">
                  <c:v>1008</c:v>
                </c:pt>
                <c:pt idx="150">
                  <c:v>1008</c:v>
                </c:pt>
                <c:pt idx="151">
                  <c:v>1008</c:v>
                </c:pt>
                <c:pt idx="152">
                  <c:v>1008</c:v>
                </c:pt>
                <c:pt idx="153">
                  <c:v>1008</c:v>
                </c:pt>
                <c:pt idx="154">
                  <c:v>1008</c:v>
                </c:pt>
                <c:pt idx="155">
                  <c:v>1008</c:v>
                </c:pt>
                <c:pt idx="156">
                  <c:v>1008</c:v>
                </c:pt>
                <c:pt idx="157">
                  <c:v>1008</c:v>
                </c:pt>
                <c:pt idx="158">
                  <c:v>1008</c:v>
                </c:pt>
                <c:pt idx="159">
                  <c:v>1008</c:v>
                </c:pt>
                <c:pt idx="160">
                  <c:v>1008</c:v>
                </c:pt>
                <c:pt idx="161">
                  <c:v>1008</c:v>
                </c:pt>
                <c:pt idx="162">
                  <c:v>1008</c:v>
                </c:pt>
                <c:pt idx="163">
                  <c:v>1008</c:v>
                </c:pt>
                <c:pt idx="164">
                  <c:v>1008</c:v>
                </c:pt>
                <c:pt idx="165">
                  <c:v>1008</c:v>
                </c:pt>
                <c:pt idx="166">
                  <c:v>1008</c:v>
                </c:pt>
                <c:pt idx="167">
                  <c:v>1008</c:v>
                </c:pt>
                <c:pt idx="168">
                  <c:v>1008</c:v>
                </c:pt>
                <c:pt idx="169">
                  <c:v>1008</c:v>
                </c:pt>
                <c:pt idx="170">
                  <c:v>1008</c:v>
                </c:pt>
                <c:pt idx="171">
                  <c:v>1008</c:v>
                </c:pt>
                <c:pt idx="172">
                  <c:v>1008</c:v>
                </c:pt>
                <c:pt idx="173">
                  <c:v>1008</c:v>
                </c:pt>
                <c:pt idx="174">
                  <c:v>1008</c:v>
                </c:pt>
                <c:pt idx="175">
                  <c:v>1008</c:v>
                </c:pt>
                <c:pt idx="176">
                  <c:v>1008</c:v>
                </c:pt>
                <c:pt idx="177">
                  <c:v>1008</c:v>
                </c:pt>
                <c:pt idx="178">
                  <c:v>1008</c:v>
                </c:pt>
                <c:pt idx="179">
                  <c:v>1008</c:v>
                </c:pt>
                <c:pt idx="180">
                  <c:v>1008</c:v>
                </c:pt>
                <c:pt idx="181">
                  <c:v>1008</c:v>
                </c:pt>
                <c:pt idx="182">
                  <c:v>1008</c:v>
                </c:pt>
                <c:pt idx="183">
                  <c:v>1008</c:v>
                </c:pt>
                <c:pt idx="184">
                  <c:v>1008</c:v>
                </c:pt>
                <c:pt idx="185">
                  <c:v>1008</c:v>
                </c:pt>
                <c:pt idx="186">
                  <c:v>1008</c:v>
                </c:pt>
                <c:pt idx="187">
                  <c:v>1008</c:v>
                </c:pt>
                <c:pt idx="188">
                  <c:v>1008</c:v>
                </c:pt>
                <c:pt idx="189">
                  <c:v>1008</c:v>
                </c:pt>
                <c:pt idx="190">
                  <c:v>1008</c:v>
                </c:pt>
                <c:pt idx="191">
                  <c:v>1008</c:v>
                </c:pt>
                <c:pt idx="192">
                  <c:v>1008</c:v>
                </c:pt>
                <c:pt idx="193">
                  <c:v>1008</c:v>
                </c:pt>
                <c:pt idx="194">
                  <c:v>1008</c:v>
                </c:pt>
                <c:pt idx="195">
                  <c:v>1008</c:v>
                </c:pt>
                <c:pt idx="196">
                  <c:v>1008</c:v>
                </c:pt>
                <c:pt idx="197">
                  <c:v>1008</c:v>
                </c:pt>
                <c:pt idx="198">
                  <c:v>1008</c:v>
                </c:pt>
                <c:pt idx="199">
                  <c:v>1008</c:v>
                </c:pt>
                <c:pt idx="200">
                  <c:v>1008</c:v>
                </c:pt>
                <c:pt idx="201">
                  <c:v>1008</c:v>
                </c:pt>
                <c:pt idx="202">
                  <c:v>1008</c:v>
                </c:pt>
                <c:pt idx="203">
                  <c:v>1008</c:v>
                </c:pt>
                <c:pt idx="204">
                  <c:v>1008</c:v>
                </c:pt>
                <c:pt idx="205">
                  <c:v>1008</c:v>
                </c:pt>
                <c:pt idx="206">
                  <c:v>1008</c:v>
                </c:pt>
                <c:pt idx="207">
                  <c:v>1008</c:v>
                </c:pt>
                <c:pt idx="208">
                  <c:v>1008</c:v>
                </c:pt>
                <c:pt idx="209">
                  <c:v>1008</c:v>
                </c:pt>
                <c:pt idx="210">
                  <c:v>1008</c:v>
                </c:pt>
                <c:pt idx="211">
                  <c:v>1008</c:v>
                </c:pt>
                <c:pt idx="212">
                  <c:v>1008</c:v>
                </c:pt>
                <c:pt idx="213">
                  <c:v>1008</c:v>
                </c:pt>
                <c:pt idx="214">
                  <c:v>1008</c:v>
                </c:pt>
                <c:pt idx="215">
                  <c:v>1008</c:v>
                </c:pt>
                <c:pt idx="216">
                  <c:v>1008</c:v>
                </c:pt>
                <c:pt idx="217">
                  <c:v>1008</c:v>
                </c:pt>
                <c:pt idx="218">
                  <c:v>1008</c:v>
                </c:pt>
                <c:pt idx="219">
                  <c:v>1008</c:v>
                </c:pt>
                <c:pt idx="220">
                  <c:v>1008</c:v>
                </c:pt>
                <c:pt idx="221">
                  <c:v>1008</c:v>
                </c:pt>
                <c:pt idx="222">
                  <c:v>1008</c:v>
                </c:pt>
                <c:pt idx="223">
                  <c:v>1008</c:v>
                </c:pt>
                <c:pt idx="224">
                  <c:v>1008</c:v>
                </c:pt>
                <c:pt idx="225">
                  <c:v>1008</c:v>
                </c:pt>
                <c:pt idx="226">
                  <c:v>1008</c:v>
                </c:pt>
                <c:pt idx="227">
                  <c:v>1008</c:v>
                </c:pt>
                <c:pt idx="228">
                  <c:v>1008</c:v>
                </c:pt>
                <c:pt idx="229">
                  <c:v>1008</c:v>
                </c:pt>
                <c:pt idx="230">
                  <c:v>1008</c:v>
                </c:pt>
                <c:pt idx="231">
                  <c:v>1008</c:v>
                </c:pt>
                <c:pt idx="232">
                  <c:v>1008</c:v>
                </c:pt>
                <c:pt idx="233">
                  <c:v>1008</c:v>
                </c:pt>
                <c:pt idx="234">
                  <c:v>1008</c:v>
                </c:pt>
                <c:pt idx="235">
                  <c:v>1008</c:v>
                </c:pt>
                <c:pt idx="236">
                  <c:v>1008</c:v>
                </c:pt>
                <c:pt idx="237">
                  <c:v>1008</c:v>
                </c:pt>
                <c:pt idx="238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1008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38</c:v>
                </c:pt>
                <c:pt idx="3">
                  <c:v>197</c:v>
                </c:pt>
                <c:pt idx="4">
                  <c:v>90</c:v>
                </c:pt>
                <c:pt idx="5">
                  <c:v>72</c:v>
                </c:pt>
                <c:pt idx="6">
                  <c:v>49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0.95454545454545459</c:v>
                </c:pt>
                <c:pt idx="3" formatCode="0.0%">
                  <c:v>0.81818181818181823</c:v>
                </c:pt>
                <c:pt idx="4" formatCode="0.0%">
                  <c:v>0.90909090909090906</c:v>
                </c:pt>
                <c:pt idx="5" formatCode="0.0%">
                  <c:v>0.96103896103896103</c:v>
                </c:pt>
                <c:pt idx="6" formatCode="0.0%">
                  <c:v>0.97402597402597402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0.96230158730158732</c:v>
                </c:pt>
                <c:pt idx="3" formatCode="0.0%">
                  <c:v>0.82043650793650791</c:v>
                </c:pt>
                <c:pt idx="4" formatCode="0.0%">
                  <c:v>0.9107142857142857</c:v>
                </c:pt>
                <c:pt idx="5" formatCode="0.0%">
                  <c:v>0.9285714285714286</c:v>
                </c:pt>
                <c:pt idx="6" formatCode="0.0%">
                  <c:v>0.95138888888888884</c:v>
                </c:pt>
                <c:pt idx="7" formatCode="0.0%">
                  <c:v>1</c:v>
                </c:pt>
                <c:pt idx="8" formatCode="0.0%">
                  <c:v>1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1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1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46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メディアコミュニケーション・スポーツテクノロジー</c:v>
                  </c:pt>
                  <c:pt idx="242">
                    <c:v>メディアコミュニケーション・スポーツテクノロジー</c:v>
                  </c:pt>
                  <c:pt idx="243">
                    <c:v>メディアコミュニケーション・スポーツテクノロジー</c:v>
                  </c:pt>
                  <c:pt idx="244">
                    <c:v>メディアコミュニケーション・スポーツテクノロジー</c:v>
                  </c:pt>
                  <c:pt idx="245">
                    <c:v>メディアコミュニケーション・スポーツテクノロジー</c:v>
                  </c:pt>
                </c:lvl>
                <c:lvl>
                  <c:pt idx="239">
                    <c:v>ﾌﾘｶﾞﾅ</c:v>
                  </c:pt>
                  <c:pt idx="241">
                    <c:v>クボタ　ナオヤ</c:v>
                  </c:pt>
                  <c:pt idx="242">
                    <c:v>イマムラ　シュンタロウ</c:v>
                  </c:pt>
                </c:lvl>
                <c:lvl>
                  <c:pt idx="239">
                    <c:v>氏名</c:v>
                  </c:pt>
                  <c:pt idx="241">
                    <c:v>久保田　直也</c:v>
                  </c:pt>
                  <c:pt idx="242">
                    <c:v>今村　駿太郎</c:v>
                  </c:pt>
                  <c:pt idx="243">
                    <c:v>金子　凌</c:v>
                  </c:pt>
                  <c:pt idx="244">
                    <c:v>輪竹　真弥</c:v>
                  </c:pt>
                  <c:pt idx="245">
                    <c:v>國分　帝虎</c:v>
                  </c:pt>
                </c:lvl>
                <c:lvl>
                  <c:pt idx="239">
                    <c:v>学番</c:v>
                  </c:pt>
                  <c:pt idx="241">
                    <c:v>21038</c:v>
                  </c:pt>
                  <c:pt idx="242">
                    <c:v>21068</c:v>
                  </c:pt>
                  <c:pt idx="243">
                    <c:v>21091</c:v>
                  </c:pt>
                  <c:pt idx="244">
                    <c:v>21096</c:v>
                  </c:pt>
                  <c:pt idx="245">
                    <c:v>21099</c:v>
                  </c:pt>
                </c:lvl>
                <c:lvl>
                  <c:pt idx="239">
                    <c:v>No</c:v>
                  </c:pt>
                  <c:pt idx="241">
                    <c:v>1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</c:lvl>
                <c:lvl>
                  <c:pt idx="239">
                    <c:v>A3</c:v>
                  </c:pt>
                  <c:pt idx="240">
                    <c:v>現クラス</c:v>
                  </c:pt>
                  <c:pt idx="241">
                    <c:v>A3</c:v>
                  </c:pt>
                  <c:pt idx="242">
                    <c:v>A3</c:v>
                  </c:pt>
                  <c:pt idx="243">
                    <c:v>A3</c:v>
                  </c:pt>
                  <c:pt idx="244">
                    <c:v>A3</c:v>
                  </c:pt>
                  <c:pt idx="245">
                    <c:v>A3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zoomScaleNormal="100" workbookViewId="0">
      <selection activeCell="W10" sqref="W10"/>
    </sheetView>
  </sheetViews>
  <sheetFormatPr defaultColWidth="2.625" defaultRowHeight="12" outlineLevelCol="1" x14ac:dyDescent="0.15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210" t="s">
        <v>64</v>
      </c>
      <c r="V1" s="211"/>
      <c r="W1" s="211"/>
      <c r="X1" s="211"/>
      <c r="Y1" s="211"/>
      <c r="Z1" s="211"/>
      <c r="AA1" s="211"/>
      <c r="AB1" s="211"/>
      <c r="AC1" s="211"/>
      <c r="AD1" s="211"/>
      <c r="AE1" s="212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13"/>
      <c r="V2" s="214"/>
      <c r="W2" s="214"/>
      <c r="X2" s="214"/>
      <c r="Y2" s="214"/>
      <c r="Z2" s="214"/>
      <c r="AA2" s="214"/>
      <c r="AB2" s="214"/>
      <c r="AC2" s="214"/>
      <c r="AD2" s="214"/>
      <c r="AE2" s="215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13"/>
      <c r="V3" s="214"/>
      <c r="W3" s="214"/>
      <c r="X3" s="214"/>
      <c r="Y3" s="214"/>
      <c r="Z3" s="214"/>
      <c r="AA3" s="214"/>
      <c r="AB3" s="214"/>
      <c r="AC3" s="214"/>
      <c r="AD3" s="214"/>
      <c r="AE3" s="215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107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154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1008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11" t="s">
        <v>109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8" t="s">
        <v>90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107</v>
      </c>
      <c r="P7" s="112">
        <v>1</v>
      </c>
      <c r="Q7" s="169">
        <v>21038</v>
      </c>
      <c r="R7" s="171" t="s">
        <v>98</v>
      </c>
      <c r="S7" s="173" t="s">
        <v>99</v>
      </c>
      <c r="T7" s="189" t="s">
        <v>105</v>
      </c>
      <c r="U7" s="126">
        <f>'４月'!G5+'５月'!G5+'６月'!G5+'７月'!G5+'８月'!G5+'９月'!G5+'１０月'!G5+'１１月'!G5+'１２月'!G5+'１月'!G5+'２月'!G5+'３月'!G5</f>
        <v>154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7</v>
      </c>
      <c r="X7" s="126">
        <f>'４月'!J5+'５月'!J5+'６月'!J5+'７月'!J5+'８月'!J5+'９月'!J5+'１０月'!J5+'１１月'!J5+'１２月'!J5+'１月'!J5+'２月'!J5+'３月'!J5</f>
        <v>147</v>
      </c>
      <c r="Y7" s="126">
        <f>'４月'!K5+'５月'!K5+'６月'!K5+'７月'!K5+'８月'!K5+'９月'!K5+'１０月'!K5+'１１月'!K5+'１２月'!K5+'１月'!K5+'２月'!K5+'３月'!K5</f>
        <v>4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1008</v>
      </c>
      <c r="AB7" s="126">
        <f>'４月'!N5+'５月'!N5+'６月'!N5+'７月'!N5+'８月'!N5+'９月'!N5+'１０月'!N5+'１１月'!N5+'１２月'!N5+'１月'!N5+'２月'!N5+'３月'!N5</f>
        <v>38</v>
      </c>
      <c r="AC7" s="72">
        <f>IF((U7-(V7+W7))&lt;=0,IF(U7&lt;&gt;0,0,"???"),X7/(U7-V7))</f>
        <v>0.95454545454545459</v>
      </c>
      <c r="AD7" s="72">
        <f>IF(AA7&gt;=(AB7+AE7),IF(AA7&lt;&gt;0,((AA7-AB7)+AE7)/AA7,"???"),"??")</f>
        <v>0.96230158730158732</v>
      </c>
      <c r="AE7" s="126"/>
      <c r="AL7" s="165">
        <v>1</v>
      </c>
      <c r="AM7" s="166">
        <f>COUNTIFS(AD7:AD58,"=1")</f>
        <v>47</v>
      </c>
    </row>
    <row r="8" spans="1:39" s="207" customFormat="1" ht="12.75" customHeight="1" x14ac:dyDescent="0.15">
      <c r="A8" s="197"/>
      <c r="B8" s="198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9"/>
      <c r="N8" s="197"/>
      <c r="O8" s="197" t="s">
        <v>109</v>
      </c>
      <c r="P8" s="200">
        <v>2</v>
      </c>
      <c r="Q8" s="201">
        <v>21068</v>
      </c>
      <c r="R8" s="202" t="s">
        <v>100</v>
      </c>
      <c r="S8" s="203" t="s">
        <v>101</v>
      </c>
      <c r="T8" s="204" t="s">
        <v>106</v>
      </c>
      <c r="U8" s="205">
        <f>'４月'!G6+'５月'!G6+'６月'!G6+'７月'!G6+'８月'!G6+'９月'!G6+'１０月'!G6+'１１月'!G6+'１２月'!G6+'１月'!G6+'２月'!G6+'３月'!G6</f>
        <v>154</v>
      </c>
      <c r="V8" s="205">
        <f>'４月'!H6+'５月'!H6+'６月'!H6+'７月'!H6+'８月'!H6+'９月'!H6+'１０月'!H6+'１１月'!H6+'１２月'!H6+'１月'!H6+'２月'!H6+'３月'!H6</f>
        <v>0</v>
      </c>
      <c r="W8" s="205">
        <f>'４月'!I6+'５月'!I6+'６月'!I6+'７月'!I6+'８月'!I6+'９月'!I6+'１０月'!I6+'１１月'!I6+'１２月'!I6+'１月'!I6+'２月'!I6+'３月'!I6</f>
        <v>28</v>
      </c>
      <c r="X8" s="205">
        <f>'４月'!J6+'５月'!J6+'６月'!J6+'７月'!J6+'８月'!J6+'９月'!J6+'１０月'!J6+'１１月'!J6+'１２月'!J6+'１月'!J6+'２月'!J6+'３月'!J6</f>
        <v>126</v>
      </c>
      <c r="Y8" s="205">
        <f>'４月'!K6+'５月'!K6+'６月'!K6+'７月'!K6+'８月'!K6+'９月'!K6+'１０月'!K6+'１１月'!K6+'１２月'!K6+'１月'!K6+'２月'!K6+'３月'!K6</f>
        <v>30</v>
      </c>
      <c r="Z8" s="205">
        <f>'４月'!L6+'５月'!L6+'６月'!L6+'７月'!L6+'８月'!L6+'９月'!L6+'１０月'!L6+'１１月'!L6+'１２月'!L6+'１月'!L6+'２月'!L6+'３月'!L6</f>
        <v>0</v>
      </c>
      <c r="AA8" s="206">
        <f>'４月'!M6+'５月'!M6+'６月'!M6+'７月'!M6+'８月'!M6+'９月'!M6+'１０月'!M6+'１１月'!M6+'１２月'!M6+'１月'!M6+'２月'!M6+'３月'!M6</f>
        <v>1008</v>
      </c>
      <c r="AB8" s="205">
        <f>'４月'!N6+'５月'!N6+'６月'!N6+'７月'!N6+'８月'!N6+'９月'!N6+'１０月'!N6+'１１月'!N6+'１２月'!N6+'１月'!N6+'２月'!N6+'３月'!N6</f>
        <v>197</v>
      </c>
      <c r="AC8" s="194">
        <f t="shared" ref="AC8:AC57" si="0">IF((U8-(V8+W8))&lt;=0,IF(U8&lt;&gt;0,0,"???"),X8/(U8-V8))</f>
        <v>0.81818181818181823</v>
      </c>
      <c r="AD8" s="194">
        <f t="shared" ref="AD8:AD57" si="1">IF(AA8&gt;=(AB8+AE8),IF(AA8&lt;&gt;0,((AA8-AB8)+AE8)/AA8,"???"),"??")</f>
        <v>0.82043650793650791</v>
      </c>
      <c r="AE8" s="205">
        <f>'４月'!Q6+'５月'!Q6+'６月'!Q6+'７月'!Q6+'８月'!Q6+'９月'!Q6+'１０月'!Q6+'１１月'!Q6+'１２月'!Q6+'１月'!Q6+'２月'!Q6+'３月'!Q6</f>
        <v>16</v>
      </c>
      <c r="AL8" s="208">
        <v>0.9</v>
      </c>
      <c r="AM8" s="209">
        <f>COUNTIFS($AD$7:$AD$58,"&gt;=0.9",$AD$7:$AD$58,"&lt;1")</f>
        <v>4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109</v>
      </c>
      <c r="P9" s="112">
        <v>3</v>
      </c>
      <c r="Q9" s="169">
        <v>21091</v>
      </c>
      <c r="R9" s="171" t="s">
        <v>102</v>
      </c>
      <c r="S9" s="173"/>
      <c r="T9" s="189" t="s">
        <v>106</v>
      </c>
      <c r="U9" s="127">
        <f>'４月'!G7+'５月'!G7+'６月'!G7+'７月'!G7+'８月'!G7+'９月'!G7+'１０月'!G7+'１１月'!G7+'１２月'!G7+'１月'!G7+'２月'!G7+'３月'!G7</f>
        <v>154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14</v>
      </c>
      <c r="X9" s="127">
        <f>'４月'!J7+'５月'!J7+'６月'!J7+'７月'!J7+'８月'!J7+'９月'!J7+'１０月'!J7+'１１月'!J7+'１２月'!J7+'１月'!J7+'２月'!J7+'３月'!J7</f>
        <v>140</v>
      </c>
      <c r="Y9" s="127">
        <f>'４月'!K7+'５月'!K7+'６月'!K7+'７月'!K7+'８月'!K7+'９月'!K7+'１０月'!K7+'１１月'!K7+'１２月'!K7+'１月'!K7+'２月'!K7+'３月'!K7</f>
        <v>8</v>
      </c>
      <c r="Z9" s="127">
        <f>'４月'!L7+'５月'!L7+'６月'!L7+'７月'!L7+'８月'!L7+'９月'!L7+'１０月'!L7+'１１月'!L7+'１２月'!L7+'１月'!L7+'２月'!L7+'３月'!L7</f>
        <v>1</v>
      </c>
      <c r="AA9" s="164">
        <f>'４月'!M7+'５月'!M7+'６月'!M7+'７月'!M7+'８月'!M7+'９月'!M7+'１０月'!M7+'１１月'!M7+'１２月'!M7+'１月'!M7+'２月'!M7+'３月'!M7</f>
        <v>1008</v>
      </c>
      <c r="AB9" s="127">
        <f>'４月'!N7+'５月'!N7+'６月'!N7+'７月'!N7+'８月'!N7+'９月'!N7+'１０月'!N7+'１１月'!N7+'１２月'!N7+'１月'!N7+'２月'!N7+'３月'!N7</f>
        <v>90</v>
      </c>
      <c r="AC9" s="72">
        <f t="shared" si="0"/>
        <v>0.90909090909090906</v>
      </c>
      <c r="AD9" s="72">
        <f t="shared" si="1"/>
        <v>0.9107142857142857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1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109</v>
      </c>
      <c r="P10" s="112">
        <v>4</v>
      </c>
      <c r="Q10" s="169">
        <v>21096</v>
      </c>
      <c r="R10" s="171" t="s">
        <v>103</v>
      </c>
      <c r="S10" s="173"/>
      <c r="T10" s="189" t="s">
        <v>106</v>
      </c>
      <c r="U10" s="127">
        <f>'４月'!G8+'５月'!G8+'６月'!G8+'７月'!G8+'８月'!G8+'９月'!G8+'１０月'!G8+'１１月'!G8+'１２月'!G8+'１月'!G8+'２月'!G8+'３月'!G8</f>
        <v>154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6</v>
      </c>
      <c r="X10" s="127">
        <f>'４月'!J8+'５月'!J8+'６月'!J8+'７月'!J8+'８月'!J8+'９月'!J8+'１０月'!J8+'１１月'!J8+'１２月'!J8+'１月'!J8+'２月'!J8+'３月'!J8</f>
        <v>148</v>
      </c>
      <c r="Y10" s="127">
        <f>'４月'!K8+'５月'!K8+'６月'!K8+'７月'!K8+'８月'!K8+'９月'!K8+'１０月'!K8+'１１月'!K8+'１２月'!K8+'１月'!K8+'２月'!K8+'３月'!K8</f>
        <v>0</v>
      </c>
      <c r="Z10" s="127">
        <f>'４月'!L8+'５月'!L8+'６月'!L8+'７月'!L8+'８月'!L8+'９月'!L8+'１０月'!L8+'１１月'!L8+'１２月'!L8+'１月'!L8+'２月'!L8+'３月'!L8</f>
        <v>10</v>
      </c>
      <c r="AA10" s="164">
        <f>'４月'!M8+'５月'!M8+'６月'!M8+'７月'!M8+'８月'!M8+'９月'!M8+'１０月'!M8+'１１月'!M8+'１２月'!M8+'１月'!M8+'２月'!M8+'３月'!M8</f>
        <v>1008</v>
      </c>
      <c r="AB10" s="127">
        <f>'４月'!N8+'５月'!N8+'６月'!N8+'７月'!N8+'８月'!N8+'９月'!N8+'１０月'!N8+'１１月'!N8+'１２月'!N8+'１月'!N8+'２月'!N8+'３月'!N8</f>
        <v>72</v>
      </c>
      <c r="AC10" s="72">
        <f t="shared" si="0"/>
        <v>0.96103896103896103</v>
      </c>
      <c r="AD10" s="72">
        <f t="shared" si="1"/>
        <v>0.9285714285714286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109</v>
      </c>
      <c r="P11" s="112">
        <v>5</v>
      </c>
      <c r="Q11" s="169">
        <v>21099</v>
      </c>
      <c r="R11" s="171" t="s">
        <v>104</v>
      </c>
      <c r="S11" s="173"/>
      <c r="T11" s="189" t="s">
        <v>106</v>
      </c>
      <c r="U11" s="127">
        <f>'４月'!G9+'５月'!G9+'６月'!G9+'７月'!G9+'８月'!G9+'９月'!G9+'１０月'!G9+'１１月'!G9+'１２月'!G9+'１月'!G9+'２月'!G9+'３月'!G9</f>
        <v>154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4</v>
      </c>
      <c r="X11" s="127">
        <f>'４月'!J9+'５月'!J9+'６月'!J9+'７月'!J9+'８月'!J9+'９月'!J9+'１０月'!J9+'１１月'!J9+'１２月'!J9+'１月'!J9+'２月'!J9+'３月'!J9</f>
        <v>150</v>
      </c>
      <c r="Y11" s="127">
        <f>'４月'!K9+'５月'!K9+'６月'!K9+'７月'!K9+'８月'!K9+'９月'!K9+'１０月'!K9+'１１月'!K9+'１２月'!K9+'１月'!K9+'２月'!K9+'３月'!K9</f>
        <v>19</v>
      </c>
      <c r="Z11" s="127">
        <f>'４月'!L9+'５月'!L9+'６月'!L9+'７月'!L9+'８月'!L9+'９月'!L9+'１０月'!L9+'１１月'!L9+'１２月'!L9+'１月'!L9+'２月'!L9+'３月'!L9</f>
        <v>4</v>
      </c>
      <c r="AA11" s="164">
        <f>'４月'!M9+'５月'!M9+'６月'!M9+'７月'!M9+'８月'!M9+'９月'!M9+'１０月'!M9+'１１月'!M9+'１２月'!M9+'１月'!M9+'２月'!M9+'３月'!M9</f>
        <v>1008</v>
      </c>
      <c r="AB11" s="127">
        <f>'４月'!N9+'５月'!N9+'６月'!N9+'７月'!N9+'８月'!N9+'９月'!N9+'１０月'!N9+'１１月'!N9+'１２月'!N9+'１月'!N9+'２月'!N9+'３月'!N9</f>
        <v>49</v>
      </c>
      <c r="AC11" s="72">
        <f t="shared" si="0"/>
        <v>0.97402597402597402</v>
      </c>
      <c r="AD11" s="72">
        <f t="shared" si="1"/>
        <v>0.95138888888888884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69"/>
      <c r="R12" s="171"/>
      <c r="S12" s="173"/>
      <c r="T12" s="189"/>
      <c r="U12" s="127">
        <f>'４月'!G10+'５月'!G10+'６月'!G10+'７月'!G10+'８月'!G10+'９月'!G10+'１０月'!G10+'１１月'!G10+'１２月'!G10+'１月'!G10+'２月'!G10+'３月'!G10</f>
        <v>154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154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1008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/>
      <c r="P13" s="112"/>
      <c r="Q13" s="169"/>
      <c r="R13" s="171"/>
      <c r="S13" s="173"/>
      <c r="T13" s="189"/>
      <c r="U13" s="127">
        <f>'４月'!G11+'５月'!G11+'６月'!G11+'７月'!G11+'８月'!G11+'９月'!G11+'１０月'!G11+'１１月'!G11+'１２月'!G11+'１月'!G11+'２月'!G11+'３月'!G11</f>
        <v>154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0</v>
      </c>
      <c r="X13" s="127">
        <f>'４月'!J11+'５月'!J11+'６月'!J11+'７月'!J11+'８月'!J11+'９月'!J11+'１０月'!J11+'１１月'!J11+'１２月'!J11+'１月'!J11+'２月'!J11+'３月'!J11</f>
        <v>154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1008</v>
      </c>
      <c r="AB13" s="127">
        <f>'４月'!N11+'５月'!N11+'６月'!N11+'７月'!N11+'８月'!N11+'９月'!N11+'１０月'!N11+'１１月'!N11+'１２月'!N11+'１月'!N11+'２月'!N11+'３月'!N11</f>
        <v>0</v>
      </c>
      <c r="AC13" s="72">
        <f t="shared" si="0"/>
        <v>1</v>
      </c>
      <c r="AD13" s="72">
        <f t="shared" si="1"/>
        <v>1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69"/>
      <c r="R14" s="171"/>
      <c r="S14" s="173"/>
      <c r="T14" s="189"/>
      <c r="U14" s="127">
        <f>'４月'!G12+'５月'!G12+'６月'!G12+'７月'!G12+'８月'!G12+'９月'!G12+'１０月'!G12+'１１月'!G12+'１２月'!G12+'１月'!G12+'２月'!G12+'３月'!G12</f>
        <v>154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0</v>
      </c>
      <c r="X14" s="127">
        <f>'４月'!J12+'５月'!J12+'６月'!J12+'７月'!J12+'８月'!J12+'９月'!J12+'１０月'!J12+'１１月'!J12+'１２月'!J12+'１月'!J12+'２月'!J12+'３月'!J12</f>
        <v>154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1008</v>
      </c>
      <c r="AB14" s="127">
        <f>'４月'!N12+'５月'!N12+'６月'!N12+'７月'!N12+'８月'!N12+'９月'!N12+'１０月'!N12+'１１月'!N12+'１２月'!N12+'１月'!N12+'２月'!N12+'３月'!N12</f>
        <v>0</v>
      </c>
      <c r="AC14" s="72">
        <f t="shared" si="0"/>
        <v>1</v>
      </c>
      <c r="AD14" s="72">
        <f t="shared" si="1"/>
        <v>1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/>
      <c r="P15" s="112"/>
      <c r="Q15" s="169"/>
      <c r="R15" s="171"/>
      <c r="S15" s="173"/>
      <c r="T15" s="189"/>
      <c r="U15" s="127">
        <f>'４月'!G13+'５月'!G13+'６月'!G13+'７月'!G13+'８月'!G13+'９月'!G13+'１０月'!G13+'１１月'!G13+'１２月'!G13+'１月'!G13+'２月'!G13+'３月'!G13</f>
        <v>154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154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1008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69"/>
      <c r="R16" s="171"/>
      <c r="S16" s="173"/>
      <c r="T16" s="189"/>
      <c r="U16" s="127">
        <f>'４月'!G14+'５月'!G14+'６月'!G14+'７月'!G14+'８月'!G14+'９月'!G14+'１０月'!G14+'１１月'!G14+'１２月'!G14+'１月'!G14+'２月'!G14+'３月'!G14</f>
        <v>154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0</v>
      </c>
      <c r="X16" s="127">
        <f>'４月'!J14+'５月'!J14+'６月'!J14+'７月'!J14+'８月'!J14+'９月'!J14+'１０月'!J14+'１１月'!J14+'１２月'!J14+'１月'!J14+'２月'!J14+'３月'!J14</f>
        <v>154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1008</v>
      </c>
      <c r="AB16" s="127">
        <f>'４月'!N14+'５月'!N14+'６月'!N14+'７月'!N14+'８月'!N14+'９月'!N14+'１０月'!N14+'１１月'!N14+'１２月'!N14+'１月'!N14+'２月'!N14+'３月'!N14</f>
        <v>0</v>
      </c>
      <c r="AC16" s="72">
        <f t="shared" si="0"/>
        <v>1</v>
      </c>
      <c r="AD16" s="72">
        <f t="shared" si="1"/>
        <v>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69"/>
      <c r="R17" s="171"/>
      <c r="S17" s="173"/>
      <c r="T17" s="189"/>
      <c r="U17" s="127">
        <f>'４月'!G15+'５月'!G15+'６月'!G15+'７月'!G15+'８月'!G15+'９月'!G15+'１０月'!G15+'１１月'!G15+'１２月'!G15+'１月'!G15+'２月'!G15+'３月'!G15</f>
        <v>154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154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1008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/>
      <c r="P18" s="112"/>
      <c r="Q18" s="169"/>
      <c r="R18" s="171"/>
      <c r="S18" s="173"/>
      <c r="T18" s="189"/>
      <c r="U18" s="127">
        <f>'４月'!G16+'５月'!G16+'６月'!G16+'７月'!G16+'８月'!G16+'９月'!G16+'１０月'!G16+'１１月'!G16+'１２月'!G16+'１月'!G16+'２月'!G16+'３月'!G16</f>
        <v>154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154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1008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89</v>
      </c>
      <c r="AM18" s="167">
        <f>AVERAGE(AD7:AD58)</f>
        <v>0.99179639804639796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69"/>
      <c r="R19" s="171"/>
      <c r="S19" s="173"/>
      <c r="T19" s="176"/>
      <c r="U19" s="127">
        <f>'４月'!G17+'５月'!G17+'６月'!G17+'７月'!G17+'８月'!G17+'９月'!G17+'１０月'!G17+'１１月'!G17+'１２月'!G17+'１月'!G17+'２月'!G17+'３月'!G17</f>
        <v>154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0</v>
      </c>
      <c r="X19" s="127">
        <f>'４月'!J17+'５月'!J17+'６月'!J17+'７月'!J17+'８月'!J17+'９月'!J17+'１０月'!J17+'１１月'!J17+'１２月'!J17+'１月'!J17+'２月'!J17+'３月'!J17</f>
        <v>154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1008</v>
      </c>
      <c r="AB19" s="127">
        <f>'４月'!N17+'５月'!N17+'６月'!N17+'７月'!N17+'８月'!N17+'９月'!N17+'１０月'!N17+'１１月'!N17+'１２月'!N17+'１月'!N17+'２月'!N17+'３月'!N17</f>
        <v>0</v>
      </c>
      <c r="AC19" s="72">
        <f t="shared" si="0"/>
        <v>1</v>
      </c>
      <c r="AD19" s="72">
        <f t="shared" si="1"/>
        <v>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/>
      <c r="P20" s="112"/>
      <c r="Q20" s="169"/>
      <c r="R20" s="171"/>
      <c r="S20" s="173"/>
      <c r="T20" s="176"/>
      <c r="U20" s="127">
        <f>'４月'!G18+'５月'!G18+'６月'!G18+'７月'!G18+'８月'!G18+'９月'!G18+'１０月'!G18+'１１月'!G18+'１２月'!G18+'１月'!G18+'２月'!G18+'３月'!G18</f>
        <v>154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154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1008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/>
      <c r="P21" s="112"/>
      <c r="Q21" s="169"/>
      <c r="R21" s="171"/>
      <c r="S21" s="173"/>
      <c r="T21" s="176"/>
      <c r="U21" s="127">
        <f>'４月'!G19+'５月'!G19+'６月'!G19+'７月'!G19+'８月'!G19+'９月'!G19+'１０月'!G19+'１１月'!G19+'１２月'!G19+'１月'!G19+'２月'!G19+'３月'!G19</f>
        <v>154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154</v>
      </c>
      <c r="Y21" s="127">
        <f>'４月'!K19+'５月'!K19+'６月'!K19+'７月'!K19+'８月'!K19+'９月'!K19+'１０月'!K19+'１１月'!K19+'１２月'!K19+'１月'!K19+'２月'!K19+'３月'!K19</f>
        <v>0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1008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93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69"/>
      <c r="R22" s="171"/>
      <c r="S22" s="173"/>
      <c r="T22" s="176"/>
      <c r="U22" s="127">
        <f>'４月'!G20+'５月'!G20+'６月'!G20+'７月'!G20+'８月'!G20+'９月'!G20+'１０月'!G20+'１１月'!G20+'１２月'!G20+'１月'!G20+'２月'!G20+'３月'!G20</f>
        <v>154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154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1008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94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69"/>
      <c r="R23" s="171"/>
      <c r="S23" s="173"/>
      <c r="T23" s="176"/>
      <c r="U23" s="127">
        <f>'４月'!G21+'５月'!G21+'６月'!G21+'７月'!G21+'８月'!G21+'９月'!G21+'１０月'!G21+'１１月'!G21+'１２月'!G21+'１月'!G21+'２月'!G21+'３月'!G21</f>
        <v>154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0</v>
      </c>
      <c r="X23" s="127">
        <f>'４月'!J21+'５月'!J21+'６月'!J21+'７月'!J21+'８月'!J21+'９月'!J21+'１０月'!J21+'１１月'!J21+'１２月'!J21+'１月'!J21+'２月'!J21+'３月'!J21</f>
        <v>154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1008</v>
      </c>
      <c r="AB23" s="127">
        <f>'４月'!N21+'５月'!N21+'６月'!N21+'７月'!N21+'８月'!N21+'９月'!N21+'１０月'!N21+'１１月'!N21+'１２月'!N21+'１月'!N21+'２月'!N21+'３月'!N21</f>
        <v>0</v>
      </c>
      <c r="AC23" s="72">
        <f t="shared" si="0"/>
        <v>1</v>
      </c>
      <c r="AD23" s="72">
        <f t="shared" si="1"/>
        <v>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95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69"/>
      <c r="R24" s="171"/>
      <c r="S24" s="173"/>
      <c r="T24" s="176"/>
      <c r="U24" s="127">
        <f>'４月'!G22+'５月'!G22+'６月'!G22+'７月'!G22+'８月'!G22+'９月'!G22+'１０月'!G22+'１１月'!G22+'１２月'!G22+'１月'!G22+'２月'!G22+'３月'!G22</f>
        <v>154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154</v>
      </c>
      <c r="Y24" s="127">
        <f>'４月'!K22+'５月'!K22+'６月'!K22+'７月'!K22+'８月'!K22+'９月'!K22+'１０月'!K22+'１１月'!K22+'１２月'!K22+'１月'!K22+'２月'!K22+'３月'!K22</f>
        <v>0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1008</v>
      </c>
      <c r="AB24" s="127">
        <f>'４月'!N22+'５月'!N22+'６月'!N22+'７月'!N22+'８月'!N22+'９月'!N22+'１０月'!N22+'１１月'!N22+'１２月'!N22+'１月'!N22+'２月'!N22+'３月'!N22</f>
        <v>0</v>
      </c>
      <c r="AC24" s="72">
        <f t="shared" si="0"/>
        <v>1</v>
      </c>
      <c r="AD24" s="72">
        <f t="shared" si="1"/>
        <v>1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96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69"/>
      <c r="R25" s="171"/>
      <c r="S25" s="173"/>
      <c r="T25" s="176"/>
      <c r="U25" s="127">
        <f>'４月'!G23+'５月'!G23+'６月'!G23+'７月'!G23+'８月'!G23+'９月'!G23+'１０月'!G23+'１１月'!G23+'１２月'!G23+'１月'!G23+'２月'!G23+'３月'!G23</f>
        <v>154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154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1008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69"/>
      <c r="R26" s="171"/>
      <c r="S26" s="173"/>
      <c r="T26" s="176"/>
      <c r="U26" s="127">
        <f>'４月'!G24+'５月'!G24+'６月'!G24+'７月'!G24+'８月'!G24+'９月'!G24+'１０月'!G24+'１１月'!G24+'１２月'!G24+'１月'!G24+'２月'!G24+'３月'!G24</f>
        <v>154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154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1008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69"/>
      <c r="R27" s="171"/>
      <c r="S27" s="173"/>
      <c r="T27" s="176"/>
      <c r="U27" s="127">
        <f>'４月'!G25+'５月'!G25+'６月'!G25+'７月'!G25+'８月'!G25+'９月'!G25+'１０月'!G25+'１１月'!G25+'１２月'!G25+'１月'!G25+'２月'!G25+'３月'!G25</f>
        <v>154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154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1008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69"/>
      <c r="R28" s="171"/>
      <c r="S28" s="173"/>
      <c r="T28" s="176"/>
      <c r="U28" s="127">
        <f>'４月'!G26+'５月'!G26+'６月'!G26+'７月'!G26+'８月'!G26+'９月'!G26+'１０月'!G26+'１１月'!G26+'１２月'!G26+'１月'!G26+'２月'!G26+'３月'!G26</f>
        <v>154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0</v>
      </c>
      <c r="X28" s="127">
        <f>'４月'!J26+'５月'!J26+'６月'!J26+'７月'!J26+'８月'!J26+'９月'!J26+'１０月'!J26+'１１月'!J26+'１２月'!J26+'１月'!J26+'２月'!J26+'３月'!J26</f>
        <v>154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1008</v>
      </c>
      <c r="AB28" s="127">
        <f>'４月'!N26+'５月'!N26+'６月'!N26+'７月'!N26+'８月'!N26+'９月'!N26+'１０月'!N26+'１１月'!N26+'１２月'!N26+'１月'!N26+'２月'!N26+'３月'!N26</f>
        <v>0</v>
      </c>
      <c r="AC28" s="72">
        <f t="shared" si="0"/>
        <v>1</v>
      </c>
      <c r="AD28" s="72">
        <f t="shared" si="1"/>
        <v>1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69"/>
      <c r="R29" s="171"/>
      <c r="S29" s="173"/>
      <c r="T29" s="176"/>
      <c r="U29" s="127">
        <f>'４月'!G27+'５月'!G27+'６月'!G27+'７月'!G27+'８月'!G27+'９月'!G27+'１０月'!G27+'１１月'!G27+'１２月'!G27+'１月'!G27+'２月'!G27+'３月'!G27</f>
        <v>154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154</v>
      </c>
      <c r="Y29" s="127">
        <f>'４月'!K27+'５月'!K27+'６月'!K27+'７月'!K27+'８月'!K27+'９月'!K27+'１０月'!K27+'１１月'!K27+'１２月'!K27+'１月'!K27+'２月'!K27+'３月'!K27</f>
        <v>0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1008</v>
      </c>
      <c r="AB29" s="127">
        <f>'４月'!N27+'５月'!N27+'６月'!N27+'７月'!N27+'８月'!N27+'９月'!N27+'１０月'!N27+'１１月'!N27+'１２月'!N27+'１月'!N27+'２月'!N27+'３月'!N27</f>
        <v>0</v>
      </c>
      <c r="AC29" s="72">
        <f t="shared" si="0"/>
        <v>1</v>
      </c>
      <c r="AD29" s="72">
        <f t="shared" si="1"/>
        <v>1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69"/>
      <c r="R30" s="171"/>
      <c r="S30" s="173"/>
      <c r="T30" s="176"/>
      <c r="U30" s="127">
        <f>'４月'!G28+'５月'!G28+'６月'!G28+'７月'!G28+'８月'!G28+'９月'!G28+'１０月'!G28+'１１月'!G28+'１２月'!G28+'１月'!G28+'２月'!G28+'３月'!G28</f>
        <v>154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154</v>
      </c>
      <c r="Y30" s="127">
        <f>'４月'!K28+'５月'!K28+'６月'!K28+'７月'!K28+'８月'!K28+'９月'!K28+'１０月'!K28+'１１月'!K28+'１２月'!K28+'１月'!K28+'２月'!K28+'３月'!K28</f>
        <v>0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1008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/>
      <c r="P31" s="112"/>
      <c r="Q31" s="169"/>
      <c r="R31" s="171"/>
      <c r="S31" s="173"/>
      <c r="T31" s="176"/>
      <c r="U31" s="127">
        <f>'４月'!G29+'５月'!G29+'６月'!G29+'７月'!G29+'８月'!G29+'９月'!G29+'１０月'!G29+'１１月'!G29+'１２月'!G29+'１月'!G29+'２月'!G29+'３月'!G29</f>
        <v>154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154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1008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69"/>
      <c r="R32" s="171"/>
      <c r="S32" s="173"/>
      <c r="T32" s="176"/>
      <c r="U32" s="127">
        <f>'４月'!G30+'５月'!G30+'６月'!G30+'７月'!G30+'８月'!G30+'９月'!G30+'１０月'!G30+'１１月'!G30+'１２月'!G30+'１月'!G30+'２月'!G30+'３月'!G30</f>
        <v>154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0</v>
      </c>
      <c r="X32" s="127">
        <f>'４月'!J30+'５月'!J30+'６月'!J30+'７月'!J30+'８月'!J30+'９月'!J30+'１０月'!J30+'１１月'!J30+'１２月'!J30+'１月'!J30+'２月'!J30+'３月'!J30</f>
        <v>154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1008</v>
      </c>
      <c r="AB32" s="127">
        <f>'４月'!N30+'５月'!N30+'６月'!N30+'７月'!N30+'８月'!N30+'９月'!N30+'１０月'!N30+'１１月'!N30+'１２月'!N30+'１月'!N30+'２月'!N30+'３月'!N30</f>
        <v>0</v>
      </c>
      <c r="AC32" s="72">
        <f t="shared" si="0"/>
        <v>1</v>
      </c>
      <c r="AD32" s="72">
        <f t="shared" si="1"/>
        <v>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69"/>
      <c r="R33" s="171"/>
      <c r="S33" s="173"/>
      <c r="T33" s="176"/>
      <c r="U33" s="127">
        <f>'４月'!G31+'５月'!G31+'６月'!G31+'７月'!G31+'８月'!G31+'９月'!G31+'１０月'!G31+'１１月'!G31+'１２月'!G31+'１月'!G31+'２月'!G31+'３月'!G31</f>
        <v>154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154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1008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0"/>
      <c r="R34" s="172"/>
      <c r="S34" s="174"/>
      <c r="T34" s="176"/>
      <c r="U34" s="127">
        <f>'４月'!G32+'５月'!G32+'６月'!G32+'７月'!G32+'８月'!G32+'９月'!G32+'１０月'!G32+'１１月'!G32+'１２月'!G32+'１月'!G32+'２月'!G32+'３月'!G32</f>
        <v>154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154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1008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0"/>
      <c r="R35" s="172"/>
      <c r="S35" s="174"/>
      <c r="T35" s="176"/>
      <c r="U35" s="127">
        <f>'４月'!G33+'５月'!G33+'６月'!G33+'７月'!G33+'８月'!G33+'９月'!G33+'１０月'!G33+'１１月'!G33+'１２月'!G33+'１月'!G33+'２月'!G33+'３月'!G33</f>
        <v>154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154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1008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0"/>
      <c r="R36" s="172"/>
      <c r="S36" s="174"/>
      <c r="T36" s="176"/>
      <c r="U36" s="127">
        <f>'４月'!G34+'５月'!G34+'６月'!G34+'７月'!G34+'８月'!G34+'９月'!G34+'１０月'!G34+'１１月'!G34+'１２月'!G34+'１月'!G34+'２月'!G34+'３月'!G34</f>
        <v>154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154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1008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0"/>
      <c r="R37" s="172"/>
      <c r="S37" s="174"/>
      <c r="T37" s="176"/>
      <c r="U37" s="127">
        <f>'４月'!G35+'５月'!G35+'６月'!G35+'７月'!G35+'８月'!G35+'９月'!G35+'１０月'!G35+'１１月'!G35+'１２月'!G35+'１月'!G35+'２月'!G35+'３月'!G35</f>
        <v>154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154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1008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0"/>
      <c r="R38" s="172"/>
      <c r="S38" s="175"/>
      <c r="T38" s="176"/>
      <c r="U38" s="127">
        <f>'４月'!G36+'５月'!G36+'６月'!G36+'７月'!G36+'８月'!G36+'９月'!G36+'１０月'!G36+'１１月'!G36+'１２月'!G36+'１月'!G36+'２月'!G36+'３月'!G36</f>
        <v>154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154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1008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0"/>
      <c r="R39" s="172"/>
      <c r="S39" s="174"/>
      <c r="T39" s="176"/>
      <c r="U39" s="127">
        <f>'４月'!G37+'５月'!G37+'６月'!G37+'７月'!G37+'８月'!G37+'９月'!G37+'１０月'!G37+'１１月'!G37+'１２月'!G37+'１月'!G37+'２月'!G37+'３月'!G37</f>
        <v>154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154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1008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0"/>
      <c r="R40" s="172"/>
      <c r="S40" s="174"/>
      <c r="T40" s="176"/>
      <c r="U40" s="127">
        <f>'４月'!G38+'５月'!G38+'６月'!G38+'７月'!G38+'８月'!G38+'９月'!G38+'１０月'!G38+'１１月'!G38+'１２月'!G38+'１月'!G38+'２月'!G38+'３月'!G38</f>
        <v>154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154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1008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0"/>
      <c r="R41" s="172"/>
      <c r="S41" s="174"/>
      <c r="T41" s="176"/>
      <c r="U41" s="127">
        <f>'４月'!G39+'５月'!G39+'６月'!G39+'７月'!G39+'８月'!G39+'９月'!G39+'１０月'!G39+'１１月'!G39+'１２月'!G39+'１月'!G39+'２月'!G39+'３月'!G39</f>
        <v>154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154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1008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0"/>
      <c r="R42" s="172"/>
      <c r="S42" s="174"/>
      <c r="T42" s="176"/>
      <c r="U42" s="127">
        <f>'４月'!G40+'５月'!G40+'６月'!G40+'７月'!G40+'８月'!G40+'９月'!G40+'１０月'!G40+'１１月'!G40+'１２月'!G40+'１月'!G40+'２月'!G40+'３月'!G40</f>
        <v>154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154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1008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0"/>
      <c r="R43" s="172"/>
      <c r="S43" s="174"/>
      <c r="T43" s="176"/>
      <c r="U43" s="127">
        <f>'４月'!G41+'５月'!G41+'６月'!G41+'７月'!G41+'８月'!G41+'９月'!G41+'１０月'!G41+'１１月'!G41+'１２月'!G41+'１月'!G41+'２月'!G41+'３月'!G41</f>
        <v>154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154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1008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0"/>
      <c r="R44" s="172"/>
      <c r="S44" s="174"/>
      <c r="T44" s="176"/>
      <c r="U44" s="127">
        <f>'４月'!G42+'５月'!G42+'６月'!G42+'７月'!G42+'８月'!G42+'９月'!G42+'１０月'!G42+'１１月'!G42+'１２月'!G42+'１月'!G42+'２月'!G42+'３月'!G42</f>
        <v>154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154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1008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0"/>
      <c r="R45" s="172"/>
      <c r="S45" s="174"/>
      <c r="T45" s="176"/>
      <c r="U45" s="127">
        <f>'４月'!G43+'５月'!G43+'６月'!G43+'７月'!G43+'８月'!G43+'９月'!G43+'１０月'!G43+'１１月'!G43+'１２月'!G43+'１月'!G43+'２月'!G43+'３月'!G43</f>
        <v>154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154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1008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0"/>
      <c r="R46" s="172"/>
      <c r="S46" s="174"/>
      <c r="T46" s="176"/>
      <c r="U46" s="127">
        <f>'４月'!G44+'５月'!G44+'６月'!G44+'７月'!G44+'８月'!G44+'９月'!G44+'１０月'!G44+'１１月'!G44+'１２月'!G44+'１月'!G44+'２月'!G44+'３月'!G44</f>
        <v>154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154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1008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0"/>
      <c r="R47" s="172"/>
      <c r="S47" s="174"/>
      <c r="T47" s="176"/>
      <c r="U47" s="127">
        <f>'４月'!G45+'５月'!G45+'６月'!G45+'７月'!G45+'８月'!G45+'９月'!G45+'１０月'!G45+'１１月'!G45+'１２月'!G45+'１月'!G45+'２月'!G45+'３月'!G45</f>
        <v>154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154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1008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0"/>
      <c r="R48" s="172"/>
      <c r="S48" s="174"/>
      <c r="T48" s="176"/>
      <c r="U48" s="127">
        <f>'４月'!G46+'５月'!G46+'６月'!G46+'７月'!G46+'８月'!G46+'９月'!G46+'１０月'!G46+'１１月'!G46+'１２月'!G46+'１月'!G46+'２月'!G46+'３月'!G46</f>
        <v>154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154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1008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0"/>
      <c r="R49" s="172"/>
      <c r="S49" s="174"/>
      <c r="T49" s="176"/>
      <c r="U49" s="127">
        <f>'４月'!G47+'５月'!G47+'６月'!G47+'７月'!G47+'８月'!G47+'９月'!G47+'１０月'!G47+'１１月'!G47+'１２月'!G47+'１月'!G47+'２月'!G47+'３月'!G47</f>
        <v>154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154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1008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0"/>
      <c r="R50" s="172"/>
      <c r="S50" s="174"/>
      <c r="T50" s="176"/>
      <c r="U50" s="127">
        <f>'４月'!G48+'５月'!G48+'６月'!G48+'７月'!G48+'８月'!G48+'９月'!G48+'１０月'!G48+'１１月'!G48+'１２月'!G48+'１月'!G48+'２月'!G48+'３月'!G48</f>
        <v>154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154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1008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0"/>
      <c r="R51" s="172"/>
      <c r="S51" s="174"/>
      <c r="T51" s="176"/>
      <c r="U51" s="127">
        <f>'４月'!G49+'５月'!G49+'６月'!G49+'７月'!G49+'８月'!G49+'９月'!G49+'１０月'!G49+'１１月'!G49+'１２月'!G49+'１月'!G49+'２月'!G49+'３月'!G49</f>
        <v>154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154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1008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0"/>
      <c r="R52" s="172"/>
      <c r="S52" s="175"/>
      <c r="T52" s="176"/>
      <c r="U52" s="127">
        <f>'４月'!G50+'５月'!G50+'６月'!G50+'７月'!G50+'８月'!G50+'９月'!G50+'１０月'!G50+'１１月'!G50+'１２月'!G50+'１月'!G50+'２月'!G50+'３月'!G50</f>
        <v>154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154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1008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0"/>
      <c r="R53" s="172"/>
      <c r="S53" s="174"/>
      <c r="T53" s="176"/>
      <c r="U53" s="127">
        <f>'４月'!G51+'５月'!G51+'６月'!G51+'７月'!G51+'８月'!G51+'９月'!G51+'１０月'!G51+'１１月'!G51+'１２月'!G51+'１月'!G51+'２月'!G51+'３月'!G51</f>
        <v>154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154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1008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0"/>
      <c r="R54" s="172"/>
      <c r="S54" s="174"/>
      <c r="T54" s="176"/>
      <c r="U54" s="127">
        <f>'４月'!G52+'５月'!G52+'６月'!G52+'７月'!G52+'８月'!G52+'９月'!G52+'１０月'!G52+'１１月'!G52+'１２月'!G52+'１月'!G52+'２月'!G52+'３月'!G52</f>
        <v>154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154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1008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0"/>
      <c r="R55" s="172"/>
      <c r="S55" s="174"/>
      <c r="T55" s="176"/>
      <c r="U55" s="127">
        <f>'４月'!G53+'５月'!G53+'６月'!G53+'７月'!G53+'８月'!G53+'９月'!G53+'１０月'!G53+'１１月'!G53+'１２月'!G53+'１月'!G53+'２月'!G53+'３月'!G53</f>
        <v>154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154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1008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0"/>
      <c r="R56" s="172"/>
      <c r="S56" s="174"/>
      <c r="T56" s="176"/>
      <c r="U56" s="127">
        <f>'４月'!G54+'５月'!G54+'６月'!G54+'７月'!G54+'８月'!G54+'９月'!G54+'１０月'!G54+'１１月'!G54+'１２月'!G54+'１月'!G54+'２月'!G54+'３月'!G54</f>
        <v>154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154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1008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0"/>
      <c r="R57" s="172"/>
      <c r="S57" s="174"/>
      <c r="T57" s="176"/>
      <c r="U57" s="127">
        <f>'４月'!G55+'５月'!G55+'６月'!G55+'７月'!G55+'８月'!G55+'９月'!G55+'１０月'!G55+'１１月'!G55+'１２月'!G55+'１月'!G55+'２月'!G55+'３月'!G55</f>
        <v>154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154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1008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0"/>
      <c r="R58" s="172"/>
      <c r="S58" s="174"/>
      <c r="T58" s="176"/>
      <c r="U58" s="127">
        <f>'４月'!G56+'５月'!G56+'６月'!G56+'７月'!G56+'８月'!G56+'９月'!G56+'１０月'!G56+'１１月'!G56+'１２月'!G56+'１月'!G56+'２月'!G56+'３月'!G56</f>
        <v>154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154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1008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154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154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1008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154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154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1008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154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154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1008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154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154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1008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154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154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1008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154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154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1008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154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154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1008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154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154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1008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154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154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1008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154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154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1008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154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154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1008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154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154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1008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154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154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1008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154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154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1008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154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154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1008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154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154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1008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154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154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1008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154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154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1008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154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154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1008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154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154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1008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154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154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1008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154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154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1008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154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154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1008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154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154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1008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154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154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1008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154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154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1008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154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154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1008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154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154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1008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154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154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1008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154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154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1008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154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154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1008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154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154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1008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154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154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1008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154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154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1008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154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154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1008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154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154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1008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154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154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1008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154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154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1008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154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154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1008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154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154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1008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154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154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1008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154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154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1008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154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154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1008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154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154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1008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154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154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1008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154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154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1008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154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154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1008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154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154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1008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154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154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1008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154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154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1008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154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154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1008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154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154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1008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154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154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1008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154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154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1008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154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154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1008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154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154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1008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154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154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1008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154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154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1008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154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154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1008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154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154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1008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154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154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1008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154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154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1008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154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154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1008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154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154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1008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154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154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1008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154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154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1008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154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154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1008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154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154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1008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154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154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1008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154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154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1008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154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154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1008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154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154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1008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154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154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1008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154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154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1008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154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154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1008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154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154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1008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154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154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1008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154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154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1008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154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154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1008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154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154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1008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154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154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1008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154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154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1008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154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154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1008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154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154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1008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154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154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1008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154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154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1008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154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154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1008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154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154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1008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154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154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1008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154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154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1008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154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154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1008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154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154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1008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154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154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1008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154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154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1008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154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154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1008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154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154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1008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154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154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1008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154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154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1008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154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154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1008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154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154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1008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154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154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1008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154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154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1008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154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154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1008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154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154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1008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154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154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1008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154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154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1008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154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154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1008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154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154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1008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154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154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1008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154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154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1008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154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154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1008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154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154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1008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154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154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1008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154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154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1008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154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154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1008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154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154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1008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154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154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1008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154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154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1008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154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154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1008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154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154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1008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154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154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1008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154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154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1008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154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154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1008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154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154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1008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154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154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1008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154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154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1008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154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154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1008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154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154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1008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154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154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1008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154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154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1008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154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154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1008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154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154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1008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154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154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1008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154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154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1008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154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154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1008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154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154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1008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154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154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1008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154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154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1008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154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154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1008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154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154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1008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154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154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1008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154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154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1008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154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154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1008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154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154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1008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154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154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1008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154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154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1008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154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154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1008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154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154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1008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154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154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1008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154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154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1008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154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154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1008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154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154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1008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154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154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1008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154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154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1008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154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154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1008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154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154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1008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154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154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1008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154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154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1008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154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154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1008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154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154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1008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154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154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1008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154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154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1008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154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154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1008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154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154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1008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154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154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1008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154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154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1008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154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154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1008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154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154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1008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154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154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1008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154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154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1008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154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154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1008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154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154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1008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154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154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1008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154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154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1008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154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154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1008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154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154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1008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154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154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1008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154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154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1008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154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154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1008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154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154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1008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154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154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1008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154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154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1008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154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154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1008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154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154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1008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154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154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1008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総数(5)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91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92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 t="s">
        <v>108</v>
      </c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87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86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88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M5" activePane="bottomRight" state="frozen"/>
      <selection pane="topRight" activeCell="G1" sqref="G1"/>
      <selection pane="bottomLeft" activeCell="A5" sqref="A5"/>
      <selection pane="bottomRight" activeCell="AU5" sqref="AU5:AU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16" t="s">
        <v>36</v>
      </c>
      <c r="B1" s="216"/>
      <c r="C1" s="216"/>
      <c r="D1" s="216"/>
      <c r="E1" s="216"/>
      <c r="F1" s="217"/>
      <c r="G1" s="223" t="s">
        <v>42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37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38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39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40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41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11</v>
      </c>
      <c r="J2" s="76" t="s">
        <v>35</v>
      </c>
      <c r="K2" s="228" t="s">
        <v>34</v>
      </c>
      <c r="L2" s="229"/>
      <c r="M2" s="77">
        <f>X2+AI2+AT2+BE2+BP2</f>
        <v>42</v>
      </c>
      <c r="N2" s="78" t="s">
        <v>46</v>
      </c>
      <c r="O2" s="79"/>
      <c r="P2" s="80"/>
      <c r="Q2" s="81"/>
      <c r="R2" s="52" t="s">
        <v>0</v>
      </c>
      <c r="S2" s="53"/>
      <c r="T2" s="104">
        <v>1</v>
      </c>
      <c r="U2" s="54" t="s">
        <v>35</v>
      </c>
      <c r="V2" s="226" t="s">
        <v>34</v>
      </c>
      <c r="W2" s="227"/>
      <c r="X2" s="51">
        <v>2</v>
      </c>
      <c r="Y2" s="57" t="s">
        <v>46</v>
      </c>
      <c r="Z2" s="58"/>
      <c r="AA2" s="58"/>
      <c r="AB2" s="59"/>
      <c r="AC2" s="52" t="s">
        <v>0</v>
      </c>
      <c r="AD2" s="53"/>
      <c r="AE2" s="105">
        <v>5</v>
      </c>
      <c r="AF2" s="54" t="s">
        <v>35</v>
      </c>
      <c r="AG2" s="55" t="s">
        <v>34</v>
      </c>
      <c r="AH2" s="56"/>
      <c r="AI2" s="61">
        <v>20</v>
      </c>
      <c r="AJ2" s="57" t="s">
        <v>46</v>
      </c>
      <c r="AK2" s="58"/>
      <c r="AL2" s="60"/>
      <c r="AM2" s="59"/>
      <c r="AN2" s="52" t="s">
        <v>0</v>
      </c>
      <c r="AO2" s="53"/>
      <c r="AP2" s="105">
        <v>5</v>
      </c>
      <c r="AQ2" s="54" t="s">
        <v>35</v>
      </c>
      <c r="AR2" s="55" t="s">
        <v>34</v>
      </c>
      <c r="AS2" s="56"/>
      <c r="AT2" s="61">
        <v>20</v>
      </c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11</v>
      </c>
      <c r="H5" s="94">
        <f>S5+AD5+AO5+AZ5+BK5</f>
        <v>0</v>
      </c>
      <c r="I5" s="94">
        <f>T5+AE5+AP5+BA5+BL5</f>
        <v>0</v>
      </c>
      <c r="J5" s="70">
        <f>(G5-H5)-I5</f>
        <v>11</v>
      </c>
      <c r="K5" s="94">
        <f>V5+AG5+AR5+BC5+BN5</f>
        <v>0</v>
      </c>
      <c r="L5" s="94">
        <f>W5+AH5+AS5+BD5+BO5</f>
        <v>0</v>
      </c>
      <c r="M5" s="70">
        <f>$M$2-(H5*4.2)</f>
        <v>42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>
        <v>0</v>
      </c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20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11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42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1</v>
      </c>
      <c r="S6" s="103"/>
      <c r="T6" s="103">
        <v>0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20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>
        <v>0</v>
      </c>
      <c r="AP6" s="103">
        <v>0</v>
      </c>
      <c r="AQ6" s="71">
        <f t="shared" ref="AQ6:AQ55" si="22">(AN6-AO6)-AP6</f>
        <v>5</v>
      </c>
      <c r="AR6" s="103">
        <v>0</v>
      </c>
      <c r="AS6" s="103">
        <v>0</v>
      </c>
      <c r="AT6" s="71">
        <f t="shared" ref="AT6:AT55" si="23">$AT$2-(AO6*4.2)</f>
        <v>20</v>
      </c>
      <c r="AU6" s="103">
        <v>0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11</v>
      </c>
      <c r="H7" s="96">
        <f t="shared" si="1"/>
        <v>0</v>
      </c>
      <c r="I7" s="96">
        <f t="shared" si="2"/>
        <v>0</v>
      </c>
      <c r="J7" s="71">
        <f t="shared" si="3"/>
        <v>11</v>
      </c>
      <c r="K7" s="96">
        <f t="shared" si="4"/>
        <v>0</v>
      </c>
      <c r="L7" s="96">
        <f t="shared" si="5"/>
        <v>0</v>
      </c>
      <c r="M7" s="71">
        <f t="shared" si="6"/>
        <v>42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1</v>
      </c>
      <c r="S7" s="103"/>
      <c r="T7" s="103">
        <v>0</v>
      </c>
      <c r="U7" s="71">
        <f t="shared" si="12"/>
        <v>1</v>
      </c>
      <c r="V7" s="103">
        <v>0</v>
      </c>
      <c r="W7" s="103">
        <v>0</v>
      </c>
      <c r="X7" s="71">
        <f t="shared" si="13"/>
        <v>2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20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>
        <v>0</v>
      </c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11</v>
      </c>
      <c r="H8" s="96">
        <f t="shared" si="1"/>
        <v>0</v>
      </c>
      <c r="I8" s="96">
        <f t="shared" si="2"/>
        <v>0</v>
      </c>
      <c r="J8" s="71">
        <f t="shared" si="3"/>
        <v>11</v>
      </c>
      <c r="K8" s="96">
        <f t="shared" si="4"/>
        <v>0</v>
      </c>
      <c r="L8" s="96">
        <f t="shared" si="5"/>
        <v>0</v>
      </c>
      <c r="M8" s="71">
        <f t="shared" si="6"/>
        <v>42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1</v>
      </c>
      <c r="S8" s="103"/>
      <c r="T8" s="103">
        <v>0</v>
      </c>
      <c r="U8" s="71">
        <f t="shared" si="12"/>
        <v>1</v>
      </c>
      <c r="V8" s="103">
        <v>0</v>
      </c>
      <c r="W8" s="103">
        <v>0</v>
      </c>
      <c r="X8" s="71">
        <f t="shared" si="13"/>
        <v>2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20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>
        <v>0</v>
      </c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20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11</v>
      </c>
      <c r="H9" s="96">
        <f t="shared" si="1"/>
        <v>0</v>
      </c>
      <c r="I9" s="96">
        <f t="shared" si="2"/>
        <v>0</v>
      </c>
      <c r="J9" s="71">
        <f t="shared" si="3"/>
        <v>11</v>
      </c>
      <c r="K9" s="96">
        <f t="shared" si="4"/>
        <v>0</v>
      </c>
      <c r="L9" s="96">
        <f t="shared" si="5"/>
        <v>0</v>
      </c>
      <c r="M9" s="71">
        <f t="shared" si="6"/>
        <v>42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1</v>
      </c>
      <c r="S9" s="103"/>
      <c r="T9" s="103">
        <v>0</v>
      </c>
      <c r="U9" s="71">
        <f t="shared" si="12"/>
        <v>1</v>
      </c>
      <c r="V9" s="103">
        <v>0</v>
      </c>
      <c r="W9" s="103">
        <v>0</v>
      </c>
      <c r="X9" s="71">
        <f t="shared" si="13"/>
        <v>2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20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>
        <v>0</v>
      </c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20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11</v>
      </c>
      <c r="H10" s="96">
        <f t="shared" si="1"/>
        <v>0</v>
      </c>
      <c r="I10" s="96">
        <f t="shared" si="2"/>
        <v>0</v>
      </c>
      <c r="J10" s="71">
        <f t="shared" si="3"/>
        <v>11</v>
      </c>
      <c r="K10" s="96">
        <f t="shared" si="4"/>
        <v>0</v>
      </c>
      <c r="L10" s="96">
        <f t="shared" si="5"/>
        <v>0</v>
      </c>
      <c r="M10" s="71">
        <f t="shared" si="6"/>
        <v>42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11</v>
      </c>
      <c r="H11" s="96">
        <f t="shared" si="1"/>
        <v>0</v>
      </c>
      <c r="I11" s="96">
        <f t="shared" si="2"/>
        <v>0</v>
      </c>
      <c r="J11" s="71">
        <f t="shared" si="3"/>
        <v>11</v>
      </c>
      <c r="K11" s="96">
        <f t="shared" si="4"/>
        <v>0</v>
      </c>
      <c r="L11" s="96">
        <f t="shared" si="5"/>
        <v>0</v>
      </c>
      <c r="M11" s="71">
        <f t="shared" si="6"/>
        <v>42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11</v>
      </c>
      <c r="H12" s="96">
        <f t="shared" si="1"/>
        <v>0</v>
      </c>
      <c r="I12" s="96">
        <f t="shared" si="2"/>
        <v>0</v>
      </c>
      <c r="J12" s="71">
        <f t="shared" si="3"/>
        <v>11</v>
      </c>
      <c r="K12" s="96">
        <f t="shared" si="4"/>
        <v>0</v>
      </c>
      <c r="L12" s="96">
        <f t="shared" si="5"/>
        <v>0</v>
      </c>
      <c r="M12" s="71">
        <f t="shared" si="6"/>
        <v>42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11</v>
      </c>
      <c r="H13" s="96">
        <f t="shared" si="1"/>
        <v>0</v>
      </c>
      <c r="I13" s="96">
        <f t="shared" si="2"/>
        <v>0</v>
      </c>
      <c r="J13" s="71">
        <f t="shared" si="3"/>
        <v>11</v>
      </c>
      <c r="K13" s="96">
        <f t="shared" si="4"/>
        <v>0</v>
      </c>
      <c r="L13" s="96">
        <f t="shared" si="5"/>
        <v>0</v>
      </c>
      <c r="M13" s="71">
        <f t="shared" si="6"/>
        <v>42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11</v>
      </c>
      <c r="H14" s="96">
        <f t="shared" si="1"/>
        <v>0</v>
      </c>
      <c r="I14" s="96">
        <f t="shared" si="2"/>
        <v>0</v>
      </c>
      <c r="J14" s="71">
        <f t="shared" si="3"/>
        <v>11</v>
      </c>
      <c r="K14" s="96">
        <f t="shared" si="4"/>
        <v>0</v>
      </c>
      <c r="L14" s="96">
        <f t="shared" si="5"/>
        <v>0</v>
      </c>
      <c r="M14" s="71">
        <f t="shared" si="6"/>
        <v>42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11</v>
      </c>
      <c r="H15" s="96">
        <f t="shared" si="1"/>
        <v>0</v>
      </c>
      <c r="I15" s="96">
        <f t="shared" si="2"/>
        <v>0</v>
      </c>
      <c r="J15" s="71">
        <f t="shared" si="3"/>
        <v>11</v>
      </c>
      <c r="K15" s="96">
        <f t="shared" si="4"/>
        <v>0</v>
      </c>
      <c r="L15" s="96">
        <f t="shared" si="5"/>
        <v>0</v>
      </c>
      <c r="M15" s="71">
        <f t="shared" si="6"/>
        <v>42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11</v>
      </c>
      <c r="H16" s="96">
        <f t="shared" si="1"/>
        <v>0</v>
      </c>
      <c r="I16" s="96">
        <f t="shared" si="2"/>
        <v>0</v>
      </c>
      <c r="J16" s="71">
        <f t="shared" si="3"/>
        <v>11</v>
      </c>
      <c r="K16" s="96">
        <f t="shared" si="4"/>
        <v>0</v>
      </c>
      <c r="L16" s="96">
        <f t="shared" si="5"/>
        <v>0</v>
      </c>
      <c r="M16" s="71">
        <f t="shared" si="6"/>
        <v>42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11</v>
      </c>
      <c r="H17" s="96">
        <f t="shared" si="1"/>
        <v>0</v>
      </c>
      <c r="I17" s="96">
        <f t="shared" si="2"/>
        <v>0</v>
      </c>
      <c r="J17" s="71">
        <f t="shared" si="3"/>
        <v>11</v>
      </c>
      <c r="K17" s="96">
        <f t="shared" si="4"/>
        <v>0</v>
      </c>
      <c r="L17" s="96">
        <f t="shared" si="5"/>
        <v>0</v>
      </c>
      <c r="M17" s="71">
        <f t="shared" si="6"/>
        <v>42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11</v>
      </c>
      <c r="H18" s="96">
        <f t="shared" si="1"/>
        <v>0</v>
      </c>
      <c r="I18" s="96">
        <f t="shared" si="2"/>
        <v>0</v>
      </c>
      <c r="J18" s="71">
        <f t="shared" si="3"/>
        <v>11</v>
      </c>
      <c r="K18" s="96">
        <f t="shared" si="4"/>
        <v>0</v>
      </c>
      <c r="L18" s="96">
        <f t="shared" si="5"/>
        <v>0</v>
      </c>
      <c r="M18" s="71">
        <f t="shared" si="6"/>
        <v>42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11</v>
      </c>
      <c r="H19" s="96">
        <f t="shared" si="1"/>
        <v>0</v>
      </c>
      <c r="I19" s="96">
        <f t="shared" si="2"/>
        <v>0</v>
      </c>
      <c r="J19" s="71">
        <f t="shared" si="3"/>
        <v>11</v>
      </c>
      <c r="K19" s="96">
        <f t="shared" si="4"/>
        <v>0</v>
      </c>
      <c r="L19" s="96">
        <f t="shared" si="5"/>
        <v>0</v>
      </c>
      <c r="M19" s="71">
        <f t="shared" si="6"/>
        <v>42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11</v>
      </c>
      <c r="H20" s="96">
        <f t="shared" si="1"/>
        <v>0</v>
      </c>
      <c r="I20" s="96">
        <f t="shared" si="2"/>
        <v>0</v>
      </c>
      <c r="J20" s="71">
        <f t="shared" si="3"/>
        <v>11</v>
      </c>
      <c r="K20" s="96">
        <f t="shared" si="4"/>
        <v>0</v>
      </c>
      <c r="L20" s="96">
        <f t="shared" si="5"/>
        <v>0</v>
      </c>
      <c r="M20" s="71">
        <f t="shared" si="6"/>
        <v>42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11</v>
      </c>
      <c r="H21" s="96">
        <f t="shared" si="1"/>
        <v>0</v>
      </c>
      <c r="I21" s="96">
        <f t="shared" si="2"/>
        <v>0</v>
      </c>
      <c r="J21" s="71">
        <f t="shared" si="3"/>
        <v>11</v>
      </c>
      <c r="K21" s="96">
        <f t="shared" si="4"/>
        <v>0</v>
      </c>
      <c r="L21" s="96">
        <f t="shared" si="5"/>
        <v>0</v>
      </c>
      <c r="M21" s="71">
        <f t="shared" si="6"/>
        <v>42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11</v>
      </c>
      <c r="H22" s="96">
        <f t="shared" si="1"/>
        <v>0</v>
      </c>
      <c r="I22" s="96">
        <f t="shared" si="2"/>
        <v>0</v>
      </c>
      <c r="J22" s="71">
        <f t="shared" si="3"/>
        <v>11</v>
      </c>
      <c r="K22" s="96">
        <f t="shared" si="4"/>
        <v>0</v>
      </c>
      <c r="L22" s="96">
        <f t="shared" si="5"/>
        <v>0</v>
      </c>
      <c r="M22" s="71">
        <f t="shared" si="6"/>
        <v>42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11</v>
      </c>
      <c r="H23" s="96">
        <f t="shared" si="1"/>
        <v>0</v>
      </c>
      <c r="I23" s="96">
        <f t="shared" si="2"/>
        <v>0</v>
      </c>
      <c r="J23" s="71">
        <f t="shared" si="3"/>
        <v>11</v>
      </c>
      <c r="K23" s="96">
        <f t="shared" si="4"/>
        <v>0</v>
      </c>
      <c r="L23" s="96">
        <f t="shared" si="5"/>
        <v>0</v>
      </c>
      <c r="M23" s="71">
        <f t="shared" si="6"/>
        <v>42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11</v>
      </c>
      <c r="H24" s="96">
        <f t="shared" si="1"/>
        <v>0</v>
      </c>
      <c r="I24" s="96">
        <f t="shared" si="2"/>
        <v>0</v>
      </c>
      <c r="J24" s="71">
        <f t="shared" si="3"/>
        <v>11</v>
      </c>
      <c r="K24" s="96">
        <f t="shared" si="4"/>
        <v>0</v>
      </c>
      <c r="L24" s="96">
        <f t="shared" si="5"/>
        <v>0</v>
      </c>
      <c r="M24" s="71">
        <f t="shared" si="6"/>
        <v>42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11</v>
      </c>
      <c r="H25" s="96">
        <f t="shared" si="1"/>
        <v>0</v>
      </c>
      <c r="I25" s="96">
        <f t="shared" si="2"/>
        <v>0</v>
      </c>
      <c r="J25" s="71">
        <f t="shared" si="3"/>
        <v>11</v>
      </c>
      <c r="K25" s="96">
        <f t="shared" si="4"/>
        <v>0</v>
      </c>
      <c r="L25" s="96">
        <f t="shared" si="5"/>
        <v>0</v>
      </c>
      <c r="M25" s="71">
        <f t="shared" si="6"/>
        <v>42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11</v>
      </c>
      <c r="H26" s="96">
        <f t="shared" si="1"/>
        <v>0</v>
      </c>
      <c r="I26" s="96">
        <f t="shared" si="2"/>
        <v>0</v>
      </c>
      <c r="J26" s="71">
        <f t="shared" si="3"/>
        <v>11</v>
      </c>
      <c r="K26" s="96">
        <f t="shared" si="4"/>
        <v>0</v>
      </c>
      <c r="L26" s="96">
        <f t="shared" si="5"/>
        <v>0</v>
      </c>
      <c r="M26" s="71">
        <f t="shared" si="6"/>
        <v>42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11</v>
      </c>
      <c r="H27" s="96">
        <f t="shared" si="1"/>
        <v>0</v>
      </c>
      <c r="I27" s="96">
        <f t="shared" si="2"/>
        <v>0</v>
      </c>
      <c r="J27" s="71">
        <f t="shared" si="3"/>
        <v>11</v>
      </c>
      <c r="K27" s="96">
        <f t="shared" si="4"/>
        <v>0</v>
      </c>
      <c r="L27" s="96">
        <f t="shared" si="5"/>
        <v>0</v>
      </c>
      <c r="M27" s="71">
        <f t="shared" si="6"/>
        <v>42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11</v>
      </c>
      <c r="H28" s="96">
        <f t="shared" si="1"/>
        <v>0</v>
      </c>
      <c r="I28" s="96">
        <f t="shared" si="2"/>
        <v>0</v>
      </c>
      <c r="J28" s="71">
        <f t="shared" si="3"/>
        <v>11</v>
      </c>
      <c r="K28" s="96">
        <f t="shared" si="4"/>
        <v>0</v>
      </c>
      <c r="L28" s="96">
        <f t="shared" si="5"/>
        <v>0</v>
      </c>
      <c r="M28" s="71">
        <f t="shared" si="6"/>
        <v>42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11</v>
      </c>
      <c r="H29" s="96">
        <f t="shared" si="1"/>
        <v>0</v>
      </c>
      <c r="I29" s="96">
        <f t="shared" si="2"/>
        <v>0</v>
      </c>
      <c r="J29" s="71">
        <f t="shared" si="3"/>
        <v>11</v>
      </c>
      <c r="K29" s="96">
        <f t="shared" si="4"/>
        <v>0</v>
      </c>
      <c r="L29" s="96">
        <f t="shared" si="5"/>
        <v>0</v>
      </c>
      <c r="M29" s="71">
        <f t="shared" si="6"/>
        <v>42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11</v>
      </c>
      <c r="H30" s="96">
        <f t="shared" si="1"/>
        <v>0</v>
      </c>
      <c r="I30" s="96">
        <f t="shared" si="2"/>
        <v>0</v>
      </c>
      <c r="J30" s="71">
        <f t="shared" si="3"/>
        <v>11</v>
      </c>
      <c r="K30" s="96">
        <f t="shared" si="4"/>
        <v>0</v>
      </c>
      <c r="L30" s="96">
        <f t="shared" si="5"/>
        <v>0</v>
      </c>
      <c r="M30" s="71">
        <f t="shared" si="6"/>
        <v>42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11</v>
      </c>
      <c r="H31" s="96">
        <f t="shared" si="1"/>
        <v>0</v>
      </c>
      <c r="I31" s="96">
        <f t="shared" si="2"/>
        <v>0</v>
      </c>
      <c r="J31" s="71">
        <f t="shared" si="3"/>
        <v>11</v>
      </c>
      <c r="K31" s="96">
        <f t="shared" si="4"/>
        <v>0</v>
      </c>
      <c r="L31" s="96">
        <f t="shared" si="5"/>
        <v>0</v>
      </c>
      <c r="M31" s="71">
        <f t="shared" si="6"/>
        <v>42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11</v>
      </c>
      <c r="H32" s="96">
        <f t="shared" si="1"/>
        <v>0</v>
      </c>
      <c r="I32" s="96">
        <f t="shared" si="2"/>
        <v>0</v>
      </c>
      <c r="J32" s="71">
        <f t="shared" si="3"/>
        <v>11</v>
      </c>
      <c r="K32" s="96">
        <f t="shared" si="4"/>
        <v>0</v>
      </c>
      <c r="L32" s="96">
        <f t="shared" si="5"/>
        <v>0</v>
      </c>
      <c r="M32" s="71">
        <f t="shared" si="6"/>
        <v>42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11</v>
      </c>
      <c r="H33" s="96">
        <f t="shared" si="1"/>
        <v>0</v>
      </c>
      <c r="I33" s="96">
        <f t="shared" si="2"/>
        <v>0</v>
      </c>
      <c r="J33" s="71">
        <f t="shared" si="3"/>
        <v>11</v>
      </c>
      <c r="K33" s="96">
        <f t="shared" si="4"/>
        <v>0</v>
      </c>
      <c r="L33" s="96">
        <f t="shared" si="5"/>
        <v>0</v>
      </c>
      <c r="M33" s="71">
        <f t="shared" si="6"/>
        <v>42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11</v>
      </c>
      <c r="H34" s="96">
        <f t="shared" si="1"/>
        <v>0</v>
      </c>
      <c r="I34" s="96">
        <f t="shared" si="2"/>
        <v>0</v>
      </c>
      <c r="J34" s="71">
        <f t="shared" si="3"/>
        <v>11</v>
      </c>
      <c r="K34" s="96">
        <f t="shared" si="4"/>
        <v>0</v>
      </c>
      <c r="L34" s="96">
        <f t="shared" si="5"/>
        <v>0</v>
      </c>
      <c r="M34" s="71">
        <f t="shared" si="6"/>
        <v>42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11</v>
      </c>
      <c r="H35" s="96">
        <f t="shared" si="1"/>
        <v>0</v>
      </c>
      <c r="I35" s="96">
        <f t="shared" si="2"/>
        <v>0</v>
      </c>
      <c r="J35" s="71">
        <f t="shared" si="3"/>
        <v>11</v>
      </c>
      <c r="K35" s="96">
        <f t="shared" si="4"/>
        <v>0</v>
      </c>
      <c r="L35" s="96">
        <f t="shared" si="5"/>
        <v>0</v>
      </c>
      <c r="M35" s="71">
        <f t="shared" si="6"/>
        <v>42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11</v>
      </c>
      <c r="H36" s="96">
        <f t="shared" si="1"/>
        <v>0</v>
      </c>
      <c r="I36" s="96">
        <f t="shared" si="2"/>
        <v>0</v>
      </c>
      <c r="J36" s="71">
        <f t="shared" si="3"/>
        <v>11</v>
      </c>
      <c r="K36" s="96">
        <f t="shared" si="4"/>
        <v>0</v>
      </c>
      <c r="L36" s="96">
        <f t="shared" si="5"/>
        <v>0</v>
      </c>
      <c r="M36" s="71">
        <f t="shared" si="6"/>
        <v>42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11</v>
      </c>
      <c r="H37" s="96">
        <f t="shared" si="1"/>
        <v>0</v>
      </c>
      <c r="I37" s="96">
        <f t="shared" si="2"/>
        <v>0</v>
      </c>
      <c r="J37" s="71">
        <f t="shared" si="3"/>
        <v>11</v>
      </c>
      <c r="K37" s="96">
        <f t="shared" si="4"/>
        <v>0</v>
      </c>
      <c r="L37" s="96">
        <f t="shared" si="5"/>
        <v>0</v>
      </c>
      <c r="M37" s="71">
        <f t="shared" si="6"/>
        <v>42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11</v>
      </c>
      <c r="H38" s="96">
        <f t="shared" si="1"/>
        <v>0</v>
      </c>
      <c r="I38" s="96">
        <f t="shared" si="2"/>
        <v>0</v>
      </c>
      <c r="J38" s="71">
        <f t="shared" si="3"/>
        <v>11</v>
      </c>
      <c r="K38" s="96">
        <f t="shared" si="4"/>
        <v>0</v>
      </c>
      <c r="L38" s="96">
        <f t="shared" si="5"/>
        <v>0</v>
      </c>
      <c r="M38" s="71">
        <f t="shared" si="6"/>
        <v>42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11</v>
      </c>
      <c r="H39" s="96">
        <f t="shared" si="1"/>
        <v>0</v>
      </c>
      <c r="I39" s="96">
        <f t="shared" si="2"/>
        <v>0</v>
      </c>
      <c r="J39" s="71">
        <f t="shared" si="3"/>
        <v>11</v>
      </c>
      <c r="K39" s="96">
        <f t="shared" si="4"/>
        <v>0</v>
      </c>
      <c r="L39" s="96">
        <f t="shared" si="5"/>
        <v>0</v>
      </c>
      <c r="M39" s="71">
        <f t="shared" si="6"/>
        <v>42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11</v>
      </c>
      <c r="H40" s="96">
        <f t="shared" si="1"/>
        <v>0</v>
      </c>
      <c r="I40" s="96">
        <f t="shared" si="2"/>
        <v>0</v>
      </c>
      <c r="J40" s="71">
        <f t="shared" si="3"/>
        <v>11</v>
      </c>
      <c r="K40" s="96">
        <f t="shared" si="4"/>
        <v>0</v>
      </c>
      <c r="L40" s="96">
        <f t="shared" si="5"/>
        <v>0</v>
      </c>
      <c r="M40" s="71">
        <f t="shared" si="6"/>
        <v>42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11</v>
      </c>
      <c r="H41" s="96">
        <f t="shared" si="1"/>
        <v>0</v>
      </c>
      <c r="I41" s="96">
        <f t="shared" si="2"/>
        <v>0</v>
      </c>
      <c r="J41" s="71">
        <f t="shared" si="3"/>
        <v>11</v>
      </c>
      <c r="K41" s="96">
        <f t="shared" si="4"/>
        <v>0</v>
      </c>
      <c r="L41" s="96">
        <f t="shared" si="5"/>
        <v>0</v>
      </c>
      <c r="M41" s="71">
        <f t="shared" si="6"/>
        <v>42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11</v>
      </c>
      <c r="H42" s="96">
        <f t="shared" si="1"/>
        <v>0</v>
      </c>
      <c r="I42" s="96">
        <f t="shared" si="2"/>
        <v>0</v>
      </c>
      <c r="J42" s="71">
        <f t="shared" si="3"/>
        <v>11</v>
      </c>
      <c r="K42" s="96">
        <f t="shared" si="4"/>
        <v>0</v>
      </c>
      <c r="L42" s="96">
        <f t="shared" si="5"/>
        <v>0</v>
      </c>
      <c r="M42" s="71">
        <f t="shared" si="6"/>
        <v>42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11</v>
      </c>
      <c r="H43" s="96">
        <f t="shared" si="1"/>
        <v>0</v>
      </c>
      <c r="I43" s="96">
        <f t="shared" si="2"/>
        <v>0</v>
      </c>
      <c r="J43" s="71">
        <f t="shared" si="3"/>
        <v>11</v>
      </c>
      <c r="K43" s="96">
        <f t="shared" si="4"/>
        <v>0</v>
      </c>
      <c r="L43" s="96">
        <f t="shared" si="5"/>
        <v>0</v>
      </c>
      <c r="M43" s="71">
        <f t="shared" si="6"/>
        <v>42</v>
      </c>
      <c r="N43" s="96">
        <f>Y43+AJ43+AU43+BF43+BQ43</f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11</v>
      </c>
      <c r="H44" s="96">
        <f t="shared" si="1"/>
        <v>0</v>
      </c>
      <c r="I44" s="96">
        <f t="shared" si="2"/>
        <v>0</v>
      </c>
      <c r="J44" s="71">
        <f t="shared" si="3"/>
        <v>11</v>
      </c>
      <c r="K44" s="96">
        <f t="shared" si="4"/>
        <v>0</v>
      </c>
      <c r="L44" s="96">
        <f t="shared" si="5"/>
        <v>0</v>
      </c>
      <c r="M44" s="71">
        <f t="shared" si="6"/>
        <v>42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11</v>
      </c>
      <c r="H45" s="96">
        <f t="shared" si="1"/>
        <v>0</v>
      </c>
      <c r="I45" s="96">
        <f t="shared" si="2"/>
        <v>0</v>
      </c>
      <c r="J45" s="71">
        <f t="shared" si="3"/>
        <v>11</v>
      </c>
      <c r="K45" s="96">
        <f t="shared" si="4"/>
        <v>0</v>
      </c>
      <c r="L45" s="96">
        <f t="shared" si="5"/>
        <v>0</v>
      </c>
      <c r="M45" s="71">
        <f t="shared" si="6"/>
        <v>42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11</v>
      </c>
      <c r="H46" s="96">
        <f t="shared" si="1"/>
        <v>0</v>
      </c>
      <c r="I46" s="96">
        <f t="shared" si="2"/>
        <v>0</v>
      </c>
      <c r="J46" s="71">
        <f t="shared" si="3"/>
        <v>11</v>
      </c>
      <c r="K46" s="96">
        <f t="shared" si="4"/>
        <v>0</v>
      </c>
      <c r="L46" s="96">
        <f t="shared" si="5"/>
        <v>0</v>
      </c>
      <c r="M46" s="71">
        <f t="shared" si="6"/>
        <v>42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11</v>
      </c>
      <c r="H47" s="96">
        <f t="shared" si="1"/>
        <v>0</v>
      </c>
      <c r="I47" s="96">
        <f t="shared" si="2"/>
        <v>0</v>
      </c>
      <c r="J47" s="71">
        <f t="shared" si="3"/>
        <v>11</v>
      </c>
      <c r="K47" s="96">
        <f t="shared" si="4"/>
        <v>0</v>
      </c>
      <c r="L47" s="96">
        <f t="shared" si="5"/>
        <v>0</v>
      </c>
      <c r="M47" s="71">
        <f t="shared" si="6"/>
        <v>42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11</v>
      </c>
      <c r="H48" s="96">
        <f t="shared" si="1"/>
        <v>0</v>
      </c>
      <c r="I48" s="96">
        <f t="shared" si="2"/>
        <v>0</v>
      </c>
      <c r="J48" s="71">
        <f t="shared" si="3"/>
        <v>11</v>
      </c>
      <c r="K48" s="96">
        <f t="shared" si="4"/>
        <v>0</v>
      </c>
      <c r="L48" s="96">
        <f t="shared" si="5"/>
        <v>0</v>
      </c>
      <c r="M48" s="71">
        <f t="shared" si="6"/>
        <v>42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11</v>
      </c>
      <c r="H49" s="96">
        <f t="shared" si="1"/>
        <v>0</v>
      </c>
      <c r="I49" s="96">
        <f t="shared" si="2"/>
        <v>0</v>
      </c>
      <c r="J49" s="71">
        <f t="shared" si="3"/>
        <v>11</v>
      </c>
      <c r="K49" s="96">
        <f t="shared" si="4"/>
        <v>0</v>
      </c>
      <c r="L49" s="96">
        <f t="shared" si="5"/>
        <v>0</v>
      </c>
      <c r="M49" s="71">
        <f t="shared" si="6"/>
        <v>42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11</v>
      </c>
      <c r="H50" s="96">
        <f t="shared" si="1"/>
        <v>0</v>
      </c>
      <c r="I50" s="96">
        <f t="shared" si="2"/>
        <v>0</v>
      </c>
      <c r="J50" s="71">
        <f t="shared" si="3"/>
        <v>11</v>
      </c>
      <c r="K50" s="96">
        <f t="shared" si="4"/>
        <v>0</v>
      </c>
      <c r="L50" s="96">
        <f t="shared" si="5"/>
        <v>0</v>
      </c>
      <c r="M50" s="71">
        <f t="shared" si="6"/>
        <v>42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11</v>
      </c>
      <c r="H51" s="96">
        <f t="shared" si="1"/>
        <v>0</v>
      </c>
      <c r="I51" s="96">
        <f t="shared" si="2"/>
        <v>0</v>
      </c>
      <c r="J51" s="71">
        <f t="shared" si="3"/>
        <v>11</v>
      </c>
      <c r="K51" s="96">
        <f t="shared" si="4"/>
        <v>0</v>
      </c>
      <c r="L51" s="96">
        <f t="shared" si="5"/>
        <v>0</v>
      </c>
      <c r="M51" s="71">
        <f t="shared" si="6"/>
        <v>42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20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11</v>
      </c>
      <c r="H52" s="96">
        <f t="shared" si="1"/>
        <v>0</v>
      </c>
      <c r="I52" s="96">
        <f t="shared" si="2"/>
        <v>0</v>
      </c>
      <c r="J52" s="71">
        <f t="shared" si="3"/>
        <v>11</v>
      </c>
      <c r="K52" s="96">
        <f t="shared" si="4"/>
        <v>0</v>
      </c>
      <c r="L52" s="96">
        <f t="shared" si="5"/>
        <v>0</v>
      </c>
      <c r="M52" s="71">
        <f t="shared" si="6"/>
        <v>42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20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11</v>
      </c>
      <c r="H53" s="96">
        <f t="shared" si="1"/>
        <v>0</v>
      </c>
      <c r="I53" s="96">
        <f t="shared" si="2"/>
        <v>0</v>
      </c>
      <c r="J53" s="71">
        <f t="shared" si="3"/>
        <v>11</v>
      </c>
      <c r="K53" s="96">
        <f t="shared" si="4"/>
        <v>0</v>
      </c>
      <c r="L53" s="96">
        <f t="shared" si="5"/>
        <v>0</v>
      </c>
      <c r="M53" s="71">
        <f t="shared" si="6"/>
        <v>42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20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11</v>
      </c>
      <c r="H54" s="96">
        <f t="shared" si="1"/>
        <v>0</v>
      </c>
      <c r="I54" s="96">
        <f t="shared" si="2"/>
        <v>0</v>
      </c>
      <c r="J54" s="71">
        <f t="shared" si="3"/>
        <v>11</v>
      </c>
      <c r="K54" s="96">
        <f t="shared" si="4"/>
        <v>0</v>
      </c>
      <c r="L54" s="96">
        <f t="shared" si="5"/>
        <v>0</v>
      </c>
      <c r="M54" s="71">
        <f t="shared" si="6"/>
        <v>42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20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11</v>
      </c>
      <c r="H55" s="96">
        <f t="shared" si="1"/>
        <v>0</v>
      </c>
      <c r="I55" s="96">
        <f t="shared" si="2"/>
        <v>0</v>
      </c>
      <c r="J55" s="71">
        <f t="shared" si="3"/>
        <v>11</v>
      </c>
      <c r="K55" s="96">
        <f t="shared" si="4"/>
        <v>0</v>
      </c>
      <c r="L55" s="96">
        <f t="shared" si="5"/>
        <v>0</v>
      </c>
      <c r="M55" s="71">
        <f t="shared" si="6"/>
        <v>42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20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11</v>
      </c>
      <c r="H57" s="96">
        <f t="shared" si="37"/>
        <v>0</v>
      </c>
      <c r="I57" s="96">
        <f t="shared" si="38"/>
        <v>0</v>
      </c>
      <c r="J57" s="71">
        <f t="shared" si="39"/>
        <v>11</v>
      </c>
      <c r="K57" s="96">
        <f t="shared" si="40"/>
        <v>0</v>
      </c>
      <c r="L57" s="96">
        <f t="shared" si="41"/>
        <v>0</v>
      </c>
      <c r="M57" s="71">
        <f t="shared" si="42"/>
        <v>42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11</v>
      </c>
      <c r="H58" s="96">
        <f t="shared" si="37"/>
        <v>0</v>
      </c>
      <c r="I58" s="96">
        <f t="shared" si="38"/>
        <v>0</v>
      </c>
      <c r="J58" s="71">
        <f t="shared" si="39"/>
        <v>11</v>
      </c>
      <c r="K58" s="96">
        <f t="shared" si="40"/>
        <v>0</v>
      </c>
      <c r="L58" s="96">
        <f t="shared" si="41"/>
        <v>0</v>
      </c>
      <c r="M58" s="71">
        <f t="shared" si="42"/>
        <v>42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11</v>
      </c>
      <c r="H59" s="96">
        <f t="shared" si="37"/>
        <v>0</v>
      </c>
      <c r="I59" s="96">
        <f t="shared" si="38"/>
        <v>0</v>
      </c>
      <c r="J59" s="71">
        <f t="shared" si="39"/>
        <v>11</v>
      </c>
      <c r="K59" s="96">
        <f t="shared" si="40"/>
        <v>0</v>
      </c>
      <c r="L59" s="96">
        <f t="shared" si="41"/>
        <v>0</v>
      </c>
      <c r="M59" s="71">
        <f t="shared" si="42"/>
        <v>42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11</v>
      </c>
      <c r="H60" s="96">
        <f t="shared" si="37"/>
        <v>0</v>
      </c>
      <c r="I60" s="96">
        <f t="shared" si="38"/>
        <v>0</v>
      </c>
      <c r="J60" s="71">
        <f t="shared" si="39"/>
        <v>11</v>
      </c>
      <c r="K60" s="96">
        <f t="shared" si="40"/>
        <v>0</v>
      </c>
      <c r="L60" s="96">
        <f t="shared" si="41"/>
        <v>0</v>
      </c>
      <c r="M60" s="71">
        <f t="shared" si="42"/>
        <v>42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11</v>
      </c>
      <c r="H61" s="96">
        <f t="shared" si="37"/>
        <v>0</v>
      </c>
      <c r="I61" s="96">
        <f t="shared" si="38"/>
        <v>0</v>
      </c>
      <c r="J61" s="71">
        <f t="shared" si="39"/>
        <v>11</v>
      </c>
      <c r="K61" s="96">
        <f t="shared" si="40"/>
        <v>0</v>
      </c>
      <c r="L61" s="96">
        <f t="shared" si="41"/>
        <v>0</v>
      </c>
      <c r="M61" s="71">
        <f t="shared" si="42"/>
        <v>42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11</v>
      </c>
      <c r="H62" s="96">
        <f t="shared" si="37"/>
        <v>0</v>
      </c>
      <c r="I62" s="96">
        <f t="shared" si="38"/>
        <v>0</v>
      </c>
      <c r="J62" s="71">
        <f t="shared" si="39"/>
        <v>11</v>
      </c>
      <c r="K62" s="96">
        <f t="shared" si="40"/>
        <v>0</v>
      </c>
      <c r="L62" s="96">
        <f t="shared" si="41"/>
        <v>0</v>
      </c>
      <c r="M62" s="71">
        <f t="shared" si="42"/>
        <v>42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11</v>
      </c>
      <c r="H63" s="96">
        <f t="shared" si="37"/>
        <v>0</v>
      </c>
      <c r="I63" s="96">
        <f t="shared" si="38"/>
        <v>0</v>
      </c>
      <c r="J63" s="71">
        <f t="shared" si="39"/>
        <v>11</v>
      </c>
      <c r="K63" s="96">
        <f t="shared" si="40"/>
        <v>0</v>
      </c>
      <c r="L63" s="96">
        <f t="shared" si="41"/>
        <v>0</v>
      </c>
      <c r="M63" s="71">
        <f t="shared" si="42"/>
        <v>42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11</v>
      </c>
      <c r="H64" s="96">
        <f t="shared" si="37"/>
        <v>0</v>
      </c>
      <c r="I64" s="96">
        <f t="shared" si="38"/>
        <v>0</v>
      </c>
      <c r="J64" s="71">
        <f t="shared" si="39"/>
        <v>11</v>
      </c>
      <c r="K64" s="96">
        <f t="shared" si="40"/>
        <v>0</v>
      </c>
      <c r="L64" s="96">
        <f t="shared" si="41"/>
        <v>0</v>
      </c>
      <c r="M64" s="71">
        <f t="shared" si="42"/>
        <v>42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11</v>
      </c>
      <c r="H65" s="96">
        <f t="shared" si="37"/>
        <v>0</v>
      </c>
      <c r="I65" s="96">
        <f t="shared" si="38"/>
        <v>0</v>
      </c>
      <c r="J65" s="71">
        <f t="shared" si="39"/>
        <v>11</v>
      </c>
      <c r="K65" s="96">
        <f t="shared" si="40"/>
        <v>0</v>
      </c>
      <c r="L65" s="96">
        <f t="shared" si="41"/>
        <v>0</v>
      </c>
      <c r="M65" s="71">
        <f t="shared" si="42"/>
        <v>42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11</v>
      </c>
      <c r="H66" s="96">
        <f t="shared" si="37"/>
        <v>0</v>
      </c>
      <c r="I66" s="96">
        <f t="shared" si="38"/>
        <v>0</v>
      </c>
      <c r="J66" s="71">
        <f t="shared" si="39"/>
        <v>11</v>
      </c>
      <c r="K66" s="96">
        <f t="shared" si="40"/>
        <v>0</v>
      </c>
      <c r="L66" s="96">
        <f t="shared" si="41"/>
        <v>0</v>
      </c>
      <c r="M66" s="71">
        <f t="shared" si="42"/>
        <v>42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11</v>
      </c>
      <c r="H67" s="96">
        <f t="shared" si="37"/>
        <v>0</v>
      </c>
      <c r="I67" s="96">
        <f t="shared" si="38"/>
        <v>0</v>
      </c>
      <c r="J67" s="71">
        <f t="shared" si="39"/>
        <v>11</v>
      </c>
      <c r="K67" s="96">
        <f t="shared" si="40"/>
        <v>0</v>
      </c>
      <c r="L67" s="96">
        <f t="shared" si="41"/>
        <v>0</v>
      </c>
      <c r="M67" s="71">
        <f t="shared" si="42"/>
        <v>42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11</v>
      </c>
      <c r="H68" s="96">
        <f t="shared" si="37"/>
        <v>0</v>
      </c>
      <c r="I68" s="96">
        <f t="shared" si="38"/>
        <v>0</v>
      </c>
      <c r="J68" s="71">
        <f t="shared" si="39"/>
        <v>11</v>
      </c>
      <c r="K68" s="96">
        <f t="shared" si="40"/>
        <v>0</v>
      </c>
      <c r="L68" s="96">
        <f t="shared" si="41"/>
        <v>0</v>
      </c>
      <c r="M68" s="71">
        <f t="shared" si="42"/>
        <v>42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11</v>
      </c>
      <c r="H69" s="96">
        <f t="shared" si="37"/>
        <v>0</v>
      </c>
      <c r="I69" s="96">
        <f t="shared" si="38"/>
        <v>0</v>
      </c>
      <c r="J69" s="71">
        <f t="shared" si="39"/>
        <v>11</v>
      </c>
      <c r="K69" s="96">
        <f t="shared" si="40"/>
        <v>0</v>
      </c>
      <c r="L69" s="96">
        <f t="shared" si="41"/>
        <v>0</v>
      </c>
      <c r="M69" s="71">
        <f t="shared" si="42"/>
        <v>42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11</v>
      </c>
      <c r="H70" s="96">
        <f t="shared" si="37"/>
        <v>0</v>
      </c>
      <c r="I70" s="96">
        <f t="shared" si="38"/>
        <v>0</v>
      </c>
      <c r="J70" s="71">
        <f t="shared" si="39"/>
        <v>11</v>
      </c>
      <c r="K70" s="96">
        <f t="shared" si="40"/>
        <v>0</v>
      </c>
      <c r="L70" s="96">
        <f t="shared" si="41"/>
        <v>0</v>
      </c>
      <c r="M70" s="71">
        <f t="shared" si="42"/>
        <v>42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11</v>
      </c>
      <c r="H71" s="96">
        <f t="shared" si="37"/>
        <v>0</v>
      </c>
      <c r="I71" s="96">
        <f t="shared" si="38"/>
        <v>0</v>
      </c>
      <c r="J71" s="71">
        <f t="shared" si="39"/>
        <v>11</v>
      </c>
      <c r="K71" s="96">
        <f t="shared" si="40"/>
        <v>0</v>
      </c>
      <c r="L71" s="96">
        <f t="shared" si="41"/>
        <v>0</v>
      </c>
      <c r="M71" s="71">
        <f t="shared" si="42"/>
        <v>42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11</v>
      </c>
      <c r="H72" s="96">
        <f t="shared" si="37"/>
        <v>0</v>
      </c>
      <c r="I72" s="96">
        <f t="shared" si="38"/>
        <v>0</v>
      </c>
      <c r="J72" s="71">
        <f t="shared" si="39"/>
        <v>11</v>
      </c>
      <c r="K72" s="96">
        <f t="shared" si="40"/>
        <v>0</v>
      </c>
      <c r="L72" s="96">
        <f t="shared" si="41"/>
        <v>0</v>
      </c>
      <c r="M72" s="71">
        <f t="shared" si="42"/>
        <v>42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11</v>
      </c>
      <c r="H73" s="96">
        <f t="shared" si="37"/>
        <v>0</v>
      </c>
      <c r="I73" s="96">
        <f t="shared" si="38"/>
        <v>0</v>
      </c>
      <c r="J73" s="71">
        <f t="shared" si="39"/>
        <v>11</v>
      </c>
      <c r="K73" s="96">
        <f t="shared" si="40"/>
        <v>0</v>
      </c>
      <c r="L73" s="96">
        <f t="shared" si="41"/>
        <v>0</v>
      </c>
      <c r="M73" s="71">
        <f t="shared" si="42"/>
        <v>42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11</v>
      </c>
      <c r="H74" s="96">
        <f t="shared" si="37"/>
        <v>0</v>
      </c>
      <c r="I74" s="96">
        <f t="shared" si="38"/>
        <v>0</v>
      </c>
      <c r="J74" s="71">
        <f t="shared" si="39"/>
        <v>11</v>
      </c>
      <c r="K74" s="96">
        <f t="shared" si="40"/>
        <v>0</v>
      </c>
      <c r="L74" s="96">
        <f t="shared" si="41"/>
        <v>0</v>
      </c>
      <c r="M74" s="71">
        <f t="shared" si="42"/>
        <v>42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11</v>
      </c>
      <c r="H75" s="96">
        <f t="shared" si="37"/>
        <v>0</v>
      </c>
      <c r="I75" s="96">
        <f t="shared" si="38"/>
        <v>0</v>
      </c>
      <c r="J75" s="71">
        <f t="shared" si="39"/>
        <v>11</v>
      </c>
      <c r="K75" s="96">
        <f t="shared" si="40"/>
        <v>0</v>
      </c>
      <c r="L75" s="96">
        <f t="shared" si="41"/>
        <v>0</v>
      </c>
      <c r="M75" s="71">
        <f t="shared" si="42"/>
        <v>42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11</v>
      </c>
      <c r="H76" s="96">
        <f t="shared" si="37"/>
        <v>0</v>
      </c>
      <c r="I76" s="96">
        <f t="shared" si="38"/>
        <v>0</v>
      </c>
      <c r="J76" s="71">
        <f t="shared" si="39"/>
        <v>11</v>
      </c>
      <c r="K76" s="96">
        <f t="shared" si="40"/>
        <v>0</v>
      </c>
      <c r="L76" s="96">
        <f t="shared" si="41"/>
        <v>0</v>
      </c>
      <c r="M76" s="71">
        <f t="shared" si="42"/>
        <v>42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11</v>
      </c>
      <c r="H77" s="96">
        <f t="shared" si="37"/>
        <v>0</v>
      </c>
      <c r="I77" s="96">
        <f t="shared" si="38"/>
        <v>0</v>
      </c>
      <c r="J77" s="71">
        <f t="shared" si="39"/>
        <v>11</v>
      </c>
      <c r="K77" s="96">
        <f t="shared" si="40"/>
        <v>0</v>
      </c>
      <c r="L77" s="96">
        <f t="shared" si="41"/>
        <v>0</v>
      </c>
      <c r="M77" s="71">
        <f t="shared" si="42"/>
        <v>42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11</v>
      </c>
      <c r="H78" s="96">
        <f t="shared" si="37"/>
        <v>0</v>
      </c>
      <c r="I78" s="96">
        <f t="shared" si="38"/>
        <v>0</v>
      </c>
      <c r="J78" s="71">
        <f t="shared" si="39"/>
        <v>11</v>
      </c>
      <c r="K78" s="96">
        <f t="shared" si="40"/>
        <v>0</v>
      </c>
      <c r="L78" s="96">
        <f t="shared" si="41"/>
        <v>0</v>
      </c>
      <c r="M78" s="71">
        <f t="shared" si="42"/>
        <v>42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11</v>
      </c>
      <c r="H79" s="96">
        <f t="shared" si="37"/>
        <v>0</v>
      </c>
      <c r="I79" s="96">
        <f t="shared" si="38"/>
        <v>0</v>
      </c>
      <c r="J79" s="71">
        <f t="shared" si="39"/>
        <v>11</v>
      </c>
      <c r="K79" s="96">
        <f t="shared" si="40"/>
        <v>0</v>
      </c>
      <c r="L79" s="96">
        <f t="shared" si="41"/>
        <v>0</v>
      </c>
      <c r="M79" s="71">
        <f t="shared" si="42"/>
        <v>42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11</v>
      </c>
      <c r="H80" s="96">
        <f t="shared" si="37"/>
        <v>0</v>
      </c>
      <c r="I80" s="96">
        <f t="shared" si="38"/>
        <v>0</v>
      </c>
      <c r="J80" s="71">
        <f t="shared" si="39"/>
        <v>11</v>
      </c>
      <c r="K80" s="96">
        <f t="shared" si="40"/>
        <v>0</v>
      </c>
      <c r="L80" s="96">
        <f t="shared" si="41"/>
        <v>0</v>
      </c>
      <c r="M80" s="71">
        <f t="shared" si="42"/>
        <v>42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11</v>
      </c>
      <c r="H81" s="96">
        <f t="shared" si="37"/>
        <v>0</v>
      </c>
      <c r="I81" s="96">
        <f t="shared" si="38"/>
        <v>0</v>
      </c>
      <c r="J81" s="71">
        <f t="shared" si="39"/>
        <v>11</v>
      </c>
      <c r="K81" s="96">
        <f t="shared" si="40"/>
        <v>0</v>
      </c>
      <c r="L81" s="96">
        <f t="shared" si="41"/>
        <v>0</v>
      </c>
      <c r="M81" s="71">
        <f t="shared" si="42"/>
        <v>42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11</v>
      </c>
      <c r="H82" s="96">
        <f t="shared" si="37"/>
        <v>0</v>
      </c>
      <c r="I82" s="96">
        <f t="shared" si="38"/>
        <v>0</v>
      </c>
      <c r="J82" s="71">
        <f t="shared" si="39"/>
        <v>11</v>
      </c>
      <c r="K82" s="96">
        <f t="shared" si="40"/>
        <v>0</v>
      </c>
      <c r="L82" s="96">
        <f t="shared" si="41"/>
        <v>0</v>
      </c>
      <c r="M82" s="71">
        <f t="shared" si="42"/>
        <v>42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11</v>
      </c>
      <c r="H83" s="96">
        <f t="shared" si="37"/>
        <v>0</v>
      </c>
      <c r="I83" s="96">
        <f t="shared" si="38"/>
        <v>0</v>
      </c>
      <c r="J83" s="71">
        <f t="shared" si="39"/>
        <v>11</v>
      </c>
      <c r="K83" s="96">
        <f t="shared" si="40"/>
        <v>0</v>
      </c>
      <c r="L83" s="96">
        <f t="shared" si="41"/>
        <v>0</v>
      </c>
      <c r="M83" s="71">
        <f t="shared" si="42"/>
        <v>42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11</v>
      </c>
      <c r="H84" s="96">
        <f t="shared" si="37"/>
        <v>0</v>
      </c>
      <c r="I84" s="96">
        <f t="shared" si="38"/>
        <v>0</v>
      </c>
      <c r="J84" s="71">
        <f t="shared" si="39"/>
        <v>11</v>
      </c>
      <c r="K84" s="96">
        <f t="shared" si="40"/>
        <v>0</v>
      </c>
      <c r="L84" s="96">
        <f t="shared" si="41"/>
        <v>0</v>
      </c>
      <c r="M84" s="71">
        <f t="shared" si="42"/>
        <v>42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11</v>
      </c>
      <c r="H85" s="96">
        <f t="shared" si="37"/>
        <v>0</v>
      </c>
      <c r="I85" s="96">
        <f t="shared" si="38"/>
        <v>0</v>
      </c>
      <c r="J85" s="71">
        <f t="shared" si="39"/>
        <v>11</v>
      </c>
      <c r="K85" s="96">
        <f t="shared" si="40"/>
        <v>0</v>
      </c>
      <c r="L85" s="96">
        <f t="shared" si="41"/>
        <v>0</v>
      </c>
      <c r="M85" s="71">
        <f t="shared" si="42"/>
        <v>42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11</v>
      </c>
      <c r="H86" s="96">
        <f t="shared" si="37"/>
        <v>0</v>
      </c>
      <c r="I86" s="96">
        <f t="shared" si="38"/>
        <v>0</v>
      </c>
      <c r="J86" s="71">
        <f t="shared" si="39"/>
        <v>11</v>
      </c>
      <c r="K86" s="96">
        <f t="shared" si="40"/>
        <v>0</v>
      </c>
      <c r="L86" s="96">
        <f t="shared" si="41"/>
        <v>0</v>
      </c>
      <c r="M86" s="71">
        <f t="shared" si="42"/>
        <v>42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11</v>
      </c>
      <c r="H87" s="96">
        <f t="shared" si="37"/>
        <v>0</v>
      </c>
      <c r="I87" s="96">
        <f t="shared" si="38"/>
        <v>0</v>
      </c>
      <c r="J87" s="71">
        <f t="shared" si="39"/>
        <v>11</v>
      </c>
      <c r="K87" s="96">
        <f t="shared" si="40"/>
        <v>0</v>
      </c>
      <c r="L87" s="96">
        <f t="shared" si="41"/>
        <v>0</v>
      </c>
      <c r="M87" s="71">
        <f t="shared" si="42"/>
        <v>42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11</v>
      </c>
      <c r="H88" s="96">
        <f t="shared" si="37"/>
        <v>0</v>
      </c>
      <c r="I88" s="96">
        <f t="shared" si="38"/>
        <v>0</v>
      </c>
      <c r="J88" s="71">
        <f t="shared" si="39"/>
        <v>11</v>
      </c>
      <c r="K88" s="96">
        <f t="shared" si="40"/>
        <v>0</v>
      </c>
      <c r="L88" s="96">
        <f t="shared" si="41"/>
        <v>0</v>
      </c>
      <c r="M88" s="71">
        <f t="shared" si="42"/>
        <v>42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11</v>
      </c>
      <c r="H89" s="96">
        <f t="shared" si="37"/>
        <v>0</v>
      </c>
      <c r="I89" s="96">
        <f t="shared" si="38"/>
        <v>0</v>
      </c>
      <c r="J89" s="71">
        <f t="shared" si="39"/>
        <v>11</v>
      </c>
      <c r="K89" s="96">
        <f t="shared" si="40"/>
        <v>0</v>
      </c>
      <c r="L89" s="96">
        <f t="shared" si="41"/>
        <v>0</v>
      </c>
      <c r="M89" s="71">
        <f t="shared" si="42"/>
        <v>42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11</v>
      </c>
      <c r="H90" s="96">
        <f t="shared" si="37"/>
        <v>0</v>
      </c>
      <c r="I90" s="96">
        <f t="shared" si="38"/>
        <v>0</v>
      </c>
      <c r="J90" s="71">
        <f t="shared" si="39"/>
        <v>11</v>
      </c>
      <c r="K90" s="96">
        <f t="shared" si="40"/>
        <v>0</v>
      </c>
      <c r="L90" s="96">
        <f t="shared" si="41"/>
        <v>0</v>
      </c>
      <c r="M90" s="71">
        <f t="shared" si="42"/>
        <v>42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11</v>
      </c>
      <c r="H91" s="96">
        <f t="shared" si="37"/>
        <v>0</v>
      </c>
      <c r="I91" s="96">
        <f t="shared" si="38"/>
        <v>0</v>
      </c>
      <c r="J91" s="71">
        <f t="shared" si="39"/>
        <v>11</v>
      </c>
      <c r="K91" s="96">
        <f t="shared" si="40"/>
        <v>0</v>
      </c>
      <c r="L91" s="96">
        <f t="shared" si="41"/>
        <v>0</v>
      </c>
      <c r="M91" s="71">
        <f t="shared" si="42"/>
        <v>42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11</v>
      </c>
      <c r="H92" s="96">
        <f t="shared" si="37"/>
        <v>0</v>
      </c>
      <c r="I92" s="96">
        <f t="shared" si="38"/>
        <v>0</v>
      </c>
      <c r="J92" s="71">
        <f t="shared" si="39"/>
        <v>11</v>
      </c>
      <c r="K92" s="96">
        <f t="shared" si="40"/>
        <v>0</v>
      </c>
      <c r="L92" s="96">
        <f t="shared" si="41"/>
        <v>0</v>
      </c>
      <c r="M92" s="71">
        <f t="shared" si="42"/>
        <v>42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11</v>
      </c>
      <c r="H93" s="96">
        <f t="shared" si="37"/>
        <v>0</v>
      </c>
      <c r="I93" s="96">
        <f t="shared" si="38"/>
        <v>0</v>
      </c>
      <c r="J93" s="71">
        <f t="shared" si="39"/>
        <v>11</v>
      </c>
      <c r="K93" s="96">
        <f t="shared" si="40"/>
        <v>0</v>
      </c>
      <c r="L93" s="96">
        <f t="shared" si="41"/>
        <v>0</v>
      </c>
      <c r="M93" s="71">
        <f t="shared" si="42"/>
        <v>42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11</v>
      </c>
      <c r="H94" s="96">
        <f t="shared" si="37"/>
        <v>0</v>
      </c>
      <c r="I94" s="96">
        <f t="shared" si="38"/>
        <v>0</v>
      </c>
      <c r="J94" s="71">
        <f t="shared" si="39"/>
        <v>11</v>
      </c>
      <c r="K94" s="96">
        <f t="shared" si="40"/>
        <v>0</v>
      </c>
      <c r="L94" s="96">
        <f t="shared" si="41"/>
        <v>0</v>
      </c>
      <c r="M94" s="71">
        <f t="shared" si="42"/>
        <v>42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11</v>
      </c>
      <c r="H95" s="96">
        <f t="shared" si="37"/>
        <v>0</v>
      </c>
      <c r="I95" s="96">
        <f t="shared" si="38"/>
        <v>0</v>
      </c>
      <c r="J95" s="71">
        <f t="shared" si="39"/>
        <v>11</v>
      </c>
      <c r="K95" s="96">
        <f t="shared" si="40"/>
        <v>0</v>
      </c>
      <c r="L95" s="96">
        <f t="shared" si="41"/>
        <v>0</v>
      </c>
      <c r="M95" s="71">
        <f t="shared" si="42"/>
        <v>42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11</v>
      </c>
      <c r="H96" s="96">
        <f t="shared" si="37"/>
        <v>0</v>
      </c>
      <c r="I96" s="96">
        <f t="shared" si="38"/>
        <v>0</v>
      </c>
      <c r="J96" s="71">
        <f t="shared" si="39"/>
        <v>11</v>
      </c>
      <c r="K96" s="96">
        <f t="shared" si="40"/>
        <v>0</v>
      </c>
      <c r="L96" s="96">
        <f t="shared" si="41"/>
        <v>0</v>
      </c>
      <c r="M96" s="71">
        <f t="shared" si="42"/>
        <v>42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11</v>
      </c>
      <c r="H97" s="96">
        <f t="shared" si="37"/>
        <v>0</v>
      </c>
      <c r="I97" s="96">
        <f t="shared" si="38"/>
        <v>0</v>
      </c>
      <c r="J97" s="71">
        <f t="shared" si="39"/>
        <v>11</v>
      </c>
      <c r="K97" s="96">
        <f t="shared" si="40"/>
        <v>0</v>
      </c>
      <c r="L97" s="96">
        <f t="shared" si="41"/>
        <v>0</v>
      </c>
      <c r="M97" s="71">
        <f t="shared" si="42"/>
        <v>42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11</v>
      </c>
      <c r="H98" s="96">
        <f t="shared" si="37"/>
        <v>0</v>
      </c>
      <c r="I98" s="96">
        <f t="shared" si="38"/>
        <v>0</v>
      </c>
      <c r="J98" s="71">
        <f t="shared" si="39"/>
        <v>11</v>
      </c>
      <c r="K98" s="96">
        <f t="shared" si="40"/>
        <v>0</v>
      </c>
      <c r="L98" s="96">
        <f t="shared" si="41"/>
        <v>0</v>
      </c>
      <c r="M98" s="71">
        <f t="shared" si="42"/>
        <v>42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11</v>
      </c>
      <c r="H99" s="96">
        <f t="shared" si="37"/>
        <v>0</v>
      </c>
      <c r="I99" s="96">
        <f t="shared" si="38"/>
        <v>0</v>
      </c>
      <c r="J99" s="71">
        <f t="shared" si="39"/>
        <v>11</v>
      </c>
      <c r="K99" s="96">
        <f t="shared" si="40"/>
        <v>0</v>
      </c>
      <c r="L99" s="96">
        <f t="shared" si="41"/>
        <v>0</v>
      </c>
      <c r="M99" s="71">
        <f t="shared" si="42"/>
        <v>42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11</v>
      </c>
      <c r="H100" s="96">
        <f t="shared" si="37"/>
        <v>0</v>
      </c>
      <c r="I100" s="96">
        <f t="shared" si="38"/>
        <v>0</v>
      </c>
      <c r="J100" s="71">
        <f t="shared" si="39"/>
        <v>11</v>
      </c>
      <c r="K100" s="96">
        <f t="shared" si="40"/>
        <v>0</v>
      </c>
      <c r="L100" s="96">
        <f t="shared" si="41"/>
        <v>0</v>
      </c>
      <c r="M100" s="71">
        <f t="shared" si="42"/>
        <v>42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11</v>
      </c>
      <c r="H101" s="96">
        <f t="shared" si="37"/>
        <v>0</v>
      </c>
      <c r="I101" s="96">
        <f t="shared" si="38"/>
        <v>0</v>
      </c>
      <c r="J101" s="71">
        <f t="shared" si="39"/>
        <v>11</v>
      </c>
      <c r="K101" s="96">
        <f t="shared" si="40"/>
        <v>0</v>
      </c>
      <c r="L101" s="96">
        <f t="shared" si="41"/>
        <v>0</v>
      </c>
      <c r="M101" s="71">
        <f t="shared" si="42"/>
        <v>42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11</v>
      </c>
      <c r="H102" s="96">
        <f t="shared" si="37"/>
        <v>0</v>
      </c>
      <c r="I102" s="96">
        <f t="shared" si="38"/>
        <v>0</v>
      </c>
      <c r="J102" s="71">
        <f t="shared" si="39"/>
        <v>11</v>
      </c>
      <c r="K102" s="96">
        <f t="shared" si="40"/>
        <v>0</v>
      </c>
      <c r="L102" s="96">
        <f t="shared" si="41"/>
        <v>0</v>
      </c>
      <c r="M102" s="71">
        <f t="shared" si="42"/>
        <v>42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11</v>
      </c>
      <c r="H103" s="96">
        <f t="shared" si="37"/>
        <v>0</v>
      </c>
      <c r="I103" s="96">
        <f t="shared" si="38"/>
        <v>0</v>
      </c>
      <c r="J103" s="71">
        <f t="shared" si="39"/>
        <v>11</v>
      </c>
      <c r="K103" s="96">
        <f t="shared" si="40"/>
        <v>0</v>
      </c>
      <c r="L103" s="96">
        <f t="shared" si="41"/>
        <v>0</v>
      </c>
      <c r="M103" s="71">
        <f t="shared" si="42"/>
        <v>42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11</v>
      </c>
      <c r="H104" s="96">
        <f t="shared" si="37"/>
        <v>0</v>
      </c>
      <c r="I104" s="96">
        <f t="shared" si="38"/>
        <v>0</v>
      </c>
      <c r="J104" s="71">
        <f t="shared" si="39"/>
        <v>11</v>
      </c>
      <c r="K104" s="96">
        <f t="shared" si="40"/>
        <v>0</v>
      </c>
      <c r="L104" s="96">
        <f t="shared" si="41"/>
        <v>0</v>
      </c>
      <c r="M104" s="71">
        <f t="shared" si="42"/>
        <v>42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11</v>
      </c>
      <c r="H105" s="96">
        <f t="shared" si="37"/>
        <v>0</v>
      </c>
      <c r="I105" s="96">
        <f t="shared" si="38"/>
        <v>0</v>
      </c>
      <c r="J105" s="71">
        <f t="shared" si="39"/>
        <v>11</v>
      </c>
      <c r="K105" s="96">
        <f t="shared" si="40"/>
        <v>0</v>
      </c>
      <c r="L105" s="96">
        <f t="shared" si="41"/>
        <v>0</v>
      </c>
      <c r="M105" s="71">
        <f t="shared" si="42"/>
        <v>42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11</v>
      </c>
      <c r="H106" s="96">
        <f t="shared" si="37"/>
        <v>0</v>
      </c>
      <c r="I106" s="96">
        <f t="shared" si="38"/>
        <v>0</v>
      </c>
      <c r="J106" s="71">
        <f t="shared" si="39"/>
        <v>11</v>
      </c>
      <c r="K106" s="96">
        <f t="shared" si="40"/>
        <v>0</v>
      </c>
      <c r="L106" s="96">
        <f t="shared" si="41"/>
        <v>0</v>
      </c>
      <c r="M106" s="71">
        <f t="shared" si="42"/>
        <v>42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11</v>
      </c>
      <c r="H107" s="96">
        <f t="shared" si="37"/>
        <v>0</v>
      </c>
      <c r="I107" s="96">
        <f t="shared" si="38"/>
        <v>0</v>
      </c>
      <c r="J107" s="71">
        <f t="shared" si="39"/>
        <v>11</v>
      </c>
      <c r="K107" s="96">
        <f t="shared" si="40"/>
        <v>0</v>
      </c>
      <c r="L107" s="96">
        <f t="shared" si="41"/>
        <v>0</v>
      </c>
      <c r="M107" s="71">
        <f t="shared" si="42"/>
        <v>42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11</v>
      </c>
      <c r="H108" s="96">
        <f t="shared" si="37"/>
        <v>0</v>
      </c>
      <c r="I108" s="96">
        <f t="shared" si="38"/>
        <v>0</v>
      </c>
      <c r="J108" s="71">
        <f t="shared" si="39"/>
        <v>11</v>
      </c>
      <c r="K108" s="96">
        <f t="shared" si="40"/>
        <v>0</v>
      </c>
      <c r="L108" s="96">
        <f t="shared" si="41"/>
        <v>0</v>
      </c>
      <c r="M108" s="71">
        <f t="shared" si="42"/>
        <v>42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11</v>
      </c>
      <c r="H109" s="96">
        <f t="shared" si="37"/>
        <v>0</v>
      </c>
      <c r="I109" s="96">
        <f t="shared" si="38"/>
        <v>0</v>
      </c>
      <c r="J109" s="71">
        <f t="shared" si="39"/>
        <v>11</v>
      </c>
      <c r="K109" s="96">
        <f t="shared" si="40"/>
        <v>0</v>
      </c>
      <c r="L109" s="96">
        <f t="shared" si="41"/>
        <v>0</v>
      </c>
      <c r="M109" s="71">
        <f t="shared" si="42"/>
        <v>42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11</v>
      </c>
      <c r="H110" s="96">
        <f t="shared" si="37"/>
        <v>0</v>
      </c>
      <c r="I110" s="96">
        <f t="shared" si="38"/>
        <v>0</v>
      </c>
      <c r="J110" s="71">
        <f t="shared" si="39"/>
        <v>11</v>
      </c>
      <c r="K110" s="96">
        <f t="shared" si="40"/>
        <v>0</v>
      </c>
      <c r="L110" s="96">
        <f t="shared" si="41"/>
        <v>0</v>
      </c>
      <c r="M110" s="71">
        <f t="shared" si="42"/>
        <v>42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11</v>
      </c>
      <c r="H111" s="96">
        <f t="shared" si="37"/>
        <v>0</v>
      </c>
      <c r="I111" s="96">
        <f t="shared" si="38"/>
        <v>0</v>
      </c>
      <c r="J111" s="71">
        <f t="shared" si="39"/>
        <v>11</v>
      </c>
      <c r="K111" s="96">
        <f t="shared" si="40"/>
        <v>0</v>
      </c>
      <c r="L111" s="96">
        <f t="shared" si="41"/>
        <v>0</v>
      </c>
      <c r="M111" s="71">
        <f t="shared" si="42"/>
        <v>42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11</v>
      </c>
      <c r="H112" s="96">
        <f t="shared" si="37"/>
        <v>0</v>
      </c>
      <c r="I112" s="96">
        <f t="shared" si="38"/>
        <v>0</v>
      </c>
      <c r="J112" s="71">
        <f t="shared" si="39"/>
        <v>11</v>
      </c>
      <c r="K112" s="96">
        <f t="shared" si="40"/>
        <v>0</v>
      </c>
      <c r="L112" s="96">
        <f t="shared" si="41"/>
        <v>0</v>
      </c>
      <c r="M112" s="71">
        <f t="shared" si="42"/>
        <v>42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11</v>
      </c>
      <c r="H113" s="96">
        <f t="shared" si="37"/>
        <v>0</v>
      </c>
      <c r="I113" s="96">
        <f t="shared" si="38"/>
        <v>0</v>
      </c>
      <c r="J113" s="71">
        <f t="shared" si="39"/>
        <v>11</v>
      </c>
      <c r="K113" s="96">
        <f t="shared" si="40"/>
        <v>0</v>
      </c>
      <c r="L113" s="96">
        <f t="shared" si="41"/>
        <v>0</v>
      </c>
      <c r="M113" s="71">
        <f t="shared" si="42"/>
        <v>42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11</v>
      </c>
      <c r="H114" s="96">
        <f t="shared" si="37"/>
        <v>0</v>
      </c>
      <c r="I114" s="96">
        <f t="shared" si="38"/>
        <v>0</v>
      </c>
      <c r="J114" s="71">
        <f t="shared" si="39"/>
        <v>11</v>
      </c>
      <c r="K114" s="96">
        <f t="shared" si="40"/>
        <v>0</v>
      </c>
      <c r="L114" s="96">
        <f t="shared" si="41"/>
        <v>0</v>
      </c>
      <c r="M114" s="71">
        <f t="shared" si="42"/>
        <v>42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11</v>
      </c>
      <c r="H115" s="96">
        <f t="shared" si="37"/>
        <v>0</v>
      </c>
      <c r="I115" s="96">
        <f t="shared" si="38"/>
        <v>0</v>
      </c>
      <c r="J115" s="71">
        <f t="shared" si="39"/>
        <v>11</v>
      </c>
      <c r="K115" s="96">
        <f t="shared" si="40"/>
        <v>0</v>
      </c>
      <c r="L115" s="96">
        <f t="shared" si="41"/>
        <v>0</v>
      </c>
      <c r="M115" s="71">
        <f t="shared" si="42"/>
        <v>42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11</v>
      </c>
      <c r="H116" s="96">
        <f t="shared" si="37"/>
        <v>0</v>
      </c>
      <c r="I116" s="96">
        <f t="shared" si="38"/>
        <v>0</v>
      </c>
      <c r="J116" s="71">
        <f t="shared" si="39"/>
        <v>11</v>
      </c>
      <c r="K116" s="96">
        <f t="shared" si="40"/>
        <v>0</v>
      </c>
      <c r="L116" s="96">
        <f t="shared" si="41"/>
        <v>0</v>
      </c>
      <c r="M116" s="71">
        <f t="shared" si="42"/>
        <v>42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11</v>
      </c>
      <c r="H117" s="96">
        <f t="shared" si="37"/>
        <v>0</v>
      </c>
      <c r="I117" s="96">
        <f t="shared" si="38"/>
        <v>0</v>
      </c>
      <c r="J117" s="71">
        <f t="shared" si="39"/>
        <v>11</v>
      </c>
      <c r="K117" s="96">
        <f t="shared" si="40"/>
        <v>0</v>
      </c>
      <c r="L117" s="96">
        <f t="shared" si="41"/>
        <v>0</v>
      </c>
      <c r="M117" s="71">
        <f t="shared" si="42"/>
        <v>42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11</v>
      </c>
      <c r="H118" s="96">
        <f t="shared" si="37"/>
        <v>0</v>
      </c>
      <c r="I118" s="96">
        <f t="shared" si="38"/>
        <v>0</v>
      </c>
      <c r="J118" s="71">
        <f t="shared" si="39"/>
        <v>11</v>
      </c>
      <c r="K118" s="96">
        <f t="shared" si="40"/>
        <v>0</v>
      </c>
      <c r="L118" s="96">
        <f t="shared" si="41"/>
        <v>0</v>
      </c>
      <c r="M118" s="71">
        <f t="shared" si="42"/>
        <v>42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11</v>
      </c>
      <c r="H119" s="96">
        <f t="shared" si="37"/>
        <v>0</v>
      </c>
      <c r="I119" s="96">
        <f t="shared" si="38"/>
        <v>0</v>
      </c>
      <c r="J119" s="71">
        <f t="shared" si="39"/>
        <v>11</v>
      </c>
      <c r="K119" s="96">
        <f t="shared" si="40"/>
        <v>0</v>
      </c>
      <c r="L119" s="96">
        <f t="shared" si="41"/>
        <v>0</v>
      </c>
      <c r="M119" s="71">
        <f t="shared" si="42"/>
        <v>42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11</v>
      </c>
      <c r="H121" s="96">
        <f t="shared" si="73"/>
        <v>0</v>
      </c>
      <c r="I121" s="96">
        <f t="shared" si="74"/>
        <v>0</v>
      </c>
      <c r="J121" s="71">
        <f t="shared" si="75"/>
        <v>11</v>
      </c>
      <c r="K121" s="96">
        <f t="shared" si="76"/>
        <v>0</v>
      </c>
      <c r="L121" s="96">
        <f t="shared" si="77"/>
        <v>0</v>
      </c>
      <c r="M121" s="71">
        <f t="shared" si="78"/>
        <v>42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11</v>
      </c>
      <c r="H122" s="96">
        <f t="shared" si="73"/>
        <v>0</v>
      </c>
      <c r="I122" s="96">
        <f t="shared" si="74"/>
        <v>0</v>
      </c>
      <c r="J122" s="71">
        <f t="shared" si="75"/>
        <v>11</v>
      </c>
      <c r="K122" s="96">
        <f t="shared" si="76"/>
        <v>0</v>
      </c>
      <c r="L122" s="96">
        <f t="shared" si="77"/>
        <v>0</v>
      </c>
      <c r="M122" s="71">
        <f t="shared" si="78"/>
        <v>42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11</v>
      </c>
      <c r="H123" s="96">
        <f t="shared" si="73"/>
        <v>0</v>
      </c>
      <c r="I123" s="96">
        <f t="shared" si="74"/>
        <v>0</v>
      </c>
      <c r="J123" s="71">
        <f t="shared" si="75"/>
        <v>11</v>
      </c>
      <c r="K123" s="96">
        <f t="shared" si="76"/>
        <v>0</v>
      </c>
      <c r="L123" s="96">
        <f t="shared" si="77"/>
        <v>0</v>
      </c>
      <c r="M123" s="71">
        <f t="shared" si="78"/>
        <v>42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11</v>
      </c>
      <c r="H124" s="96">
        <f t="shared" si="73"/>
        <v>0</v>
      </c>
      <c r="I124" s="96">
        <f t="shared" si="74"/>
        <v>0</v>
      </c>
      <c r="J124" s="71">
        <f t="shared" si="75"/>
        <v>11</v>
      </c>
      <c r="K124" s="96">
        <f t="shared" si="76"/>
        <v>0</v>
      </c>
      <c r="L124" s="96">
        <f t="shared" si="77"/>
        <v>0</v>
      </c>
      <c r="M124" s="71">
        <f t="shared" si="78"/>
        <v>42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11</v>
      </c>
      <c r="H125" s="96">
        <f t="shared" si="73"/>
        <v>0</v>
      </c>
      <c r="I125" s="96">
        <f t="shared" si="74"/>
        <v>0</v>
      </c>
      <c r="J125" s="71">
        <f t="shared" si="75"/>
        <v>11</v>
      </c>
      <c r="K125" s="96">
        <f t="shared" si="76"/>
        <v>0</v>
      </c>
      <c r="L125" s="96">
        <f t="shared" si="77"/>
        <v>0</v>
      </c>
      <c r="M125" s="71">
        <f t="shared" si="78"/>
        <v>42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11</v>
      </c>
      <c r="H126" s="96">
        <f t="shared" si="73"/>
        <v>0</v>
      </c>
      <c r="I126" s="96">
        <f t="shared" si="74"/>
        <v>0</v>
      </c>
      <c r="J126" s="71">
        <f t="shared" si="75"/>
        <v>11</v>
      </c>
      <c r="K126" s="96">
        <f t="shared" si="76"/>
        <v>0</v>
      </c>
      <c r="L126" s="96">
        <f t="shared" si="77"/>
        <v>0</v>
      </c>
      <c r="M126" s="71">
        <f t="shared" si="78"/>
        <v>42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11</v>
      </c>
      <c r="H127" s="96">
        <f t="shared" si="73"/>
        <v>0</v>
      </c>
      <c r="I127" s="96">
        <f t="shared" si="74"/>
        <v>0</v>
      </c>
      <c r="J127" s="71">
        <f t="shared" si="75"/>
        <v>11</v>
      </c>
      <c r="K127" s="96">
        <f t="shared" si="76"/>
        <v>0</v>
      </c>
      <c r="L127" s="96">
        <f t="shared" si="77"/>
        <v>0</v>
      </c>
      <c r="M127" s="71">
        <f t="shared" si="78"/>
        <v>42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11</v>
      </c>
      <c r="H128" s="96">
        <f t="shared" si="73"/>
        <v>0</v>
      </c>
      <c r="I128" s="96">
        <f t="shared" si="74"/>
        <v>0</v>
      </c>
      <c r="J128" s="71">
        <f t="shared" si="75"/>
        <v>11</v>
      </c>
      <c r="K128" s="96">
        <f t="shared" si="76"/>
        <v>0</v>
      </c>
      <c r="L128" s="96">
        <f t="shared" si="77"/>
        <v>0</v>
      </c>
      <c r="M128" s="71">
        <f t="shared" si="78"/>
        <v>42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11</v>
      </c>
      <c r="H129" s="96">
        <f t="shared" si="73"/>
        <v>0</v>
      </c>
      <c r="I129" s="96">
        <f t="shared" si="74"/>
        <v>0</v>
      </c>
      <c r="J129" s="71">
        <f t="shared" si="75"/>
        <v>11</v>
      </c>
      <c r="K129" s="96">
        <f t="shared" si="76"/>
        <v>0</v>
      </c>
      <c r="L129" s="96">
        <f t="shared" si="77"/>
        <v>0</v>
      </c>
      <c r="M129" s="71">
        <f t="shared" si="78"/>
        <v>42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11</v>
      </c>
      <c r="H130" s="96">
        <f t="shared" si="73"/>
        <v>0</v>
      </c>
      <c r="I130" s="96">
        <f t="shared" si="74"/>
        <v>0</v>
      </c>
      <c r="J130" s="71">
        <f t="shared" si="75"/>
        <v>11</v>
      </c>
      <c r="K130" s="96">
        <f t="shared" si="76"/>
        <v>0</v>
      </c>
      <c r="L130" s="96">
        <f t="shared" si="77"/>
        <v>0</v>
      </c>
      <c r="M130" s="71">
        <f t="shared" si="78"/>
        <v>42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11</v>
      </c>
      <c r="H131" s="96">
        <f t="shared" si="73"/>
        <v>0</v>
      </c>
      <c r="I131" s="96">
        <f t="shared" si="74"/>
        <v>0</v>
      </c>
      <c r="J131" s="71">
        <f t="shared" si="75"/>
        <v>11</v>
      </c>
      <c r="K131" s="96">
        <f t="shared" si="76"/>
        <v>0</v>
      </c>
      <c r="L131" s="96">
        <f t="shared" si="77"/>
        <v>0</v>
      </c>
      <c r="M131" s="71">
        <f t="shared" si="78"/>
        <v>42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11</v>
      </c>
      <c r="H132" s="96">
        <f t="shared" si="73"/>
        <v>0</v>
      </c>
      <c r="I132" s="96">
        <f t="shared" si="74"/>
        <v>0</v>
      </c>
      <c r="J132" s="71">
        <f t="shared" si="75"/>
        <v>11</v>
      </c>
      <c r="K132" s="96">
        <f t="shared" si="76"/>
        <v>0</v>
      </c>
      <c r="L132" s="96">
        <f t="shared" si="77"/>
        <v>0</v>
      </c>
      <c r="M132" s="71">
        <f t="shared" si="78"/>
        <v>42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11</v>
      </c>
      <c r="H133" s="96">
        <f t="shared" si="73"/>
        <v>0</v>
      </c>
      <c r="I133" s="96">
        <f t="shared" si="74"/>
        <v>0</v>
      </c>
      <c r="J133" s="71">
        <f t="shared" si="75"/>
        <v>11</v>
      </c>
      <c r="K133" s="96">
        <f t="shared" si="76"/>
        <v>0</v>
      </c>
      <c r="L133" s="96">
        <f t="shared" si="77"/>
        <v>0</v>
      </c>
      <c r="M133" s="71">
        <f t="shared" si="78"/>
        <v>42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11</v>
      </c>
      <c r="H134" s="96">
        <f t="shared" si="73"/>
        <v>0</v>
      </c>
      <c r="I134" s="96">
        <f t="shared" si="74"/>
        <v>0</v>
      </c>
      <c r="J134" s="71">
        <f t="shared" si="75"/>
        <v>11</v>
      </c>
      <c r="K134" s="96">
        <f t="shared" si="76"/>
        <v>0</v>
      </c>
      <c r="L134" s="96">
        <f t="shared" si="77"/>
        <v>0</v>
      </c>
      <c r="M134" s="71">
        <f t="shared" si="78"/>
        <v>42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11</v>
      </c>
      <c r="H135" s="96">
        <f t="shared" si="73"/>
        <v>0</v>
      </c>
      <c r="I135" s="96">
        <f t="shared" si="74"/>
        <v>0</v>
      </c>
      <c r="J135" s="71">
        <f t="shared" si="75"/>
        <v>11</v>
      </c>
      <c r="K135" s="96">
        <f t="shared" si="76"/>
        <v>0</v>
      </c>
      <c r="L135" s="96">
        <f t="shared" si="77"/>
        <v>0</v>
      </c>
      <c r="M135" s="71">
        <f t="shared" si="78"/>
        <v>42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11</v>
      </c>
      <c r="H136" s="96">
        <f t="shared" si="73"/>
        <v>0</v>
      </c>
      <c r="I136" s="96">
        <f t="shared" si="74"/>
        <v>0</v>
      </c>
      <c r="J136" s="71">
        <f t="shared" si="75"/>
        <v>11</v>
      </c>
      <c r="K136" s="96">
        <f t="shared" si="76"/>
        <v>0</v>
      </c>
      <c r="L136" s="96">
        <f t="shared" si="77"/>
        <v>0</v>
      </c>
      <c r="M136" s="71">
        <f t="shared" si="78"/>
        <v>42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11</v>
      </c>
      <c r="H137" s="96">
        <f t="shared" si="73"/>
        <v>0</v>
      </c>
      <c r="I137" s="96">
        <f t="shared" si="74"/>
        <v>0</v>
      </c>
      <c r="J137" s="71">
        <f t="shared" si="75"/>
        <v>11</v>
      </c>
      <c r="K137" s="96">
        <f t="shared" si="76"/>
        <v>0</v>
      </c>
      <c r="L137" s="96">
        <f t="shared" si="77"/>
        <v>0</v>
      </c>
      <c r="M137" s="71">
        <f t="shared" si="78"/>
        <v>42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11</v>
      </c>
      <c r="H138" s="96">
        <f t="shared" si="73"/>
        <v>0</v>
      </c>
      <c r="I138" s="96">
        <f t="shared" si="74"/>
        <v>0</v>
      </c>
      <c r="J138" s="71">
        <f t="shared" si="75"/>
        <v>11</v>
      </c>
      <c r="K138" s="96">
        <f t="shared" si="76"/>
        <v>0</v>
      </c>
      <c r="L138" s="96">
        <f t="shared" si="77"/>
        <v>0</v>
      </c>
      <c r="M138" s="71">
        <f t="shared" si="78"/>
        <v>42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11</v>
      </c>
      <c r="H139" s="96">
        <f t="shared" si="73"/>
        <v>0</v>
      </c>
      <c r="I139" s="96">
        <f t="shared" si="74"/>
        <v>0</v>
      </c>
      <c r="J139" s="71">
        <f t="shared" si="75"/>
        <v>11</v>
      </c>
      <c r="K139" s="96">
        <f t="shared" si="76"/>
        <v>0</v>
      </c>
      <c r="L139" s="96">
        <f t="shared" si="77"/>
        <v>0</v>
      </c>
      <c r="M139" s="71">
        <f t="shared" si="78"/>
        <v>42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11</v>
      </c>
      <c r="H140" s="96">
        <f t="shared" si="73"/>
        <v>0</v>
      </c>
      <c r="I140" s="96">
        <f t="shared" si="74"/>
        <v>0</v>
      </c>
      <c r="J140" s="71">
        <f t="shared" si="75"/>
        <v>11</v>
      </c>
      <c r="K140" s="96">
        <f t="shared" si="76"/>
        <v>0</v>
      </c>
      <c r="L140" s="96">
        <f t="shared" si="77"/>
        <v>0</v>
      </c>
      <c r="M140" s="71">
        <f t="shared" si="78"/>
        <v>42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11</v>
      </c>
      <c r="H141" s="96">
        <f t="shared" si="73"/>
        <v>0</v>
      </c>
      <c r="I141" s="96">
        <f t="shared" si="74"/>
        <v>0</v>
      </c>
      <c r="J141" s="71">
        <f t="shared" si="75"/>
        <v>11</v>
      </c>
      <c r="K141" s="96">
        <f t="shared" si="76"/>
        <v>0</v>
      </c>
      <c r="L141" s="96">
        <f t="shared" si="77"/>
        <v>0</v>
      </c>
      <c r="M141" s="71">
        <f t="shared" si="78"/>
        <v>42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11</v>
      </c>
      <c r="H142" s="96">
        <f t="shared" si="73"/>
        <v>0</v>
      </c>
      <c r="I142" s="96">
        <f t="shared" si="74"/>
        <v>0</v>
      </c>
      <c r="J142" s="71">
        <f t="shared" si="75"/>
        <v>11</v>
      </c>
      <c r="K142" s="96">
        <f t="shared" si="76"/>
        <v>0</v>
      </c>
      <c r="L142" s="96">
        <f t="shared" si="77"/>
        <v>0</v>
      </c>
      <c r="M142" s="71">
        <f t="shared" si="78"/>
        <v>42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11</v>
      </c>
      <c r="H143" s="96">
        <f t="shared" si="73"/>
        <v>0</v>
      </c>
      <c r="I143" s="96">
        <f t="shared" si="74"/>
        <v>0</v>
      </c>
      <c r="J143" s="71">
        <f t="shared" si="75"/>
        <v>11</v>
      </c>
      <c r="K143" s="96">
        <f t="shared" si="76"/>
        <v>0</v>
      </c>
      <c r="L143" s="96">
        <f t="shared" si="77"/>
        <v>0</v>
      </c>
      <c r="M143" s="71">
        <f t="shared" si="78"/>
        <v>42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11</v>
      </c>
      <c r="H144" s="96">
        <f t="shared" si="73"/>
        <v>0</v>
      </c>
      <c r="I144" s="96">
        <f t="shared" si="74"/>
        <v>0</v>
      </c>
      <c r="J144" s="71">
        <f t="shared" si="75"/>
        <v>11</v>
      </c>
      <c r="K144" s="96">
        <f t="shared" si="76"/>
        <v>0</v>
      </c>
      <c r="L144" s="96">
        <f t="shared" si="77"/>
        <v>0</v>
      </c>
      <c r="M144" s="71">
        <f t="shared" si="78"/>
        <v>42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11</v>
      </c>
      <c r="H145" s="96">
        <f t="shared" si="73"/>
        <v>0</v>
      </c>
      <c r="I145" s="96">
        <f t="shared" si="74"/>
        <v>0</v>
      </c>
      <c r="J145" s="71">
        <f t="shared" si="75"/>
        <v>11</v>
      </c>
      <c r="K145" s="96">
        <f t="shared" si="76"/>
        <v>0</v>
      </c>
      <c r="L145" s="96">
        <f t="shared" si="77"/>
        <v>0</v>
      </c>
      <c r="M145" s="71">
        <f t="shared" si="78"/>
        <v>42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11</v>
      </c>
      <c r="H146" s="96">
        <f t="shared" si="73"/>
        <v>0</v>
      </c>
      <c r="I146" s="96">
        <f t="shared" si="74"/>
        <v>0</v>
      </c>
      <c r="J146" s="71">
        <f t="shared" si="75"/>
        <v>11</v>
      </c>
      <c r="K146" s="96">
        <f t="shared" si="76"/>
        <v>0</v>
      </c>
      <c r="L146" s="96">
        <f t="shared" si="77"/>
        <v>0</v>
      </c>
      <c r="M146" s="71">
        <f t="shared" si="78"/>
        <v>42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11</v>
      </c>
      <c r="H147" s="96">
        <f t="shared" si="73"/>
        <v>0</v>
      </c>
      <c r="I147" s="96">
        <f t="shared" si="74"/>
        <v>0</v>
      </c>
      <c r="J147" s="71">
        <f t="shared" si="75"/>
        <v>11</v>
      </c>
      <c r="K147" s="96">
        <f t="shared" si="76"/>
        <v>0</v>
      </c>
      <c r="L147" s="96">
        <f t="shared" si="77"/>
        <v>0</v>
      </c>
      <c r="M147" s="71">
        <f t="shared" si="78"/>
        <v>42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11</v>
      </c>
      <c r="H148" s="96">
        <f t="shared" si="73"/>
        <v>0</v>
      </c>
      <c r="I148" s="96">
        <f t="shared" si="74"/>
        <v>0</v>
      </c>
      <c r="J148" s="71">
        <f t="shared" si="75"/>
        <v>11</v>
      </c>
      <c r="K148" s="96">
        <f t="shared" si="76"/>
        <v>0</v>
      </c>
      <c r="L148" s="96">
        <f t="shared" si="77"/>
        <v>0</v>
      </c>
      <c r="M148" s="71">
        <f t="shared" si="78"/>
        <v>42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11</v>
      </c>
      <c r="H149" s="96">
        <f t="shared" si="73"/>
        <v>0</v>
      </c>
      <c r="I149" s="96">
        <f t="shared" si="74"/>
        <v>0</v>
      </c>
      <c r="J149" s="71">
        <f t="shared" si="75"/>
        <v>11</v>
      </c>
      <c r="K149" s="96">
        <f t="shared" si="76"/>
        <v>0</v>
      </c>
      <c r="L149" s="96">
        <f t="shared" si="77"/>
        <v>0</v>
      </c>
      <c r="M149" s="71">
        <f t="shared" si="78"/>
        <v>42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11</v>
      </c>
      <c r="H150" s="96">
        <f t="shared" si="73"/>
        <v>0</v>
      </c>
      <c r="I150" s="96">
        <f t="shared" si="74"/>
        <v>0</v>
      </c>
      <c r="J150" s="71">
        <f t="shared" si="75"/>
        <v>11</v>
      </c>
      <c r="K150" s="96">
        <f t="shared" si="76"/>
        <v>0</v>
      </c>
      <c r="L150" s="96">
        <f t="shared" si="77"/>
        <v>0</v>
      </c>
      <c r="M150" s="71">
        <f t="shared" si="78"/>
        <v>42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11</v>
      </c>
      <c r="H151" s="96">
        <f t="shared" si="73"/>
        <v>0</v>
      </c>
      <c r="I151" s="96">
        <f t="shared" si="74"/>
        <v>0</v>
      </c>
      <c r="J151" s="71">
        <f t="shared" si="75"/>
        <v>11</v>
      </c>
      <c r="K151" s="96">
        <f t="shared" si="76"/>
        <v>0</v>
      </c>
      <c r="L151" s="96">
        <f t="shared" si="77"/>
        <v>0</v>
      </c>
      <c r="M151" s="71">
        <f t="shared" si="78"/>
        <v>42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11</v>
      </c>
      <c r="H152" s="96">
        <f t="shared" si="73"/>
        <v>0</v>
      </c>
      <c r="I152" s="96">
        <f t="shared" si="74"/>
        <v>0</v>
      </c>
      <c r="J152" s="71">
        <f t="shared" si="75"/>
        <v>11</v>
      </c>
      <c r="K152" s="96">
        <f t="shared" si="76"/>
        <v>0</v>
      </c>
      <c r="L152" s="96">
        <f t="shared" si="77"/>
        <v>0</v>
      </c>
      <c r="M152" s="71">
        <f t="shared" si="78"/>
        <v>42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11</v>
      </c>
      <c r="H153" s="96">
        <f t="shared" si="73"/>
        <v>0</v>
      </c>
      <c r="I153" s="96">
        <f t="shared" si="74"/>
        <v>0</v>
      </c>
      <c r="J153" s="71">
        <f t="shared" si="75"/>
        <v>11</v>
      </c>
      <c r="K153" s="96">
        <f t="shared" si="76"/>
        <v>0</v>
      </c>
      <c r="L153" s="96">
        <f t="shared" si="77"/>
        <v>0</v>
      </c>
      <c r="M153" s="71">
        <f t="shared" si="78"/>
        <v>42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11</v>
      </c>
      <c r="H154" s="96">
        <f t="shared" si="73"/>
        <v>0</v>
      </c>
      <c r="I154" s="96">
        <f t="shared" si="74"/>
        <v>0</v>
      </c>
      <c r="J154" s="71">
        <f t="shared" si="75"/>
        <v>11</v>
      </c>
      <c r="K154" s="96">
        <f t="shared" si="76"/>
        <v>0</v>
      </c>
      <c r="L154" s="96">
        <f t="shared" si="77"/>
        <v>0</v>
      </c>
      <c r="M154" s="71">
        <f t="shared" si="78"/>
        <v>42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11</v>
      </c>
      <c r="H155" s="96">
        <f t="shared" si="73"/>
        <v>0</v>
      </c>
      <c r="I155" s="96">
        <f t="shared" si="74"/>
        <v>0</v>
      </c>
      <c r="J155" s="71">
        <f t="shared" si="75"/>
        <v>11</v>
      </c>
      <c r="K155" s="96">
        <f t="shared" si="76"/>
        <v>0</v>
      </c>
      <c r="L155" s="96">
        <f t="shared" si="77"/>
        <v>0</v>
      </c>
      <c r="M155" s="71">
        <f t="shared" si="78"/>
        <v>42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11</v>
      </c>
      <c r="H156" s="96">
        <f t="shared" si="73"/>
        <v>0</v>
      </c>
      <c r="I156" s="96">
        <f t="shared" si="74"/>
        <v>0</v>
      </c>
      <c r="J156" s="71">
        <f t="shared" si="75"/>
        <v>11</v>
      </c>
      <c r="K156" s="96">
        <f t="shared" si="76"/>
        <v>0</v>
      </c>
      <c r="L156" s="96">
        <f t="shared" si="77"/>
        <v>0</v>
      </c>
      <c r="M156" s="71">
        <f t="shared" si="78"/>
        <v>42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11</v>
      </c>
      <c r="H157" s="96">
        <f t="shared" si="73"/>
        <v>0</v>
      </c>
      <c r="I157" s="96">
        <f t="shared" si="74"/>
        <v>0</v>
      </c>
      <c r="J157" s="71">
        <f t="shared" si="75"/>
        <v>11</v>
      </c>
      <c r="K157" s="96">
        <f t="shared" si="76"/>
        <v>0</v>
      </c>
      <c r="L157" s="96">
        <f t="shared" si="77"/>
        <v>0</v>
      </c>
      <c r="M157" s="71">
        <f t="shared" si="78"/>
        <v>42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11</v>
      </c>
      <c r="H158" s="96">
        <f t="shared" si="73"/>
        <v>0</v>
      </c>
      <c r="I158" s="96">
        <f t="shared" si="74"/>
        <v>0</v>
      </c>
      <c r="J158" s="71">
        <f t="shared" si="75"/>
        <v>11</v>
      </c>
      <c r="K158" s="96">
        <f t="shared" si="76"/>
        <v>0</v>
      </c>
      <c r="L158" s="96">
        <f t="shared" si="77"/>
        <v>0</v>
      </c>
      <c r="M158" s="71">
        <f t="shared" si="78"/>
        <v>42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11</v>
      </c>
      <c r="H159" s="96">
        <f t="shared" si="73"/>
        <v>0</v>
      </c>
      <c r="I159" s="96">
        <f t="shared" si="74"/>
        <v>0</v>
      </c>
      <c r="J159" s="71">
        <f t="shared" si="75"/>
        <v>11</v>
      </c>
      <c r="K159" s="96">
        <f t="shared" si="76"/>
        <v>0</v>
      </c>
      <c r="L159" s="96">
        <f t="shared" si="77"/>
        <v>0</v>
      </c>
      <c r="M159" s="71">
        <f t="shared" si="78"/>
        <v>42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11</v>
      </c>
      <c r="H160" s="96">
        <f t="shared" si="73"/>
        <v>0</v>
      </c>
      <c r="I160" s="96">
        <f t="shared" si="74"/>
        <v>0</v>
      </c>
      <c r="J160" s="71">
        <f t="shared" si="75"/>
        <v>11</v>
      </c>
      <c r="K160" s="96">
        <f t="shared" si="76"/>
        <v>0</v>
      </c>
      <c r="L160" s="96">
        <f t="shared" si="77"/>
        <v>0</v>
      </c>
      <c r="M160" s="71">
        <f t="shared" si="78"/>
        <v>42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11</v>
      </c>
      <c r="H161" s="96">
        <f t="shared" si="73"/>
        <v>0</v>
      </c>
      <c r="I161" s="96">
        <f t="shared" si="74"/>
        <v>0</v>
      </c>
      <c r="J161" s="71">
        <f t="shared" si="75"/>
        <v>11</v>
      </c>
      <c r="K161" s="96">
        <f t="shared" si="76"/>
        <v>0</v>
      </c>
      <c r="L161" s="96">
        <f t="shared" si="77"/>
        <v>0</v>
      </c>
      <c r="M161" s="71">
        <f t="shared" si="78"/>
        <v>42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11</v>
      </c>
      <c r="H162" s="96">
        <f t="shared" si="73"/>
        <v>0</v>
      </c>
      <c r="I162" s="96">
        <f t="shared" si="74"/>
        <v>0</v>
      </c>
      <c r="J162" s="71">
        <f t="shared" si="75"/>
        <v>11</v>
      </c>
      <c r="K162" s="96">
        <f t="shared" si="76"/>
        <v>0</v>
      </c>
      <c r="L162" s="96">
        <f t="shared" si="77"/>
        <v>0</v>
      </c>
      <c r="M162" s="71">
        <f t="shared" si="78"/>
        <v>42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11</v>
      </c>
      <c r="H163" s="96">
        <f t="shared" si="73"/>
        <v>0</v>
      </c>
      <c r="I163" s="96">
        <f t="shared" si="74"/>
        <v>0</v>
      </c>
      <c r="J163" s="71">
        <f t="shared" si="75"/>
        <v>11</v>
      </c>
      <c r="K163" s="96">
        <f t="shared" si="76"/>
        <v>0</v>
      </c>
      <c r="L163" s="96">
        <f t="shared" si="77"/>
        <v>0</v>
      </c>
      <c r="M163" s="71">
        <f t="shared" si="78"/>
        <v>42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11</v>
      </c>
      <c r="H164" s="96">
        <f t="shared" si="73"/>
        <v>0</v>
      </c>
      <c r="I164" s="96">
        <f t="shared" si="74"/>
        <v>0</v>
      </c>
      <c r="J164" s="71">
        <f t="shared" si="75"/>
        <v>11</v>
      </c>
      <c r="K164" s="96">
        <f t="shared" si="76"/>
        <v>0</v>
      </c>
      <c r="L164" s="96">
        <f t="shared" si="77"/>
        <v>0</v>
      </c>
      <c r="M164" s="71">
        <f t="shared" si="78"/>
        <v>42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11</v>
      </c>
      <c r="H165" s="96">
        <f t="shared" si="73"/>
        <v>0</v>
      </c>
      <c r="I165" s="96">
        <f t="shared" si="74"/>
        <v>0</v>
      </c>
      <c r="J165" s="71">
        <f t="shared" si="75"/>
        <v>11</v>
      </c>
      <c r="K165" s="96">
        <f t="shared" si="76"/>
        <v>0</v>
      </c>
      <c r="L165" s="96">
        <f t="shared" si="77"/>
        <v>0</v>
      </c>
      <c r="M165" s="71">
        <f t="shared" si="78"/>
        <v>42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11</v>
      </c>
      <c r="H166" s="96">
        <f t="shared" si="73"/>
        <v>0</v>
      </c>
      <c r="I166" s="96">
        <f t="shared" si="74"/>
        <v>0</v>
      </c>
      <c r="J166" s="71">
        <f t="shared" si="75"/>
        <v>11</v>
      </c>
      <c r="K166" s="96">
        <f t="shared" si="76"/>
        <v>0</v>
      </c>
      <c r="L166" s="96">
        <f t="shared" si="77"/>
        <v>0</v>
      </c>
      <c r="M166" s="71">
        <f t="shared" si="78"/>
        <v>42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11</v>
      </c>
      <c r="H167" s="96">
        <f t="shared" si="73"/>
        <v>0</v>
      </c>
      <c r="I167" s="96">
        <f t="shared" si="74"/>
        <v>0</v>
      </c>
      <c r="J167" s="71">
        <f t="shared" si="75"/>
        <v>11</v>
      </c>
      <c r="K167" s="96">
        <f t="shared" si="76"/>
        <v>0</v>
      </c>
      <c r="L167" s="96">
        <f t="shared" si="77"/>
        <v>0</v>
      </c>
      <c r="M167" s="71">
        <f t="shared" si="78"/>
        <v>42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11</v>
      </c>
      <c r="H168" s="96">
        <f t="shared" si="73"/>
        <v>0</v>
      </c>
      <c r="I168" s="96">
        <f t="shared" si="74"/>
        <v>0</v>
      </c>
      <c r="J168" s="71">
        <f t="shared" si="75"/>
        <v>11</v>
      </c>
      <c r="K168" s="96">
        <f t="shared" si="76"/>
        <v>0</v>
      </c>
      <c r="L168" s="96">
        <f t="shared" si="77"/>
        <v>0</v>
      </c>
      <c r="M168" s="71">
        <f t="shared" si="78"/>
        <v>42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11</v>
      </c>
      <c r="H169" s="96">
        <f t="shared" si="73"/>
        <v>0</v>
      </c>
      <c r="I169" s="96">
        <f t="shared" si="74"/>
        <v>0</v>
      </c>
      <c r="J169" s="71">
        <f t="shared" si="75"/>
        <v>11</v>
      </c>
      <c r="K169" s="96">
        <f t="shared" si="76"/>
        <v>0</v>
      </c>
      <c r="L169" s="96">
        <f t="shared" si="77"/>
        <v>0</v>
      </c>
      <c r="M169" s="71">
        <f t="shared" si="78"/>
        <v>42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11</v>
      </c>
      <c r="H170" s="96">
        <f t="shared" si="73"/>
        <v>0</v>
      </c>
      <c r="I170" s="96">
        <f t="shared" si="74"/>
        <v>0</v>
      </c>
      <c r="J170" s="71">
        <f t="shared" si="75"/>
        <v>11</v>
      </c>
      <c r="K170" s="96">
        <f t="shared" si="76"/>
        <v>0</v>
      </c>
      <c r="L170" s="96">
        <f t="shared" si="77"/>
        <v>0</v>
      </c>
      <c r="M170" s="71">
        <f t="shared" si="78"/>
        <v>42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11</v>
      </c>
      <c r="H171" s="96">
        <f t="shared" si="73"/>
        <v>0</v>
      </c>
      <c r="I171" s="96">
        <f t="shared" si="74"/>
        <v>0</v>
      </c>
      <c r="J171" s="71">
        <f t="shared" si="75"/>
        <v>11</v>
      </c>
      <c r="K171" s="96">
        <f t="shared" si="76"/>
        <v>0</v>
      </c>
      <c r="L171" s="96">
        <f t="shared" si="77"/>
        <v>0</v>
      </c>
      <c r="M171" s="71">
        <f t="shared" si="78"/>
        <v>42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11</v>
      </c>
      <c r="H172" s="96">
        <f t="shared" si="73"/>
        <v>0</v>
      </c>
      <c r="I172" s="96">
        <f t="shared" si="74"/>
        <v>0</v>
      </c>
      <c r="J172" s="71">
        <f t="shared" si="75"/>
        <v>11</v>
      </c>
      <c r="K172" s="96">
        <f t="shared" si="76"/>
        <v>0</v>
      </c>
      <c r="L172" s="96">
        <f t="shared" si="77"/>
        <v>0</v>
      </c>
      <c r="M172" s="71">
        <f t="shared" si="78"/>
        <v>42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11</v>
      </c>
      <c r="H173" s="96">
        <f t="shared" si="73"/>
        <v>0</v>
      </c>
      <c r="I173" s="96">
        <f t="shared" si="74"/>
        <v>0</v>
      </c>
      <c r="J173" s="71">
        <f t="shared" si="75"/>
        <v>11</v>
      </c>
      <c r="K173" s="96">
        <f t="shared" si="76"/>
        <v>0</v>
      </c>
      <c r="L173" s="96">
        <f t="shared" si="77"/>
        <v>0</v>
      </c>
      <c r="M173" s="71">
        <f t="shared" si="78"/>
        <v>42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11</v>
      </c>
      <c r="H174" s="96">
        <f t="shared" si="73"/>
        <v>0</v>
      </c>
      <c r="I174" s="96">
        <f t="shared" si="74"/>
        <v>0</v>
      </c>
      <c r="J174" s="71">
        <f t="shared" si="75"/>
        <v>11</v>
      </c>
      <c r="K174" s="96">
        <f t="shared" si="76"/>
        <v>0</v>
      </c>
      <c r="L174" s="96">
        <f t="shared" si="77"/>
        <v>0</v>
      </c>
      <c r="M174" s="71">
        <f t="shared" si="78"/>
        <v>42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11</v>
      </c>
      <c r="H175" s="96">
        <f t="shared" si="73"/>
        <v>0</v>
      </c>
      <c r="I175" s="96">
        <f t="shared" si="74"/>
        <v>0</v>
      </c>
      <c r="J175" s="71">
        <f t="shared" si="75"/>
        <v>11</v>
      </c>
      <c r="K175" s="96">
        <f t="shared" si="76"/>
        <v>0</v>
      </c>
      <c r="L175" s="96">
        <f t="shared" si="77"/>
        <v>0</v>
      </c>
      <c r="M175" s="71">
        <f t="shared" si="78"/>
        <v>42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11</v>
      </c>
      <c r="H176" s="96">
        <f t="shared" si="73"/>
        <v>0</v>
      </c>
      <c r="I176" s="96">
        <f t="shared" si="74"/>
        <v>0</v>
      </c>
      <c r="J176" s="71">
        <f t="shared" si="75"/>
        <v>11</v>
      </c>
      <c r="K176" s="96">
        <f t="shared" si="76"/>
        <v>0</v>
      </c>
      <c r="L176" s="96">
        <f t="shared" si="77"/>
        <v>0</v>
      </c>
      <c r="M176" s="71">
        <f t="shared" si="78"/>
        <v>42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11</v>
      </c>
      <c r="H177" s="96">
        <f t="shared" si="73"/>
        <v>0</v>
      </c>
      <c r="I177" s="96">
        <f t="shared" si="74"/>
        <v>0</v>
      </c>
      <c r="J177" s="71">
        <f t="shared" si="75"/>
        <v>11</v>
      </c>
      <c r="K177" s="96">
        <f t="shared" si="76"/>
        <v>0</v>
      </c>
      <c r="L177" s="96">
        <f t="shared" si="77"/>
        <v>0</v>
      </c>
      <c r="M177" s="71">
        <f t="shared" si="78"/>
        <v>42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11</v>
      </c>
      <c r="H178" s="96">
        <f t="shared" si="73"/>
        <v>0</v>
      </c>
      <c r="I178" s="96">
        <f t="shared" si="74"/>
        <v>0</v>
      </c>
      <c r="J178" s="71">
        <f t="shared" si="75"/>
        <v>11</v>
      </c>
      <c r="K178" s="96">
        <f t="shared" si="76"/>
        <v>0</v>
      </c>
      <c r="L178" s="96">
        <f t="shared" si="77"/>
        <v>0</v>
      </c>
      <c r="M178" s="71">
        <f t="shared" si="78"/>
        <v>42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11</v>
      </c>
      <c r="H179" s="96">
        <f t="shared" si="73"/>
        <v>0</v>
      </c>
      <c r="I179" s="96">
        <f t="shared" si="74"/>
        <v>0</v>
      </c>
      <c r="J179" s="71">
        <f t="shared" si="75"/>
        <v>11</v>
      </c>
      <c r="K179" s="96">
        <f t="shared" si="76"/>
        <v>0</v>
      </c>
      <c r="L179" s="96">
        <f t="shared" si="77"/>
        <v>0</v>
      </c>
      <c r="M179" s="71">
        <f t="shared" si="78"/>
        <v>42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11</v>
      </c>
      <c r="H180" s="96">
        <f t="shared" si="73"/>
        <v>0</v>
      </c>
      <c r="I180" s="96">
        <f t="shared" si="74"/>
        <v>0</v>
      </c>
      <c r="J180" s="71">
        <f t="shared" si="75"/>
        <v>11</v>
      </c>
      <c r="K180" s="96">
        <f t="shared" si="76"/>
        <v>0</v>
      </c>
      <c r="L180" s="96">
        <f t="shared" si="77"/>
        <v>0</v>
      </c>
      <c r="M180" s="71">
        <f t="shared" si="78"/>
        <v>42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11</v>
      </c>
      <c r="H181" s="96">
        <f t="shared" si="73"/>
        <v>0</v>
      </c>
      <c r="I181" s="96">
        <f t="shared" si="74"/>
        <v>0</v>
      </c>
      <c r="J181" s="71">
        <f t="shared" si="75"/>
        <v>11</v>
      </c>
      <c r="K181" s="96">
        <f t="shared" si="76"/>
        <v>0</v>
      </c>
      <c r="L181" s="96">
        <f t="shared" si="77"/>
        <v>0</v>
      </c>
      <c r="M181" s="71">
        <f t="shared" si="78"/>
        <v>42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11</v>
      </c>
      <c r="H182" s="96">
        <f t="shared" si="73"/>
        <v>0</v>
      </c>
      <c r="I182" s="96">
        <f t="shared" si="74"/>
        <v>0</v>
      </c>
      <c r="J182" s="71">
        <f t="shared" si="75"/>
        <v>11</v>
      </c>
      <c r="K182" s="96">
        <f t="shared" si="76"/>
        <v>0</v>
      </c>
      <c r="L182" s="96">
        <f t="shared" si="77"/>
        <v>0</v>
      </c>
      <c r="M182" s="71">
        <f t="shared" si="78"/>
        <v>42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11</v>
      </c>
      <c r="H183" s="96">
        <f t="shared" si="73"/>
        <v>0</v>
      </c>
      <c r="I183" s="96">
        <f t="shared" si="74"/>
        <v>0</v>
      </c>
      <c r="J183" s="71">
        <f t="shared" si="75"/>
        <v>11</v>
      </c>
      <c r="K183" s="96">
        <f t="shared" si="76"/>
        <v>0</v>
      </c>
      <c r="L183" s="96">
        <f t="shared" si="77"/>
        <v>0</v>
      </c>
      <c r="M183" s="71">
        <f t="shared" si="78"/>
        <v>42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11</v>
      </c>
      <c r="H185" s="96">
        <f t="shared" si="109"/>
        <v>0</v>
      </c>
      <c r="I185" s="96">
        <f t="shared" si="110"/>
        <v>0</v>
      </c>
      <c r="J185" s="71">
        <f t="shared" si="111"/>
        <v>11</v>
      </c>
      <c r="K185" s="96">
        <f t="shared" si="112"/>
        <v>0</v>
      </c>
      <c r="L185" s="96">
        <f t="shared" si="113"/>
        <v>0</v>
      </c>
      <c r="M185" s="71">
        <f t="shared" si="114"/>
        <v>42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11</v>
      </c>
      <c r="H186" s="96">
        <f t="shared" si="109"/>
        <v>0</v>
      </c>
      <c r="I186" s="96">
        <f t="shared" si="110"/>
        <v>0</v>
      </c>
      <c r="J186" s="71">
        <f t="shared" si="111"/>
        <v>11</v>
      </c>
      <c r="K186" s="96">
        <f t="shared" si="112"/>
        <v>0</v>
      </c>
      <c r="L186" s="96">
        <f t="shared" si="113"/>
        <v>0</v>
      </c>
      <c r="M186" s="71">
        <f t="shared" si="114"/>
        <v>42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11</v>
      </c>
      <c r="H187" s="96">
        <f t="shared" si="109"/>
        <v>0</v>
      </c>
      <c r="I187" s="96">
        <f t="shared" si="110"/>
        <v>0</v>
      </c>
      <c r="J187" s="71">
        <f t="shared" si="111"/>
        <v>11</v>
      </c>
      <c r="K187" s="96">
        <f t="shared" si="112"/>
        <v>0</v>
      </c>
      <c r="L187" s="96">
        <f t="shared" si="113"/>
        <v>0</v>
      </c>
      <c r="M187" s="71">
        <f t="shared" si="114"/>
        <v>42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11</v>
      </c>
      <c r="H188" s="96">
        <f t="shared" si="109"/>
        <v>0</v>
      </c>
      <c r="I188" s="96">
        <f t="shared" si="110"/>
        <v>0</v>
      </c>
      <c r="J188" s="71">
        <f t="shared" si="111"/>
        <v>11</v>
      </c>
      <c r="K188" s="96">
        <f t="shared" si="112"/>
        <v>0</v>
      </c>
      <c r="L188" s="96">
        <f t="shared" si="113"/>
        <v>0</v>
      </c>
      <c r="M188" s="71">
        <f t="shared" si="114"/>
        <v>42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11</v>
      </c>
      <c r="H189" s="96">
        <f t="shared" si="109"/>
        <v>0</v>
      </c>
      <c r="I189" s="96">
        <f t="shared" si="110"/>
        <v>0</v>
      </c>
      <c r="J189" s="71">
        <f t="shared" si="111"/>
        <v>11</v>
      </c>
      <c r="K189" s="96">
        <f t="shared" si="112"/>
        <v>0</v>
      </c>
      <c r="L189" s="96">
        <f t="shared" si="113"/>
        <v>0</v>
      </c>
      <c r="M189" s="71">
        <f t="shared" si="114"/>
        <v>42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11</v>
      </c>
      <c r="H190" s="96">
        <f t="shared" si="109"/>
        <v>0</v>
      </c>
      <c r="I190" s="96">
        <f t="shared" si="110"/>
        <v>0</v>
      </c>
      <c r="J190" s="71">
        <f t="shared" si="111"/>
        <v>11</v>
      </c>
      <c r="K190" s="96">
        <f t="shared" si="112"/>
        <v>0</v>
      </c>
      <c r="L190" s="96">
        <f t="shared" si="113"/>
        <v>0</v>
      </c>
      <c r="M190" s="71">
        <f t="shared" si="114"/>
        <v>42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11</v>
      </c>
      <c r="H191" s="96">
        <f t="shared" si="109"/>
        <v>0</v>
      </c>
      <c r="I191" s="96">
        <f t="shared" si="110"/>
        <v>0</v>
      </c>
      <c r="J191" s="71">
        <f t="shared" si="111"/>
        <v>11</v>
      </c>
      <c r="K191" s="96">
        <f t="shared" si="112"/>
        <v>0</v>
      </c>
      <c r="L191" s="96">
        <f t="shared" si="113"/>
        <v>0</v>
      </c>
      <c r="M191" s="71">
        <f t="shared" si="114"/>
        <v>42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11</v>
      </c>
      <c r="H192" s="96">
        <f t="shared" si="109"/>
        <v>0</v>
      </c>
      <c r="I192" s="96">
        <f t="shared" si="110"/>
        <v>0</v>
      </c>
      <c r="J192" s="71">
        <f t="shared" si="111"/>
        <v>11</v>
      </c>
      <c r="K192" s="96">
        <f t="shared" si="112"/>
        <v>0</v>
      </c>
      <c r="L192" s="96">
        <f t="shared" si="113"/>
        <v>0</v>
      </c>
      <c r="M192" s="71">
        <f t="shared" si="114"/>
        <v>42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11</v>
      </c>
      <c r="H193" s="96">
        <f t="shared" si="109"/>
        <v>0</v>
      </c>
      <c r="I193" s="96">
        <f t="shared" si="110"/>
        <v>0</v>
      </c>
      <c r="J193" s="71">
        <f t="shared" si="111"/>
        <v>11</v>
      </c>
      <c r="K193" s="96">
        <f t="shared" si="112"/>
        <v>0</v>
      </c>
      <c r="L193" s="96">
        <f t="shared" si="113"/>
        <v>0</v>
      </c>
      <c r="M193" s="71">
        <f t="shared" si="114"/>
        <v>42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11</v>
      </c>
      <c r="H194" s="96">
        <f t="shared" si="109"/>
        <v>0</v>
      </c>
      <c r="I194" s="96">
        <f t="shared" si="110"/>
        <v>0</v>
      </c>
      <c r="J194" s="71">
        <f t="shared" si="111"/>
        <v>11</v>
      </c>
      <c r="K194" s="96">
        <f t="shared" si="112"/>
        <v>0</v>
      </c>
      <c r="L194" s="96">
        <f t="shared" si="113"/>
        <v>0</v>
      </c>
      <c r="M194" s="71">
        <f t="shared" si="114"/>
        <v>42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11</v>
      </c>
      <c r="H195" s="96">
        <f t="shared" si="109"/>
        <v>0</v>
      </c>
      <c r="I195" s="96">
        <f t="shared" si="110"/>
        <v>0</v>
      </c>
      <c r="J195" s="71">
        <f t="shared" si="111"/>
        <v>11</v>
      </c>
      <c r="K195" s="96">
        <f t="shared" si="112"/>
        <v>0</v>
      </c>
      <c r="L195" s="96">
        <f t="shared" si="113"/>
        <v>0</v>
      </c>
      <c r="M195" s="71">
        <f t="shared" si="114"/>
        <v>42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11</v>
      </c>
      <c r="H196" s="96">
        <f t="shared" si="109"/>
        <v>0</v>
      </c>
      <c r="I196" s="96">
        <f t="shared" si="110"/>
        <v>0</v>
      </c>
      <c r="J196" s="71">
        <f t="shared" si="111"/>
        <v>11</v>
      </c>
      <c r="K196" s="96">
        <f t="shared" si="112"/>
        <v>0</v>
      </c>
      <c r="L196" s="96">
        <f t="shared" si="113"/>
        <v>0</v>
      </c>
      <c r="M196" s="71">
        <f t="shared" si="114"/>
        <v>42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11</v>
      </c>
      <c r="H197" s="96">
        <f t="shared" si="109"/>
        <v>0</v>
      </c>
      <c r="I197" s="96">
        <f t="shared" si="110"/>
        <v>0</v>
      </c>
      <c r="J197" s="71">
        <f t="shared" si="111"/>
        <v>11</v>
      </c>
      <c r="K197" s="96">
        <f t="shared" si="112"/>
        <v>0</v>
      </c>
      <c r="L197" s="96">
        <f t="shared" si="113"/>
        <v>0</v>
      </c>
      <c r="M197" s="71">
        <f t="shared" si="114"/>
        <v>42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11</v>
      </c>
      <c r="H198" s="96">
        <f t="shared" si="109"/>
        <v>0</v>
      </c>
      <c r="I198" s="96">
        <f t="shared" si="110"/>
        <v>0</v>
      </c>
      <c r="J198" s="71">
        <f t="shared" si="111"/>
        <v>11</v>
      </c>
      <c r="K198" s="96">
        <f t="shared" si="112"/>
        <v>0</v>
      </c>
      <c r="L198" s="96">
        <f t="shared" si="113"/>
        <v>0</v>
      </c>
      <c r="M198" s="71">
        <f t="shared" si="114"/>
        <v>42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11</v>
      </c>
      <c r="H199" s="96">
        <f t="shared" si="109"/>
        <v>0</v>
      </c>
      <c r="I199" s="96">
        <f t="shared" si="110"/>
        <v>0</v>
      </c>
      <c r="J199" s="71">
        <f t="shared" si="111"/>
        <v>11</v>
      </c>
      <c r="K199" s="96">
        <f t="shared" si="112"/>
        <v>0</v>
      </c>
      <c r="L199" s="96">
        <f t="shared" si="113"/>
        <v>0</v>
      </c>
      <c r="M199" s="71">
        <f t="shared" si="114"/>
        <v>42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11</v>
      </c>
      <c r="H200" s="96">
        <f t="shared" si="109"/>
        <v>0</v>
      </c>
      <c r="I200" s="96">
        <f t="shared" si="110"/>
        <v>0</v>
      </c>
      <c r="J200" s="71">
        <f t="shared" si="111"/>
        <v>11</v>
      </c>
      <c r="K200" s="96">
        <f t="shared" si="112"/>
        <v>0</v>
      </c>
      <c r="L200" s="96">
        <f t="shared" si="113"/>
        <v>0</v>
      </c>
      <c r="M200" s="71">
        <f t="shared" si="114"/>
        <v>42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11</v>
      </c>
      <c r="H201" s="96">
        <f t="shared" si="109"/>
        <v>0</v>
      </c>
      <c r="I201" s="96">
        <f t="shared" si="110"/>
        <v>0</v>
      </c>
      <c r="J201" s="71">
        <f t="shared" si="111"/>
        <v>11</v>
      </c>
      <c r="K201" s="96">
        <f t="shared" si="112"/>
        <v>0</v>
      </c>
      <c r="L201" s="96">
        <f t="shared" si="113"/>
        <v>0</v>
      </c>
      <c r="M201" s="71">
        <f t="shared" si="114"/>
        <v>42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11</v>
      </c>
      <c r="H202" s="96">
        <f t="shared" si="109"/>
        <v>0</v>
      </c>
      <c r="I202" s="96">
        <f t="shared" si="110"/>
        <v>0</v>
      </c>
      <c r="J202" s="71">
        <f t="shared" si="111"/>
        <v>11</v>
      </c>
      <c r="K202" s="96">
        <f t="shared" si="112"/>
        <v>0</v>
      </c>
      <c r="L202" s="96">
        <f t="shared" si="113"/>
        <v>0</v>
      </c>
      <c r="M202" s="71">
        <f t="shared" si="114"/>
        <v>42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11</v>
      </c>
      <c r="H203" s="96">
        <f t="shared" si="109"/>
        <v>0</v>
      </c>
      <c r="I203" s="96">
        <f t="shared" si="110"/>
        <v>0</v>
      </c>
      <c r="J203" s="71">
        <f t="shared" si="111"/>
        <v>11</v>
      </c>
      <c r="K203" s="96">
        <f t="shared" si="112"/>
        <v>0</v>
      </c>
      <c r="L203" s="96">
        <f t="shared" si="113"/>
        <v>0</v>
      </c>
      <c r="M203" s="71">
        <f t="shared" si="114"/>
        <v>42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11</v>
      </c>
      <c r="H204" s="96">
        <f t="shared" si="109"/>
        <v>0</v>
      </c>
      <c r="I204" s="96">
        <f t="shared" si="110"/>
        <v>0</v>
      </c>
      <c r="J204" s="71">
        <f t="shared" si="111"/>
        <v>11</v>
      </c>
      <c r="K204" s="96">
        <f t="shared" si="112"/>
        <v>0</v>
      </c>
      <c r="L204" s="96">
        <f t="shared" si="113"/>
        <v>0</v>
      </c>
      <c r="M204" s="71">
        <f t="shared" si="114"/>
        <v>42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11</v>
      </c>
      <c r="H205" s="96">
        <f t="shared" si="109"/>
        <v>0</v>
      </c>
      <c r="I205" s="96">
        <f t="shared" si="110"/>
        <v>0</v>
      </c>
      <c r="J205" s="71">
        <f t="shared" si="111"/>
        <v>11</v>
      </c>
      <c r="K205" s="96">
        <f t="shared" si="112"/>
        <v>0</v>
      </c>
      <c r="L205" s="96">
        <f t="shared" si="113"/>
        <v>0</v>
      </c>
      <c r="M205" s="71">
        <f t="shared" si="114"/>
        <v>42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11</v>
      </c>
      <c r="H206" s="96">
        <f t="shared" si="109"/>
        <v>0</v>
      </c>
      <c r="I206" s="96">
        <f t="shared" si="110"/>
        <v>0</v>
      </c>
      <c r="J206" s="71">
        <f t="shared" si="111"/>
        <v>11</v>
      </c>
      <c r="K206" s="96">
        <f t="shared" si="112"/>
        <v>0</v>
      </c>
      <c r="L206" s="96">
        <f t="shared" si="113"/>
        <v>0</v>
      </c>
      <c r="M206" s="71">
        <f t="shared" si="114"/>
        <v>42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11</v>
      </c>
      <c r="H207" s="96">
        <f t="shared" si="109"/>
        <v>0</v>
      </c>
      <c r="I207" s="96">
        <f t="shared" si="110"/>
        <v>0</v>
      </c>
      <c r="J207" s="71">
        <f t="shared" si="111"/>
        <v>11</v>
      </c>
      <c r="K207" s="96">
        <f t="shared" si="112"/>
        <v>0</v>
      </c>
      <c r="L207" s="96">
        <f t="shared" si="113"/>
        <v>0</v>
      </c>
      <c r="M207" s="71">
        <f t="shared" si="114"/>
        <v>42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11</v>
      </c>
      <c r="H208" s="96">
        <f t="shared" si="109"/>
        <v>0</v>
      </c>
      <c r="I208" s="96">
        <f t="shared" si="110"/>
        <v>0</v>
      </c>
      <c r="J208" s="71">
        <f t="shared" si="111"/>
        <v>11</v>
      </c>
      <c r="K208" s="96">
        <f t="shared" si="112"/>
        <v>0</v>
      </c>
      <c r="L208" s="96">
        <f t="shared" si="113"/>
        <v>0</v>
      </c>
      <c r="M208" s="71">
        <f t="shared" si="114"/>
        <v>42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11</v>
      </c>
      <c r="H209" s="96">
        <f t="shared" si="109"/>
        <v>0</v>
      </c>
      <c r="I209" s="96">
        <f t="shared" si="110"/>
        <v>0</v>
      </c>
      <c r="J209" s="71">
        <f t="shared" si="111"/>
        <v>11</v>
      </c>
      <c r="K209" s="96">
        <f t="shared" si="112"/>
        <v>0</v>
      </c>
      <c r="L209" s="96">
        <f t="shared" si="113"/>
        <v>0</v>
      </c>
      <c r="M209" s="71">
        <f t="shared" si="114"/>
        <v>42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11</v>
      </c>
      <c r="H210" s="96">
        <f t="shared" si="109"/>
        <v>0</v>
      </c>
      <c r="I210" s="96">
        <f t="shared" si="110"/>
        <v>0</v>
      </c>
      <c r="J210" s="71">
        <f t="shared" si="111"/>
        <v>11</v>
      </c>
      <c r="K210" s="96">
        <f t="shared" si="112"/>
        <v>0</v>
      </c>
      <c r="L210" s="96">
        <f t="shared" si="113"/>
        <v>0</v>
      </c>
      <c r="M210" s="71">
        <f t="shared" si="114"/>
        <v>42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11</v>
      </c>
      <c r="H211" s="96">
        <f t="shared" si="109"/>
        <v>0</v>
      </c>
      <c r="I211" s="96">
        <f t="shared" si="110"/>
        <v>0</v>
      </c>
      <c r="J211" s="71">
        <f t="shared" si="111"/>
        <v>11</v>
      </c>
      <c r="K211" s="96">
        <f t="shared" si="112"/>
        <v>0</v>
      </c>
      <c r="L211" s="96">
        <f t="shared" si="113"/>
        <v>0</v>
      </c>
      <c r="M211" s="71">
        <f t="shared" si="114"/>
        <v>42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11</v>
      </c>
      <c r="H212" s="96">
        <f t="shared" si="109"/>
        <v>0</v>
      </c>
      <c r="I212" s="96">
        <f t="shared" si="110"/>
        <v>0</v>
      </c>
      <c r="J212" s="71">
        <f t="shared" si="111"/>
        <v>11</v>
      </c>
      <c r="K212" s="96">
        <f t="shared" si="112"/>
        <v>0</v>
      </c>
      <c r="L212" s="96">
        <f t="shared" si="113"/>
        <v>0</v>
      </c>
      <c r="M212" s="71">
        <f t="shared" si="114"/>
        <v>42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11</v>
      </c>
      <c r="H213" s="96">
        <f t="shared" si="109"/>
        <v>0</v>
      </c>
      <c r="I213" s="96">
        <f t="shared" si="110"/>
        <v>0</v>
      </c>
      <c r="J213" s="71">
        <f t="shared" si="111"/>
        <v>11</v>
      </c>
      <c r="K213" s="96">
        <f t="shared" si="112"/>
        <v>0</v>
      </c>
      <c r="L213" s="96">
        <f t="shared" si="113"/>
        <v>0</v>
      </c>
      <c r="M213" s="71">
        <f t="shared" si="114"/>
        <v>42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11</v>
      </c>
      <c r="H214" s="96">
        <f t="shared" si="109"/>
        <v>0</v>
      </c>
      <c r="I214" s="96">
        <f t="shared" si="110"/>
        <v>0</v>
      </c>
      <c r="J214" s="71">
        <f t="shared" si="111"/>
        <v>11</v>
      </c>
      <c r="K214" s="96">
        <f t="shared" si="112"/>
        <v>0</v>
      </c>
      <c r="L214" s="96">
        <f t="shared" si="113"/>
        <v>0</v>
      </c>
      <c r="M214" s="71">
        <f t="shared" si="114"/>
        <v>42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11</v>
      </c>
      <c r="H215" s="96">
        <f t="shared" si="109"/>
        <v>0</v>
      </c>
      <c r="I215" s="96">
        <f t="shared" si="110"/>
        <v>0</v>
      </c>
      <c r="J215" s="71">
        <f t="shared" si="111"/>
        <v>11</v>
      </c>
      <c r="K215" s="96">
        <f t="shared" si="112"/>
        <v>0</v>
      </c>
      <c r="L215" s="96">
        <f t="shared" si="113"/>
        <v>0</v>
      </c>
      <c r="M215" s="71">
        <f t="shared" si="114"/>
        <v>42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11</v>
      </c>
      <c r="H216" s="96">
        <f t="shared" si="109"/>
        <v>0</v>
      </c>
      <c r="I216" s="96">
        <f t="shared" si="110"/>
        <v>0</v>
      </c>
      <c r="J216" s="71">
        <f t="shared" si="111"/>
        <v>11</v>
      </c>
      <c r="K216" s="96">
        <f t="shared" si="112"/>
        <v>0</v>
      </c>
      <c r="L216" s="96">
        <f t="shared" si="113"/>
        <v>0</v>
      </c>
      <c r="M216" s="71">
        <f t="shared" si="114"/>
        <v>42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11</v>
      </c>
      <c r="H217" s="96">
        <f t="shared" si="109"/>
        <v>0</v>
      </c>
      <c r="I217" s="96">
        <f t="shared" si="110"/>
        <v>0</v>
      </c>
      <c r="J217" s="71">
        <f t="shared" si="111"/>
        <v>11</v>
      </c>
      <c r="K217" s="96">
        <f t="shared" si="112"/>
        <v>0</v>
      </c>
      <c r="L217" s="96">
        <f t="shared" si="113"/>
        <v>0</v>
      </c>
      <c r="M217" s="71">
        <f t="shared" si="114"/>
        <v>42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11</v>
      </c>
      <c r="H218" s="96">
        <f t="shared" si="109"/>
        <v>0</v>
      </c>
      <c r="I218" s="96">
        <f t="shared" si="110"/>
        <v>0</v>
      </c>
      <c r="J218" s="71">
        <f t="shared" si="111"/>
        <v>11</v>
      </c>
      <c r="K218" s="96">
        <f t="shared" si="112"/>
        <v>0</v>
      </c>
      <c r="L218" s="96">
        <f t="shared" si="113"/>
        <v>0</v>
      </c>
      <c r="M218" s="71">
        <f t="shared" si="114"/>
        <v>42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11</v>
      </c>
      <c r="H219" s="96">
        <f t="shared" si="109"/>
        <v>0</v>
      </c>
      <c r="I219" s="96">
        <f t="shared" si="110"/>
        <v>0</v>
      </c>
      <c r="J219" s="71">
        <f t="shared" si="111"/>
        <v>11</v>
      </c>
      <c r="K219" s="96">
        <f t="shared" si="112"/>
        <v>0</v>
      </c>
      <c r="L219" s="96">
        <f t="shared" si="113"/>
        <v>0</v>
      </c>
      <c r="M219" s="71">
        <f t="shared" si="114"/>
        <v>42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11</v>
      </c>
      <c r="H220" s="96">
        <f t="shared" si="109"/>
        <v>0</v>
      </c>
      <c r="I220" s="96">
        <f t="shared" si="110"/>
        <v>0</v>
      </c>
      <c r="J220" s="71">
        <f t="shared" si="111"/>
        <v>11</v>
      </c>
      <c r="K220" s="96">
        <f t="shared" si="112"/>
        <v>0</v>
      </c>
      <c r="L220" s="96">
        <f t="shared" si="113"/>
        <v>0</v>
      </c>
      <c r="M220" s="71">
        <f t="shared" si="114"/>
        <v>42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11</v>
      </c>
      <c r="H221" s="96">
        <f t="shared" si="109"/>
        <v>0</v>
      </c>
      <c r="I221" s="96">
        <f t="shared" si="110"/>
        <v>0</v>
      </c>
      <c r="J221" s="71">
        <f t="shared" si="111"/>
        <v>11</v>
      </c>
      <c r="K221" s="96">
        <f t="shared" si="112"/>
        <v>0</v>
      </c>
      <c r="L221" s="96">
        <f t="shared" si="113"/>
        <v>0</v>
      </c>
      <c r="M221" s="71">
        <f t="shared" si="114"/>
        <v>42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11</v>
      </c>
      <c r="H222" s="96">
        <f t="shared" si="109"/>
        <v>0</v>
      </c>
      <c r="I222" s="96">
        <f t="shared" si="110"/>
        <v>0</v>
      </c>
      <c r="J222" s="71">
        <f t="shared" si="111"/>
        <v>11</v>
      </c>
      <c r="K222" s="96">
        <f t="shared" si="112"/>
        <v>0</v>
      </c>
      <c r="L222" s="96">
        <f t="shared" si="113"/>
        <v>0</v>
      </c>
      <c r="M222" s="71">
        <f t="shared" si="114"/>
        <v>42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11</v>
      </c>
      <c r="H223" s="96">
        <f t="shared" si="109"/>
        <v>0</v>
      </c>
      <c r="I223" s="96">
        <f t="shared" si="110"/>
        <v>0</v>
      </c>
      <c r="J223" s="71">
        <f t="shared" si="111"/>
        <v>11</v>
      </c>
      <c r="K223" s="96">
        <f t="shared" si="112"/>
        <v>0</v>
      </c>
      <c r="L223" s="96">
        <f t="shared" si="113"/>
        <v>0</v>
      </c>
      <c r="M223" s="71">
        <f t="shared" si="114"/>
        <v>42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11</v>
      </c>
      <c r="H224" s="96">
        <f t="shared" si="109"/>
        <v>0</v>
      </c>
      <c r="I224" s="96">
        <f t="shared" si="110"/>
        <v>0</v>
      </c>
      <c r="J224" s="71">
        <f t="shared" si="111"/>
        <v>11</v>
      </c>
      <c r="K224" s="96">
        <f t="shared" si="112"/>
        <v>0</v>
      </c>
      <c r="L224" s="96">
        <f t="shared" si="113"/>
        <v>0</v>
      </c>
      <c r="M224" s="71">
        <f t="shared" si="114"/>
        <v>42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11</v>
      </c>
      <c r="H225" s="96">
        <f t="shared" si="109"/>
        <v>0</v>
      </c>
      <c r="I225" s="96">
        <f t="shared" si="110"/>
        <v>0</v>
      </c>
      <c r="J225" s="71">
        <f t="shared" si="111"/>
        <v>11</v>
      </c>
      <c r="K225" s="96">
        <f t="shared" si="112"/>
        <v>0</v>
      </c>
      <c r="L225" s="96">
        <f t="shared" si="113"/>
        <v>0</v>
      </c>
      <c r="M225" s="71">
        <f t="shared" si="114"/>
        <v>42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11</v>
      </c>
      <c r="H226" s="96">
        <f t="shared" si="109"/>
        <v>0</v>
      </c>
      <c r="I226" s="96">
        <f t="shared" si="110"/>
        <v>0</v>
      </c>
      <c r="J226" s="71">
        <f t="shared" si="111"/>
        <v>11</v>
      </c>
      <c r="K226" s="96">
        <f t="shared" si="112"/>
        <v>0</v>
      </c>
      <c r="L226" s="96">
        <f t="shared" si="113"/>
        <v>0</v>
      </c>
      <c r="M226" s="71">
        <f t="shared" si="114"/>
        <v>42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11</v>
      </c>
      <c r="H227" s="96">
        <f t="shared" si="109"/>
        <v>0</v>
      </c>
      <c r="I227" s="96">
        <f t="shared" si="110"/>
        <v>0</v>
      </c>
      <c r="J227" s="71">
        <f t="shared" si="111"/>
        <v>11</v>
      </c>
      <c r="K227" s="96">
        <f t="shared" si="112"/>
        <v>0</v>
      </c>
      <c r="L227" s="96">
        <f t="shared" si="113"/>
        <v>0</v>
      </c>
      <c r="M227" s="71">
        <f t="shared" si="114"/>
        <v>42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11</v>
      </c>
      <c r="H228" s="96">
        <f t="shared" si="109"/>
        <v>0</v>
      </c>
      <c r="I228" s="96">
        <f t="shared" si="110"/>
        <v>0</v>
      </c>
      <c r="J228" s="71">
        <f t="shared" si="111"/>
        <v>11</v>
      </c>
      <c r="K228" s="96">
        <f t="shared" si="112"/>
        <v>0</v>
      </c>
      <c r="L228" s="96">
        <f t="shared" si="113"/>
        <v>0</v>
      </c>
      <c r="M228" s="71">
        <f t="shared" si="114"/>
        <v>42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11</v>
      </c>
      <c r="H229" s="96">
        <f t="shared" si="109"/>
        <v>0</v>
      </c>
      <c r="I229" s="96">
        <f t="shared" si="110"/>
        <v>0</v>
      </c>
      <c r="J229" s="71">
        <f t="shared" si="111"/>
        <v>11</v>
      </c>
      <c r="K229" s="96">
        <f t="shared" si="112"/>
        <v>0</v>
      </c>
      <c r="L229" s="96">
        <f t="shared" si="113"/>
        <v>0</v>
      </c>
      <c r="M229" s="71">
        <f t="shared" si="114"/>
        <v>42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11</v>
      </c>
      <c r="H230" s="96">
        <f t="shared" si="109"/>
        <v>0</v>
      </c>
      <c r="I230" s="96">
        <f t="shared" si="110"/>
        <v>0</v>
      </c>
      <c r="J230" s="71">
        <f t="shared" si="111"/>
        <v>11</v>
      </c>
      <c r="K230" s="96">
        <f t="shared" si="112"/>
        <v>0</v>
      </c>
      <c r="L230" s="96">
        <f t="shared" si="113"/>
        <v>0</v>
      </c>
      <c r="M230" s="71">
        <f t="shared" si="114"/>
        <v>42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11</v>
      </c>
      <c r="H231" s="96">
        <f t="shared" si="109"/>
        <v>0</v>
      </c>
      <c r="I231" s="96">
        <f t="shared" si="110"/>
        <v>0</v>
      </c>
      <c r="J231" s="71">
        <f t="shared" si="111"/>
        <v>11</v>
      </c>
      <c r="K231" s="96">
        <f t="shared" si="112"/>
        <v>0</v>
      </c>
      <c r="L231" s="96">
        <f t="shared" si="113"/>
        <v>0</v>
      </c>
      <c r="M231" s="71">
        <f t="shared" si="114"/>
        <v>42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11</v>
      </c>
      <c r="H232" s="96">
        <f t="shared" si="109"/>
        <v>0</v>
      </c>
      <c r="I232" s="96">
        <f t="shared" si="110"/>
        <v>0</v>
      </c>
      <c r="J232" s="71">
        <f t="shared" si="111"/>
        <v>11</v>
      </c>
      <c r="K232" s="96">
        <f t="shared" si="112"/>
        <v>0</v>
      </c>
      <c r="L232" s="96">
        <f t="shared" si="113"/>
        <v>0</v>
      </c>
      <c r="M232" s="71">
        <f t="shared" si="114"/>
        <v>42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11</v>
      </c>
      <c r="H233" s="96">
        <f t="shared" si="109"/>
        <v>0</v>
      </c>
      <c r="I233" s="96">
        <f t="shared" si="110"/>
        <v>0</v>
      </c>
      <c r="J233" s="71">
        <f t="shared" si="111"/>
        <v>11</v>
      </c>
      <c r="K233" s="96">
        <f t="shared" si="112"/>
        <v>0</v>
      </c>
      <c r="L233" s="96">
        <f t="shared" si="113"/>
        <v>0</v>
      </c>
      <c r="M233" s="71">
        <f t="shared" si="114"/>
        <v>42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11</v>
      </c>
      <c r="H234" s="96">
        <f t="shared" si="109"/>
        <v>0</v>
      </c>
      <c r="I234" s="96">
        <f t="shared" si="110"/>
        <v>0</v>
      </c>
      <c r="J234" s="71">
        <f t="shared" si="111"/>
        <v>11</v>
      </c>
      <c r="K234" s="96">
        <f t="shared" si="112"/>
        <v>0</v>
      </c>
      <c r="L234" s="96">
        <f t="shared" si="113"/>
        <v>0</v>
      </c>
      <c r="M234" s="71">
        <f t="shared" si="114"/>
        <v>42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11</v>
      </c>
      <c r="H235" s="96">
        <f t="shared" si="109"/>
        <v>0</v>
      </c>
      <c r="I235" s="96">
        <f t="shared" si="110"/>
        <v>0</v>
      </c>
      <c r="J235" s="71">
        <f t="shared" si="111"/>
        <v>11</v>
      </c>
      <c r="K235" s="96">
        <f t="shared" si="112"/>
        <v>0</v>
      </c>
      <c r="L235" s="96">
        <f t="shared" si="113"/>
        <v>0</v>
      </c>
      <c r="M235" s="71">
        <f t="shared" si="114"/>
        <v>42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11</v>
      </c>
      <c r="H236" s="96">
        <f t="shared" si="109"/>
        <v>0</v>
      </c>
      <c r="I236" s="96">
        <f t="shared" si="110"/>
        <v>0</v>
      </c>
      <c r="J236" s="71">
        <f t="shared" si="111"/>
        <v>11</v>
      </c>
      <c r="K236" s="96">
        <f t="shared" si="112"/>
        <v>0</v>
      </c>
      <c r="L236" s="96">
        <f t="shared" si="113"/>
        <v>0</v>
      </c>
      <c r="M236" s="71">
        <f t="shared" si="114"/>
        <v>42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11</v>
      </c>
      <c r="H237" s="96">
        <f t="shared" si="109"/>
        <v>0</v>
      </c>
      <c r="I237" s="96">
        <f t="shared" si="110"/>
        <v>0</v>
      </c>
      <c r="J237" s="71">
        <f t="shared" si="111"/>
        <v>11</v>
      </c>
      <c r="K237" s="96">
        <f t="shared" si="112"/>
        <v>0</v>
      </c>
      <c r="L237" s="96">
        <f t="shared" si="113"/>
        <v>0</v>
      </c>
      <c r="M237" s="71">
        <f t="shared" si="114"/>
        <v>42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11</v>
      </c>
      <c r="H238" s="96">
        <f t="shared" si="109"/>
        <v>0</v>
      </c>
      <c r="I238" s="96">
        <f t="shared" si="110"/>
        <v>0</v>
      </c>
      <c r="J238" s="71">
        <f t="shared" si="111"/>
        <v>11</v>
      </c>
      <c r="K238" s="96">
        <f t="shared" si="112"/>
        <v>0</v>
      </c>
      <c r="L238" s="96">
        <f t="shared" si="113"/>
        <v>0</v>
      </c>
      <c r="M238" s="71">
        <f t="shared" si="114"/>
        <v>42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11</v>
      </c>
      <c r="H239" s="96">
        <f t="shared" si="109"/>
        <v>0</v>
      </c>
      <c r="I239" s="96">
        <f t="shared" si="110"/>
        <v>0</v>
      </c>
      <c r="J239" s="71">
        <f t="shared" si="111"/>
        <v>11</v>
      </c>
      <c r="K239" s="96">
        <f t="shared" si="112"/>
        <v>0</v>
      </c>
      <c r="L239" s="96">
        <f t="shared" si="113"/>
        <v>0</v>
      </c>
      <c r="M239" s="71">
        <f t="shared" si="114"/>
        <v>42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11</v>
      </c>
      <c r="H240" s="96">
        <f t="shared" si="109"/>
        <v>0</v>
      </c>
      <c r="I240" s="96">
        <f t="shared" si="110"/>
        <v>0</v>
      </c>
      <c r="J240" s="71">
        <f t="shared" si="111"/>
        <v>11</v>
      </c>
      <c r="K240" s="96">
        <f t="shared" si="112"/>
        <v>0</v>
      </c>
      <c r="L240" s="96">
        <f t="shared" si="113"/>
        <v>0</v>
      </c>
      <c r="M240" s="71">
        <f t="shared" si="114"/>
        <v>42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11</v>
      </c>
      <c r="H241" s="96">
        <f t="shared" si="109"/>
        <v>0</v>
      </c>
      <c r="I241" s="96">
        <f t="shared" si="110"/>
        <v>0</v>
      </c>
      <c r="J241" s="71">
        <f t="shared" si="111"/>
        <v>11</v>
      </c>
      <c r="K241" s="96">
        <f t="shared" si="112"/>
        <v>0</v>
      </c>
      <c r="L241" s="96">
        <f t="shared" si="113"/>
        <v>0</v>
      </c>
      <c r="M241" s="71">
        <f t="shared" si="114"/>
        <v>42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V5" activePane="bottomRight" state="frozen"/>
      <selection activeCell="S5" sqref="S5"/>
      <selection pane="topRight" activeCell="S5" sqref="S5"/>
      <selection pane="bottomLeft" activeCell="S5" sqref="S5"/>
      <selection pane="bottomRight" activeCell="BQ5" sqref="BQ5: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16" t="s">
        <v>53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18</v>
      </c>
      <c r="J2" s="76" t="s">
        <v>1</v>
      </c>
      <c r="K2" s="228" t="s">
        <v>71</v>
      </c>
      <c r="L2" s="229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26" t="s">
        <v>71</v>
      </c>
      <c r="W2" s="227"/>
      <c r="X2" s="51">
        <v>6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40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 t="shared" ref="G5:G54" si="0">$I$2</f>
        <v>18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18</v>
      </c>
      <c r="K5" s="94">
        <f t="shared" ref="K5:K54" si="4">V5+AG5+AR5+BC5+BN5</f>
        <v>0</v>
      </c>
      <c r="L5" s="94">
        <f t="shared" ref="L5:L54" si="5">W5+AH5+AS5+BD5+BO5</f>
        <v>0</v>
      </c>
      <c r="M5" s="70">
        <f t="shared" ref="M5:M54" si="6">$M$2-(H5*4.2)</f>
        <v>126</v>
      </c>
      <c r="N5" s="94">
        <f t="shared" ref="N5:N54" si="7">Y5+AJ5+AU5+BF5+BQ5</f>
        <v>0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1</v>
      </c>
      <c r="Q5" s="94">
        <f t="shared" ref="Q5:Q54" si="10"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02">
        <v>0</v>
      </c>
      <c r="W5" s="102">
        <v>0</v>
      </c>
      <c r="X5" s="70">
        <f>$X$2-(S5*4.2)</f>
        <v>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40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0">
        <f t="shared" si="0"/>
        <v>18</v>
      </c>
      <c r="H6" s="94">
        <f t="shared" si="1"/>
        <v>0</v>
      </c>
      <c r="I6" s="94">
        <f t="shared" si="2"/>
        <v>1</v>
      </c>
      <c r="J6" s="70">
        <f t="shared" si="3"/>
        <v>17</v>
      </c>
      <c r="K6" s="94">
        <f t="shared" si="4"/>
        <v>1</v>
      </c>
      <c r="L6" s="94">
        <f t="shared" si="5"/>
        <v>0</v>
      </c>
      <c r="M6" s="70">
        <f t="shared" si="6"/>
        <v>126</v>
      </c>
      <c r="N6" s="94">
        <f t="shared" si="7"/>
        <v>10</v>
      </c>
      <c r="O6" s="161">
        <f t="shared" si="8"/>
        <v>0.94444444444444442</v>
      </c>
      <c r="P6" s="161">
        <f t="shared" si="9"/>
        <v>0.92063492063492058</v>
      </c>
      <c r="Q6" s="94">
        <f t="shared" si="10"/>
        <v>0</v>
      </c>
      <c r="R6" s="70">
        <f t="shared" ref="R6:R55" si="11">$T$2</f>
        <v>2</v>
      </c>
      <c r="S6" s="102"/>
      <c r="T6" s="102">
        <v>0</v>
      </c>
      <c r="U6" s="70">
        <f t="shared" ref="U6:U55" si="12">(R6-S6)-T6</f>
        <v>2</v>
      </c>
      <c r="V6" s="102">
        <v>0</v>
      </c>
      <c r="W6" s="102">
        <v>0</v>
      </c>
      <c r="X6" s="70">
        <f t="shared" ref="X6:X55" si="13">$X$2-(S6*4.2)</f>
        <v>6</v>
      </c>
      <c r="Y6" s="102">
        <v>0</v>
      </c>
      <c r="Z6" s="161">
        <f t="shared" ref="Z6:Z55" si="14">IF((R6-(S6+T6))&lt;=0,IF(R6&lt;&gt;0,0,"???"),U6/(R6-S6))</f>
        <v>1</v>
      </c>
      <c r="AA6" s="161">
        <f t="shared" ref="AA6:AA55" si="15">IF(X6&gt;=(Y6+AB6),IF(X6&lt;&gt;0,((X6-Y6)+AB6)/X6,"???"),"??")</f>
        <v>1</v>
      </c>
      <c r="AB6" s="102"/>
      <c r="AC6" s="70">
        <f t="shared" ref="AC6:AC55" si="16">$AE$2</f>
        <v>5</v>
      </c>
      <c r="AD6" s="102"/>
      <c r="AE6" s="102">
        <v>1</v>
      </c>
      <c r="AF6" s="70">
        <f t="shared" ref="AF6:AF55" si="17">(AC6-AD6)-AE6</f>
        <v>4</v>
      </c>
      <c r="AG6" s="102">
        <v>0</v>
      </c>
      <c r="AH6" s="102">
        <v>0</v>
      </c>
      <c r="AI6" s="70">
        <f t="shared" ref="AI6:AI55" si="18">$AI$2-(AD6*4.2)</f>
        <v>36</v>
      </c>
      <c r="AJ6" s="102">
        <v>8</v>
      </c>
      <c r="AK6" s="161">
        <f t="shared" ref="AK6:AK55" si="19">IF((AC6-(AD6+AE6))&lt;=0,IF(AC6&lt;&gt;0,0,"???"),AF6/(AC6-AD6))</f>
        <v>0.8</v>
      </c>
      <c r="AL6" s="161">
        <f t="shared" ref="AL6:AL55" si="20">IF(AI6&gt;=(AJ6+AM6),IF(AI6&lt;&gt;0,((AI6-AJ6)+AM6)/AI6,"???"),"??")</f>
        <v>0.77777777777777779</v>
      </c>
      <c r="AM6" s="102"/>
      <c r="AN6" s="70">
        <f t="shared" ref="AN6:AN55" si="21">$AP$2</f>
        <v>5</v>
      </c>
      <c r="AO6" s="102"/>
      <c r="AP6" s="102">
        <v>0</v>
      </c>
      <c r="AQ6" s="70">
        <f t="shared" ref="AQ6:AQ55" si="22">(AN6-AO6)-AP6</f>
        <v>5</v>
      </c>
      <c r="AR6" s="102">
        <v>0</v>
      </c>
      <c r="AS6" s="102">
        <v>0</v>
      </c>
      <c r="AT6" s="70">
        <f t="shared" ref="AT6:AT55" si="23">$AT$2-(AO6*4.2)</f>
        <v>36</v>
      </c>
      <c r="AU6" s="102">
        <v>0</v>
      </c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>
        <v>0</v>
      </c>
      <c r="BB6" s="70">
        <f t="shared" ref="BB6:BB55" si="27">(AY6-AZ6)-BA6</f>
        <v>5</v>
      </c>
      <c r="BC6" s="102">
        <v>1</v>
      </c>
      <c r="BD6" s="102">
        <v>0</v>
      </c>
      <c r="BE6" s="70">
        <f t="shared" ref="BE6:BE55" si="28">$BE$2-(AZ6*4.2)</f>
        <v>40</v>
      </c>
      <c r="BF6" s="102">
        <v>2</v>
      </c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0.95</v>
      </c>
      <c r="BI6" s="102"/>
      <c r="BJ6" s="70">
        <f t="shared" ref="BJ6:BJ55" si="31">$BL$2</f>
        <v>1</v>
      </c>
      <c r="BK6" s="102"/>
      <c r="BL6" s="102">
        <v>0</v>
      </c>
      <c r="BM6" s="70">
        <f t="shared" ref="BM6:BM55" si="32">(BJ6-BK6)-BL6</f>
        <v>1</v>
      </c>
      <c r="BN6" s="102">
        <v>0</v>
      </c>
      <c r="BO6" s="102">
        <v>0</v>
      </c>
      <c r="BP6" s="70">
        <f t="shared" ref="BP6:BP55" si="33">$BP$2-(BK6*4.2)</f>
        <v>8</v>
      </c>
      <c r="BQ6" s="102">
        <v>0</v>
      </c>
      <c r="BR6" s="161">
        <f t="shared" ref="BR6:BR55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0">
        <f t="shared" si="0"/>
        <v>18</v>
      </c>
      <c r="H7" s="94">
        <f t="shared" si="1"/>
        <v>0</v>
      </c>
      <c r="I7" s="94">
        <f t="shared" si="2"/>
        <v>2</v>
      </c>
      <c r="J7" s="70">
        <f t="shared" si="3"/>
        <v>16</v>
      </c>
      <c r="K7" s="94">
        <f t="shared" si="4"/>
        <v>0</v>
      </c>
      <c r="L7" s="94">
        <f t="shared" si="5"/>
        <v>1</v>
      </c>
      <c r="M7" s="70">
        <f t="shared" si="6"/>
        <v>126</v>
      </c>
      <c r="N7" s="94">
        <f t="shared" si="7"/>
        <v>18</v>
      </c>
      <c r="O7" s="161">
        <f t="shared" si="8"/>
        <v>0.88888888888888884</v>
      </c>
      <c r="P7" s="161">
        <f t="shared" si="9"/>
        <v>0.8571428571428571</v>
      </c>
      <c r="Q7" s="94">
        <f t="shared" si="10"/>
        <v>0</v>
      </c>
      <c r="R7" s="70">
        <f t="shared" si="11"/>
        <v>2</v>
      </c>
      <c r="S7" s="102"/>
      <c r="T7" s="102">
        <v>0</v>
      </c>
      <c r="U7" s="70">
        <f t="shared" si="12"/>
        <v>2</v>
      </c>
      <c r="V7" s="102">
        <v>0</v>
      </c>
      <c r="W7" s="102">
        <v>0</v>
      </c>
      <c r="X7" s="70">
        <f t="shared" si="13"/>
        <v>6</v>
      </c>
      <c r="Y7" s="102">
        <v>0</v>
      </c>
      <c r="Z7" s="161">
        <f t="shared" si="14"/>
        <v>1</v>
      </c>
      <c r="AA7" s="161">
        <f t="shared" si="15"/>
        <v>1</v>
      </c>
      <c r="AB7" s="102"/>
      <c r="AC7" s="70">
        <f t="shared" si="16"/>
        <v>5</v>
      </c>
      <c r="AD7" s="102"/>
      <c r="AE7" s="102">
        <v>0</v>
      </c>
      <c r="AF7" s="70">
        <f t="shared" si="17"/>
        <v>5</v>
      </c>
      <c r="AG7" s="102">
        <v>0</v>
      </c>
      <c r="AH7" s="102">
        <v>0</v>
      </c>
      <c r="AI7" s="70">
        <f t="shared" si="18"/>
        <v>36</v>
      </c>
      <c r="AJ7" s="102">
        <v>0</v>
      </c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>
        <v>1</v>
      </c>
      <c r="AQ7" s="70">
        <f t="shared" si="22"/>
        <v>4</v>
      </c>
      <c r="AR7" s="102">
        <v>0</v>
      </c>
      <c r="AS7" s="102">
        <v>0</v>
      </c>
      <c r="AT7" s="70">
        <f t="shared" si="23"/>
        <v>36</v>
      </c>
      <c r="AU7" s="102">
        <v>8</v>
      </c>
      <c r="AV7" s="161">
        <f t="shared" si="24"/>
        <v>0.8</v>
      </c>
      <c r="AW7" s="161">
        <f t="shared" si="25"/>
        <v>0.77777777777777779</v>
      </c>
      <c r="AX7" s="102"/>
      <c r="AY7" s="70">
        <f t="shared" si="26"/>
        <v>5</v>
      </c>
      <c r="AZ7" s="102"/>
      <c r="BA7" s="102">
        <v>1</v>
      </c>
      <c r="BB7" s="70">
        <f t="shared" si="27"/>
        <v>4</v>
      </c>
      <c r="BC7" s="102">
        <v>0</v>
      </c>
      <c r="BD7" s="102">
        <v>1</v>
      </c>
      <c r="BE7" s="70">
        <f t="shared" si="28"/>
        <v>40</v>
      </c>
      <c r="BF7" s="102">
        <v>10</v>
      </c>
      <c r="BG7" s="161">
        <f t="shared" si="29"/>
        <v>0.8</v>
      </c>
      <c r="BH7" s="161">
        <f t="shared" si="30"/>
        <v>0.75</v>
      </c>
      <c r="BI7" s="102"/>
      <c r="BJ7" s="70">
        <f t="shared" si="31"/>
        <v>1</v>
      </c>
      <c r="BK7" s="102"/>
      <c r="BL7" s="102">
        <v>0</v>
      </c>
      <c r="BM7" s="70">
        <f t="shared" si="32"/>
        <v>1</v>
      </c>
      <c r="BN7" s="102">
        <v>0</v>
      </c>
      <c r="BO7" s="102">
        <v>0</v>
      </c>
      <c r="BP7" s="70">
        <f t="shared" si="33"/>
        <v>8</v>
      </c>
      <c r="BQ7" s="102">
        <v>0</v>
      </c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0">
        <f t="shared" si="0"/>
        <v>18</v>
      </c>
      <c r="H8" s="94">
        <f t="shared" si="1"/>
        <v>0</v>
      </c>
      <c r="I8" s="94">
        <f t="shared" si="2"/>
        <v>0</v>
      </c>
      <c r="J8" s="70">
        <f t="shared" si="3"/>
        <v>18</v>
      </c>
      <c r="K8" s="94">
        <f t="shared" si="4"/>
        <v>0</v>
      </c>
      <c r="L8" s="94">
        <f t="shared" si="5"/>
        <v>0</v>
      </c>
      <c r="M8" s="70">
        <f t="shared" si="6"/>
        <v>126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2</v>
      </c>
      <c r="S8" s="102"/>
      <c r="T8" s="102">
        <v>0</v>
      </c>
      <c r="U8" s="70">
        <f t="shared" si="12"/>
        <v>2</v>
      </c>
      <c r="V8" s="102">
        <v>0</v>
      </c>
      <c r="W8" s="102">
        <v>0</v>
      </c>
      <c r="X8" s="70">
        <f t="shared" si="13"/>
        <v>6</v>
      </c>
      <c r="Y8" s="102">
        <v>0</v>
      </c>
      <c r="Z8" s="161">
        <f t="shared" si="14"/>
        <v>1</v>
      </c>
      <c r="AA8" s="161">
        <f t="shared" si="15"/>
        <v>1</v>
      </c>
      <c r="AB8" s="102"/>
      <c r="AC8" s="70">
        <f t="shared" si="16"/>
        <v>5</v>
      </c>
      <c r="AD8" s="102"/>
      <c r="AE8" s="102">
        <v>0</v>
      </c>
      <c r="AF8" s="70">
        <f t="shared" si="17"/>
        <v>5</v>
      </c>
      <c r="AG8" s="102">
        <v>0</v>
      </c>
      <c r="AH8" s="102">
        <v>0</v>
      </c>
      <c r="AI8" s="70">
        <f t="shared" si="18"/>
        <v>36</v>
      </c>
      <c r="AJ8" s="102">
        <v>0</v>
      </c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>
        <v>0</v>
      </c>
      <c r="AQ8" s="70">
        <f t="shared" si="22"/>
        <v>5</v>
      </c>
      <c r="AR8" s="102">
        <v>0</v>
      </c>
      <c r="AS8" s="102">
        <v>0</v>
      </c>
      <c r="AT8" s="70">
        <f t="shared" si="23"/>
        <v>36</v>
      </c>
      <c r="AU8" s="102">
        <v>0</v>
      </c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>
        <v>0</v>
      </c>
      <c r="BB8" s="70">
        <f t="shared" si="27"/>
        <v>5</v>
      </c>
      <c r="BC8" s="102">
        <v>0</v>
      </c>
      <c r="BD8" s="102">
        <v>0</v>
      </c>
      <c r="BE8" s="70">
        <f t="shared" si="28"/>
        <v>40</v>
      </c>
      <c r="BF8" s="102">
        <v>0</v>
      </c>
      <c r="BG8" s="161">
        <f t="shared" si="29"/>
        <v>1</v>
      </c>
      <c r="BH8" s="161">
        <f t="shared" si="30"/>
        <v>1</v>
      </c>
      <c r="BI8" s="102"/>
      <c r="BJ8" s="70">
        <f t="shared" si="31"/>
        <v>1</v>
      </c>
      <c r="BK8" s="102"/>
      <c r="BL8" s="102">
        <v>0</v>
      </c>
      <c r="BM8" s="70">
        <f t="shared" si="32"/>
        <v>1</v>
      </c>
      <c r="BN8" s="102">
        <v>0</v>
      </c>
      <c r="BO8" s="102">
        <v>0</v>
      </c>
      <c r="BP8" s="70">
        <f t="shared" si="33"/>
        <v>8</v>
      </c>
      <c r="BQ8" s="102">
        <v>0</v>
      </c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0">
        <f t="shared" si="0"/>
        <v>18</v>
      </c>
      <c r="H9" s="94">
        <f t="shared" si="1"/>
        <v>0</v>
      </c>
      <c r="I9" s="94">
        <f t="shared" si="2"/>
        <v>0</v>
      </c>
      <c r="J9" s="70">
        <f t="shared" si="3"/>
        <v>18</v>
      </c>
      <c r="K9" s="94">
        <f t="shared" si="4"/>
        <v>0</v>
      </c>
      <c r="L9" s="94">
        <f t="shared" si="5"/>
        <v>0</v>
      </c>
      <c r="M9" s="70">
        <f t="shared" si="6"/>
        <v>126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2</v>
      </c>
      <c r="S9" s="102"/>
      <c r="T9" s="102">
        <v>0</v>
      </c>
      <c r="U9" s="70">
        <f t="shared" si="12"/>
        <v>2</v>
      </c>
      <c r="V9" s="102">
        <v>0</v>
      </c>
      <c r="W9" s="102">
        <v>0</v>
      </c>
      <c r="X9" s="70">
        <f t="shared" si="13"/>
        <v>6</v>
      </c>
      <c r="Y9" s="102">
        <v>0</v>
      </c>
      <c r="Z9" s="161">
        <f t="shared" si="14"/>
        <v>1</v>
      </c>
      <c r="AA9" s="161">
        <f t="shared" si="15"/>
        <v>1</v>
      </c>
      <c r="AB9" s="102"/>
      <c r="AC9" s="70">
        <f t="shared" si="16"/>
        <v>5</v>
      </c>
      <c r="AD9" s="102"/>
      <c r="AE9" s="102">
        <v>0</v>
      </c>
      <c r="AF9" s="70">
        <f t="shared" si="17"/>
        <v>5</v>
      </c>
      <c r="AG9" s="102">
        <v>0</v>
      </c>
      <c r="AH9" s="102">
        <v>0</v>
      </c>
      <c r="AI9" s="70">
        <f t="shared" si="18"/>
        <v>36</v>
      </c>
      <c r="AJ9" s="102">
        <v>0</v>
      </c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>
        <v>0</v>
      </c>
      <c r="AQ9" s="70">
        <f t="shared" si="22"/>
        <v>5</v>
      </c>
      <c r="AR9" s="102">
        <v>0</v>
      </c>
      <c r="AS9" s="102">
        <v>0</v>
      </c>
      <c r="AT9" s="70">
        <f t="shared" si="23"/>
        <v>36</v>
      </c>
      <c r="AU9" s="102">
        <v>0</v>
      </c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>
        <v>0</v>
      </c>
      <c r="BB9" s="70">
        <f t="shared" si="27"/>
        <v>5</v>
      </c>
      <c r="BC9" s="102">
        <v>0</v>
      </c>
      <c r="BD9" s="102">
        <v>0</v>
      </c>
      <c r="BE9" s="70">
        <f t="shared" si="28"/>
        <v>40</v>
      </c>
      <c r="BF9" s="102">
        <v>0</v>
      </c>
      <c r="BG9" s="161">
        <f t="shared" si="29"/>
        <v>1</v>
      </c>
      <c r="BH9" s="161">
        <f t="shared" si="30"/>
        <v>1</v>
      </c>
      <c r="BI9" s="102"/>
      <c r="BJ9" s="70">
        <f t="shared" si="31"/>
        <v>1</v>
      </c>
      <c r="BK9" s="102"/>
      <c r="BL9" s="102">
        <v>0</v>
      </c>
      <c r="BM9" s="70">
        <f t="shared" si="32"/>
        <v>1</v>
      </c>
      <c r="BN9" s="102">
        <v>0</v>
      </c>
      <c r="BO9" s="102">
        <v>0</v>
      </c>
      <c r="BP9" s="70">
        <f t="shared" si="33"/>
        <v>8</v>
      </c>
      <c r="BQ9" s="102">
        <v>0</v>
      </c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18</v>
      </c>
      <c r="H10" s="94">
        <f t="shared" si="1"/>
        <v>0</v>
      </c>
      <c r="I10" s="94">
        <f t="shared" si="2"/>
        <v>0</v>
      </c>
      <c r="J10" s="70">
        <f t="shared" si="3"/>
        <v>18</v>
      </c>
      <c r="K10" s="94">
        <f t="shared" si="4"/>
        <v>0</v>
      </c>
      <c r="L10" s="94">
        <f t="shared" si="5"/>
        <v>0</v>
      </c>
      <c r="M10" s="70">
        <f t="shared" si="6"/>
        <v>126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2</v>
      </c>
      <c r="S10" s="102"/>
      <c r="T10" s="102"/>
      <c r="U10" s="70">
        <f t="shared" si="12"/>
        <v>2</v>
      </c>
      <c r="V10" s="102"/>
      <c r="W10" s="102"/>
      <c r="X10" s="70">
        <f t="shared" si="13"/>
        <v>6</v>
      </c>
      <c r="Y10" s="102"/>
      <c r="Z10" s="161">
        <f t="shared" si="14"/>
        <v>1</v>
      </c>
      <c r="AA10" s="161">
        <f t="shared" si="15"/>
        <v>1</v>
      </c>
      <c r="AB10" s="102"/>
      <c r="AC10" s="70">
        <f t="shared" si="16"/>
        <v>5</v>
      </c>
      <c r="AD10" s="102"/>
      <c r="AE10" s="102"/>
      <c r="AF10" s="70">
        <f t="shared" si="17"/>
        <v>5</v>
      </c>
      <c r="AG10" s="102"/>
      <c r="AH10" s="102"/>
      <c r="AI10" s="70">
        <f t="shared" si="18"/>
        <v>36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36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40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1</v>
      </c>
      <c r="BK10" s="102"/>
      <c r="BL10" s="102"/>
      <c r="BM10" s="70">
        <f t="shared" si="32"/>
        <v>1</v>
      </c>
      <c r="BN10" s="102"/>
      <c r="BO10" s="102"/>
      <c r="BP10" s="70">
        <f t="shared" si="33"/>
        <v>8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18</v>
      </c>
      <c r="H11" s="94">
        <f t="shared" si="1"/>
        <v>0</v>
      </c>
      <c r="I11" s="94">
        <f t="shared" si="2"/>
        <v>0</v>
      </c>
      <c r="J11" s="70">
        <f t="shared" si="3"/>
        <v>18</v>
      </c>
      <c r="K11" s="94">
        <f t="shared" si="4"/>
        <v>0</v>
      </c>
      <c r="L11" s="94">
        <f t="shared" si="5"/>
        <v>0</v>
      </c>
      <c r="M11" s="70">
        <f t="shared" si="6"/>
        <v>126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2</v>
      </c>
      <c r="S11" s="102"/>
      <c r="T11" s="102"/>
      <c r="U11" s="70">
        <f t="shared" si="12"/>
        <v>2</v>
      </c>
      <c r="V11" s="102"/>
      <c r="W11" s="102"/>
      <c r="X11" s="70">
        <f t="shared" si="13"/>
        <v>6</v>
      </c>
      <c r="Y11" s="102"/>
      <c r="Z11" s="161">
        <f t="shared" si="14"/>
        <v>1</v>
      </c>
      <c r="AA11" s="161">
        <f t="shared" si="15"/>
        <v>1</v>
      </c>
      <c r="AB11" s="102"/>
      <c r="AC11" s="70">
        <f t="shared" si="16"/>
        <v>5</v>
      </c>
      <c r="AD11" s="102"/>
      <c r="AE11" s="102"/>
      <c r="AF11" s="70">
        <f t="shared" si="17"/>
        <v>5</v>
      </c>
      <c r="AG11" s="102"/>
      <c r="AH11" s="102"/>
      <c r="AI11" s="70">
        <f t="shared" si="18"/>
        <v>36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36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40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1</v>
      </c>
      <c r="BK11" s="102"/>
      <c r="BL11" s="102"/>
      <c r="BM11" s="70">
        <f t="shared" si="32"/>
        <v>1</v>
      </c>
      <c r="BN11" s="102"/>
      <c r="BO11" s="102"/>
      <c r="BP11" s="70">
        <f t="shared" si="33"/>
        <v>8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18</v>
      </c>
      <c r="H12" s="94">
        <f t="shared" si="1"/>
        <v>0</v>
      </c>
      <c r="I12" s="94">
        <f t="shared" si="2"/>
        <v>0</v>
      </c>
      <c r="J12" s="70">
        <f t="shared" si="3"/>
        <v>18</v>
      </c>
      <c r="K12" s="94">
        <f t="shared" si="4"/>
        <v>0</v>
      </c>
      <c r="L12" s="94">
        <f t="shared" si="5"/>
        <v>0</v>
      </c>
      <c r="M12" s="70">
        <f t="shared" si="6"/>
        <v>126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2</v>
      </c>
      <c r="S12" s="102"/>
      <c r="T12" s="102"/>
      <c r="U12" s="70">
        <f t="shared" si="12"/>
        <v>2</v>
      </c>
      <c r="V12" s="102"/>
      <c r="W12" s="102"/>
      <c r="X12" s="70">
        <f t="shared" si="13"/>
        <v>6</v>
      </c>
      <c r="Y12" s="102"/>
      <c r="Z12" s="161">
        <f t="shared" si="14"/>
        <v>1</v>
      </c>
      <c r="AA12" s="161">
        <f t="shared" si="15"/>
        <v>1</v>
      </c>
      <c r="AB12" s="102"/>
      <c r="AC12" s="70">
        <f t="shared" si="16"/>
        <v>5</v>
      </c>
      <c r="AD12" s="102"/>
      <c r="AE12" s="102"/>
      <c r="AF12" s="70">
        <f t="shared" si="17"/>
        <v>5</v>
      </c>
      <c r="AG12" s="102"/>
      <c r="AH12" s="102"/>
      <c r="AI12" s="70">
        <f t="shared" si="18"/>
        <v>36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36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40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1</v>
      </c>
      <c r="BK12" s="102"/>
      <c r="BL12" s="102"/>
      <c r="BM12" s="70">
        <f t="shared" si="32"/>
        <v>1</v>
      </c>
      <c r="BN12" s="102"/>
      <c r="BO12" s="102"/>
      <c r="BP12" s="70">
        <f t="shared" si="33"/>
        <v>8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18</v>
      </c>
      <c r="H13" s="94">
        <f t="shared" si="1"/>
        <v>0</v>
      </c>
      <c r="I13" s="94">
        <f t="shared" si="2"/>
        <v>0</v>
      </c>
      <c r="J13" s="70">
        <f t="shared" si="3"/>
        <v>18</v>
      </c>
      <c r="K13" s="94">
        <f t="shared" si="4"/>
        <v>0</v>
      </c>
      <c r="L13" s="94">
        <f t="shared" si="5"/>
        <v>0</v>
      </c>
      <c r="M13" s="70">
        <f t="shared" si="6"/>
        <v>126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2</v>
      </c>
      <c r="S13" s="102"/>
      <c r="T13" s="102"/>
      <c r="U13" s="70">
        <f t="shared" si="12"/>
        <v>2</v>
      </c>
      <c r="V13" s="102"/>
      <c r="W13" s="102"/>
      <c r="X13" s="70">
        <f t="shared" si="13"/>
        <v>6</v>
      </c>
      <c r="Y13" s="102"/>
      <c r="Z13" s="161">
        <f t="shared" si="14"/>
        <v>1</v>
      </c>
      <c r="AA13" s="161">
        <f t="shared" si="15"/>
        <v>1</v>
      </c>
      <c r="AB13" s="102"/>
      <c r="AC13" s="70">
        <f t="shared" si="16"/>
        <v>5</v>
      </c>
      <c r="AD13" s="102"/>
      <c r="AE13" s="102"/>
      <c r="AF13" s="70">
        <f t="shared" si="17"/>
        <v>5</v>
      </c>
      <c r="AG13" s="102"/>
      <c r="AH13" s="102"/>
      <c r="AI13" s="70">
        <f t="shared" si="18"/>
        <v>36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36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40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1</v>
      </c>
      <c r="BK13" s="102"/>
      <c r="BL13" s="102"/>
      <c r="BM13" s="70">
        <f t="shared" si="32"/>
        <v>1</v>
      </c>
      <c r="BN13" s="102"/>
      <c r="BO13" s="102"/>
      <c r="BP13" s="70">
        <f t="shared" si="33"/>
        <v>8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18</v>
      </c>
      <c r="H14" s="94">
        <f t="shared" si="1"/>
        <v>0</v>
      </c>
      <c r="I14" s="94">
        <f t="shared" si="2"/>
        <v>0</v>
      </c>
      <c r="J14" s="70">
        <f t="shared" si="3"/>
        <v>18</v>
      </c>
      <c r="K14" s="94">
        <f t="shared" si="4"/>
        <v>0</v>
      </c>
      <c r="L14" s="94">
        <f t="shared" si="5"/>
        <v>0</v>
      </c>
      <c r="M14" s="70">
        <f t="shared" si="6"/>
        <v>126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2</v>
      </c>
      <c r="S14" s="102"/>
      <c r="T14" s="102"/>
      <c r="U14" s="70">
        <f t="shared" si="12"/>
        <v>2</v>
      </c>
      <c r="V14" s="102"/>
      <c r="W14" s="102"/>
      <c r="X14" s="70">
        <f t="shared" si="13"/>
        <v>6</v>
      </c>
      <c r="Y14" s="102"/>
      <c r="Z14" s="161">
        <f t="shared" si="14"/>
        <v>1</v>
      </c>
      <c r="AA14" s="161">
        <f t="shared" si="15"/>
        <v>1</v>
      </c>
      <c r="AB14" s="102"/>
      <c r="AC14" s="70">
        <f t="shared" si="16"/>
        <v>5</v>
      </c>
      <c r="AD14" s="102"/>
      <c r="AE14" s="102"/>
      <c r="AF14" s="70">
        <f t="shared" si="17"/>
        <v>5</v>
      </c>
      <c r="AG14" s="102"/>
      <c r="AH14" s="102"/>
      <c r="AI14" s="70">
        <f t="shared" si="18"/>
        <v>36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36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40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1</v>
      </c>
      <c r="BK14" s="102"/>
      <c r="BL14" s="102"/>
      <c r="BM14" s="70">
        <f t="shared" si="32"/>
        <v>1</v>
      </c>
      <c r="BN14" s="102"/>
      <c r="BO14" s="102"/>
      <c r="BP14" s="70">
        <f t="shared" si="33"/>
        <v>8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18</v>
      </c>
      <c r="H15" s="94">
        <f t="shared" si="1"/>
        <v>0</v>
      </c>
      <c r="I15" s="94">
        <f t="shared" si="2"/>
        <v>0</v>
      </c>
      <c r="J15" s="70">
        <f t="shared" si="3"/>
        <v>18</v>
      </c>
      <c r="K15" s="94">
        <f t="shared" si="4"/>
        <v>0</v>
      </c>
      <c r="L15" s="94">
        <f t="shared" si="5"/>
        <v>0</v>
      </c>
      <c r="M15" s="70">
        <f t="shared" si="6"/>
        <v>126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2</v>
      </c>
      <c r="S15" s="102"/>
      <c r="T15" s="102"/>
      <c r="U15" s="70">
        <f t="shared" si="12"/>
        <v>2</v>
      </c>
      <c r="V15" s="102"/>
      <c r="W15" s="102"/>
      <c r="X15" s="70">
        <f t="shared" si="13"/>
        <v>6</v>
      </c>
      <c r="Y15" s="102"/>
      <c r="Z15" s="161">
        <f t="shared" si="14"/>
        <v>1</v>
      </c>
      <c r="AA15" s="161">
        <f t="shared" si="15"/>
        <v>1</v>
      </c>
      <c r="AB15" s="102"/>
      <c r="AC15" s="70">
        <f t="shared" si="16"/>
        <v>5</v>
      </c>
      <c r="AD15" s="102"/>
      <c r="AE15" s="102"/>
      <c r="AF15" s="70">
        <f t="shared" si="17"/>
        <v>5</v>
      </c>
      <c r="AG15" s="102"/>
      <c r="AH15" s="102"/>
      <c r="AI15" s="70">
        <f t="shared" si="18"/>
        <v>36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36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40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1</v>
      </c>
      <c r="BK15" s="102"/>
      <c r="BL15" s="102"/>
      <c r="BM15" s="70">
        <f t="shared" si="32"/>
        <v>1</v>
      </c>
      <c r="BN15" s="102"/>
      <c r="BO15" s="102"/>
      <c r="BP15" s="70">
        <f t="shared" si="33"/>
        <v>8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18</v>
      </c>
      <c r="H16" s="94">
        <f t="shared" si="1"/>
        <v>0</v>
      </c>
      <c r="I16" s="94">
        <f t="shared" si="2"/>
        <v>0</v>
      </c>
      <c r="J16" s="70">
        <f t="shared" si="3"/>
        <v>18</v>
      </c>
      <c r="K16" s="94">
        <f t="shared" si="4"/>
        <v>0</v>
      </c>
      <c r="L16" s="94">
        <f t="shared" si="5"/>
        <v>0</v>
      </c>
      <c r="M16" s="70">
        <f t="shared" si="6"/>
        <v>126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2</v>
      </c>
      <c r="S16" s="102"/>
      <c r="T16" s="102"/>
      <c r="U16" s="70">
        <f t="shared" si="12"/>
        <v>2</v>
      </c>
      <c r="V16" s="102"/>
      <c r="W16" s="102"/>
      <c r="X16" s="70">
        <f t="shared" si="13"/>
        <v>6</v>
      </c>
      <c r="Y16" s="102"/>
      <c r="Z16" s="161">
        <f t="shared" si="14"/>
        <v>1</v>
      </c>
      <c r="AA16" s="161">
        <f t="shared" si="15"/>
        <v>1</v>
      </c>
      <c r="AB16" s="102"/>
      <c r="AC16" s="70">
        <f t="shared" si="16"/>
        <v>5</v>
      </c>
      <c r="AD16" s="102"/>
      <c r="AE16" s="102"/>
      <c r="AF16" s="70">
        <f t="shared" si="17"/>
        <v>5</v>
      </c>
      <c r="AG16" s="102"/>
      <c r="AH16" s="102"/>
      <c r="AI16" s="70">
        <f t="shared" si="18"/>
        <v>36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36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40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1</v>
      </c>
      <c r="BK16" s="102"/>
      <c r="BL16" s="102"/>
      <c r="BM16" s="70">
        <f t="shared" si="32"/>
        <v>1</v>
      </c>
      <c r="BN16" s="102"/>
      <c r="BO16" s="102"/>
      <c r="BP16" s="70">
        <f t="shared" si="33"/>
        <v>8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18</v>
      </c>
      <c r="H17" s="94">
        <f t="shared" si="1"/>
        <v>0</v>
      </c>
      <c r="I17" s="94">
        <f t="shared" si="2"/>
        <v>0</v>
      </c>
      <c r="J17" s="70">
        <f t="shared" si="3"/>
        <v>18</v>
      </c>
      <c r="K17" s="94">
        <f t="shared" si="4"/>
        <v>0</v>
      </c>
      <c r="L17" s="94">
        <f t="shared" si="5"/>
        <v>0</v>
      </c>
      <c r="M17" s="70">
        <f t="shared" si="6"/>
        <v>126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2</v>
      </c>
      <c r="S17" s="102"/>
      <c r="T17" s="102"/>
      <c r="U17" s="70">
        <f t="shared" si="12"/>
        <v>2</v>
      </c>
      <c r="V17" s="102"/>
      <c r="W17" s="102"/>
      <c r="X17" s="70">
        <f t="shared" si="13"/>
        <v>6</v>
      </c>
      <c r="Y17" s="102"/>
      <c r="Z17" s="161">
        <f t="shared" si="14"/>
        <v>1</v>
      </c>
      <c r="AA17" s="161">
        <f t="shared" si="15"/>
        <v>1</v>
      </c>
      <c r="AB17" s="102"/>
      <c r="AC17" s="70">
        <f t="shared" si="16"/>
        <v>5</v>
      </c>
      <c r="AD17" s="102"/>
      <c r="AE17" s="102"/>
      <c r="AF17" s="70">
        <f t="shared" si="17"/>
        <v>5</v>
      </c>
      <c r="AG17" s="102"/>
      <c r="AH17" s="102"/>
      <c r="AI17" s="70">
        <f t="shared" si="18"/>
        <v>36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36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40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1</v>
      </c>
      <c r="BK17" s="102"/>
      <c r="BL17" s="102"/>
      <c r="BM17" s="70">
        <f t="shared" si="32"/>
        <v>1</v>
      </c>
      <c r="BN17" s="102"/>
      <c r="BO17" s="102"/>
      <c r="BP17" s="70">
        <f t="shared" si="33"/>
        <v>8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18</v>
      </c>
      <c r="H18" s="94">
        <f t="shared" si="1"/>
        <v>0</v>
      </c>
      <c r="I18" s="94">
        <f t="shared" si="2"/>
        <v>0</v>
      </c>
      <c r="J18" s="70">
        <f t="shared" si="3"/>
        <v>18</v>
      </c>
      <c r="K18" s="94">
        <f t="shared" si="4"/>
        <v>0</v>
      </c>
      <c r="L18" s="94">
        <f t="shared" si="5"/>
        <v>0</v>
      </c>
      <c r="M18" s="70">
        <f t="shared" si="6"/>
        <v>126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2</v>
      </c>
      <c r="S18" s="102"/>
      <c r="T18" s="102"/>
      <c r="U18" s="70">
        <f t="shared" si="12"/>
        <v>2</v>
      </c>
      <c r="V18" s="102"/>
      <c r="W18" s="102"/>
      <c r="X18" s="70">
        <f t="shared" si="13"/>
        <v>6</v>
      </c>
      <c r="Y18" s="102"/>
      <c r="Z18" s="161">
        <f t="shared" si="14"/>
        <v>1</v>
      </c>
      <c r="AA18" s="161">
        <f t="shared" si="15"/>
        <v>1</v>
      </c>
      <c r="AB18" s="102"/>
      <c r="AC18" s="70">
        <f t="shared" si="16"/>
        <v>5</v>
      </c>
      <c r="AD18" s="102"/>
      <c r="AE18" s="102"/>
      <c r="AF18" s="70">
        <f t="shared" si="17"/>
        <v>5</v>
      </c>
      <c r="AG18" s="102"/>
      <c r="AH18" s="102"/>
      <c r="AI18" s="70">
        <f t="shared" si="18"/>
        <v>36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36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40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1</v>
      </c>
      <c r="BK18" s="102"/>
      <c r="BL18" s="102"/>
      <c r="BM18" s="70">
        <f t="shared" si="32"/>
        <v>1</v>
      </c>
      <c r="BN18" s="102"/>
      <c r="BO18" s="102"/>
      <c r="BP18" s="70">
        <f t="shared" si="33"/>
        <v>8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18</v>
      </c>
      <c r="H19" s="94">
        <f t="shared" si="1"/>
        <v>0</v>
      </c>
      <c r="I19" s="94">
        <f t="shared" si="2"/>
        <v>0</v>
      </c>
      <c r="J19" s="70">
        <f t="shared" si="3"/>
        <v>18</v>
      </c>
      <c r="K19" s="94">
        <f t="shared" si="4"/>
        <v>0</v>
      </c>
      <c r="L19" s="94">
        <f t="shared" si="5"/>
        <v>0</v>
      </c>
      <c r="M19" s="70">
        <f t="shared" si="6"/>
        <v>126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2</v>
      </c>
      <c r="S19" s="102"/>
      <c r="T19" s="102"/>
      <c r="U19" s="70">
        <f t="shared" si="12"/>
        <v>2</v>
      </c>
      <c r="V19" s="102"/>
      <c r="W19" s="102"/>
      <c r="X19" s="70">
        <f t="shared" si="13"/>
        <v>6</v>
      </c>
      <c r="Y19" s="102"/>
      <c r="Z19" s="161">
        <f t="shared" si="14"/>
        <v>1</v>
      </c>
      <c r="AA19" s="161">
        <f t="shared" si="15"/>
        <v>1</v>
      </c>
      <c r="AB19" s="102"/>
      <c r="AC19" s="70">
        <f t="shared" si="16"/>
        <v>5</v>
      </c>
      <c r="AD19" s="102"/>
      <c r="AE19" s="102"/>
      <c r="AF19" s="70">
        <f t="shared" si="17"/>
        <v>5</v>
      </c>
      <c r="AG19" s="102"/>
      <c r="AH19" s="102"/>
      <c r="AI19" s="70">
        <f t="shared" si="18"/>
        <v>36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36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40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1</v>
      </c>
      <c r="BK19" s="102"/>
      <c r="BL19" s="102"/>
      <c r="BM19" s="70">
        <f t="shared" si="32"/>
        <v>1</v>
      </c>
      <c r="BN19" s="102"/>
      <c r="BO19" s="102"/>
      <c r="BP19" s="70">
        <f t="shared" si="33"/>
        <v>8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18</v>
      </c>
      <c r="H20" s="94">
        <f t="shared" si="1"/>
        <v>0</v>
      </c>
      <c r="I20" s="94">
        <f t="shared" si="2"/>
        <v>0</v>
      </c>
      <c r="J20" s="70">
        <f t="shared" si="3"/>
        <v>18</v>
      </c>
      <c r="K20" s="94">
        <f t="shared" si="4"/>
        <v>0</v>
      </c>
      <c r="L20" s="94">
        <f t="shared" si="5"/>
        <v>0</v>
      </c>
      <c r="M20" s="70">
        <f t="shared" si="6"/>
        <v>126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2</v>
      </c>
      <c r="S20" s="102"/>
      <c r="T20" s="102"/>
      <c r="U20" s="70">
        <f t="shared" si="12"/>
        <v>2</v>
      </c>
      <c r="V20" s="102"/>
      <c r="W20" s="102"/>
      <c r="X20" s="70">
        <f t="shared" si="13"/>
        <v>6</v>
      </c>
      <c r="Y20" s="102"/>
      <c r="Z20" s="161">
        <f t="shared" si="14"/>
        <v>1</v>
      </c>
      <c r="AA20" s="161">
        <f t="shared" si="15"/>
        <v>1</v>
      </c>
      <c r="AB20" s="102"/>
      <c r="AC20" s="70">
        <f t="shared" si="16"/>
        <v>5</v>
      </c>
      <c r="AD20" s="102"/>
      <c r="AE20" s="102"/>
      <c r="AF20" s="70">
        <f t="shared" si="17"/>
        <v>5</v>
      </c>
      <c r="AG20" s="102"/>
      <c r="AH20" s="102"/>
      <c r="AI20" s="70">
        <f t="shared" si="18"/>
        <v>36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36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40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1</v>
      </c>
      <c r="BK20" s="102"/>
      <c r="BL20" s="102"/>
      <c r="BM20" s="70">
        <f t="shared" si="32"/>
        <v>1</v>
      </c>
      <c r="BN20" s="102"/>
      <c r="BO20" s="102"/>
      <c r="BP20" s="70">
        <f t="shared" si="33"/>
        <v>8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18</v>
      </c>
      <c r="H21" s="94">
        <f t="shared" si="1"/>
        <v>0</v>
      </c>
      <c r="I21" s="94">
        <f t="shared" si="2"/>
        <v>0</v>
      </c>
      <c r="J21" s="70">
        <f t="shared" si="3"/>
        <v>18</v>
      </c>
      <c r="K21" s="94">
        <f t="shared" si="4"/>
        <v>0</v>
      </c>
      <c r="L21" s="94">
        <f t="shared" si="5"/>
        <v>0</v>
      </c>
      <c r="M21" s="70">
        <f t="shared" si="6"/>
        <v>126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2</v>
      </c>
      <c r="S21" s="102"/>
      <c r="T21" s="102"/>
      <c r="U21" s="70">
        <f t="shared" si="12"/>
        <v>2</v>
      </c>
      <c r="V21" s="102"/>
      <c r="W21" s="102"/>
      <c r="X21" s="70">
        <f t="shared" si="13"/>
        <v>6</v>
      </c>
      <c r="Y21" s="102"/>
      <c r="Z21" s="161">
        <f t="shared" si="14"/>
        <v>1</v>
      </c>
      <c r="AA21" s="161">
        <f t="shared" si="15"/>
        <v>1</v>
      </c>
      <c r="AB21" s="102"/>
      <c r="AC21" s="70">
        <f t="shared" si="16"/>
        <v>5</v>
      </c>
      <c r="AD21" s="102"/>
      <c r="AE21" s="102"/>
      <c r="AF21" s="70">
        <f t="shared" si="17"/>
        <v>5</v>
      </c>
      <c r="AG21" s="102"/>
      <c r="AH21" s="102"/>
      <c r="AI21" s="70">
        <f t="shared" si="18"/>
        <v>36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36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40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1</v>
      </c>
      <c r="BK21" s="102"/>
      <c r="BL21" s="102"/>
      <c r="BM21" s="70">
        <f t="shared" si="32"/>
        <v>1</v>
      </c>
      <c r="BN21" s="102"/>
      <c r="BO21" s="102"/>
      <c r="BP21" s="70">
        <f t="shared" si="33"/>
        <v>8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18</v>
      </c>
      <c r="H22" s="94">
        <f t="shared" si="1"/>
        <v>0</v>
      </c>
      <c r="I22" s="94">
        <f t="shared" si="2"/>
        <v>0</v>
      </c>
      <c r="J22" s="70">
        <f t="shared" si="3"/>
        <v>18</v>
      </c>
      <c r="K22" s="94">
        <f t="shared" si="4"/>
        <v>0</v>
      </c>
      <c r="L22" s="94">
        <f t="shared" si="5"/>
        <v>0</v>
      </c>
      <c r="M22" s="70">
        <f t="shared" si="6"/>
        <v>126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2</v>
      </c>
      <c r="S22" s="102"/>
      <c r="T22" s="102"/>
      <c r="U22" s="70">
        <f t="shared" si="12"/>
        <v>2</v>
      </c>
      <c r="V22" s="102"/>
      <c r="W22" s="102"/>
      <c r="X22" s="70">
        <f t="shared" si="13"/>
        <v>6</v>
      </c>
      <c r="Y22" s="102"/>
      <c r="Z22" s="161">
        <f t="shared" si="14"/>
        <v>1</v>
      </c>
      <c r="AA22" s="161">
        <f t="shared" si="15"/>
        <v>1</v>
      </c>
      <c r="AB22" s="102"/>
      <c r="AC22" s="70">
        <f t="shared" si="16"/>
        <v>5</v>
      </c>
      <c r="AD22" s="102"/>
      <c r="AE22" s="102"/>
      <c r="AF22" s="70">
        <f t="shared" si="17"/>
        <v>5</v>
      </c>
      <c r="AG22" s="102"/>
      <c r="AH22" s="102"/>
      <c r="AI22" s="70">
        <f t="shared" si="18"/>
        <v>36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36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40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1</v>
      </c>
      <c r="BK22" s="102"/>
      <c r="BL22" s="102"/>
      <c r="BM22" s="70">
        <f t="shared" si="32"/>
        <v>1</v>
      </c>
      <c r="BN22" s="102"/>
      <c r="BO22" s="102"/>
      <c r="BP22" s="70">
        <f t="shared" si="33"/>
        <v>8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18</v>
      </c>
      <c r="H23" s="94">
        <f t="shared" si="1"/>
        <v>0</v>
      </c>
      <c r="I23" s="94">
        <f t="shared" si="2"/>
        <v>0</v>
      </c>
      <c r="J23" s="70">
        <f t="shared" si="3"/>
        <v>18</v>
      </c>
      <c r="K23" s="94">
        <f t="shared" si="4"/>
        <v>0</v>
      </c>
      <c r="L23" s="94">
        <f t="shared" si="5"/>
        <v>0</v>
      </c>
      <c r="M23" s="70">
        <f t="shared" si="6"/>
        <v>126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2</v>
      </c>
      <c r="S23" s="102"/>
      <c r="T23" s="102"/>
      <c r="U23" s="70">
        <f t="shared" si="12"/>
        <v>2</v>
      </c>
      <c r="V23" s="102"/>
      <c r="W23" s="102"/>
      <c r="X23" s="70">
        <f t="shared" si="13"/>
        <v>6</v>
      </c>
      <c r="Y23" s="102"/>
      <c r="Z23" s="161">
        <f t="shared" si="14"/>
        <v>1</v>
      </c>
      <c r="AA23" s="161">
        <f t="shared" si="15"/>
        <v>1</v>
      </c>
      <c r="AB23" s="102"/>
      <c r="AC23" s="70">
        <f t="shared" si="16"/>
        <v>5</v>
      </c>
      <c r="AD23" s="102"/>
      <c r="AE23" s="102"/>
      <c r="AF23" s="70">
        <f t="shared" si="17"/>
        <v>5</v>
      </c>
      <c r="AG23" s="102"/>
      <c r="AH23" s="102"/>
      <c r="AI23" s="70">
        <f t="shared" si="18"/>
        <v>36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36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40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1</v>
      </c>
      <c r="BK23" s="102"/>
      <c r="BL23" s="102"/>
      <c r="BM23" s="70">
        <f t="shared" si="32"/>
        <v>1</v>
      </c>
      <c r="BN23" s="102"/>
      <c r="BO23" s="102"/>
      <c r="BP23" s="70">
        <f t="shared" si="33"/>
        <v>8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18</v>
      </c>
      <c r="H24" s="94">
        <f t="shared" si="1"/>
        <v>0</v>
      </c>
      <c r="I24" s="94">
        <f t="shared" si="2"/>
        <v>0</v>
      </c>
      <c r="J24" s="70">
        <f t="shared" si="3"/>
        <v>18</v>
      </c>
      <c r="K24" s="94">
        <f t="shared" si="4"/>
        <v>0</v>
      </c>
      <c r="L24" s="94">
        <f t="shared" si="5"/>
        <v>0</v>
      </c>
      <c r="M24" s="70">
        <f t="shared" si="6"/>
        <v>126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2</v>
      </c>
      <c r="S24" s="102"/>
      <c r="T24" s="102"/>
      <c r="U24" s="70">
        <f t="shared" si="12"/>
        <v>2</v>
      </c>
      <c r="V24" s="102"/>
      <c r="W24" s="102"/>
      <c r="X24" s="70">
        <f t="shared" si="13"/>
        <v>6</v>
      </c>
      <c r="Y24" s="102"/>
      <c r="Z24" s="161">
        <f t="shared" si="14"/>
        <v>1</v>
      </c>
      <c r="AA24" s="161">
        <f t="shared" si="15"/>
        <v>1</v>
      </c>
      <c r="AB24" s="102"/>
      <c r="AC24" s="70">
        <f t="shared" si="16"/>
        <v>5</v>
      </c>
      <c r="AD24" s="102"/>
      <c r="AE24" s="102"/>
      <c r="AF24" s="70">
        <f t="shared" si="17"/>
        <v>5</v>
      </c>
      <c r="AG24" s="102"/>
      <c r="AH24" s="102"/>
      <c r="AI24" s="70">
        <f t="shared" si="18"/>
        <v>36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36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40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1</v>
      </c>
      <c r="BK24" s="102"/>
      <c r="BL24" s="102"/>
      <c r="BM24" s="70">
        <f t="shared" si="32"/>
        <v>1</v>
      </c>
      <c r="BN24" s="102"/>
      <c r="BO24" s="102"/>
      <c r="BP24" s="70">
        <f t="shared" si="33"/>
        <v>8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18</v>
      </c>
      <c r="H25" s="94">
        <f t="shared" si="1"/>
        <v>0</v>
      </c>
      <c r="I25" s="94">
        <f t="shared" si="2"/>
        <v>0</v>
      </c>
      <c r="J25" s="70">
        <f t="shared" si="3"/>
        <v>18</v>
      </c>
      <c r="K25" s="94">
        <f t="shared" si="4"/>
        <v>0</v>
      </c>
      <c r="L25" s="94">
        <f t="shared" si="5"/>
        <v>0</v>
      </c>
      <c r="M25" s="70">
        <f t="shared" si="6"/>
        <v>126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2</v>
      </c>
      <c r="S25" s="102"/>
      <c r="T25" s="102"/>
      <c r="U25" s="70">
        <f t="shared" si="12"/>
        <v>2</v>
      </c>
      <c r="V25" s="102"/>
      <c r="W25" s="102"/>
      <c r="X25" s="70">
        <f t="shared" si="13"/>
        <v>6</v>
      </c>
      <c r="Y25" s="102"/>
      <c r="Z25" s="161">
        <f t="shared" si="14"/>
        <v>1</v>
      </c>
      <c r="AA25" s="161">
        <f t="shared" si="15"/>
        <v>1</v>
      </c>
      <c r="AB25" s="102"/>
      <c r="AC25" s="70">
        <f t="shared" si="16"/>
        <v>5</v>
      </c>
      <c r="AD25" s="102"/>
      <c r="AE25" s="102"/>
      <c r="AF25" s="70">
        <f t="shared" si="17"/>
        <v>5</v>
      </c>
      <c r="AG25" s="102"/>
      <c r="AH25" s="102"/>
      <c r="AI25" s="70">
        <f t="shared" si="18"/>
        <v>36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36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40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1</v>
      </c>
      <c r="BK25" s="102"/>
      <c r="BL25" s="102"/>
      <c r="BM25" s="70">
        <f t="shared" si="32"/>
        <v>1</v>
      </c>
      <c r="BN25" s="102"/>
      <c r="BO25" s="102"/>
      <c r="BP25" s="70">
        <f t="shared" si="33"/>
        <v>8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18</v>
      </c>
      <c r="H26" s="94">
        <f t="shared" si="1"/>
        <v>0</v>
      </c>
      <c r="I26" s="94">
        <f t="shared" si="2"/>
        <v>0</v>
      </c>
      <c r="J26" s="70">
        <f t="shared" si="3"/>
        <v>18</v>
      </c>
      <c r="K26" s="94">
        <f t="shared" si="4"/>
        <v>0</v>
      </c>
      <c r="L26" s="94">
        <f t="shared" si="5"/>
        <v>0</v>
      </c>
      <c r="M26" s="70">
        <f t="shared" si="6"/>
        <v>126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2</v>
      </c>
      <c r="S26" s="102"/>
      <c r="T26" s="102"/>
      <c r="U26" s="70">
        <f t="shared" si="12"/>
        <v>2</v>
      </c>
      <c r="V26" s="102"/>
      <c r="W26" s="102"/>
      <c r="X26" s="70">
        <f t="shared" si="13"/>
        <v>6</v>
      </c>
      <c r="Y26" s="102"/>
      <c r="Z26" s="161">
        <f t="shared" si="14"/>
        <v>1</v>
      </c>
      <c r="AA26" s="161">
        <f t="shared" si="15"/>
        <v>1</v>
      </c>
      <c r="AB26" s="102"/>
      <c r="AC26" s="70">
        <f t="shared" si="16"/>
        <v>5</v>
      </c>
      <c r="AD26" s="102"/>
      <c r="AE26" s="102"/>
      <c r="AF26" s="70">
        <f t="shared" si="17"/>
        <v>5</v>
      </c>
      <c r="AG26" s="102"/>
      <c r="AH26" s="102"/>
      <c r="AI26" s="70">
        <f t="shared" si="18"/>
        <v>36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36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40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1</v>
      </c>
      <c r="BK26" s="102"/>
      <c r="BL26" s="102"/>
      <c r="BM26" s="70">
        <f t="shared" si="32"/>
        <v>1</v>
      </c>
      <c r="BN26" s="102"/>
      <c r="BO26" s="102"/>
      <c r="BP26" s="70">
        <f t="shared" si="33"/>
        <v>8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 x14ac:dyDescent="0.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18</v>
      </c>
      <c r="H27" s="94">
        <f t="shared" si="1"/>
        <v>0</v>
      </c>
      <c r="I27" s="94">
        <f t="shared" si="2"/>
        <v>0</v>
      </c>
      <c r="J27" s="70">
        <f t="shared" si="3"/>
        <v>18</v>
      </c>
      <c r="K27" s="94">
        <f t="shared" si="4"/>
        <v>0</v>
      </c>
      <c r="L27" s="94">
        <f t="shared" si="5"/>
        <v>0</v>
      </c>
      <c r="M27" s="70">
        <f t="shared" si="6"/>
        <v>126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2</v>
      </c>
      <c r="S27" s="102"/>
      <c r="T27" s="102"/>
      <c r="U27" s="70">
        <f t="shared" si="12"/>
        <v>2</v>
      </c>
      <c r="V27" s="102"/>
      <c r="W27" s="102"/>
      <c r="X27" s="70">
        <f t="shared" si="13"/>
        <v>6</v>
      </c>
      <c r="Y27" s="102"/>
      <c r="Z27" s="161">
        <f t="shared" si="14"/>
        <v>1</v>
      </c>
      <c r="AA27" s="161">
        <f t="shared" si="15"/>
        <v>1</v>
      </c>
      <c r="AB27" s="102"/>
      <c r="AC27" s="70">
        <f t="shared" si="16"/>
        <v>5</v>
      </c>
      <c r="AD27" s="102"/>
      <c r="AE27" s="102"/>
      <c r="AF27" s="70">
        <f t="shared" si="17"/>
        <v>5</v>
      </c>
      <c r="AG27" s="102"/>
      <c r="AH27" s="102"/>
      <c r="AI27" s="70">
        <f t="shared" si="18"/>
        <v>36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36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40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1</v>
      </c>
      <c r="BK27" s="102"/>
      <c r="BL27" s="102"/>
      <c r="BM27" s="70">
        <f t="shared" si="32"/>
        <v>1</v>
      </c>
      <c r="BN27" s="102"/>
      <c r="BO27" s="102"/>
      <c r="BP27" s="70">
        <f t="shared" si="33"/>
        <v>8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18</v>
      </c>
      <c r="H28" s="94">
        <f t="shared" si="1"/>
        <v>0</v>
      </c>
      <c r="I28" s="94">
        <f t="shared" si="2"/>
        <v>0</v>
      </c>
      <c r="J28" s="70">
        <f t="shared" si="3"/>
        <v>18</v>
      </c>
      <c r="K28" s="94">
        <f t="shared" si="4"/>
        <v>0</v>
      </c>
      <c r="L28" s="94">
        <f t="shared" si="5"/>
        <v>0</v>
      </c>
      <c r="M28" s="70">
        <f t="shared" si="6"/>
        <v>126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2</v>
      </c>
      <c r="S28" s="102"/>
      <c r="T28" s="102"/>
      <c r="U28" s="70">
        <f t="shared" si="12"/>
        <v>2</v>
      </c>
      <c r="V28" s="102"/>
      <c r="W28" s="102"/>
      <c r="X28" s="70">
        <f t="shared" si="13"/>
        <v>6</v>
      </c>
      <c r="Y28" s="102"/>
      <c r="Z28" s="161">
        <f t="shared" si="14"/>
        <v>1</v>
      </c>
      <c r="AA28" s="161">
        <f t="shared" si="15"/>
        <v>1</v>
      </c>
      <c r="AB28" s="102"/>
      <c r="AC28" s="70">
        <f t="shared" si="16"/>
        <v>5</v>
      </c>
      <c r="AD28" s="102"/>
      <c r="AE28" s="102"/>
      <c r="AF28" s="70">
        <f t="shared" si="17"/>
        <v>5</v>
      </c>
      <c r="AG28" s="102"/>
      <c r="AH28" s="102"/>
      <c r="AI28" s="70">
        <f t="shared" si="18"/>
        <v>36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36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40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1</v>
      </c>
      <c r="BK28" s="102"/>
      <c r="BL28" s="102"/>
      <c r="BM28" s="70">
        <f t="shared" si="32"/>
        <v>1</v>
      </c>
      <c r="BN28" s="102"/>
      <c r="BO28" s="102"/>
      <c r="BP28" s="70">
        <f t="shared" si="33"/>
        <v>8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18</v>
      </c>
      <c r="H29" s="94">
        <f t="shared" si="1"/>
        <v>0</v>
      </c>
      <c r="I29" s="94">
        <f t="shared" si="2"/>
        <v>0</v>
      </c>
      <c r="J29" s="70">
        <f t="shared" si="3"/>
        <v>18</v>
      </c>
      <c r="K29" s="94">
        <f t="shared" si="4"/>
        <v>0</v>
      </c>
      <c r="L29" s="94">
        <f t="shared" si="5"/>
        <v>0</v>
      </c>
      <c r="M29" s="70">
        <f t="shared" si="6"/>
        <v>126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2</v>
      </c>
      <c r="S29" s="102"/>
      <c r="T29" s="102"/>
      <c r="U29" s="70">
        <f t="shared" si="12"/>
        <v>2</v>
      </c>
      <c r="V29" s="102"/>
      <c r="W29" s="102"/>
      <c r="X29" s="70">
        <f t="shared" si="13"/>
        <v>6</v>
      </c>
      <c r="Y29" s="102"/>
      <c r="Z29" s="161">
        <f t="shared" si="14"/>
        <v>1</v>
      </c>
      <c r="AA29" s="161">
        <f t="shared" si="15"/>
        <v>1</v>
      </c>
      <c r="AB29" s="102"/>
      <c r="AC29" s="70">
        <f t="shared" si="16"/>
        <v>5</v>
      </c>
      <c r="AD29" s="102"/>
      <c r="AE29" s="102"/>
      <c r="AF29" s="70">
        <f t="shared" si="17"/>
        <v>5</v>
      </c>
      <c r="AG29" s="102"/>
      <c r="AH29" s="102"/>
      <c r="AI29" s="70">
        <f t="shared" si="18"/>
        <v>36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36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40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1</v>
      </c>
      <c r="BK29" s="102"/>
      <c r="BL29" s="102"/>
      <c r="BM29" s="70">
        <f t="shared" si="32"/>
        <v>1</v>
      </c>
      <c r="BN29" s="102"/>
      <c r="BO29" s="102"/>
      <c r="BP29" s="70">
        <f t="shared" si="33"/>
        <v>8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18</v>
      </c>
      <c r="H30" s="94">
        <f t="shared" si="1"/>
        <v>0</v>
      </c>
      <c r="I30" s="94">
        <f t="shared" si="2"/>
        <v>0</v>
      </c>
      <c r="J30" s="70">
        <f t="shared" si="3"/>
        <v>18</v>
      </c>
      <c r="K30" s="94">
        <f t="shared" si="4"/>
        <v>0</v>
      </c>
      <c r="L30" s="94">
        <f t="shared" si="5"/>
        <v>0</v>
      </c>
      <c r="M30" s="70">
        <f t="shared" si="6"/>
        <v>126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2</v>
      </c>
      <c r="S30" s="102"/>
      <c r="T30" s="102"/>
      <c r="U30" s="70">
        <f t="shared" si="12"/>
        <v>2</v>
      </c>
      <c r="V30" s="102"/>
      <c r="W30" s="102"/>
      <c r="X30" s="70">
        <f t="shared" si="13"/>
        <v>6</v>
      </c>
      <c r="Y30" s="102"/>
      <c r="Z30" s="161">
        <f t="shared" si="14"/>
        <v>1</v>
      </c>
      <c r="AA30" s="161">
        <f t="shared" si="15"/>
        <v>1</v>
      </c>
      <c r="AB30" s="102"/>
      <c r="AC30" s="70">
        <f t="shared" si="16"/>
        <v>5</v>
      </c>
      <c r="AD30" s="102"/>
      <c r="AE30" s="102"/>
      <c r="AF30" s="70">
        <f t="shared" si="17"/>
        <v>5</v>
      </c>
      <c r="AG30" s="102"/>
      <c r="AH30" s="102"/>
      <c r="AI30" s="70">
        <f t="shared" si="18"/>
        <v>36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36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40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1</v>
      </c>
      <c r="BK30" s="102"/>
      <c r="BL30" s="102"/>
      <c r="BM30" s="70">
        <f t="shared" si="32"/>
        <v>1</v>
      </c>
      <c r="BN30" s="102"/>
      <c r="BO30" s="102"/>
      <c r="BP30" s="70">
        <f t="shared" si="33"/>
        <v>8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18</v>
      </c>
      <c r="H31" s="94">
        <f t="shared" si="1"/>
        <v>0</v>
      </c>
      <c r="I31" s="94">
        <f t="shared" si="2"/>
        <v>0</v>
      </c>
      <c r="J31" s="70">
        <f t="shared" si="3"/>
        <v>18</v>
      </c>
      <c r="K31" s="94">
        <f t="shared" si="4"/>
        <v>0</v>
      </c>
      <c r="L31" s="94">
        <f t="shared" si="5"/>
        <v>0</v>
      </c>
      <c r="M31" s="70">
        <f t="shared" si="6"/>
        <v>126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2</v>
      </c>
      <c r="S31" s="102"/>
      <c r="T31" s="102"/>
      <c r="U31" s="70">
        <f t="shared" si="12"/>
        <v>2</v>
      </c>
      <c r="V31" s="102"/>
      <c r="W31" s="102"/>
      <c r="X31" s="70">
        <f t="shared" si="13"/>
        <v>6</v>
      </c>
      <c r="Y31" s="102"/>
      <c r="Z31" s="161">
        <f t="shared" si="14"/>
        <v>1</v>
      </c>
      <c r="AA31" s="161">
        <f t="shared" si="15"/>
        <v>1</v>
      </c>
      <c r="AB31" s="102"/>
      <c r="AC31" s="70">
        <f t="shared" si="16"/>
        <v>5</v>
      </c>
      <c r="AD31" s="102"/>
      <c r="AE31" s="102"/>
      <c r="AF31" s="70">
        <f t="shared" si="17"/>
        <v>5</v>
      </c>
      <c r="AG31" s="102"/>
      <c r="AH31" s="102"/>
      <c r="AI31" s="70">
        <f t="shared" si="18"/>
        <v>36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36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40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1</v>
      </c>
      <c r="BK31" s="102"/>
      <c r="BL31" s="102"/>
      <c r="BM31" s="70">
        <f t="shared" si="32"/>
        <v>1</v>
      </c>
      <c r="BN31" s="102"/>
      <c r="BO31" s="102"/>
      <c r="BP31" s="70">
        <f t="shared" si="33"/>
        <v>8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18</v>
      </c>
      <c r="H32" s="94">
        <f t="shared" si="1"/>
        <v>0</v>
      </c>
      <c r="I32" s="94">
        <f t="shared" si="2"/>
        <v>0</v>
      </c>
      <c r="J32" s="70">
        <f t="shared" si="3"/>
        <v>18</v>
      </c>
      <c r="K32" s="94">
        <f t="shared" si="4"/>
        <v>0</v>
      </c>
      <c r="L32" s="94">
        <f t="shared" si="5"/>
        <v>0</v>
      </c>
      <c r="M32" s="70">
        <f t="shared" si="6"/>
        <v>126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2</v>
      </c>
      <c r="S32" s="102"/>
      <c r="T32" s="102"/>
      <c r="U32" s="70">
        <f t="shared" si="12"/>
        <v>2</v>
      </c>
      <c r="V32" s="102"/>
      <c r="W32" s="102"/>
      <c r="X32" s="70">
        <f t="shared" si="13"/>
        <v>6</v>
      </c>
      <c r="Y32" s="102"/>
      <c r="Z32" s="161">
        <f t="shared" si="14"/>
        <v>1</v>
      </c>
      <c r="AA32" s="161">
        <f t="shared" si="15"/>
        <v>1</v>
      </c>
      <c r="AB32" s="102"/>
      <c r="AC32" s="70">
        <f t="shared" si="16"/>
        <v>5</v>
      </c>
      <c r="AD32" s="102"/>
      <c r="AE32" s="102"/>
      <c r="AF32" s="70">
        <f t="shared" si="17"/>
        <v>5</v>
      </c>
      <c r="AG32" s="102"/>
      <c r="AH32" s="102"/>
      <c r="AI32" s="70">
        <f t="shared" si="18"/>
        <v>36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36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40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1</v>
      </c>
      <c r="BK32" s="102"/>
      <c r="BL32" s="102"/>
      <c r="BM32" s="70">
        <f t="shared" si="32"/>
        <v>1</v>
      </c>
      <c r="BN32" s="102"/>
      <c r="BO32" s="102"/>
      <c r="BP32" s="70">
        <f t="shared" si="33"/>
        <v>8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18</v>
      </c>
      <c r="H33" s="94">
        <f t="shared" si="1"/>
        <v>0</v>
      </c>
      <c r="I33" s="94">
        <f t="shared" si="2"/>
        <v>0</v>
      </c>
      <c r="J33" s="70">
        <f t="shared" si="3"/>
        <v>18</v>
      </c>
      <c r="K33" s="94">
        <f t="shared" si="4"/>
        <v>0</v>
      </c>
      <c r="L33" s="94">
        <f t="shared" si="5"/>
        <v>0</v>
      </c>
      <c r="M33" s="70">
        <f t="shared" si="6"/>
        <v>126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2</v>
      </c>
      <c r="S33" s="102"/>
      <c r="T33" s="102"/>
      <c r="U33" s="70">
        <f t="shared" si="12"/>
        <v>2</v>
      </c>
      <c r="V33" s="102"/>
      <c r="W33" s="102"/>
      <c r="X33" s="70">
        <f t="shared" si="13"/>
        <v>6</v>
      </c>
      <c r="Y33" s="102"/>
      <c r="Z33" s="161">
        <f t="shared" si="14"/>
        <v>1</v>
      </c>
      <c r="AA33" s="161">
        <f t="shared" si="15"/>
        <v>1</v>
      </c>
      <c r="AB33" s="102"/>
      <c r="AC33" s="70">
        <f t="shared" si="16"/>
        <v>5</v>
      </c>
      <c r="AD33" s="102"/>
      <c r="AE33" s="102"/>
      <c r="AF33" s="70">
        <f t="shared" si="17"/>
        <v>5</v>
      </c>
      <c r="AG33" s="102"/>
      <c r="AH33" s="102"/>
      <c r="AI33" s="70">
        <f t="shared" si="18"/>
        <v>36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36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40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1</v>
      </c>
      <c r="BK33" s="102"/>
      <c r="BL33" s="102"/>
      <c r="BM33" s="70">
        <f t="shared" si="32"/>
        <v>1</v>
      </c>
      <c r="BN33" s="102"/>
      <c r="BO33" s="102"/>
      <c r="BP33" s="70">
        <f t="shared" si="33"/>
        <v>8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18</v>
      </c>
      <c r="H34" s="94">
        <f t="shared" si="1"/>
        <v>0</v>
      </c>
      <c r="I34" s="94">
        <f t="shared" si="2"/>
        <v>0</v>
      </c>
      <c r="J34" s="70">
        <f t="shared" si="3"/>
        <v>18</v>
      </c>
      <c r="K34" s="94">
        <f t="shared" si="4"/>
        <v>0</v>
      </c>
      <c r="L34" s="94">
        <f t="shared" si="5"/>
        <v>0</v>
      </c>
      <c r="M34" s="70">
        <f t="shared" si="6"/>
        <v>126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2</v>
      </c>
      <c r="S34" s="102"/>
      <c r="T34" s="102"/>
      <c r="U34" s="70">
        <f t="shared" si="12"/>
        <v>2</v>
      </c>
      <c r="V34" s="102"/>
      <c r="W34" s="102"/>
      <c r="X34" s="70">
        <f t="shared" si="13"/>
        <v>6</v>
      </c>
      <c r="Y34" s="102"/>
      <c r="Z34" s="161">
        <f t="shared" si="14"/>
        <v>1</v>
      </c>
      <c r="AA34" s="161">
        <f t="shared" si="15"/>
        <v>1</v>
      </c>
      <c r="AB34" s="102"/>
      <c r="AC34" s="70">
        <f t="shared" si="16"/>
        <v>5</v>
      </c>
      <c r="AD34" s="102"/>
      <c r="AE34" s="102"/>
      <c r="AF34" s="70">
        <f t="shared" si="17"/>
        <v>5</v>
      </c>
      <c r="AG34" s="102"/>
      <c r="AH34" s="102"/>
      <c r="AI34" s="70">
        <f t="shared" si="18"/>
        <v>36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36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40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1</v>
      </c>
      <c r="BK34" s="102"/>
      <c r="BL34" s="102"/>
      <c r="BM34" s="70">
        <f t="shared" si="32"/>
        <v>1</v>
      </c>
      <c r="BN34" s="102"/>
      <c r="BO34" s="102"/>
      <c r="BP34" s="70">
        <f t="shared" si="33"/>
        <v>8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18</v>
      </c>
      <c r="H35" s="94">
        <f t="shared" si="1"/>
        <v>0</v>
      </c>
      <c r="I35" s="94">
        <f t="shared" si="2"/>
        <v>0</v>
      </c>
      <c r="J35" s="70">
        <f t="shared" si="3"/>
        <v>18</v>
      </c>
      <c r="K35" s="94">
        <f t="shared" si="4"/>
        <v>0</v>
      </c>
      <c r="L35" s="94">
        <f t="shared" si="5"/>
        <v>0</v>
      </c>
      <c r="M35" s="70">
        <f t="shared" si="6"/>
        <v>126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2</v>
      </c>
      <c r="S35" s="102"/>
      <c r="T35" s="102"/>
      <c r="U35" s="70">
        <f t="shared" si="12"/>
        <v>2</v>
      </c>
      <c r="V35" s="102"/>
      <c r="W35" s="102"/>
      <c r="X35" s="70">
        <f t="shared" si="13"/>
        <v>6</v>
      </c>
      <c r="Y35" s="102"/>
      <c r="Z35" s="161">
        <f t="shared" si="14"/>
        <v>1</v>
      </c>
      <c r="AA35" s="161">
        <f t="shared" si="15"/>
        <v>1</v>
      </c>
      <c r="AB35" s="102"/>
      <c r="AC35" s="70">
        <f t="shared" si="16"/>
        <v>5</v>
      </c>
      <c r="AD35" s="102"/>
      <c r="AE35" s="102"/>
      <c r="AF35" s="70">
        <f t="shared" si="17"/>
        <v>5</v>
      </c>
      <c r="AG35" s="102"/>
      <c r="AH35" s="102"/>
      <c r="AI35" s="70">
        <f t="shared" si="18"/>
        <v>36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36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40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1</v>
      </c>
      <c r="BK35" s="102"/>
      <c r="BL35" s="102"/>
      <c r="BM35" s="70">
        <f t="shared" si="32"/>
        <v>1</v>
      </c>
      <c r="BN35" s="102"/>
      <c r="BO35" s="102"/>
      <c r="BP35" s="70">
        <f t="shared" si="33"/>
        <v>8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18</v>
      </c>
      <c r="H36" s="94">
        <f t="shared" si="1"/>
        <v>0</v>
      </c>
      <c r="I36" s="94">
        <f t="shared" si="2"/>
        <v>0</v>
      </c>
      <c r="J36" s="70">
        <f t="shared" si="3"/>
        <v>18</v>
      </c>
      <c r="K36" s="94">
        <f t="shared" si="4"/>
        <v>0</v>
      </c>
      <c r="L36" s="94">
        <f t="shared" si="5"/>
        <v>0</v>
      </c>
      <c r="M36" s="70">
        <f t="shared" si="6"/>
        <v>126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2</v>
      </c>
      <c r="S36" s="102"/>
      <c r="T36" s="102"/>
      <c r="U36" s="70">
        <f t="shared" si="12"/>
        <v>2</v>
      </c>
      <c r="V36" s="102"/>
      <c r="W36" s="102"/>
      <c r="X36" s="70">
        <f t="shared" si="13"/>
        <v>6</v>
      </c>
      <c r="Y36" s="102"/>
      <c r="Z36" s="161">
        <f t="shared" si="14"/>
        <v>1</v>
      </c>
      <c r="AA36" s="161">
        <f t="shared" si="15"/>
        <v>1</v>
      </c>
      <c r="AB36" s="102"/>
      <c r="AC36" s="70">
        <f t="shared" si="16"/>
        <v>5</v>
      </c>
      <c r="AD36" s="102"/>
      <c r="AE36" s="102"/>
      <c r="AF36" s="70">
        <f t="shared" si="17"/>
        <v>5</v>
      </c>
      <c r="AG36" s="102"/>
      <c r="AH36" s="102"/>
      <c r="AI36" s="70">
        <f t="shared" si="18"/>
        <v>36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36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40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1</v>
      </c>
      <c r="BK36" s="102"/>
      <c r="BL36" s="102"/>
      <c r="BM36" s="70">
        <f t="shared" si="32"/>
        <v>1</v>
      </c>
      <c r="BN36" s="102"/>
      <c r="BO36" s="102"/>
      <c r="BP36" s="70">
        <f t="shared" si="33"/>
        <v>8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18</v>
      </c>
      <c r="H37" s="94">
        <f t="shared" si="1"/>
        <v>0</v>
      </c>
      <c r="I37" s="94">
        <f t="shared" si="2"/>
        <v>0</v>
      </c>
      <c r="J37" s="70">
        <f t="shared" si="3"/>
        <v>18</v>
      </c>
      <c r="K37" s="94">
        <f t="shared" si="4"/>
        <v>0</v>
      </c>
      <c r="L37" s="94">
        <f t="shared" si="5"/>
        <v>0</v>
      </c>
      <c r="M37" s="70">
        <f t="shared" si="6"/>
        <v>126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2</v>
      </c>
      <c r="S37" s="102"/>
      <c r="T37" s="102"/>
      <c r="U37" s="70">
        <f t="shared" si="12"/>
        <v>2</v>
      </c>
      <c r="V37" s="102"/>
      <c r="W37" s="102"/>
      <c r="X37" s="70">
        <f t="shared" si="13"/>
        <v>6</v>
      </c>
      <c r="Y37" s="102"/>
      <c r="Z37" s="161">
        <f t="shared" si="14"/>
        <v>1</v>
      </c>
      <c r="AA37" s="161">
        <f t="shared" si="15"/>
        <v>1</v>
      </c>
      <c r="AB37" s="102"/>
      <c r="AC37" s="70">
        <f t="shared" si="16"/>
        <v>5</v>
      </c>
      <c r="AD37" s="102"/>
      <c r="AE37" s="102"/>
      <c r="AF37" s="70">
        <f t="shared" si="17"/>
        <v>5</v>
      </c>
      <c r="AG37" s="102"/>
      <c r="AH37" s="102"/>
      <c r="AI37" s="70">
        <f t="shared" si="18"/>
        <v>36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36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40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1</v>
      </c>
      <c r="BK37" s="102"/>
      <c r="BL37" s="102"/>
      <c r="BM37" s="70">
        <f t="shared" si="32"/>
        <v>1</v>
      </c>
      <c r="BN37" s="102"/>
      <c r="BO37" s="102"/>
      <c r="BP37" s="70">
        <f t="shared" si="33"/>
        <v>8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18</v>
      </c>
      <c r="H38" s="94">
        <f t="shared" si="1"/>
        <v>0</v>
      </c>
      <c r="I38" s="94">
        <f t="shared" si="2"/>
        <v>0</v>
      </c>
      <c r="J38" s="70">
        <f t="shared" si="3"/>
        <v>18</v>
      </c>
      <c r="K38" s="94">
        <f t="shared" si="4"/>
        <v>0</v>
      </c>
      <c r="L38" s="94">
        <f t="shared" si="5"/>
        <v>0</v>
      </c>
      <c r="M38" s="70">
        <f t="shared" si="6"/>
        <v>126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2</v>
      </c>
      <c r="S38" s="102"/>
      <c r="T38" s="102"/>
      <c r="U38" s="70">
        <f t="shared" si="12"/>
        <v>2</v>
      </c>
      <c r="V38" s="102"/>
      <c r="W38" s="102"/>
      <c r="X38" s="70">
        <f t="shared" si="13"/>
        <v>6</v>
      </c>
      <c r="Y38" s="102"/>
      <c r="Z38" s="161">
        <f t="shared" si="14"/>
        <v>1</v>
      </c>
      <c r="AA38" s="161">
        <f t="shared" si="15"/>
        <v>1</v>
      </c>
      <c r="AB38" s="102"/>
      <c r="AC38" s="70">
        <f t="shared" si="16"/>
        <v>5</v>
      </c>
      <c r="AD38" s="102"/>
      <c r="AE38" s="102"/>
      <c r="AF38" s="70">
        <f t="shared" si="17"/>
        <v>5</v>
      </c>
      <c r="AG38" s="102"/>
      <c r="AH38" s="102"/>
      <c r="AI38" s="70">
        <f t="shared" si="18"/>
        <v>36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36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40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1</v>
      </c>
      <c r="BK38" s="102"/>
      <c r="BL38" s="102"/>
      <c r="BM38" s="70">
        <f t="shared" si="32"/>
        <v>1</v>
      </c>
      <c r="BN38" s="102"/>
      <c r="BO38" s="102"/>
      <c r="BP38" s="70">
        <f t="shared" si="33"/>
        <v>8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18</v>
      </c>
      <c r="H39" s="94">
        <f t="shared" si="1"/>
        <v>0</v>
      </c>
      <c r="I39" s="94">
        <f t="shared" si="2"/>
        <v>0</v>
      </c>
      <c r="J39" s="70">
        <f t="shared" si="3"/>
        <v>18</v>
      </c>
      <c r="K39" s="94">
        <f t="shared" si="4"/>
        <v>0</v>
      </c>
      <c r="L39" s="94">
        <f t="shared" si="5"/>
        <v>0</v>
      </c>
      <c r="M39" s="70">
        <f t="shared" si="6"/>
        <v>126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2</v>
      </c>
      <c r="S39" s="102"/>
      <c r="T39" s="102"/>
      <c r="U39" s="70">
        <f t="shared" si="12"/>
        <v>2</v>
      </c>
      <c r="V39" s="102"/>
      <c r="W39" s="102"/>
      <c r="X39" s="70">
        <f t="shared" si="13"/>
        <v>6</v>
      </c>
      <c r="Y39" s="102"/>
      <c r="Z39" s="161">
        <f t="shared" si="14"/>
        <v>1</v>
      </c>
      <c r="AA39" s="161">
        <f t="shared" si="15"/>
        <v>1</v>
      </c>
      <c r="AB39" s="102"/>
      <c r="AC39" s="70">
        <f t="shared" si="16"/>
        <v>5</v>
      </c>
      <c r="AD39" s="102"/>
      <c r="AE39" s="102"/>
      <c r="AF39" s="70">
        <f t="shared" si="17"/>
        <v>5</v>
      </c>
      <c r="AG39" s="102"/>
      <c r="AH39" s="102"/>
      <c r="AI39" s="70">
        <f t="shared" si="18"/>
        <v>36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36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40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1</v>
      </c>
      <c r="BK39" s="102"/>
      <c r="BL39" s="102"/>
      <c r="BM39" s="70">
        <f t="shared" si="32"/>
        <v>1</v>
      </c>
      <c r="BN39" s="102"/>
      <c r="BO39" s="102"/>
      <c r="BP39" s="70">
        <f t="shared" si="33"/>
        <v>8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18</v>
      </c>
      <c r="H40" s="94">
        <f t="shared" si="1"/>
        <v>0</v>
      </c>
      <c r="I40" s="94">
        <f t="shared" si="2"/>
        <v>0</v>
      </c>
      <c r="J40" s="70">
        <f t="shared" si="3"/>
        <v>18</v>
      </c>
      <c r="K40" s="94">
        <f t="shared" si="4"/>
        <v>0</v>
      </c>
      <c r="L40" s="94">
        <f t="shared" si="5"/>
        <v>0</v>
      </c>
      <c r="M40" s="70">
        <f t="shared" si="6"/>
        <v>126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2</v>
      </c>
      <c r="S40" s="102"/>
      <c r="T40" s="102"/>
      <c r="U40" s="70">
        <f t="shared" si="12"/>
        <v>2</v>
      </c>
      <c r="V40" s="102"/>
      <c r="W40" s="102"/>
      <c r="X40" s="70">
        <f t="shared" si="13"/>
        <v>6</v>
      </c>
      <c r="Y40" s="102"/>
      <c r="Z40" s="161">
        <f t="shared" si="14"/>
        <v>1</v>
      </c>
      <c r="AA40" s="161">
        <f t="shared" si="15"/>
        <v>1</v>
      </c>
      <c r="AB40" s="102"/>
      <c r="AC40" s="70">
        <f t="shared" si="16"/>
        <v>5</v>
      </c>
      <c r="AD40" s="102"/>
      <c r="AE40" s="102"/>
      <c r="AF40" s="70">
        <f t="shared" si="17"/>
        <v>5</v>
      </c>
      <c r="AG40" s="102"/>
      <c r="AH40" s="102"/>
      <c r="AI40" s="70">
        <f t="shared" si="18"/>
        <v>36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36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40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1</v>
      </c>
      <c r="BK40" s="102"/>
      <c r="BL40" s="102"/>
      <c r="BM40" s="70">
        <f t="shared" si="32"/>
        <v>1</v>
      </c>
      <c r="BN40" s="102"/>
      <c r="BO40" s="102"/>
      <c r="BP40" s="70">
        <f t="shared" si="33"/>
        <v>8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18</v>
      </c>
      <c r="H41" s="94">
        <f t="shared" si="1"/>
        <v>0</v>
      </c>
      <c r="I41" s="94">
        <f t="shared" si="2"/>
        <v>0</v>
      </c>
      <c r="J41" s="70">
        <f t="shared" si="3"/>
        <v>18</v>
      </c>
      <c r="K41" s="94">
        <f t="shared" si="4"/>
        <v>0</v>
      </c>
      <c r="L41" s="94">
        <f t="shared" si="5"/>
        <v>0</v>
      </c>
      <c r="M41" s="70">
        <f t="shared" si="6"/>
        <v>126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2</v>
      </c>
      <c r="S41" s="102"/>
      <c r="T41" s="102"/>
      <c r="U41" s="70">
        <f t="shared" si="12"/>
        <v>2</v>
      </c>
      <c r="V41" s="102"/>
      <c r="W41" s="102"/>
      <c r="X41" s="70">
        <f t="shared" si="13"/>
        <v>6</v>
      </c>
      <c r="Y41" s="102"/>
      <c r="Z41" s="161">
        <f t="shared" si="14"/>
        <v>1</v>
      </c>
      <c r="AA41" s="161">
        <f t="shared" si="15"/>
        <v>1</v>
      </c>
      <c r="AB41" s="102"/>
      <c r="AC41" s="70">
        <f t="shared" si="16"/>
        <v>5</v>
      </c>
      <c r="AD41" s="102"/>
      <c r="AE41" s="102"/>
      <c r="AF41" s="70">
        <f t="shared" si="17"/>
        <v>5</v>
      </c>
      <c r="AG41" s="102"/>
      <c r="AH41" s="102"/>
      <c r="AI41" s="70">
        <f t="shared" si="18"/>
        <v>36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36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40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1</v>
      </c>
      <c r="BK41" s="102"/>
      <c r="BL41" s="102"/>
      <c r="BM41" s="70">
        <f t="shared" si="32"/>
        <v>1</v>
      </c>
      <c r="BN41" s="102"/>
      <c r="BO41" s="102"/>
      <c r="BP41" s="70">
        <f t="shared" si="33"/>
        <v>8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18</v>
      </c>
      <c r="H42" s="94">
        <f t="shared" si="1"/>
        <v>0</v>
      </c>
      <c r="I42" s="94">
        <f t="shared" si="2"/>
        <v>0</v>
      </c>
      <c r="J42" s="70">
        <f t="shared" si="3"/>
        <v>18</v>
      </c>
      <c r="K42" s="94">
        <f t="shared" si="4"/>
        <v>0</v>
      </c>
      <c r="L42" s="94">
        <f t="shared" si="5"/>
        <v>0</v>
      </c>
      <c r="M42" s="70">
        <f t="shared" si="6"/>
        <v>126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2</v>
      </c>
      <c r="S42" s="102"/>
      <c r="T42" s="102"/>
      <c r="U42" s="70">
        <f t="shared" si="12"/>
        <v>2</v>
      </c>
      <c r="V42" s="102"/>
      <c r="W42" s="102"/>
      <c r="X42" s="70">
        <f t="shared" si="13"/>
        <v>6</v>
      </c>
      <c r="Y42" s="102"/>
      <c r="Z42" s="161">
        <f t="shared" si="14"/>
        <v>1</v>
      </c>
      <c r="AA42" s="161">
        <f t="shared" si="15"/>
        <v>1</v>
      </c>
      <c r="AB42" s="102"/>
      <c r="AC42" s="70">
        <f t="shared" si="16"/>
        <v>5</v>
      </c>
      <c r="AD42" s="102"/>
      <c r="AE42" s="102"/>
      <c r="AF42" s="70">
        <f t="shared" si="17"/>
        <v>5</v>
      </c>
      <c r="AG42" s="102"/>
      <c r="AH42" s="102"/>
      <c r="AI42" s="70">
        <f t="shared" si="18"/>
        <v>36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36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40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1</v>
      </c>
      <c r="BK42" s="102"/>
      <c r="BL42" s="102"/>
      <c r="BM42" s="70">
        <f t="shared" si="32"/>
        <v>1</v>
      </c>
      <c r="BN42" s="102"/>
      <c r="BO42" s="102"/>
      <c r="BP42" s="70">
        <f t="shared" si="33"/>
        <v>8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18</v>
      </c>
      <c r="H43" s="94">
        <f t="shared" si="1"/>
        <v>0</v>
      </c>
      <c r="I43" s="94">
        <f t="shared" si="2"/>
        <v>0</v>
      </c>
      <c r="J43" s="70">
        <f t="shared" si="3"/>
        <v>18</v>
      </c>
      <c r="K43" s="94">
        <f t="shared" si="4"/>
        <v>0</v>
      </c>
      <c r="L43" s="94">
        <f t="shared" si="5"/>
        <v>0</v>
      </c>
      <c r="M43" s="70">
        <f t="shared" si="6"/>
        <v>126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2</v>
      </c>
      <c r="S43" s="102"/>
      <c r="T43" s="102"/>
      <c r="U43" s="70">
        <f t="shared" si="12"/>
        <v>2</v>
      </c>
      <c r="V43" s="102"/>
      <c r="W43" s="102"/>
      <c r="X43" s="70">
        <f t="shared" si="13"/>
        <v>6</v>
      </c>
      <c r="Y43" s="102"/>
      <c r="Z43" s="161">
        <f t="shared" si="14"/>
        <v>1</v>
      </c>
      <c r="AA43" s="161">
        <f t="shared" si="15"/>
        <v>1</v>
      </c>
      <c r="AB43" s="102"/>
      <c r="AC43" s="70">
        <f t="shared" si="16"/>
        <v>5</v>
      </c>
      <c r="AD43" s="102"/>
      <c r="AE43" s="102"/>
      <c r="AF43" s="70">
        <f t="shared" si="17"/>
        <v>5</v>
      </c>
      <c r="AG43" s="102"/>
      <c r="AH43" s="102"/>
      <c r="AI43" s="70">
        <f t="shared" si="18"/>
        <v>36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36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40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1</v>
      </c>
      <c r="BK43" s="102"/>
      <c r="BL43" s="102"/>
      <c r="BM43" s="70">
        <f t="shared" si="32"/>
        <v>1</v>
      </c>
      <c r="BN43" s="102"/>
      <c r="BO43" s="102"/>
      <c r="BP43" s="70">
        <f t="shared" si="33"/>
        <v>8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18</v>
      </c>
      <c r="H44" s="94">
        <f t="shared" si="1"/>
        <v>0</v>
      </c>
      <c r="I44" s="94">
        <f t="shared" si="2"/>
        <v>0</v>
      </c>
      <c r="J44" s="70">
        <f t="shared" si="3"/>
        <v>18</v>
      </c>
      <c r="K44" s="94">
        <f t="shared" si="4"/>
        <v>0</v>
      </c>
      <c r="L44" s="94">
        <f t="shared" si="5"/>
        <v>0</v>
      </c>
      <c r="M44" s="70">
        <f t="shared" si="6"/>
        <v>126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2</v>
      </c>
      <c r="S44" s="102"/>
      <c r="T44" s="102"/>
      <c r="U44" s="70">
        <f t="shared" si="12"/>
        <v>2</v>
      </c>
      <c r="V44" s="102"/>
      <c r="W44" s="102"/>
      <c r="X44" s="70">
        <f t="shared" si="13"/>
        <v>6</v>
      </c>
      <c r="Y44" s="102"/>
      <c r="Z44" s="161">
        <f t="shared" si="14"/>
        <v>1</v>
      </c>
      <c r="AA44" s="161">
        <f t="shared" si="15"/>
        <v>1</v>
      </c>
      <c r="AB44" s="102"/>
      <c r="AC44" s="70">
        <f t="shared" si="16"/>
        <v>5</v>
      </c>
      <c r="AD44" s="102"/>
      <c r="AE44" s="102"/>
      <c r="AF44" s="70">
        <f t="shared" si="17"/>
        <v>5</v>
      </c>
      <c r="AG44" s="102"/>
      <c r="AH44" s="102"/>
      <c r="AI44" s="70">
        <f t="shared" si="18"/>
        <v>36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36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40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1</v>
      </c>
      <c r="BK44" s="102"/>
      <c r="BL44" s="102"/>
      <c r="BM44" s="70">
        <f t="shared" si="32"/>
        <v>1</v>
      </c>
      <c r="BN44" s="102"/>
      <c r="BO44" s="102"/>
      <c r="BP44" s="70">
        <f t="shared" si="33"/>
        <v>8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18</v>
      </c>
      <c r="H45" s="94">
        <f t="shared" si="1"/>
        <v>0</v>
      </c>
      <c r="I45" s="94">
        <f t="shared" si="2"/>
        <v>0</v>
      </c>
      <c r="J45" s="70">
        <f t="shared" si="3"/>
        <v>18</v>
      </c>
      <c r="K45" s="94">
        <f t="shared" si="4"/>
        <v>0</v>
      </c>
      <c r="L45" s="94">
        <f t="shared" si="5"/>
        <v>0</v>
      </c>
      <c r="M45" s="70">
        <f t="shared" si="6"/>
        <v>126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2</v>
      </c>
      <c r="S45" s="102"/>
      <c r="T45" s="102"/>
      <c r="U45" s="70">
        <f t="shared" si="12"/>
        <v>2</v>
      </c>
      <c r="V45" s="102"/>
      <c r="W45" s="102"/>
      <c r="X45" s="70">
        <f t="shared" si="13"/>
        <v>6</v>
      </c>
      <c r="Y45" s="102"/>
      <c r="Z45" s="161">
        <f t="shared" si="14"/>
        <v>1</v>
      </c>
      <c r="AA45" s="161">
        <f t="shared" si="15"/>
        <v>1</v>
      </c>
      <c r="AB45" s="102"/>
      <c r="AC45" s="70">
        <f t="shared" si="16"/>
        <v>5</v>
      </c>
      <c r="AD45" s="102"/>
      <c r="AE45" s="102"/>
      <c r="AF45" s="70">
        <f t="shared" si="17"/>
        <v>5</v>
      </c>
      <c r="AG45" s="102"/>
      <c r="AH45" s="102"/>
      <c r="AI45" s="70">
        <f t="shared" si="18"/>
        <v>36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36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40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1</v>
      </c>
      <c r="BK45" s="102"/>
      <c r="BL45" s="102"/>
      <c r="BM45" s="70">
        <f t="shared" si="32"/>
        <v>1</v>
      </c>
      <c r="BN45" s="102"/>
      <c r="BO45" s="102"/>
      <c r="BP45" s="70">
        <f t="shared" si="33"/>
        <v>8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18</v>
      </c>
      <c r="H46" s="94">
        <f t="shared" si="1"/>
        <v>0</v>
      </c>
      <c r="I46" s="94">
        <f t="shared" si="2"/>
        <v>0</v>
      </c>
      <c r="J46" s="70">
        <f t="shared" si="3"/>
        <v>18</v>
      </c>
      <c r="K46" s="94">
        <f t="shared" si="4"/>
        <v>0</v>
      </c>
      <c r="L46" s="94">
        <f t="shared" si="5"/>
        <v>0</v>
      </c>
      <c r="M46" s="70">
        <f t="shared" si="6"/>
        <v>126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2</v>
      </c>
      <c r="S46" s="102"/>
      <c r="T46" s="102"/>
      <c r="U46" s="70">
        <f t="shared" si="12"/>
        <v>2</v>
      </c>
      <c r="V46" s="102"/>
      <c r="W46" s="102"/>
      <c r="X46" s="70">
        <f t="shared" si="13"/>
        <v>6</v>
      </c>
      <c r="Y46" s="102"/>
      <c r="Z46" s="161">
        <f t="shared" si="14"/>
        <v>1</v>
      </c>
      <c r="AA46" s="161">
        <f t="shared" si="15"/>
        <v>1</v>
      </c>
      <c r="AB46" s="102"/>
      <c r="AC46" s="70">
        <f t="shared" si="16"/>
        <v>5</v>
      </c>
      <c r="AD46" s="102"/>
      <c r="AE46" s="102"/>
      <c r="AF46" s="70">
        <f t="shared" si="17"/>
        <v>5</v>
      </c>
      <c r="AG46" s="102"/>
      <c r="AH46" s="102"/>
      <c r="AI46" s="70">
        <f t="shared" si="18"/>
        <v>36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36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40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1</v>
      </c>
      <c r="BK46" s="102"/>
      <c r="BL46" s="102"/>
      <c r="BM46" s="70">
        <f t="shared" si="32"/>
        <v>1</v>
      </c>
      <c r="BN46" s="102"/>
      <c r="BO46" s="102"/>
      <c r="BP46" s="70">
        <f t="shared" si="33"/>
        <v>8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18</v>
      </c>
      <c r="H47" s="94">
        <f t="shared" si="1"/>
        <v>0</v>
      </c>
      <c r="I47" s="94">
        <f t="shared" si="2"/>
        <v>0</v>
      </c>
      <c r="J47" s="70">
        <f t="shared" si="3"/>
        <v>18</v>
      </c>
      <c r="K47" s="94">
        <f t="shared" si="4"/>
        <v>0</v>
      </c>
      <c r="L47" s="94">
        <f t="shared" si="5"/>
        <v>0</v>
      </c>
      <c r="M47" s="70">
        <f t="shared" si="6"/>
        <v>126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2</v>
      </c>
      <c r="S47" s="102"/>
      <c r="T47" s="102"/>
      <c r="U47" s="70">
        <f t="shared" si="12"/>
        <v>2</v>
      </c>
      <c r="V47" s="102"/>
      <c r="W47" s="102"/>
      <c r="X47" s="70">
        <f t="shared" si="13"/>
        <v>6</v>
      </c>
      <c r="Y47" s="102"/>
      <c r="Z47" s="161">
        <f t="shared" si="14"/>
        <v>1</v>
      </c>
      <c r="AA47" s="161">
        <f t="shared" si="15"/>
        <v>1</v>
      </c>
      <c r="AB47" s="102"/>
      <c r="AC47" s="70">
        <f t="shared" si="16"/>
        <v>5</v>
      </c>
      <c r="AD47" s="102"/>
      <c r="AE47" s="102"/>
      <c r="AF47" s="70">
        <f t="shared" si="17"/>
        <v>5</v>
      </c>
      <c r="AG47" s="102"/>
      <c r="AH47" s="102"/>
      <c r="AI47" s="70">
        <f t="shared" si="18"/>
        <v>36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36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40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1</v>
      </c>
      <c r="BK47" s="102"/>
      <c r="BL47" s="102"/>
      <c r="BM47" s="70">
        <f t="shared" si="32"/>
        <v>1</v>
      </c>
      <c r="BN47" s="102"/>
      <c r="BO47" s="102"/>
      <c r="BP47" s="70">
        <f t="shared" si="33"/>
        <v>8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18</v>
      </c>
      <c r="H48" s="94">
        <f t="shared" si="1"/>
        <v>0</v>
      </c>
      <c r="I48" s="94">
        <f t="shared" si="2"/>
        <v>0</v>
      </c>
      <c r="J48" s="70">
        <f t="shared" si="3"/>
        <v>18</v>
      </c>
      <c r="K48" s="94">
        <f t="shared" si="4"/>
        <v>0</v>
      </c>
      <c r="L48" s="94">
        <f t="shared" si="5"/>
        <v>0</v>
      </c>
      <c r="M48" s="70">
        <f t="shared" si="6"/>
        <v>126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2</v>
      </c>
      <c r="S48" s="102"/>
      <c r="T48" s="102"/>
      <c r="U48" s="70">
        <f t="shared" si="12"/>
        <v>2</v>
      </c>
      <c r="V48" s="102"/>
      <c r="W48" s="102"/>
      <c r="X48" s="70">
        <f t="shared" si="13"/>
        <v>6</v>
      </c>
      <c r="Y48" s="102"/>
      <c r="Z48" s="161">
        <f t="shared" si="14"/>
        <v>1</v>
      </c>
      <c r="AA48" s="161">
        <f t="shared" si="15"/>
        <v>1</v>
      </c>
      <c r="AB48" s="102"/>
      <c r="AC48" s="70">
        <f t="shared" si="16"/>
        <v>5</v>
      </c>
      <c r="AD48" s="102"/>
      <c r="AE48" s="102"/>
      <c r="AF48" s="70">
        <f t="shared" si="17"/>
        <v>5</v>
      </c>
      <c r="AG48" s="102"/>
      <c r="AH48" s="102"/>
      <c r="AI48" s="70">
        <f t="shared" si="18"/>
        <v>36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36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40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1</v>
      </c>
      <c r="BK48" s="102"/>
      <c r="BL48" s="102"/>
      <c r="BM48" s="70">
        <f t="shared" si="32"/>
        <v>1</v>
      </c>
      <c r="BN48" s="102"/>
      <c r="BO48" s="102"/>
      <c r="BP48" s="70">
        <f t="shared" si="33"/>
        <v>8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18</v>
      </c>
      <c r="H49" s="94">
        <f t="shared" si="1"/>
        <v>0</v>
      </c>
      <c r="I49" s="94">
        <f t="shared" si="2"/>
        <v>0</v>
      </c>
      <c r="J49" s="70">
        <f t="shared" si="3"/>
        <v>18</v>
      </c>
      <c r="K49" s="94">
        <f t="shared" si="4"/>
        <v>0</v>
      </c>
      <c r="L49" s="94">
        <f t="shared" si="5"/>
        <v>0</v>
      </c>
      <c r="M49" s="70">
        <f t="shared" si="6"/>
        <v>126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2</v>
      </c>
      <c r="S49" s="102"/>
      <c r="T49" s="102"/>
      <c r="U49" s="70">
        <f t="shared" si="12"/>
        <v>2</v>
      </c>
      <c r="V49" s="102"/>
      <c r="W49" s="102"/>
      <c r="X49" s="70">
        <f t="shared" si="13"/>
        <v>6</v>
      </c>
      <c r="Y49" s="102"/>
      <c r="Z49" s="161">
        <f t="shared" si="14"/>
        <v>1</v>
      </c>
      <c r="AA49" s="161">
        <f t="shared" si="15"/>
        <v>1</v>
      </c>
      <c r="AB49" s="102"/>
      <c r="AC49" s="70">
        <f t="shared" si="16"/>
        <v>5</v>
      </c>
      <c r="AD49" s="102"/>
      <c r="AE49" s="102"/>
      <c r="AF49" s="70">
        <f t="shared" si="17"/>
        <v>5</v>
      </c>
      <c r="AG49" s="102"/>
      <c r="AH49" s="102"/>
      <c r="AI49" s="70">
        <f t="shared" si="18"/>
        <v>36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36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40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1</v>
      </c>
      <c r="BK49" s="102"/>
      <c r="BL49" s="102"/>
      <c r="BM49" s="70">
        <f t="shared" si="32"/>
        <v>1</v>
      </c>
      <c r="BN49" s="102"/>
      <c r="BO49" s="102"/>
      <c r="BP49" s="70">
        <f t="shared" si="33"/>
        <v>8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18</v>
      </c>
      <c r="H50" s="94">
        <f t="shared" si="1"/>
        <v>0</v>
      </c>
      <c r="I50" s="94">
        <f t="shared" si="2"/>
        <v>0</v>
      </c>
      <c r="J50" s="70">
        <f t="shared" si="3"/>
        <v>18</v>
      </c>
      <c r="K50" s="94">
        <f t="shared" si="4"/>
        <v>0</v>
      </c>
      <c r="L50" s="94">
        <f t="shared" si="5"/>
        <v>0</v>
      </c>
      <c r="M50" s="70">
        <f t="shared" si="6"/>
        <v>126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2</v>
      </c>
      <c r="S50" s="102"/>
      <c r="T50" s="102"/>
      <c r="U50" s="70">
        <f t="shared" si="12"/>
        <v>2</v>
      </c>
      <c r="V50" s="102"/>
      <c r="W50" s="102"/>
      <c r="X50" s="70">
        <f t="shared" si="13"/>
        <v>6</v>
      </c>
      <c r="Y50" s="102"/>
      <c r="Z50" s="161">
        <f t="shared" si="14"/>
        <v>1</v>
      </c>
      <c r="AA50" s="161">
        <f t="shared" si="15"/>
        <v>1</v>
      </c>
      <c r="AB50" s="102"/>
      <c r="AC50" s="70">
        <f t="shared" si="16"/>
        <v>5</v>
      </c>
      <c r="AD50" s="102"/>
      <c r="AE50" s="102"/>
      <c r="AF50" s="70">
        <f t="shared" si="17"/>
        <v>5</v>
      </c>
      <c r="AG50" s="102"/>
      <c r="AH50" s="102"/>
      <c r="AI50" s="70">
        <f t="shared" si="18"/>
        <v>36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36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40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1</v>
      </c>
      <c r="BK50" s="102"/>
      <c r="BL50" s="102"/>
      <c r="BM50" s="70">
        <f t="shared" si="32"/>
        <v>1</v>
      </c>
      <c r="BN50" s="102"/>
      <c r="BO50" s="102"/>
      <c r="BP50" s="70">
        <f t="shared" si="33"/>
        <v>8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18</v>
      </c>
      <c r="H51" s="94">
        <f t="shared" si="1"/>
        <v>0</v>
      </c>
      <c r="I51" s="94">
        <f t="shared" si="2"/>
        <v>0</v>
      </c>
      <c r="J51" s="70">
        <f t="shared" si="3"/>
        <v>18</v>
      </c>
      <c r="K51" s="94">
        <f t="shared" si="4"/>
        <v>0</v>
      </c>
      <c r="L51" s="94">
        <f t="shared" si="5"/>
        <v>0</v>
      </c>
      <c r="M51" s="70">
        <f t="shared" si="6"/>
        <v>126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2</v>
      </c>
      <c r="S51" s="102"/>
      <c r="T51" s="102"/>
      <c r="U51" s="70">
        <f t="shared" si="12"/>
        <v>2</v>
      </c>
      <c r="V51" s="102"/>
      <c r="W51" s="102"/>
      <c r="X51" s="70">
        <f t="shared" si="13"/>
        <v>6</v>
      </c>
      <c r="Y51" s="102"/>
      <c r="Z51" s="161">
        <f t="shared" si="14"/>
        <v>1</v>
      </c>
      <c r="AA51" s="161">
        <f t="shared" si="15"/>
        <v>1</v>
      </c>
      <c r="AB51" s="102"/>
      <c r="AC51" s="70">
        <f t="shared" si="16"/>
        <v>5</v>
      </c>
      <c r="AD51" s="102"/>
      <c r="AE51" s="102"/>
      <c r="AF51" s="70">
        <f t="shared" si="17"/>
        <v>5</v>
      </c>
      <c r="AG51" s="102"/>
      <c r="AH51" s="102"/>
      <c r="AI51" s="70">
        <f t="shared" si="18"/>
        <v>36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36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40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1</v>
      </c>
      <c r="BK51" s="102"/>
      <c r="BL51" s="102"/>
      <c r="BM51" s="70">
        <f t="shared" si="32"/>
        <v>1</v>
      </c>
      <c r="BN51" s="102"/>
      <c r="BO51" s="102"/>
      <c r="BP51" s="70">
        <f t="shared" si="33"/>
        <v>8</v>
      </c>
      <c r="BQ51" s="102"/>
      <c r="BR51" s="161">
        <f t="shared" si="34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18</v>
      </c>
      <c r="H52" s="94">
        <f t="shared" si="1"/>
        <v>0</v>
      </c>
      <c r="I52" s="94">
        <f t="shared" si="2"/>
        <v>0</v>
      </c>
      <c r="J52" s="70">
        <f t="shared" si="3"/>
        <v>18</v>
      </c>
      <c r="K52" s="94">
        <f t="shared" si="4"/>
        <v>0</v>
      </c>
      <c r="L52" s="94">
        <f t="shared" si="5"/>
        <v>0</v>
      </c>
      <c r="M52" s="70">
        <f t="shared" si="6"/>
        <v>126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2</v>
      </c>
      <c r="S52" s="102"/>
      <c r="T52" s="102"/>
      <c r="U52" s="70">
        <f t="shared" si="12"/>
        <v>2</v>
      </c>
      <c r="V52" s="102"/>
      <c r="W52" s="102"/>
      <c r="X52" s="70">
        <f t="shared" si="13"/>
        <v>6</v>
      </c>
      <c r="Y52" s="102"/>
      <c r="Z52" s="161">
        <f t="shared" si="14"/>
        <v>1</v>
      </c>
      <c r="AA52" s="161">
        <f t="shared" si="15"/>
        <v>1</v>
      </c>
      <c r="AB52" s="102"/>
      <c r="AC52" s="70">
        <f t="shared" si="16"/>
        <v>5</v>
      </c>
      <c r="AD52" s="102"/>
      <c r="AE52" s="102"/>
      <c r="AF52" s="70">
        <f t="shared" si="17"/>
        <v>5</v>
      </c>
      <c r="AG52" s="102"/>
      <c r="AH52" s="102"/>
      <c r="AI52" s="70">
        <f t="shared" si="18"/>
        <v>36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36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40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1</v>
      </c>
      <c r="BK52" s="102"/>
      <c r="BL52" s="102"/>
      <c r="BM52" s="70">
        <f t="shared" si="32"/>
        <v>1</v>
      </c>
      <c r="BN52" s="102"/>
      <c r="BO52" s="102"/>
      <c r="BP52" s="70">
        <f t="shared" si="33"/>
        <v>8</v>
      </c>
      <c r="BQ52" s="102"/>
      <c r="BR52" s="161">
        <f t="shared" si="34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18</v>
      </c>
      <c r="H53" s="94">
        <f t="shared" si="1"/>
        <v>0</v>
      </c>
      <c r="I53" s="94">
        <f t="shared" si="2"/>
        <v>0</v>
      </c>
      <c r="J53" s="70">
        <f t="shared" si="3"/>
        <v>18</v>
      </c>
      <c r="K53" s="94">
        <f t="shared" si="4"/>
        <v>0</v>
      </c>
      <c r="L53" s="94">
        <f t="shared" si="5"/>
        <v>0</v>
      </c>
      <c r="M53" s="70">
        <f t="shared" si="6"/>
        <v>126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2</v>
      </c>
      <c r="S53" s="102"/>
      <c r="T53" s="102"/>
      <c r="U53" s="70">
        <f t="shared" si="12"/>
        <v>2</v>
      </c>
      <c r="V53" s="102"/>
      <c r="W53" s="102"/>
      <c r="X53" s="70">
        <f t="shared" si="13"/>
        <v>6</v>
      </c>
      <c r="Y53" s="102"/>
      <c r="Z53" s="161">
        <f t="shared" si="14"/>
        <v>1</v>
      </c>
      <c r="AA53" s="161">
        <f t="shared" si="15"/>
        <v>1</v>
      </c>
      <c r="AB53" s="102"/>
      <c r="AC53" s="70">
        <f t="shared" si="16"/>
        <v>5</v>
      </c>
      <c r="AD53" s="102"/>
      <c r="AE53" s="102"/>
      <c r="AF53" s="70">
        <f t="shared" si="17"/>
        <v>5</v>
      </c>
      <c r="AG53" s="102"/>
      <c r="AH53" s="102"/>
      <c r="AI53" s="70">
        <f t="shared" si="18"/>
        <v>36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36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40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1</v>
      </c>
      <c r="BK53" s="102"/>
      <c r="BL53" s="102"/>
      <c r="BM53" s="70">
        <f t="shared" si="32"/>
        <v>1</v>
      </c>
      <c r="BN53" s="102"/>
      <c r="BO53" s="102"/>
      <c r="BP53" s="70">
        <f t="shared" si="33"/>
        <v>8</v>
      </c>
      <c r="BQ53" s="102"/>
      <c r="BR53" s="161">
        <f t="shared" si="34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18</v>
      </c>
      <c r="H54" s="94">
        <f t="shared" si="1"/>
        <v>0</v>
      </c>
      <c r="I54" s="94">
        <f t="shared" si="2"/>
        <v>0</v>
      </c>
      <c r="J54" s="70">
        <f t="shared" si="3"/>
        <v>18</v>
      </c>
      <c r="K54" s="94">
        <f t="shared" si="4"/>
        <v>0</v>
      </c>
      <c r="L54" s="94">
        <f t="shared" si="5"/>
        <v>0</v>
      </c>
      <c r="M54" s="70">
        <f t="shared" si="6"/>
        <v>126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2</v>
      </c>
      <c r="S54" s="102"/>
      <c r="T54" s="102"/>
      <c r="U54" s="70">
        <f t="shared" si="12"/>
        <v>2</v>
      </c>
      <c r="V54" s="102"/>
      <c r="W54" s="102"/>
      <c r="X54" s="70">
        <f t="shared" si="13"/>
        <v>6</v>
      </c>
      <c r="Y54" s="102"/>
      <c r="Z54" s="161">
        <f t="shared" si="14"/>
        <v>1</v>
      </c>
      <c r="AA54" s="161">
        <f t="shared" si="15"/>
        <v>1</v>
      </c>
      <c r="AB54" s="102"/>
      <c r="AC54" s="70">
        <f t="shared" si="16"/>
        <v>5</v>
      </c>
      <c r="AD54" s="102"/>
      <c r="AE54" s="102"/>
      <c r="AF54" s="70">
        <f t="shared" si="17"/>
        <v>5</v>
      </c>
      <c r="AG54" s="102"/>
      <c r="AH54" s="102"/>
      <c r="AI54" s="70">
        <f t="shared" si="18"/>
        <v>36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36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40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1</v>
      </c>
      <c r="BK54" s="102"/>
      <c r="BL54" s="102"/>
      <c r="BM54" s="70">
        <f t="shared" si="32"/>
        <v>1</v>
      </c>
      <c r="BN54" s="102"/>
      <c r="BO54" s="102"/>
      <c r="BP54" s="70">
        <f t="shared" si="33"/>
        <v>8</v>
      </c>
      <c r="BQ54" s="102"/>
      <c r="BR54" s="161">
        <f t="shared" si="34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6">$I$2</f>
        <v>18</v>
      </c>
      <c r="H55" s="94">
        <f t="shared" ref="H55:H118" si="37">S55+AD55+AO55+AZ55+BK55</f>
        <v>0</v>
      </c>
      <c r="I55" s="94">
        <f t="shared" ref="I55:I118" si="38">T55+AE55+AP55+BA55+BL55</f>
        <v>0</v>
      </c>
      <c r="J55" s="70">
        <f t="shared" ref="J55:J118" si="39">(G55-H55)-I55</f>
        <v>18</v>
      </c>
      <c r="K55" s="94">
        <f t="shared" ref="K55:K118" si="40">V55+AG55+AR55+BC55+BN55</f>
        <v>0</v>
      </c>
      <c r="L55" s="94">
        <f t="shared" ref="L55:L118" si="41">W55+AH55+AS55+BD55+BO55</f>
        <v>0</v>
      </c>
      <c r="M55" s="70">
        <f t="shared" ref="M55:M118" si="42">$M$2-(H55*4.2)</f>
        <v>126</v>
      </c>
      <c r="N55" s="94">
        <f t="shared" ref="N55:N118" si="43">Y55+AJ55+AU55+BF55+BQ55</f>
        <v>0</v>
      </c>
      <c r="O55" s="161">
        <f t="shared" ref="O55:O118" si="44">IF((G55-(H55+I55))&lt;=0,IF(G55&lt;&gt;0,0,"???"),J55/(G55-H55))</f>
        <v>1</v>
      </c>
      <c r="P55" s="161">
        <f t="shared" ref="P55:P118" si="45">IF(M55&gt;=(N55+Q55),IF(M55&lt;&gt;0,((M55-N55)+Q55)/M55,"???"),"??")</f>
        <v>1</v>
      </c>
      <c r="Q55" s="94">
        <f t="shared" ref="Q55:Q118" si="46">AB55+AM55+AX55+BI55+BT55</f>
        <v>0</v>
      </c>
      <c r="R55" s="70">
        <f t="shared" si="11"/>
        <v>2</v>
      </c>
      <c r="S55" s="102"/>
      <c r="T55" s="102"/>
      <c r="U55" s="70">
        <f t="shared" si="12"/>
        <v>2</v>
      </c>
      <c r="V55" s="102"/>
      <c r="W55" s="102"/>
      <c r="X55" s="70">
        <f t="shared" si="13"/>
        <v>6</v>
      </c>
      <c r="Y55" s="102"/>
      <c r="Z55" s="161">
        <f t="shared" si="14"/>
        <v>1</v>
      </c>
      <c r="AA55" s="161">
        <f t="shared" si="15"/>
        <v>1</v>
      </c>
      <c r="AB55" s="102"/>
      <c r="AC55" s="70">
        <f t="shared" si="16"/>
        <v>5</v>
      </c>
      <c r="AD55" s="102"/>
      <c r="AE55" s="102"/>
      <c r="AF55" s="70">
        <f t="shared" si="17"/>
        <v>5</v>
      </c>
      <c r="AG55" s="102"/>
      <c r="AH55" s="102"/>
      <c r="AI55" s="70">
        <f t="shared" si="18"/>
        <v>36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36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40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1</v>
      </c>
      <c r="BK55" s="102"/>
      <c r="BL55" s="102"/>
      <c r="BM55" s="70">
        <f t="shared" si="32"/>
        <v>1</v>
      </c>
      <c r="BN55" s="102"/>
      <c r="BO55" s="102"/>
      <c r="BP55" s="70">
        <f t="shared" si="33"/>
        <v>8</v>
      </c>
      <c r="BQ55" s="102"/>
      <c r="BR55" s="161">
        <f t="shared" si="34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18</v>
      </c>
      <c r="H56" s="94">
        <f t="shared" si="37"/>
        <v>0</v>
      </c>
      <c r="I56" s="94">
        <f t="shared" si="38"/>
        <v>0</v>
      </c>
      <c r="J56" s="70">
        <f t="shared" si="39"/>
        <v>18</v>
      </c>
      <c r="K56" s="94">
        <f t="shared" si="40"/>
        <v>0</v>
      </c>
      <c r="L56" s="94">
        <f t="shared" si="41"/>
        <v>0</v>
      </c>
      <c r="M56" s="70">
        <f t="shared" si="42"/>
        <v>126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ref="R56:R119" si="47">$T$2</f>
        <v>2</v>
      </c>
      <c r="S56" s="102"/>
      <c r="T56" s="102"/>
      <c r="U56" s="70">
        <f t="shared" ref="U56:U119" si="48">(R56-S56)-T56</f>
        <v>2</v>
      </c>
      <c r="V56" s="102"/>
      <c r="W56" s="102"/>
      <c r="X56" s="70">
        <f t="shared" ref="X56:X119" si="49">$X$2-(S56*4.2)</f>
        <v>6</v>
      </c>
      <c r="Y56" s="102"/>
      <c r="Z56" s="161">
        <f t="shared" ref="Z56:Z119" si="50">IF((R56-(S56+T56))&lt;=0,IF(R56&lt;&gt;0,0,"???"),U56/(R56-S56))</f>
        <v>1</v>
      </c>
      <c r="AA56" s="161">
        <f t="shared" ref="AA56:AA119" si="51">IF(X56&gt;=(Y56+AB56),IF(X56&lt;&gt;0,((X56-Y56)+AB56)/X56,"???"),"??")</f>
        <v>1</v>
      </c>
      <c r="AB56" s="102"/>
      <c r="AC56" s="70">
        <f t="shared" ref="AC56:AC119" si="52">$AE$2</f>
        <v>5</v>
      </c>
      <c r="AD56" s="102"/>
      <c r="AE56" s="102"/>
      <c r="AF56" s="70">
        <f t="shared" ref="AF56:AF119" si="53">(AC56-AD56)-AE56</f>
        <v>5</v>
      </c>
      <c r="AG56" s="102"/>
      <c r="AH56" s="102"/>
      <c r="AI56" s="70">
        <f t="shared" ref="AI56:AI119" si="54">$AI$2-(AD56*4.2)</f>
        <v>36</v>
      </c>
      <c r="AJ56" s="102"/>
      <c r="AK56" s="161">
        <f t="shared" ref="AK56:AK119" si="55">IF((AC56-(AD56+AE56))&lt;=0,IF(AC56&lt;&gt;0,0,"???"),AF56/(AC56-AD56))</f>
        <v>1</v>
      </c>
      <c r="AL56" s="161">
        <f t="shared" ref="AL56:AL119" si="56">IF(AI56&gt;=(AJ56+AM56),IF(AI56&lt;&gt;0,((AI56-AJ56)+AM56)/AI56,"???"),"??")</f>
        <v>1</v>
      </c>
      <c r="AM56" s="102"/>
      <c r="AN56" s="70">
        <f t="shared" ref="AN56:AN119" si="57">$AP$2</f>
        <v>5</v>
      </c>
      <c r="AO56" s="102"/>
      <c r="AP56" s="102"/>
      <c r="AQ56" s="70">
        <f t="shared" ref="AQ56:AQ119" si="58">(AN56-AO56)-AP56</f>
        <v>5</v>
      </c>
      <c r="AR56" s="102"/>
      <c r="AS56" s="102"/>
      <c r="AT56" s="70">
        <f t="shared" ref="AT56:AT119" si="59">$AT$2-(AO56*4.2)</f>
        <v>36</v>
      </c>
      <c r="AU56" s="102"/>
      <c r="AV56" s="161">
        <f t="shared" ref="AV56:AV119" si="60">IF((AN56-(AO56+AP56))&lt;=0,IF(AN56&lt;&gt;0,0,"???"),AQ56/(AN56-AO56))</f>
        <v>1</v>
      </c>
      <c r="AW56" s="161">
        <f t="shared" ref="AW56:AW119" si="61">IF(AT56&gt;=(AU56+AX56),IF(AT56&lt;&gt;0,((AT56-AU56)+AX56)/AT56,"???"),"??")</f>
        <v>1</v>
      </c>
      <c r="AX56" s="102"/>
      <c r="AY56" s="70">
        <f t="shared" ref="AY56:AY119" si="62">$BA$2</f>
        <v>5</v>
      </c>
      <c r="AZ56" s="102"/>
      <c r="BA56" s="102"/>
      <c r="BB56" s="70">
        <f t="shared" ref="BB56:BB119" si="63">(AY56-AZ56)-BA56</f>
        <v>5</v>
      </c>
      <c r="BC56" s="102"/>
      <c r="BD56" s="102"/>
      <c r="BE56" s="70">
        <f t="shared" ref="BE56:BE119" si="64">$BE$2-(AZ56*4.2)</f>
        <v>40</v>
      </c>
      <c r="BF56" s="102"/>
      <c r="BG56" s="161">
        <f t="shared" ref="BG56:BG119" si="65">IF((AY56-(AZ56+BA56))&lt;=0,IF(AY56&lt;&gt;0,0,"???"),BB56/(AY56-AZ56))</f>
        <v>1</v>
      </c>
      <c r="BH56" s="161">
        <f t="shared" ref="BH56:BH119" si="66">IF(BE56&gt;=(BF56+BI56),IF(BE56&lt;&gt;0,((BE56-BF56)+BI56)/BE56,"???"),"??")</f>
        <v>1</v>
      </c>
      <c r="BI56" s="102"/>
      <c r="BJ56" s="70">
        <f t="shared" ref="BJ56:BJ119" si="67">$BL$2</f>
        <v>1</v>
      </c>
      <c r="BK56" s="102"/>
      <c r="BL56" s="102"/>
      <c r="BM56" s="70">
        <f t="shared" ref="BM56:BM119" si="68">(BJ56-BK56)-BL56</f>
        <v>1</v>
      </c>
      <c r="BN56" s="102"/>
      <c r="BO56" s="102"/>
      <c r="BP56" s="70">
        <f t="shared" ref="BP56:BP119" si="69">$BP$2-(BK56*4.2)</f>
        <v>8</v>
      </c>
      <c r="BQ56" s="102"/>
      <c r="BR56" s="161">
        <f t="shared" ref="BR56:BR119" si="70">IF((BJ56-(BK56+BL56))&lt;=0,IF(BJ56&lt;&gt;0,0,"???"),BM56/(BJ56-BK56))</f>
        <v>1</v>
      </c>
      <c r="BS56" s="161">
        <f t="shared" ref="BS56:BS119" si="71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18</v>
      </c>
      <c r="H57" s="94">
        <f t="shared" si="37"/>
        <v>0</v>
      </c>
      <c r="I57" s="94">
        <f t="shared" si="38"/>
        <v>0</v>
      </c>
      <c r="J57" s="70">
        <f t="shared" si="39"/>
        <v>18</v>
      </c>
      <c r="K57" s="94">
        <f t="shared" si="40"/>
        <v>0</v>
      </c>
      <c r="L57" s="94">
        <f t="shared" si="41"/>
        <v>0</v>
      </c>
      <c r="M57" s="70">
        <f t="shared" si="42"/>
        <v>126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2</v>
      </c>
      <c r="S57" s="102"/>
      <c r="T57" s="102"/>
      <c r="U57" s="70">
        <f t="shared" si="48"/>
        <v>2</v>
      </c>
      <c r="V57" s="102"/>
      <c r="W57" s="102"/>
      <c r="X57" s="70">
        <f t="shared" si="49"/>
        <v>6</v>
      </c>
      <c r="Y57" s="102"/>
      <c r="Z57" s="161">
        <f t="shared" si="50"/>
        <v>1</v>
      </c>
      <c r="AA57" s="161">
        <f t="shared" si="51"/>
        <v>1</v>
      </c>
      <c r="AB57" s="102"/>
      <c r="AC57" s="70">
        <f t="shared" si="52"/>
        <v>5</v>
      </c>
      <c r="AD57" s="102"/>
      <c r="AE57" s="102"/>
      <c r="AF57" s="70">
        <f t="shared" si="53"/>
        <v>5</v>
      </c>
      <c r="AG57" s="102"/>
      <c r="AH57" s="102"/>
      <c r="AI57" s="70">
        <f t="shared" si="54"/>
        <v>36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36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40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1</v>
      </c>
      <c r="BK57" s="102"/>
      <c r="BL57" s="102"/>
      <c r="BM57" s="70">
        <f t="shared" si="68"/>
        <v>1</v>
      </c>
      <c r="BN57" s="102"/>
      <c r="BO57" s="102"/>
      <c r="BP57" s="70">
        <f t="shared" si="69"/>
        <v>8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18</v>
      </c>
      <c r="H58" s="94">
        <f t="shared" si="37"/>
        <v>0</v>
      </c>
      <c r="I58" s="94">
        <f t="shared" si="38"/>
        <v>0</v>
      </c>
      <c r="J58" s="70">
        <f t="shared" si="39"/>
        <v>18</v>
      </c>
      <c r="K58" s="94">
        <f t="shared" si="40"/>
        <v>0</v>
      </c>
      <c r="L58" s="94">
        <f t="shared" si="41"/>
        <v>0</v>
      </c>
      <c r="M58" s="70">
        <f t="shared" si="42"/>
        <v>126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2</v>
      </c>
      <c r="S58" s="102"/>
      <c r="T58" s="102"/>
      <c r="U58" s="70">
        <f t="shared" si="48"/>
        <v>2</v>
      </c>
      <c r="V58" s="102"/>
      <c r="W58" s="102"/>
      <c r="X58" s="70">
        <f t="shared" si="49"/>
        <v>6</v>
      </c>
      <c r="Y58" s="102"/>
      <c r="Z58" s="161">
        <f t="shared" si="50"/>
        <v>1</v>
      </c>
      <c r="AA58" s="161">
        <f t="shared" si="51"/>
        <v>1</v>
      </c>
      <c r="AB58" s="102"/>
      <c r="AC58" s="70">
        <f t="shared" si="52"/>
        <v>5</v>
      </c>
      <c r="AD58" s="102"/>
      <c r="AE58" s="102"/>
      <c r="AF58" s="70">
        <f t="shared" si="53"/>
        <v>5</v>
      </c>
      <c r="AG58" s="102"/>
      <c r="AH58" s="102"/>
      <c r="AI58" s="70">
        <f t="shared" si="54"/>
        <v>36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36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40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1</v>
      </c>
      <c r="BK58" s="102"/>
      <c r="BL58" s="102"/>
      <c r="BM58" s="70">
        <f t="shared" si="68"/>
        <v>1</v>
      </c>
      <c r="BN58" s="102"/>
      <c r="BO58" s="102"/>
      <c r="BP58" s="70">
        <f t="shared" si="69"/>
        <v>8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18</v>
      </c>
      <c r="H59" s="94">
        <f t="shared" si="37"/>
        <v>0</v>
      </c>
      <c r="I59" s="94">
        <f t="shared" si="38"/>
        <v>0</v>
      </c>
      <c r="J59" s="70">
        <f t="shared" si="39"/>
        <v>18</v>
      </c>
      <c r="K59" s="94">
        <f t="shared" si="40"/>
        <v>0</v>
      </c>
      <c r="L59" s="94">
        <f t="shared" si="41"/>
        <v>0</v>
      </c>
      <c r="M59" s="70">
        <f t="shared" si="42"/>
        <v>126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2</v>
      </c>
      <c r="S59" s="102"/>
      <c r="T59" s="102"/>
      <c r="U59" s="70">
        <f t="shared" si="48"/>
        <v>2</v>
      </c>
      <c r="V59" s="102"/>
      <c r="W59" s="102"/>
      <c r="X59" s="70">
        <f t="shared" si="49"/>
        <v>6</v>
      </c>
      <c r="Y59" s="102"/>
      <c r="Z59" s="161">
        <f t="shared" si="50"/>
        <v>1</v>
      </c>
      <c r="AA59" s="161">
        <f t="shared" si="51"/>
        <v>1</v>
      </c>
      <c r="AB59" s="102"/>
      <c r="AC59" s="70">
        <f t="shared" si="52"/>
        <v>5</v>
      </c>
      <c r="AD59" s="102"/>
      <c r="AE59" s="102"/>
      <c r="AF59" s="70">
        <f t="shared" si="53"/>
        <v>5</v>
      </c>
      <c r="AG59" s="102"/>
      <c r="AH59" s="102"/>
      <c r="AI59" s="70">
        <f t="shared" si="54"/>
        <v>36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36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40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1</v>
      </c>
      <c r="BK59" s="102"/>
      <c r="BL59" s="102"/>
      <c r="BM59" s="70">
        <f t="shared" si="68"/>
        <v>1</v>
      </c>
      <c r="BN59" s="102"/>
      <c r="BO59" s="102"/>
      <c r="BP59" s="70">
        <f t="shared" si="69"/>
        <v>8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18</v>
      </c>
      <c r="H60" s="94">
        <f t="shared" si="37"/>
        <v>0</v>
      </c>
      <c r="I60" s="94">
        <f t="shared" si="38"/>
        <v>0</v>
      </c>
      <c r="J60" s="70">
        <f t="shared" si="39"/>
        <v>18</v>
      </c>
      <c r="K60" s="94">
        <f t="shared" si="40"/>
        <v>0</v>
      </c>
      <c r="L60" s="94">
        <f t="shared" si="41"/>
        <v>0</v>
      </c>
      <c r="M60" s="70">
        <f t="shared" si="42"/>
        <v>126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2</v>
      </c>
      <c r="S60" s="102"/>
      <c r="T60" s="102"/>
      <c r="U60" s="70">
        <f t="shared" si="48"/>
        <v>2</v>
      </c>
      <c r="V60" s="102"/>
      <c r="W60" s="102"/>
      <c r="X60" s="70">
        <f t="shared" si="49"/>
        <v>6</v>
      </c>
      <c r="Y60" s="102"/>
      <c r="Z60" s="161">
        <f t="shared" si="50"/>
        <v>1</v>
      </c>
      <c r="AA60" s="161">
        <f t="shared" si="51"/>
        <v>1</v>
      </c>
      <c r="AB60" s="102"/>
      <c r="AC60" s="70">
        <f t="shared" si="52"/>
        <v>5</v>
      </c>
      <c r="AD60" s="102"/>
      <c r="AE60" s="102"/>
      <c r="AF60" s="70">
        <f t="shared" si="53"/>
        <v>5</v>
      </c>
      <c r="AG60" s="102"/>
      <c r="AH60" s="102"/>
      <c r="AI60" s="70">
        <f t="shared" si="54"/>
        <v>36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36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40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1</v>
      </c>
      <c r="BK60" s="102"/>
      <c r="BL60" s="102"/>
      <c r="BM60" s="70">
        <f t="shared" si="68"/>
        <v>1</v>
      </c>
      <c r="BN60" s="102"/>
      <c r="BO60" s="102"/>
      <c r="BP60" s="70">
        <f t="shared" si="69"/>
        <v>8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18</v>
      </c>
      <c r="H61" s="94">
        <f t="shared" si="37"/>
        <v>0</v>
      </c>
      <c r="I61" s="94">
        <f t="shared" si="38"/>
        <v>0</v>
      </c>
      <c r="J61" s="70">
        <f t="shared" si="39"/>
        <v>18</v>
      </c>
      <c r="K61" s="94">
        <f t="shared" si="40"/>
        <v>0</v>
      </c>
      <c r="L61" s="94">
        <f t="shared" si="41"/>
        <v>0</v>
      </c>
      <c r="M61" s="70">
        <f t="shared" si="42"/>
        <v>126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2</v>
      </c>
      <c r="S61" s="102"/>
      <c r="T61" s="102"/>
      <c r="U61" s="70">
        <f t="shared" si="48"/>
        <v>2</v>
      </c>
      <c r="V61" s="102"/>
      <c r="W61" s="102"/>
      <c r="X61" s="70">
        <f t="shared" si="49"/>
        <v>6</v>
      </c>
      <c r="Y61" s="102"/>
      <c r="Z61" s="161">
        <f t="shared" si="50"/>
        <v>1</v>
      </c>
      <c r="AA61" s="161">
        <f t="shared" si="51"/>
        <v>1</v>
      </c>
      <c r="AB61" s="102"/>
      <c r="AC61" s="70">
        <f t="shared" si="52"/>
        <v>5</v>
      </c>
      <c r="AD61" s="102"/>
      <c r="AE61" s="102"/>
      <c r="AF61" s="70">
        <f t="shared" si="53"/>
        <v>5</v>
      </c>
      <c r="AG61" s="102"/>
      <c r="AH61" s="102"/>
      <c r="AI61" s="70">
        <f t="shared" si="54"/>
        <v>36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36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40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1</v>
      </c>
      <c r="BK61" s="102"/>
      <c r="BL61" s="102"/>
      <c r="BM61" s="70">
        <f t="shared" si="68"/>
        <v>1</v>
      </c>
      <c r="BN61" s="102"/>
      <c r="BO61" s="102"/>
      <c r="BP61" s="70">
        <f t="shared" si="69"/>
        <v>8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18</v>
      </c>
      <c r="H62" s="94">
        <f t="shared" si="37"/>
        <v>0</v>
      </c>
      <c r="I62" s="94">
        <f t="shared" si="38"/>
        <v>0</v>
      </c>
      <c r="J62" s="70">
        <f t="shared" si="39"/>
        <v>18</v>
      </c>
      <c r="K62" s="94">
        <f t="shared" si="40"/>
        <v>0</v>
      </c>
      <c r="L62" s="94">
        <f t="shared" si="41"/>
        <v>0</v>
      </c>
      <c r="M62" s="70">
        <f t="shared" si="42"/>
        <v>126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2</v>
      </c>
      <c r="S62" s="102"/>
      <c r="T62" s="102"/>
      <c r="U62" s="70">
        <f t="shared" si="48"/>
        <v>2</v>
      </c>
      <c r="V62" s="102"/>
      <c r="W62" s="102"/>
      <c r="X62" s="70">
        <f t="shared" si="49"/>
        <v>6</v>
      </c>
      <c r="Y62" s="102"/>
      <c r="Z62" s="161">
        <f t="shared" si="50"/>
        <v>1</v>
      </c>
      <c r="AA62" s="161">
        <f t="shared" si="51"/>
        <v>1</v>
      </c>
      <c r="AB62" s="102"/>
      <c r="AC62" s="70">
        <f t="shared" si="52"/>
        <v>5</v>
      </c>
      <c r="AD62" s="102"/>
      <c r="AE62" s="102"/>
      <c r="AF62" s="70">
        <f t="shared" si="53"/>
        <v>5</v>
      </c>
      <c r="AG62" s="102"/>
      <c r="AH62" s="102"/>
      <c r="AI62" s="70">
        <f t="shared" si="54"/>
        <v>36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36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40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1</v>
      </c>
      <c r="BK62" s="102"/>
      <c r="BL62" s="102"/>
      <c r="BM62" s="70">
        <f t="shared" si="68"/>
        <v>1</v>
      </c>
      <c r="BN62" s="102"/>
      <c r="BO62" s="102"/>
      <c r="BP62" s="70">
        <f t="shared" si="69"/>
        <v>8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18</v>
      </c>
      <c r="H63" s="94">
        <f t="shared" si="37"/>
        <v>0</v>
      </c>
      <c r="I63" s="94">
        <f t="shared" si="38"/>
        <v>0</v>
      </c>
      <c r="J63" s="70">
        <f t="shared" si="39"/>
        <v>18</v>
      </c>
      <c r="K63" s="94">
        <f t="shared" si="40"/>
        <v>0</v>
      </c>
      <c r="L63" s="94">
        <f t="shared" si="41"/>
        <v>0</v>
      </c>
      <c r="M63" s="70">
        <f t="shared" si="42"/>
        <v>126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2</v>
      </c>
      <c r="S63" s="102"/>
      <c r="T63" s="102"/>
      <c r="U63" s="70">
        <f t="shared" si="48"/>
        <v>2</v>
      </c>
      <c r="V63" s="102"/>
      <c r="W63" s="102"/>
      <c r="X63" s="70">
        <f t="shared" si="49"/>
        <v>6</v>
      </c>
      <c r="Y63" s="102"/>
      <c r="Z63" s="161">
        <f t="shared" si="50"/>
        <v>1</v>
      </c>
      <c r="AA63" s="161">
        <f t="shared" si="51"/>
        <v>1</v>
      </c>
      <c r="AB63" s="102"/>
      <c r="AC63" s="70">
        <f t="shared" si="52"/>
        <v>5</v>
      </c>
      <c r="AD63" s="102"/>
      <c r="AE63" s="102"/>
      <c r="AF63" s="70">
        <f t="shared" si="53"/>
        <v>5</v>
      </c>
      <c r="AG63" s="102"/>
      <c r="AH63" s="102"/>
      <c r="AI63" s="70">
        <f t="shared" si="54"/>
        <v>36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36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40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1</v>
      </c>
      <c r="BK63" s="102"/>
      <c r="BL63" s="102"/>
      <c r="BM63" s="70">
        <f t="shared" si="68"/>
        <v>1</v>
      </c>
      <c r="BN63" s="102"/>
      <c r="BO63" s="102"/>
      <c r="BP63" s="70">
        <f t="shared" si="69"/>
        <v>8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18</v>
      </c>
      <c r="H64" s="94">
        <f t="shared" si="37"/>
        <v>0</v>
      </c>
      <c r="I64" s="94">
        <f t="shared" si="38"/>
        <v>0</v>
      </c>
      <c r="J64" s="70">
        <f t="shared" si="39"/>
        <v>18</v>
      </c>
      <c r="K64" s="94">
        <f t="shared" si="40"/>
        <v>0</v>
      </c>
      <c r="L64" s="94">
        <f t="shared" si="41"/>
        <v>0</v>
      </c>
      <c r="M64" s="70">
        <f t="shared" si="42"/>
        <v>126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2</v>
      </c>
      <c r="S64" s="102"/>
      <c r="T64" s="102"/>
      <c r="U64" s="70">
        <f t="shared" si="48"/>
        <v>2</v>
      </c>
      <c r="V64" s="102"/>
      <c r="W64" s="102"/>
      <c r="X64" s="70">
        <f t="shared" si="49"/>
        <v>6</v>
      </c>
      <c r="Y64" s="102"/>
      <c r="Z64" s="161">
        <f t="shared" si="50"/>
        <v>1</v>
      </c>
      <c r="AA64" s="161">
        <f t="shared" si="51"/>
        <v>1</v>
      </c>
      <c r="AB64" s="102"/>
      <c r="AC64" s="70">
        <f t="shared" si="52"/>
        <v>5</v>
      </c>
      <c r="AD64" s="102"/>
      <c r="AE64" s="102"/>
      <c r="AF64" s="70">
        <f t="shared" si="53"/>
        <v>5</v>
      </c>
      <c r="AG64" s="102"/>
      <c r="AH64" s="102"/>
      <c r="AI64" s="70">
        <f t="shared" si="54"/>
        <v>36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36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40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1</v>
      </c>
      <c r="BK64" s="102"/>
      <c r="BL64" s="102"/>
      <c r="BM64" s="70">
        <f t="shared" si="68"/>
        <v>1</v>
      </c>
      <c r="BN64" s="102"/>
      <c r="BO64" s="102"/>
      <c r="BP64" s="70">
        <f t="shared" si="69"/>
        <v>8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18</v>
      </c>
      <c r="H65" s="94">
        <f t="shared" si="37"/>
        <v>0</v>
      </c>
      <c r="I65" s="94">
        <f t="shared" si="38"/>
        <v>0</v>
      </c>
      <c r="J65" s="70">
        <f t="shared" si="39"/>
        <v>18</v>
      </c>
      <c r="K65" s="94">
        <f t="shared" si="40"/>
        <v>0</v>
      </c>
      <c r="L65" s="94">
        <f t="shared" si="41"/>
        <v>0</v>
      </c>
      <c r="M65" s="70">
        <f t="shared" si="42"/>
        <v>126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2</v>
      </c>
      <c r="S65" s="102"/>
      <c r="T65" s="102"/>
      <c r="U65" s="70">
        <f t="shared" si="48"/>
        <v>2</v>
      </c>
      <c r="V65" s="102"/>
      <c r="W65" s="102"/>
      <c r="X65" s="70">
        <f t="shared" si="49"/>
        <v>6</v>
      </c>
      <c r="Y65" s="102"/>
      <c r="Z65" s="161">
        <f t="shared" si="50"/>
        <v>1</v>
      </c>
      <c r="AA65" s="161">
        <f t="shared" si="51"/>
        <v>1</v>
      </c>
      <c r="AB65" s="102"/>
      <c r="AC65" s="70">
        <f t="shared" si="52"/>
        <v>5</v>
      </c>
      <c r="AD65" s="102"/>
      <c r="AE65" s="102"/>
      <c r="AF65" s="70">
        <f t="shared" si="53"/>
        <v>5</v>
      </c>
      <c r="AG65" s="102"/>
      <c r="AH65" s="102"/>
      <c r="AI65" s="70">
        <f t="shared" si="54"/>
        <v>36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36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40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1</v>
      </c>
      <c r="BK65" s="102"/>
      <c r="BL65" s="102"/>
      <c r="BM65" s="70">
        <f t="shared" si="68"/>
        <v>1</v>
      </c>
      <c r="BN65" s="102"/>
      <c r="BO65" s="102"/>
      <c r="BP65" s="70">
        <f t="shared" si="69"/>
        <v>8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18</v>
      </c>
      <c r="H66" s="94">
        <f t="shared" si="37"/>
        <v>0</v>
      </c>
      <c r="I66" s="94">
        <f t="shared" si="38"/>
        <v>0</v>
      </c>
      <c r="J66" s="70">
        <f t="shared" si="39"/>
        <v>18</v>
      </c>
      <c r="K66" s="94">
        <f t="shared" si="40"/>
        <v>0</v>
      </c>
      <c r="L66" s="94">
        <f t="shared" si="41"/>
        <v>0</v>
      </c>
      <c r="M66" s="70">
        <f t="shared" si="42"/>
        <v>126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2</v>
      </c>
      <c r="S66" s="102"/>
      <c r="T66" s="102"/>
      <c r="U66" s="70">
        <f t="shared" si="48"/>
        <v>2</v>
      </c>
      <c r="V66" s="102"/>
      <c r="W66" s="102"/>
      <c r="X66" s="70">
        <f t="shared" si="49"/>
        <v>6</v>
      </c>
      <c r="Y66" s="102"/>
      <c r="Z66" s="161">
        <f t="shared" si="50"/>
        <v>1</v>
      </c>
      <c r="AA66" s="161">
        <f t="shared" si="51"/>
        <v>1</v>
      </c>
      <c r="AB66" s="102"/>
      <c r="AC66" s="70">
        <f t="shared" si="52"/>
        <v>5</v>
      </c>
      <c r="AD66" s="102"/>
      <c r="AE66" s="102"/>
      <c r="AF66" s="70">
        <f t="shared" si="53"/>
        <v>5</v>
      </c>
      <c r="AG66" s="102"/>
      <c r="AH66" s="102"/>
      <c r="AI66" s="70">
        <f t="shared" si="54"/>
        <v>36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36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40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1</v>
      </c>
      <c r="BK66" s="102"/>
      <c r="BL66" s="102"/>
      <c r="BM66" s="70">
        <f t="shared" si="68"/>
        <v>1</v>
      </c>
      <c r="BN66" s="102"/>
      <c r="BO66" s="102"/>
      <c r="BP66" s="70">
        <f t="shared" si="69"/>
        <v>8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18</v>
      </c>
      <c r="H67" s="94">
        <f t="shared" si="37"/>
        <v>0</v>
      </c>
      <c r="I67" s="94">
        <f t="shared" si="38"/>
        <v>0</v>
      </c>
      <c r="J67" s="70">
        <f t="shared" si="39"/>
        <v>18</v>
      </c>
      <c r="K67" s="94">
        <f t="shared" si="40"/>
        <v>0</v>
      </c>
      <c r="L67" s="94">
        <f t="shared" si="41"/>
        <v>0</v>
      </c>
      <c r="M67" s="70">
        <f t="shared" si="42"/>
        <v>126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2</v>
      </c>
      <c r="S67" s="102"/>
      <c r="T67" s="102"/>
      <c r="U67" s="70">
        <f t="shared" si="48"/>
        <v>2</v>
      </c>
      <c r="V67" s="102"/>
      <c r="W67" s="102"/>
      <c r="X67" s="70">
        <f t="shared" si="49"/>
        <v>6</v>
      </c>
      <c r="Y67" s="102"/>
      <c r="Z67" s="161">
        <f t="shared" si="50"/>
        <v>1</v>
      </c>
      <c r="AA67" s="161">
        <f t="shared" si="51"/>
        <v>1</v>
      </c>
      <c r="AB67" s="102"/>
      <c r="AC67" s="70">
        <f t="shared" si="52"/>
        <v>5</v>
      </c>
      <c r="AD67" s="102"/>
      <c r="AE67" s="102"/>
      <c r="AF67" s="70">
        <f t="shared" si="53"/>
        <v>5</v>
      </c>
      <c r="AG67" s="102"/>
      <c r="AH67" s="102"/>
      <c r="AI67" s="70">
        <f t="shared" si="54"/>
        <v>36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36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40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1</v>
      </c>
      <c r="BK67" s="102"/>
      <c r="BL67" s="102"/>
      <c r="BM67" s="70">
        <f t="shared" si="68"/>
        <v>1</v>
      </c>
      <c r="BN67" s="102"/>
      <c r="BO67" s="102"/>
      <c r="BP67" s="70">
        <f t="shared" si="69"/>
        <v>8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18</v>
      </c>
      <c r="H68" s="94">
        <f t="shared" si="37"/>
        <v>0</v>
      </c>
      <c r="I68" s="94">
        <f t="shared" si="38"/>
        <v>0</v>
      </c>
      <c r="J68" s="70">
        <f t="shared" si="39"/>
        <v>18</v>
      </c>
      <c r="K68" s="94">
        <f t="shared" si="40"/>
        <v>0</v>
      </c>
      <c r="L68" s="94">
        <f t="shared" si="41"/>
        <v>0</v>
      </c>
      <c r="M68" s="70">
        <f t="shared" si="42"/>
        <v>126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2</v>
      </c>
      <c r="S68" s="102"/>
      <c r="T68" s="102"/>
      <c r="U68" s="70">
        <f t="shared" si="48"/>
        <v>2</v>
      </c>
      <c r="V68" s="102"/>
      <c r="W68" s="102"/>
      <c r="X68" s="70">
        <f t="shared" si="49"/>
        <v>6</v>
      </c>
      <c r="Y68" s="102"/>
      <c r="Z68" s="161">
        <f t="shared" si="50"/>
        <v>1</v>
      </c>
      <c r="AA68" s="161">
        <f t="shared" si="51"/>
        <v>1</v>
      </c>
      <c r="AB68" s="102"/>
      <c r="AC68" s="70">
        <f t="shared" si="52"/>
        <v>5</v>
      </c>
      <c r="AD68" s="102"/>
      <c r="AE68" s="102"/>
      <c r="AF68" s="70">
        <f t="shared" si="53"/>
        <v>5</v>
      </c>
      <c r="AG68" s="102"/>
      <c r="AH68" s="102"/>
      <c r="AI68" s="70">
        <f t="shared" si="54"/>
        <v>36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36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40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1</v>
      </c>
      <c r="BK68" s="102"/>
      <c r="BL68" s="102"/>
      <c r="BM68" s="70">
        <f t="shared" si="68"/>
        <v>1</v>
      </c>
      <c r="BN68" s="102"/>
      <c r="BO68" s="102"/>
      <c r="BP68" s="70">
        <f t="shared" si="69"/>
        <v>8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18</v>
      </c>
      <c r="H69" s="94">
        <f t="shared" si="37"/>
        <v>0</v>
      </c>
      <c r="I69" s="94">
        <f t="shared" si="38"/>
        <v>0</v>
      </c>
      <c r="J69" s="70">
        <f t="shared" si="39"/>
        <v>18</v>
      </c>
      <c r="K69" s="94">
        <f t="shared" si="40"/>
        <v>0</v>
      </c>
      <c r="L69" s="94">
        <f t="shared" si="41"/>
        <v>0</v>
      </c>
      <c r="M69" s="70">
        <f t="shared" si="42"/>
        <v>126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2</v>
      </c>
      <c r="S69" s="102"/>
      <c r="T69" s="102"/>
      <c r="U69" s="70">
        <f t="shared" si="48"/>
        <v>2</v>
      </c>
      <c r="V69" s="102"/>
      <c r="W69" s="102"/>
      <c r="X69" s="70">
        <f t="shared" si="49"/>
        <v>6</v>
      </c>
      <c r="Y69" s="102"/>
      <c r="Z69" s="161">
        <f t="shared" si="50"/>
        <v>1</v>
      </c>
      <c r="AA69" s="161">
        <f t="shared" si="51"/>
        <v>1</v>
      </c>
      <c r="AB69" s="102"/>
      <c r="AC69" s="70">
        <f t="shared" si="52"/>
        <v>5</v>
      </c>
      <c r="AD69" s="102"/>
      <c r="AE69" s="102"/>
      <c r="AF69" s="70">
        <f t="shared" si="53"/>
        <v>5</v>
      </c>
      <c r="AG69" s="102"/>
      <c r="AH69" s="102"/>
      <c r="AI69" s="70">
        <f t="shared" si="54"/>
        <v>36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36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40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1</v>
      </c>
      <c r="BK69" s="102"/>
      <c r="BL69" s="102"/>
      <c r="BM69" s="70">
        <f t="shared" si="68"/>
        <v>1</v>
      </c>
      <c r="BN69" s="102"/>
      <c r="BO69" s="102"/>
      <c r="BP69" s="70">
        <f t="shared" si="69"/>
        <v>8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18</v>
      </c>
      <c r="H70" s="94">
        <f t="shared" si="37"/>
        <v>0</v>
      </c>
      <c r="I70" s="94">
        <f t="shared" si="38"/>
        <v>0</v>
      </c>
      <c r="J70" s="70">
        <f t="shared" si="39"/>
        <v>18</v>
      </c>
      <c r="K70" s="94">
        <f t="shared" si="40"/>
        <v>0</v>
      </c>
      <c r="L70" s="94">
        <f t="shared" si="41"/>
        <v>0</v>
      </c>
      <c r="M70" s="70">
        <f t="shared" si="42"/>
        <v>126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2</v>
      </c>
      <c r="S70" s="102"/>
      <c r="T70" s="102"/>
      <c r="U70" s="70">
        <f t="shared" si="48"/>
        <v>2</v>
      </c>
      <c r="V70" s="102"/>
      <c r="W70" s="102"/>
      <c r="X70" s="70">
        <f t="shared" si="49"/>
        <v>6</v>
      </c>
      <c r="Y70" s="102"/>
      <c r="Z70" s="161">
        <f t="shared" si="50"/>
        <v>1</v>
      </c>
      <c r="AA70" s="161">
        <f t="shared" si="51"/>
        <v>1</v>
      </c>
      <c r="AB70" s="102"/>
      <c r="AC70" s="70">
        <f t="shared" si="52"/>
        <v>5</v>
      </c>
      <c r="AD70" s="102"/>
      <c r="AE70" s="102"/>
      <c r="AF70" s="70">
        <f t="shared" si="53"/>
        <v>5</v>
      </c>
      <c r="AG70" s="102"/>
      <c r="AH70" s="102"/>
      <c r="AI70" s="70">
        <f t="shared" si="54"/>
        <v>36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36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40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1</v>
      </c>
      <c r="BK70" s="102"/>
      <c r="BL70" s="102"/>
      <c r="BM70" s="70">
        <f t="shared" si="68"/>
        <v>1</v>
      </c>
      <c r="BN70" s="102"/>
      <c r="BO70" s="102"/>
      <c r="BP70" s="70">
        <f t="shared" si="69"/>
        <v>8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18</v>
      </c>
      <c r="H71" s="94">
        <f t="shared" si="37"/>
        <v>0</v>
      </c>
      <c r="I71" s="94">
        <f t="shared" si="38"/>
        <v>0</v>
      </c>
      <c r="J71" s="70">
        <f t="shared" si="39"/>
        <v>18</v>
      </c>
      <c r="K71" s="94">
        <f t="shared" si="40"/>
        <v>0</v>
      </c>
      <c r="L71" s="94">
        <f t="shared" si="41"/>
        <v>0</v>
      </c>
      <c r="M71" s="70">
        <f t="shared" si="42"/>
        <v>126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2</v>
      </c>
      <c r="S71" s="102"/>
      <c r="T71" s="102"/>
      <c r="U71" s="70">
        <f t="shared" si="48"/>
        <v>2</v>
      </c>
      <c r="V71" s="102"/>
      <c r="W71" s="102"/>
      <c r="X71" s="70">
        <f t="shared" si="49"/>
        <v>6</v>
      </c>
      <c r="Y71" s="102"/>
      <c r="Z71" s="161">
        <f t="shared" si="50"/>
        <v>1</v>
      </c>
      <c r="AA71" s="161">
        <f t="shared" si="51"/>
        <v>1</v>
      </c>
      <c r="AB71" s="102"/>
      <c r="AC71" s="70">
        <f t="shared" si="52"/>
        <v>5</v>
      </c>
      <c r="AD71" s="102"/>
      <c r="AE71" s="102"/>
      <c r="AF71" s="70">
        <f t="shared" si="53"/>
        <v>5</v>
      </c>
      <c r="AG71" s="102"/>
      <c r="AH71" s="102"/>
      <c r="AI71" s="70">
        <f t="shared" si="54"/>
        <v>36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36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40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1</v>
      </c>
      <c r="BK71" s="102"/>
      <c r="BL71" s="102"/>
      <c r="BM71" s="70">
        <f t="shared" si="68"/>
        <v>1</v>
      </c>
      <c r="BN71" s="102"/>
      <c r="BO71" s="102"/>
      <c r="BP71" s="70">
        <f t="shared" si="69"/>
        <v>8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18</v>
      </c>
      <c r="H72" s="94">
        <f t="shared" si="37"/>
        <v>0</v>
      </c>
      <c r="I72" s="94">
        <f t="shared" si="38"/>
        <v>0</v>
      </c>
      <c r="J72" s="70">
        <f t="shared" si="39"/>
        <v>18</v>
      </c>
      <c r="K72" s="94">
        <f t="shared" si="40"/>
        <v>0</v>
      </c>
      <c r="L72" s="94">
        <f t="shared" si="41"/>
        <v>0</v>
      </c>
      <c r="M72" s="70">
        <f t="shared" si="42"/>
        <v>126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2</v>
      </c>
      <c r="S72" s="102"/>
      <c r="T72" s="102"/>
      <c r="U72" s="70">
        <f t="shared" si="48"/>
        <v>2</v>
      </c>
      <c r="V72" s="102"/>
      <c r="W72" s="102"/>
      <c r="X72" s="70">
        <f t="shared" si="49"/>
        <v>6</v>
      </c>
      <c r="Y72" s="102"/>
      <c r="Z72" s="161">
        <f t="shared" si="50"/>
        <v>1</v>
      </c>
      <c r="AA72" s="161">
        <f t="shared" si="51"/>
        <v>1</v>
      </c>
      <c r="AB72" s="102"/>
      <c r="AC72" s="70">
        <f t="shared" si="52"/>
        <v>5</v>
      </c>
      <c r="AD72" s="102"/>
      <c r="AE72" s="102"/>
      <c r="AF72" s="70">
        <f t="shared" si="53"/>
        <v>5</v>
      </c>
      <c r="AG72" s="102"/>
      <c r="AH72" s="102"/>
      <c r="AI72" s="70">
        <f t="shared" si="54"/>
        <v>36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36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40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1</v>
      </c>
      <c r="BK72" s="102"/>
      <c r="BL72" s="102"/>
      <c r="BM72" s="70">
        <f t="shared" si="68"/>
        <v>1</v>
      </c>
      <c r="BN72" s="102"/>
      <c r="BO72" s="102"/>
      <c r="BP72" s="70">
        <f t="shared" si="69"/>
        <v>8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18</v>
      </c>
      <c r="H73" s="94">
        <f t="shared" si="37"/>
        <v>0</v>
      </c>
      <c r="I73" s="94">
        <f t="shared" si="38"/>
        <v>0</v>
      </c>
      <c r="J73" s="70">
        <f t="shared" si="39"/>
        <v>18</v>
      </c>
      <c r="K73" s="94">
        <f t="shared" si="40"/>
        <v>0</v>
      </c>
      <c r="L73" s="94">
        <f t="shared" si="41"/>
        <v>0</v>
      </c>
      <c r="M73" s="70">
        <f t="shared" si="42"/>
        <v>126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2</v>
      </c>
      <c r="S73" s="102"/>
      <c r="T73" s="102"/>
      <c r="U73" s="70">
        <f t="shared" si="48"/>
        <v>2</v>
      </c>
      <c r="V73" s="102"/>
      <c r="W73" s="102"/>
      <c r="X73" s="70">
        <f t="shared" si="49"/>
        <v>6</v>
      </c>
      <c r="Y73" s="102"/>
      <c r="Z73" s="161">
        <f t="shared" si="50"/>
        <v>1</v>
      </c>
      <c r="AA73" s="161">
        <f t="shared" si="51"/>
        <v>1</v>
      </c>
      <c r="AB73" s="102"/>
      <c r="AC73" s="70">
        <f t="shared" si="52"/>
        <v>5</v>
      </c>
      <c r="AD73" s="102"/>
      <c r="AE73" s="102"/>
      <c r="AF73" s="70">
        <f t="shared" si="53"/>
        <v>5</v>
      </c>
      <c r="AG73" s="102"/>
      <c r="AH73" s="102"/>
      <c r="AI73" s="70">
        <f t="shared" si="54"/>
        <v>36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36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40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1</v>
      </c>
      <c r="BK73" s="102"/>
      <c r="BL73" s="102"/>
      <c r="BM73" s="70">
        <f t="shared" si="68"/>
        <v>1</v>
      </c>
      <c r="BN73" s="102"/>
      <c r="BO73" s="102"/>
      <c r="BP73" s="70">
        <f t="shared" si="69"/>
        <v>8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18</v>
      </c>
      <c r="H74" s="94">
        <f t="shared" si="37"/>
        <v>0</v>
      </c>
      <c r="I74" s="94">
        <f t="shared" si="38"/>
        <v>0</v>
      </c>
      <c r="J74" s="70">
        <f t="shared" si="39"/>
        <v>18</v>
      </c>
      <c r="K74" s="94">
        <f t="shared" si="40"/>
        <v>0</v>
      </c>
      <c r="L74" s="94">
        <f t="shared" si="41"/>
        <v>0</v>
      </c>
      <c r="M74" s="70">
        <f t="shared" si="42"/>
        <v>126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2</v>
      </c>
      <c r="S74" s="102"/>
      <c r="T74" s="102"/>
      <c r="U74" s="70">
        <f t="shared" si="48"/>
        <v>2</v>
      </c>
      <c r="V74" s="102"/>
      <c r="W74" s="102"/>
      <c r="X74" s="70">
        <f t="shared" si="49"/>
        <v>6</v>
      </c>
      <c r="Y74" s="102"/>
      <c r="Z74" s="161">
        <f t="shared" si="50"/>
        <v>1</v>
      </c>
      <c r="AA74" s="161">
        <f t="shared" si="51"/>
        <v>1</v>
      </c>
      <c r="AB74" s="102"/>
      <c r="AC74" s="70">
        <f t="shared" si="52"/>
        <v>5</v>
      </c>
      <c r="AD74" s="102"/>
      <c r="AE74" s="102"/>
      <c r="AF74" s="70">
        <f t="shared" si="53"/>
        <v>5</v>
      </c>
      <c r="AG74" s="102"/>
      <c r="AH74" s="102"/>
      <c r="AI74" s="70">
        <f t="shared" si="54"/>
        <v>36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36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40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1</v>
      </c>
      <c r="BK74" s="102"/>
      <c r="BL74" s="102"/>
      <c r="BM74" s="70">
        <f t="shared" si="68"/>
        <v>1</v>
      </c>
      <c r="BN74" s="102"/>
      <c r="BO74" s="102"/>
      <c r="BP74" s="70">
        <f t="shared" si="69"/>
        <v>8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18</v>
      </c>
      <c r="H75" s="94">
        <f t="shared" si="37"/>
        <v>0</v>
      </c>
      <c r="I75" s="94">
        <f t="shared" si="38"/>
        <v>0</v>
      </c>
      <c r="J75" s="70">
        <f t="shared" si="39"/>
        <v>18</v>
      </c>
      <c r="K75" s="94">
        <f t="shared" si="40"/>
        <v>0</v>
      </c>
      <c r="L75" s="94">
        <f t="shared" si="41"/>
        <v>0</v>
      </c>
      <c r="M75" s="70">
        <f t="shared" si="42"/>
        <v>126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2</v>
      </c>
      <c r="S75" s="102"/>
      <c r="T75" s="102"/>
      <c r="U75" s="70">
        <f t="shared" si="48"/>
        <v>2</v>
      </c>
      <c r="V75" s="102"/>
      <c r="W75" s="102"/>
      <c r="X75" s="70">
        <f t="shared" si="49"/>
        <v>6</v>
      </c>
      <c r="Y75" s="102"/>
      <c r="Z75" s="161">
        <f t="shared" si="50"/>
        <v>1</v>
      </c>
      <c r="AA75" s="161">
        <f t="shared" si="51"/>
        <v>1</v>
      </c>
      <c r="AB75" s="102"/>
      <c r="AC75" s="70">
        <f t="shared" si="52"/>
        <v>5</v>
      </c>
      <c r="AD75" s="102"/>
      <c r="AE75" s="102"/>
      <c r="AF75" s="70">
        <f t="shared" si="53"/>
        <v>5</v>
      </c>
      <c r="AG75" s="102"/>
      <c r="AH75" s="102"/>
      <c r="AI75" s="70">
        <f t="shared" si="54"/>
        <v>36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36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40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1</v>
      </c>
      <c r="BK75" s="102"/>
      <c r="BL75" s="102"/>
      <c r="BM75" s="70">
        <f t="shared" si="68"/>
        <v>1</v>
      </c>
      <c r="BN75" s="102"/>
      <c r="BO75" s="102"/>
      <c r="BP75" s="70">
        <f t="shared" si="69"/>
        <v>8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18</v>
      </c>
      <c r="H76" s="94">
        <f t="shared" si="37"/>
        <v>0</v>
      </c>
      <c r="I76" s="94">
        <f t="shared" si="38"/>
        <v>0</v>
      </c>
      <c r="J76" s="70">
        <f t="shared" si="39"/>
        <v>18</v>
      </c>
      <c r="K76" s="94">
        <f t="shared" si="40"/>
        <v>0</v>
      </c>
      <c r="L76" s="94">
        <f t="shared" si="41"/>
        <v>0</v>
      </c>
      <c r="M76" s="70">
        <f t="shared" si="42"/>
        <v>126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2</v>
      </c>
      <c r="S76" s="102"/>
      <c r="T76" s="102"/>
      <c r="U76" s="70">
        <f t="shared" si="48"/>
        <v>2</v>
      </c>
      <c r="V76" s="102"/>
      <c r="W76" s="102"/>
      <c r="X76" s="70">
        <f t="shared" si="49"/>
        <v>6</v>
      </c>
      <c r="Y76" s="102"/>
      <c r="Z76" s="161">
        <f t="shared" si="50"/>
        <v>1</v>
      </c>
      <c r="AA76" s="161">
        <f t="shared" si="51"/>
        <v>1</v>
      </c>
      <c r="AB76" s="102"/>
      <c r="AC76" s="70">
        <f t="shared" si="52"/>
        <v>5</v>
      </c>
      <c r="AD76" s="102"/>
      <c r="AE76" s="102"/>
      <c r="AF76" s="70">
        <f t="shared" si="53"/>
        <v>5</v>
      </c>
      <c r="AG76" s="102"/>
      <c r="AH76" s="102"/>
      <c r="AI76" s="70">
        <f t="shared" si="54"/>
        <v>36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36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40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1</v>
      </c>
      <c r="BK76" s="102"/>
      <c r="BL76" s="102"/>
      <c r="BM76" s="70">
        <f t="shared" si="68"/>
        <v>1</v>
      </c>
      <c r="BN76" s="102"/>
      <c r="BO76" s="102"/>
      <c r="BP76" s="70">
        <f t="shared" si="69"/>
        <v>8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18</v>
      </c>
      <c r="H77" s="94">
        <f t="shared" si="37"/>
        <v>0</v>
      </c>
      <c r="I77" s="94">
        <f t="shared" si="38"/>
        <v>0</v>
      </c>
      <c r="J77" s="70">
        <f t="shared" si="39"/>
        <v>18</v>
      </c>
      <c r="K77" s="94">
        <f t="shared" si="40"/>
        <v>0</v>
      </c>
      <c r="L77" s="94">
        <f t="shared" si="41"/>
        <v>0</v>
      </c>
      <c r="M77" s="70">
        <f t="shared" si="42"/>
        <v>126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2</v>
      </c>
      <c r="S77" s="102"/>
      <c r="T77" s="102"/>
      <c r="U77" s="70">
        <f t="shared" si="48"/>
        <v>2</v>
      </c>
      <c r="V77" s="102"/>
      <c r="W77" s="102"/>
      <c r="X77" s="70">
        <f t="shared" si="49"/>
        <v>6</v>
      </c>
      <c r="Y77" s="102"/>
      <c r="Z77" s="161">
        <f t="shared" si="50"/>
        <v>1</v>
      </c>
      <c r="AA77" s="161">
        <f t="shared" si="51"/>
        <v>1</v>
      </c>
      <c r="AB77" s="102"/>
      <c r="AC77" s="70">
        <f t="shared" si="52"/>
        <v>5</v>
      </c>
      <c r="AD77" s="102"/>
      <c r="AE77" s="102"/>
      <c r="AF77" s="70">
        <f t="shared" si="53"/>
        <v>5</v>
      </c>
      <c r="AG77" s="102"/>
      <c r="AH77" s="102"/>
      <c r="AI77" s="70">
        <f t="shared" si="54"/>
        <v>36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36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40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1</v>
      </c>
      <c r="BK77" s="102"/>
      <c r="BL77" s="102"/>
      <c r="BM77" s="70">
        <f t="shared" si="68"/>
        <v>1</v>
      </c>
      <c r="BN77" s="102"/>
      <c r="BO77" s="102"/>
      <c r="BP77" s="70">
        <f t="shared" si="69"/>
        <v>8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18</v>
      </c>
      <c r="H78" s="94">
        <f t="shared" si="37"/>
        <v>0</v>
      </c>
      <c r="I78" s="94">
        <f t="shared" si="38"/>
        <v>0</v>
      </c>
      <c r="J78" s="70">
        <f t="shared" si="39"/>
        <v>18</v>
      </c>
      <c r="K78" s="94">
        <f t="shared" si="40"/>
        <v>0</v>
      </c>
      <c r="L78" s="94">
        <f t="shared" si="41"/>
        <v>0</v>
      </c>
      <c r="M78" s="70">
        <f t="shared" si="42"/>
        <v>126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2</v>
      </c>
      <c r="S78" s="102"/>
      <c r="T78" s="102"/>
      <c r="U78" s="70">
        <f t="shared" si="48"/>
        <v>2</v>
      </c>
      <c r="V78" s="102"/>
      <c r="W78" s="102"/>
      <c r="X78" s="70">
        <f t="shared" si="49"/>
        <v>6</v>
      </c>
      <c r="Y78" s="102"/>
      <c r="Z78" s="161">
        <f t="shared" si="50"/>
        <v>1</v>
      </c>
      <c r="AA78" s="161">
        <f t="shared" si="51"/>
        <v>1</v>
      </c>
      <c r="AB78" s="102"/>
      <c r="AC78" s="70">
        <f t="shared" si="52"/>
        <v>5</v>
      </c>
      <c r="AD78" s="102"/>
      <c r="AE78" s="102"/>
      <c r="AF78" s="70">
        <f t="shared" si="53"/>
        <v>5</v>
      </c>
      <c r="AG78" s="102"/>
      <c r="AH78" s="102"/>
      <c r="AI78" s="70">
        <f t="shared" si="54"/>
        <v>36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36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40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1</v>
      </c>
      <c r="BK78" s="102"/>
      <c r="BL78" s="102"/>
      <c r="BM78" s="70">
        <f t="shared" si="68"/>
        <v>1</v>
      </c>
      <c r="BN78" s="102"/>
      <c r="BO78" s="102"/>
      <c r="BP78" s="70">
        <f t="shared" si="69"/>
        <v>8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18</v>
      </c>
      <c r="H79" s="94">
        <f t="shared" si="37"/>
        <v>0</v>
      </c>
      <c r="I79" s="94">
        <f t="shared" si="38"/>
        <v>0</v>
      </c>
      <c r="J79" s="70">
        <f t="shared" si="39"/>
        <v>18</v>
      </c>
      <c r="K79" s="94">
        <f t="shared" si="40"/>
        <v>0</v>
      </c>
      <c r="L79" s="94">
        <f t="shared" si="41"/>
        <v>0</v>
      </c>
      <c r="M79" s="70">
        <f t="shared" si="42"/>
        <v>126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2</v>
      </c>
      <c r="S79" s="102"/>
      <c r="T79" s="102"/>
      <c r="U79" s="70">
        <f t="shared" si="48"/>
        <v>2</v>
      </c>
      <c r="V79" s="102"/>
      <c r="W79" s="102"/>
      <c r="X79" s="70">
        <f t="shared" si="49"/>
        <v>6</v>
      </c>
      <c r="Y79" s="102"/>
      <c r="Z79" s="161">
        <f t="shared" si="50"/>
        <v>1</v>
      </c>
      <c r="AA79" s="161">
        <f t="shared" si="51"/>
        <v>1</v>
      </c>
      <c r="AB79" s="102"/>
      <c r="AC79" s="70">
        <f t="shared" si="52"/>
        <v>5</v>
      </c>
      <c r="AD79" s="102"/>
      <c r="AE79" s="102"/>
      <c r="AF79" s="70">
        <f t="shared" si="53"/>
        <v>5</v>
      </c>
      <c r="AG79" s="102"/>
      <c r="AH79" s="102"/>
      <c r="AI79" s="70">
        <f t="shared" si="54"/>
        <v>36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36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40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1</v>
      </c>
      <c r="BK79" s="102"/>
      <c r="BL79" s="102"/>
      <c r="BM79" s="70">
        <f t="shared" si="68"/>
        <v>1</v>
      </c>
      <c r="BN79" s="102"/>
      <c r="BO79" s="102"/>
      <c r="BP79" s="70">
        <f t="shared" si="69"/>
        <v>8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18</v>
      </c>
      <c r="H80" s="94">
        <f t="shared" si="37"/>
        <v>0</v>
      </c>
      <c r="I80" s="94">
        <f t="shared" si="38"/>
        <v>0</v>
      </c>
      <c r="J80" s="70">
        <f t="shared" si="39"/>
        <v>18</v>
      </c>
      <c r="K80" s="94">
        <f t="shared" si="40"/>
        <v>0</v>
      </c>
      <c r="L80" s="94">
        <f t="shared" si="41"/>
        <v>0</v>
      </c>
      <c r="M80" s="70">
        <f t="shared" si="42"/>
        <v>126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2</v>
      </c>
      <c r="S80" s="102"/>
      <c r="T80" s="102"/>
      <c r="U80" s="70">
        <f t="shared" si="48"/>
        <v>2</v>
      </c>
      <c r="V80" s="102"/>
      <c r="W80" s="102"/>
      <c r="X80" s="70">
        <f t="shared" si="49"/>
        <v>6</v>
      </c>
      <c r="Y80" s="102"/>
      <c r="Z80" s="161">
        <f t="shared" si="50"/>
        <v>1</v>
      </c>
      <c r="AA80" s="161">
        <f t="shared" si="51"/>
        <v>1</v>
      </c>
      <c r="AB80" s="102"/>
      <c r="AC80" s="70">
        <f t="shared" si="52"/>
        <v>5</v>
      </c>
      <c r="AD80" s="102"/>
      <c r="AE80" s="102"/>
      <c r="AF80" s="70">
        <f t="shared" si="53"/>
        <v>5</v>
      </c>
      <c r="AG80" s="102"/>
      <c r="AH80" s="102"/>
      <c r="AI80" s="70">
        <f t="shared" si="54"/>
        <v>36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36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40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1</v>
      </c>
      <c r="BK80" s="102"/>
      <c r="BL80" s="102"/>
      <c r="BM80" s="70">
        <f t="shared" si="68"/>
        <v>1</v>
      </c>
      <c r="BN80" s="102"/>
      <c r="BO80" s="102"/>
      <c r="BP80" s="70">
        <f t="shared" si="69"/>
        <v>8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18</v>
      </c>
      <c r="H81" s="94">
        <f t="shared" si="37"/>
        <v>0</v>
      </c>
      <c r="I81" s="94">
        <f t="shared" si="38"/>
        <v>0</v>
      </c>
      <c r="J81" s="70">
        <f t="shared" si="39"/>
        <v>18</v>
      </c>
      <c r="K81" s="94">
        <f t="shared" si="40"/>
        <v>0</v>
      </c>
      <c r="L81" s="94">
        <f t="shared" si="41"/>
        <v>0</v>
      </c>
      <c r="M81" s="70">
        <f t="shared" si="42"/>
        <v>126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2</v>
      </c>
      <c r="S81" s="102"/>
      <c r="T81" s="102"/>
      <c r="U81" s="70">
        <f t="shared" si="48"/>
        <v>2</v>
      </c>
      <c r="V81" s="102"/>
      <c r="W81" s="102"/>
      <c r="X81" s="70">
        <f t="shared" si="49"/>
        <v>6</v>
      </c>
      <c r="Y81" s="102"/>
      <c r="Z81" s="161">
        <f t="shared" si="50"/>
        <v>1</v>
      </c>
      <c r="AA81" s="161">
        <f t="shared" si="51"/>
        <v>1</v>
      </c>
      <c r="AB81" s="102"/>
      <c r="AC81" s="70">
        <f t="shared" si="52"/>
        <v>5</v>
      </c>
      <c r="AD81" s="102"/>
      <c r="AE81" s="102"/>
      <c r="AF81" s="70">
        <f t="shared" si="53"/>
        <v>5</v>
      </c>
      <c r="AG81" s="102"/>
      <c r="AH81" s="102"/>
      <c r="AI81" s="70">
        <f t="shared" si="54"/>
        <v>36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36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40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1</v>
      </c>
      <c r="BK81" s="102"/>
      <c r="BL81" s="102"/>
      <c r="BM81" s="70">
        <f t="shared" si="68"/>
        <v>1</v>
      </c>
      <c r="BN81" s="102"/>
      <c r="BO81" s="102"/>
      <c r="BP81" s="70">
        <f t="shared" si="69"/>
        <v>8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18</v>
      </c>
      <c r="H82" s="94">
        <f t="shared" si="37"/>
        <v>0</v>
      </c>
      <c r="I82" s="94">
        <f t="shared" si="38"/>
        <v>0</v>
      </c>
      <c r="J82" s="70">
        <f t="shared" si="39"/>
        <v>18</v>
      </c>
      <c r="K82" s="94">
        <f t="shared" si="40"/>
        <v>0</v>
      </c>
      <c r="L82" s="94">
        <f t="shared" si="41"/>
        <v>0</v>
      </c>
      <c r="M82" s="70">
        <f t="shared" si="42"/>
        <v>126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2</v>
      </c>
      <c r="S82" s="102"/>
      <c r="T82" s="102"/>
      <c r="U82" s="70">
        <f t="shared" si="48"/>
        <v>2</v>
      </c>
      <c r="V82" s="102"/>
      <c r="W82" s="102"/>
      <c r="X82" s="70">
        <f t="shared" si="49"/>
        <v>6</v>
      </c>
      <c r="Y82" s="102"/>
      <c r="Z82" s="161">
        <f t="shared" si="50"/>
        <v>1</v>
      </c>
      <c r="AA82" s="161">
        <f t="shared" si="51"/>
        <v>1</v>
      </c>
      <c r="AB82" s="102"/>
      <c r="AC82" s="70">
        <f t="shared" si="52"/>
        <v>5</v>
      </c>
      <c r="AD82" s="102"/>
      <c r="AE82" s="102"/>
      <c r="AF82" s="70">
        <f t="shared" si="53"/>
        <v>5</v>
      </c>
      <c r="AG82" s="102"/>
      <c r="AH82" s="102"/>
      <c r="AI82" s="70">
        <f t="shared" si="54"/>
        <v>36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36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40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1</v>
      </c>
      <c r="BK82" s="102"/>
      <c r="BL82" s="102"/>
      <c r="BM82" s="70">
        <f t="shared" si="68"/>
        <v>1</v>
      </c>
      <c r="BN82" s="102"/>
      <c r="BO82" s="102"/>
      <c r="BP82" s="70">
        <f t="shared" si="69"/>
        <v>8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18</v>
      </c>
      <c r="H83" s="94">
        <f t="shared" si="37"/>
        <v>0</v>
      </c>
      <c r="I83" s="94">
        <f t="shared" si="38"/>
        <v>0</v>
      </c>
      <c r="J83" s="70">
        <f t="shared" si="39"/>
        <v>18</v>
      </c>
      <c r="K83" s="94">
        <f t="shared" si="40"/>
        <v>0</v>
      </c>
      <c r="L83" s="94">
        <f t="shared" si="41"/>
        <v>0</v>
      </c>
      <c r="M83" s="70">
        <f t="shared" si="42"/>
        <v>126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2</v>
      </c>
      <c r="S83" s="102"/>
      <c r="T83" s="102"/>
      <c r="U83" s="70">
        <f t="shared" si="48"/>
        <v>2</v>
      </c>
      <c r="V83" s="102"/>
      <c r="W83" s="102"/>
      <c r="X83" s="70">
        <f t="shared" si="49"/>
        <v>6</v>
      </c>
      <c r="Y83" s="102"/>
      <c r="Z83" s="161">
        <f t="shared" si="50"/>
        <v>1</v>
      </c>
      <c r="AA83" s="161">
        <f t="shared" si="51"/>
        <v>1</v>
      </c>
      <c r="AB83" s="102"/>
      <c r="AC83" s="70">
        <f t="shared" si="52"/>
        <v>5</v>
      </c>
      <c r="AD83" s="102"/>
      <c r="AE83" s="102"/>
      <c r="AF83" s="70">
        <f t="shared" si="53"/>
        <v>5</v>
      </c>
      <c r="AG83" s="102"/>
      <c r="AH83" s="102"/>
      <c r="AI83" s="70">
        <f t="shared" si="54"/>
        <v>36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36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40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1</v>
      </c>
      <c r="BK83" s="102"/>
      <c r="BL83" s="102"/>
      <c r="BM83" s="70">
        <f t="shared" si="68"/>
        <v>1</v>
      </c>
      <c r="BN83" s="102"/>
      <c r="BO83" s="102"/>
      <c r="BP83" s="70">
        <f t="shared" si="69"/>
        <v>8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18</v>
      </c>
      <c r="H84" s="94">
        <f t="shared" si="37"/>
        <v>0</v>
      </c>
      <c r="I84" s="94">
        <f t="shared" si="38"/>
        <v>0</v>
      </c>
      <c r="J84" s="70">
        <f t="shared" si="39"/>
        <v>18</v>
      </c>
      <c r="K84" s="94">
        <f t="shared" si="40"/>
        <v>0</v>
      </c>
      <c r="L84" s="94">
        <f t="shared" si="41"/>
        <v>0</v>
      </c>
      <c r="M84" s="70">
        <f t="shared" si="42"/>
        <v>126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2</v>
      </c>
      <c r="S84" s="102"/>
      <c r="T84" s="102"/>
      <c r="U84" s="70">
        <f t="shared" si="48"/>
        <v>2</v>
      </c>
      <c r="V84" s="102"/>
      <c r="W84" s="102"/>
      <c r="X84" s="70">
        <f t="shared" si="49"/>
        <v>6</v>
      </c>
      <c r="Y84" s="102"/>
      <c r="Z84" s="161">
        <f t="shared" si="50"/>
        <v>1</v>
      </c>
      <c r="AA84" s="161">
        <f t="shared" si="51"/>
        <v>1</v>
      </c>
      <c r="AB84" s="102"/>
      <c r="AC84" s="70">
        <f t="shared" si="52"/>
        <v>5</v>
      </c>
      <c r="AD84" s="102"/>
      <c r="AE84" s="102"/>
      <c r="AF84" s="70">
        <f t="shared" si="53"/>
        <v>5</v>
      </c>
      <c r="AG84" s="102"/>
      <c r="AH84" s="102"/>
      <c r="AI84" s="70">
        <f t="shared" si="54"/>
        <v>36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36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40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1</v>
      </c>
      <c r="BK84" s="102"/>
      <c r="BL84" s="102"/>
      <c r="BM84" s="70">
        <f t="shared" si="68"/>
        <v>1</v>
      </c>
      <c r="BN84" s="102"/>
      <c r="BO84" s="102"/>
      <c r="BP84" s="70">
        <f t="shared" si="69"/>
        <v>8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18</v>
      </c>
      <c r="H85" s="94">
        <f t="shared" si="37"/>
        <v>0</v>
      </c>
      <c r="I85" s="94">
        <f t="shared" si="38"/>
        <v>0</v>
      </c>
      <c r="J85" s="70">
        <f t="shared" si="39"/>
        <v>18</v>
      </c>
      <c r="K85" s="94">
        <f t="shared" si="40"/>
        <v>0</v>
      </c>
      <c r="L85" s="94">
        <f t="shared" si="41"/>
        <v>0</v>
      </c>
      <c r="M85" s="70">
        <f t="shared" si="42"/>
        <v>126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2</v>
      </c>
      <c r="S85" s="102"/>
      <c r="T85" s="102"/>
      <c r="U85" s="70">
        <f t="shared" si="48"/>
        <v>2</v>
      </c>
      <c r="V85" s="102"/>
      <c r="W85" s="102"/>
      <c r="X85" s="70">
        <f t="shared" si="49"/>
        <v>6</v>
      </c>
      <c r="Y85" s="102"/>
      <c r="Z85" s="161">
        <f t="shared" si="50"/>
        <v>1</v>
      </c>
      <c r="AA85" s="161">
        <f t="shared" si="51"/>
        <v>1</v>
      </c>
      <c r="AB85" s="102"/>
      <c r="AC85" s="70">
        <f t="shared" si="52"/>
        <v>5</v>
      </c>
      <c r="AD85" s="102"/>
      <c r="AE85" s="102"/>
      <c r="AF85" s="70">
        <f t="shared" si="53"/>
        <v>5</v>
      </c>
      <c r="AG85" s="102"/>
      <c r="AH85" s="102"/>
      <c r="AI85" s="70">
        <f t="shared" si="54"/>
        <v>36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36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40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1</v>
      </c>
      <c r="BK85" s="102"/>
      <c r="BL85" s="102"/>
      <c r="BM85" s="70">
        <f t="shared" si="68"/>
        <v>1</v>
      </c>
      <c r="BN85" s="102"/>
      <c r="BO85" s="102"/>
      <c r="BP85" s="70">
        <f t="shared" si="69"/>
        <v>8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18</v>
      </c>
      <c r="H86" s="94">
        <f t="shared" si="37"/>
        <v>0</v>
      </c>
      <c r="I86" s="94">
        <f t="shared" si="38"/>
        <v>0</v>
      </c>
      <c r="J86" s="70">
        <f t="shared" si="39"/>
        <v>18</v>
      </c>
      <c r="K86" s="94">
        <f t="shared" si="40"/>
        <v>0</v>
      </c>
      <c r="L86" s="94">
        <f t="shared" si="41"/>
        <v>0</v>
      </c>
      <c r="M86" s="70">
        <f t="shared" si="42"/>
        <v>126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2</v>
      </c>
      <c r="S86" s="102"/>
      <c r="T86" s="102"/>
      <c r="U86" s="70">
        <f t="shared" si="48"/>
        <v>2</v>
      </c>
      <c r="V86" s="102"/>
      <c r="W86" s="102"/>
      <c r="X86" s="70">
        <f t="shared" si="49"/>
        <v>6</v>
      </c>
      <c r="Y86" s="102"/>
      <c r="Z86" s="161">
        <f t="shared" si="50"/>
        <v>1</v>
      </c>
      <c r="AA86" s="161">
        <f t="shared" si="51"/>
        <v>1</v>
      </c>
      <c r="AB86" s="102"/>
      <c r="AC86" s="70">
        <f t="shared" si="52"/>
        <v>5</v>
      </c>
      <c r="AD86" s="102"/>
      <c r="AE86" s="102"/>
      <c r="AF86" s="70">
        <f t="shared" si="53"/>
        <v>5</v>
      </c>
      <c r="AG86" s="102"/>
      <c r="AH86" s="102"/>
      <c r="AI86" s="70">
        <f t="shared" si="54"/>
        <v>36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36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40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1</v>
      </c>
      <c r="BK86" s="102"/>
      <c r="BL86" s="102"/>
      <c r="BM86" s="70">
        <f t="shared" si="68"/>
        <v>1</v>
      </c>
      <c r="BN86" s="102"/>
      <c r="BO86" s="102"/>
      <c r="BP86" s="70">
        <f t="shared" si="69"/>
        <v>8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18</v>
      </c>
      <c r="H87" s="94">
        <f t="shared" si="37"/>
        <v>0</v>
      </c>
      <c r="I87" s="94">
        <f t="shared" si="38"/>
        <v>0</v>
      </c>
      <c r="J87" s="70">
        <f t="shared" si="39"/>
        <v>18</v>
      </c>
      <c r="K87" s="94">
        <f t="shared" si="40"/>
        <v>0</v>
      </c>
      <c r="L87" s="94">
        <f t="shared" si="41"/>
        <v>0</v>
      </c>
      <c r="M87" s="70">
        <f t="shared" si="42"/>
        <v>126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2</v>
      </c>
      <c r="S87" s="102"/>
      <c r="T87" s="102"/>
      <c r="U87" s="70">
        <f t="shared" si="48"/>
        <v>2</v>
      </c>
      <c r="V87" s="102"/>
      <c r="W87" s="102"/>
      <c r="X87" s="70">
        <f t="shared" si="49"/>
        <v>6</v>
      </c>
      <c r="Y87" s="102"/>
      <c r="Z87" s="161">
        <f t="shared" si="50"/>
        <v>1</v>
      </c>
      <c r="AA87" s="161">
        <f t="shared" si="51"/>
        <v>1</v>
      </c>
      <c r="AB87" s="102"/>
      <c r="AC87" s="70">
        <f t="shared" si="52"/>
        <v>5</v>
      </c>
      <c r="AD87" s="102"/>
      <c r="AE87" s="102"/>
      <c r="AF87" s="70">
        <f t="shared" si="53"/>
        <v>5</v>
      </c>
      <c r="AG87" s="102"/>
      <c r="AH87" s="102"/>
      <c r="AI87" s="70">
        <f t="shared" si="54"/>
        <v>36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36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40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1</v>
      </c>
      <c r="BK87" s="102"/>
      <c r="BL87" s="102"/>
      <c r="BM87" s="70">
        <f t="shared" si="68"/>
        <v>1</v>
      </c>
      <c r="BN87" s="102"/>
      <c r="BO87" s="102"/>
      <c r="BP87" s="70">
        <f t="shared" si="69"/>
        <v>8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18</v>
      </c>
      <c r="H88" s="94">
        <f t="shared" si="37"/>
        <v>0</v>
      </c>
      <c r="I88" s="94">
        <f t="shared" si="38"/>
        <v>0</v>
      </c>
      <c r="J88" s="70">
        <f t="shared" si="39"/>
        <v>18</v>
      </c>
      <c r="K88" s="94">
        <f t="shared" si="40"/>
        <v>0</v>
      </c>
      <c r="L88" s="94">
        <f t="shared" si="41"/>
        <v>0</v>
      </c>
      <c r="M88" s="70">
        <f t="shared" si="42"/>
        <v>126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2</v>
      </c>
      <c r="S88" s="102"/>
      <c r="T88" s="102"/>
      <c r="U88" s="70">
        <f t="shared" si="48"/>
        <v>2</v>
      </c>
      <c r="V88" s="102"/>
      <c r="W88" s="102"/>
      <c r="X88" s="70">
        <f t="shared" si="49"/>
        <v>6</v>
      </c>
      <c r="Y88" s="102"/>
      <c r="Z88" s="161">
        <f t="shared" si="50"/>
        <v>1</v>
      </c>
      <c r="AA88" s="161">
        <f t="shared" si="51"/>
        <v>1</v>
      </c>
      <c r="AB88" s="102"/>
      <c r="AC88" s="70">
        <f t="shared" si="52"/>
        <v>5</v>
      </c>
      <c r="AD88" s="102"/>
      <c r="AE88" s="102"/>
      <c r="AF88" s="70">
        <f t="shared" si="53"/>
        <v>5</v>
      </c>
      <c r="AG88" s="102"/>
      <c r="AH88" s="102"/>
      <c r="AI88" s="70">
        <f t="shared" si="54"/>
        <v>36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36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40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1</v>
      </c>
      <c r="BK88" s="102"/>
      <c r="BL88" s="102"/>
      <c r="BM88" s="70">
        <f t="shared" si="68"/>
        <v>1</v>
      </c>
      <c r="BN88" s="102"/>
      <c r="BO88" s="102"/>
      <c r="BP88" s="70">
        <f t="shared" si="69"/>
        <v>8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18</v>
      </c>
      <c r="H89" s="94">
        <f t="shared" si="37"/>
        <v>0</v>
      </c>
      <c r="I89" s="94">
        <f t="shared" si="38"/>
        <v>0</v>
      </c>
      <c r="J89" s="70">
        <f t="shared" si="39"/>
        <v>18</v>
      </c>
      <c r="K89" s="94">
        <f t="shared" si="40"/>
        <v>0</v>
      </c>
      <c r="L89" s="94">
        <f t="shared" si="41"/>
        <v>0</v>
      </c>
      <c r="M89" s="70">
        <f t="shared" si="42"/>
        <v>126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2</v>
      </c>
      <c r="S89" s="102"/>
      <c r="T89" s="102"/>
      <c r="U89" s="70">
        <f t="shared" si="48"/>
        <v>2</v>
      </c>
      <c r="V89" s="102"/>
      <c r="W89" s="102"/>
      <c r="X89" s="70">
        <f t="shared" si="49"/>
        <v>6</v>
      </c>
      <c r="Y89" s="102"/>
      <c r="Z89" s="161">
        <f t="shared" si="50"/>
        <v>1</v>
      </c>
      <c r="AA89" s="161">
        <f t="shared" si="51"/>
        <v>1</v>
      </c>
      <c r="AB89" s="102"/>
      <c r="AC89" s="70">
        <f t="shared" si="52"/>
        <v>5</v>
      </c>
      <c r="AD89" s="102"/>
      <c r="AE89" s="102"/>
      <c r="AF89" s="70">
        <f t="shared" si="53"/>
        <v>5</v>
      </c>
      <c r="AG89" s="102"/>
      <c r="AH89" s="102"/>
      <c r="AI89" s="70">
        <f t="shared" si="54"/>
        <v>36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36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40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1</v>
      </c>
      <c r="BK89" s="102"/>
      <c r="BL89" s="102"/>
      <c r="BM89" s="70">
        <f t="shared" si="68"/>
        <v>1</v>
      </c>
      <c r="BN89" s="102"/>
      <c r="BO89" s="102"/>
      <c r="BP89" s="70">
        <f t="shared" si="69"/>
        <v>8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18</v>
      </c>
      <c r="H90" s="94">
        <f t="shared" si="37"/>
        <v>0</v>
      </c>
      <c r="I90" s="94">
        <f t="shared" si="38"/>
        <v>0</v>
      </c>
      <c r="J90" s="70">
        <f t="shared" si="39"/>
        <v>18</v>
      </c>
      <c r="K90" s="94">
        <f t="shared" si="40"/>
        <v>0</v>
      </c>
      <c r="L90" s="94">
        <f t="shared" si="41"/>
        <v>0</v>
      </c>
      <c r="M90" s="70">
        <f t="shared" si="42"/>
        <v>126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2</v>
      </c>
      <c r="S90" s="102"/>
      <c r="T90" s="102"/>
      <c r="U90" s="70">
        <f t="shared" si="48"/>
        <v>2</v>
      </c>
      <c r="V90" s="102"/>
      <c r="W90" s="102"/>
      <c r="X90" s="70">
        <f t="shared" si="49"/>
        <v>6</v>
      </c>
      <c r="Y90" s="102"/>
      <c r="Z90" s="161">
        <f t="shared" si="50"/>
        <v>1</v>
      </c>
      <c r="AA90" s="161">
        <f t="shared" si="51"/>
        <v>1</v>
      </c>
      <c r="AB90" s="102"/>
      <c r="AC90" s="70">
        <f t="shared" si="52"/>
        <v>5</v>
      </c>
      <c r="AD90" s="102"/>
      <c r="AE90" s="102"/>
      <c r="AF90" s="70">
        <f t="shared" si="53"/>
        <v>5</v>
      </c>
      <c r="AG90" s="102"/>
      <c r="AH90" s="102"/>
      <c r="AI90" s="70">
        <f t="shared" si="54"/>
        <v>36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36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40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1</v>
      </c>
      <c r="BK90" s="102"/>
      <c r="BL90" s="102"/>
      <c r="BM90" s="70">
        <f t="shared" si="68"/>
        <v>1</v>
      </c>
      <c r="BN90" s="102"/>
      <c r="BO90" s="102"/>
      <c r="BP90" s="70">
        <f t="shared" si="69"/>
        <v>8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18</v>
      </c>
      <c r="H91" s="94">
        <f t="shared" si="37"/>
        <v>0</v>
      </c>
      <c r="I91" s="94">
        <f t="shared" si="38"/>
        <v>0</v>
      </c>
      <c r="J91" s="70">
        <f t="shared" si="39"/>
        <v>18</v>
      </c>
      <c r="K91" s="94">
        <f t="shared" si="40"/>
        <v>0</v>
      </c>
      <c r="L91" s="94">
        <f t="shared" si="41"/>
        <v>0</v>
      </c>
      <c r="M91" s="70">
        <f t="shared" si="42"/>
        <v>126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2</v>
      </c>
      <c r="S91" s="102"/>
      <c r="T91" s="102"/>
      <c r="U91" s="70">
        <f t="shared" si="48"/>
        <v>2</v>
      </c>
      <c r="V91" s="102"/>
      <c r="W91" s="102"/>
      <c r="X91" s="70">
        <f t="shared" si="49"/>
        <v>6</v>
      </c>
      <c r="Y91" s="102"/>
      <c r="Z91" s="161">
        <f t="shared" si="50"/>
        <v>1</v>
      </c>
      <c r="AA91" s="161">
        <f t="shared" si="51"/>
        <v>1</v>
      </c>
      <c r="AB91" s="102"/>
      <c r="AC91" s="70">
        <f t="shared" si="52"/>
        <v>5</v>
      </c>
      <c r="AD91" s="102"/>
      <c r="AE91" s="102"/>
      <c r="AF91" s="70">
        <f t="shared" si="53"/>
        <v>5</v>
      </c>
      <c r="AG91" s="102"/>
      <c r="AH91" s="102"/>
      <c r="AI91" s="70">
        <f t="shared" si="54"/>
        <v>36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36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40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1</v>
      </c>
      <c r="BK91" s="102"/>
      <c r="BL91" s="102"/>
      <c r="BM91" s="70">
        <f t="shared" si="68"/>
        <v>1</v>
      </c>
      <c r="BN91" s="102"/>
      <c r="BO91" s="102"/>
      <c r="BP91" s="70">
        <f t="shared" si="69"/>
        <v>8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18</v>
      </c>
      <c r="H92" s="94">
        <f t="shared" si="37"/>
        <v>0</v>
      </c>
      <c r="I92" s="94">
        <f t="shared" si="38"/>
        <v>0</v>
      </c>
      <c r="J92" s="70">
        <f t="shared" si="39"/>
        <v>18</v>
      </c>
      <c r="K92" s="94">
        <f t="shared" si="40"/>
        <v>0</v>
      </c>
      <c r="L92" s="94">
        <f t="shared" si="41"/>
        <v>0</v>
      </c>
      <c r="M92" s="70">
        <f t="shared" si="42"/>
        <v>126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2</v>
      </c>
      <c r="S92" s="102"/>
      <c r="T92" s="102"/>
      <c r="U92" s="70">
        <f t="shared" si="48"/>
        <v>2</v>
      </c>
      <c r="V92" s="102"/>
      <c r="W92" s="102"/>
      <c r="X92" s="70">
        <f t="shared" si="49"/>
        <v>6</v>
      </c>
      <c r="Y92" s="102"/>
      <c r="Z92" s="161">
        <f t="shared" si="50"/>
        <v>1</v>
      </c>
      <c r="AA92" s="161">
        <f t="shared" si="51"/>
        <v>1</v>
      </c>
      <c r="AB92" s="102"/>
      <c r="AC92" s="70">
        <f t="shared" si="52"/>
        <v>5</v>
      </c>
      <c r="AD92" s="102"/>
      <c r="AE92" s="102"/>
      <c r="AF92" s="70">
        <f t="shared" si="53"/>
        <v>5</v>
      </c>
      <c r="AG92" s="102"/>
      <c r="AH92" s="102"/>
      <c r="AI92" s="70">
        <f t="shared" si="54"/>
        <v>36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36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40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1</v>
      </c>
      <c r="BK92" s="102"/>
      <c r="BL92" s="102"/>
      <c r="BM92" s="70">
        <f t="shared" si="68"/>
        <v>1</v>
      </c>
      <c r="BN92" s="102"/>
      <c r="BO92" s="102"/>
      <c r="BP92" s="70">
        <f t="shared" si="69"/>
        <v>8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18</v>
      </c>
      <c r="H93" s="94">
        <f t="shared" si="37"/>
        <v>0</v>
      </c>
      <c r="I93" s="94">
        <f t="shared" si="38"/>
        <v>0</v>
      </c>
      <c r="J93" s="70">
        <f t="shared" si="39"/>
        <v>18</v>
      </c>
      <c r="K93" s="94">
        <f t="shared" si="40"/>
        <v>0</v>
      </c>
      <c r="L93" s="94">
        <f t="shared" si="41"/>
        <v>0</v>
      </c>
      <c r="M93" s="70">
        <f t="shared" si="42"/>
        <v>126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2</v>
      </c>
      <c r="S93" s="102"/>
      <c r="T93" s="102"/>
      <c r="U93" s="70">
        <f t="shared" si="48"/>
        <v>2</v>
      </c>
      <c r="V93" s="102"/>
      <c r="W93" s="102"/>
      <c r="X93" s="70">
        <f t="shared" si="49"/>
        <v>6</v>
      </c>
      <c r="Y93" s="102"/>
      <c r="Z93" s="161">
        <f t="shared" si="50"/>
        <v>1</v>
      </c>
      <c r="AA93" s="161">
        <f t="shared" si="51"/>
        <v>1</v>
      </c>
      <c r="AB93" s="102"/>
      <c r="AC93" s="70">
        <f t="shared" si="52"/>
        <v>5</v>
      </c>
      <c r="AD93" s="102"/>
      <c r="AE93" s="102"/>
      <c r="AF93" s="70">
        <f t="shared" si="53"/>
        <v>5</v>
      </c>
      <c r="AG93" s="102"/>
      <c r="AH93" s="102"/>
      <c r="AI93" s="70">
        <f t="shared" si="54"/>
        <v>36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36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40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1</v>
      </c>
      <c r="BK93" s="102"/>
      <c r="BL93" s="102"/>
      <c r="BM93" s="70">
        <f t="shared" si="68"/>
        <v>1</v>
      </c>
      <c r="BN93" s="102"/>
      <c r="BO93" s="102"/>
      <c r="BP93" s="70">
        <f t="shared" si="69"/>
        <v>8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18</v>
      </c>
      <c r="H94" s="94">
        <f t="shared" si="37"/>
        <v>0</v>
      </c>
      <c r="I94" s="94">
        <f t="shared" si="38"/>
        <v>0</v>
      </c>
      <c r="J94" s="70">
        <f t="shared" si="39"/>
        <v>18</v>
      </c>
      <c r="K94" s="94">
        <f t="shared" si="40"/>
        <v>0</v>
      </c>
      <c r="L94" s="94">
        <f t="shared" si="41"/>
        <v>0</v>
      </c>
      <c r="M94" s="70">
        <f t="shared" si="42"/>
        <v>126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2</v>
      </c>
      <c r="S94" s="102"/>
      <c r="T94" s="102"/>
      <c r="U94" s="70">
        <f t="shared" si="48"/>
        <v>2</v>
      </c>
      <c r="V94" s="102"/>
      <c r="W94" s="102"/>
      <c r="X94" s="70">
        <f t="shared" si="49"/>
        <v>6</v>
      </c>
      <c r="Y94" s="102"/>
      <c r="Z94" s="161">
        <f t="shared" si="50"/>
        <v>1</v>
      </c>
      <c r="AA94" s="161">
        <f t="shared" si="51"/>
        <v>1</v>
      </c>
      <c r="AB94" s="102"/>
      <c r="AC94" s="70">
        <f t="shared" si="52"/>
        <v>5</v>
      </c>
      <c r="AD94" s="102"/>
      <c r="AE94" s="102"/>
      <c r="AF94" s="70">
        <f t="shared" si="53"/>
        <v>5</v>
      </c>
      <c r="AG94" s="102"/>
      <c r="AH94" s="102"/>
      <c r="AI94" s="70">
        <f t="shared" si="54"/>
        <v>36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36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40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1</v>
      </c>
      <c r="BK94" s="102"/>
      <c r="BL94" s="102"/>
      <c r="BM94" s="70">
        <f t="shared" si="68"/>
        <v>1</v>
      </c>
      <c r="BN94" s="102"/>
      <c r="BO94" s="102"/>
      <c r="BP94" s="70">
        <f t="shared" si="69"/>
        <v>8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18</v>
      </c>
      <c r="H95" s="94">
        <f t="shared" si="37"/>
        <v>0</v>
      </c>
      <c r="I95" s="94">
        <f t="shared" si="38"/>
        <v>0</v>
      </c>
      <c r="J95" s="70">
        <f t="shared" si="39"/>
        <v>18</v>
      </c>
      <c r="K95" s="94">
        <f t="shared" si="40"/>
        <v>0</v>
      </c>
      <c r="L95" s="94">
        <f t="shared" si="41"/>
        <v>0</v>
      </c>
      <c r="M95" s="70">
        <f t="shared" si="42"/>
        <v>126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2</v>
      </c>
      <c r="S95" s="102"/>
      <c r="T95" s="102"/>
      <c r="U95" s="70">
        <f t="shared" si="48"/>
        <v>2</v>
      </c>
      <c r="V95" s="102"/>
      <c r="W95" s="102"/>
      <c r="X95" s="70">
        <f t="shared" si="49"/>
        <v>6</v>
      </c>
      <c r="Y95" s="102"/>
      <c r="Z95" s="161">
        <f t="shared" si="50"/>
        <v>1</v>
      </c>
      <c r="AA95" s="161">
        <f t="shared" si="51"/>
        <v>1</v>
      </c>
      <c r="AB95" s="102"/>
      <c r="AC95" s="70">
        <f t="shared" si="52"/>
        <v>5</v>
      </c>
      <c r="AD95" s="102"/>
      <c r="AE95" s="102"/>
      <c r="AF95" s="70">
        <f t="shared" si="53"/>
        <v>5</v>
      </c>
      <c r="AG95" s="102"/>
      <c r="AH95" s="102"/>
      <c r="AI95" s="70">
        <f t="shared" si="54"/>
        <v>36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36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40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1</v>
      </c>
      <c r="BK95" s="102"/>
      <c r="BL95" s="102"/>
      <c r="BM95" s="70">
        <f t="shared" si="68"/>
        <v>1</v>
      </c>
      <c r="BN95" s="102"/>
      <c r="BO95" s="102"/>
      <c r="BP95" s="70">
        <f t="shared" si="69"/>
        <v>8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18</v>
      </c>
      <c r="H96" s="94">
        <f t="shared" si="37"/>
        <v>0</v>
      </c>
      <c r="I96" s="94">
        <f t="shared" si="38"/>
        <v>0</v>
      </c>
      <c r="J96" s="70">
        <f t="shared" si="39"/>
        <v>18</v>
      </c>
      <c r="K96" s="94">
        <f t="shared" si="40"/>
        <v>0</v>
      </c>
      <c r="L96" s="94">
        <f t="shared" si="41"/>
        <v>0</v>
      </c>
      <c r="M96" s="70">
        <f t="shared" si="42"/>
        <v>126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2</v>
      </c>
      <c r="S96" s="102"/>
      <c r="T96" s="102"/>
      <c r="U96" s="70">
        <f t="shared" si="48"/>
        <v>2</v>
      </c>
      <c r="V96" s="102"/>
      <c r="W96" s="102"/>
      <c r="X96" s="70">
        <f t="shared" si="49"/>
        <v>6</v>
      </c>
      <c r="Y96" s="102"/>
      <c r="Z96" s="161">
        <f t="shared" si="50"/>
        <v>1</v>
      </c>
      <c r="AA96" s="161">
        <f t="shared" si="51"/>
        <v>1</v>
      </c>
      <c r="AB96" s="102"/>
      <c r="AC96" s="70">
        <f t="shared" si="52"/>
        <v>5</v>
      </c>
      <c r="AD96" s="102"/>
      <c r="AE96" s="102"/>
      <c r="AF96" s="70">
        <f t="shared" si="53"/>
        <v>5</v>
      </c>
      <c r="AG96" s="102"/>
      <c r="AH96" s="102"/>
      <c r="AI96" s="70">
        <f t="shared" si="54"/>
        <v>36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36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40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1</v>
      </c>
      <c r="BK96" s="102"/>
      <c r="BL96" s="102"/>
      <c r="BM96" s="70">
        <f t="shared" si="68"/>
        <v>1</v>
      </c>
      <c r="BN96" s="102"/>
      <c r="BO96" s="102"/>
      <c r="BP96" s="70">
        <f t="shared" si="69"/>
        <v>8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18</v>
      </c>
      <c r="H97" s="94">
        <f t="shared" si="37"/>
        <v>0</v>
      </c>
      <c r="I97" s="94">
        <f t="shared" si="38"/>
        <v>0</v>
      </c>
      <c r="J97" s="70">
        <f t="shared" si="39"/>
        <v>18</v>
      </c>
      <c r="K97" s="94">
        <f t="shared" si="40"/>
        <v>0</v>
      </c>
      <c r="L97" s="94">
        <f t="shared" si="41"/>
        <v>0</v>
      </c>
      <c r="M97" s="70">
        <f t="shared" si="42"/>
        <v>126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2</v>
      </c>
      <c r="S97" s="102"/>
      <c r="T97" s="102"/>
      <c r="U97" s="70">
        <f t="shared" si="48"/>
        <v>2</v>
      </c>
      <c r="V97" s="102"/>
      <c r="W97" s="102"/>
      <c r="X97" s="70">
        <f t="shared" si="49"/>
        <v>6</v>
      </c>
      <c r="Y97" s="102"/>
      <c r="Z97" s="161">
        <f t="shared" si="50"/>
        <v>1</v>
      </c>
      <c r="AA97" s="161">
        <f t="shared" si="51"/>
        <v>1</v>
      </c>
      <c r="AB97" s="102"/>
      <c r="AC97" s="70">
        <f t="shared" si="52"/>
        <v>5</v>
      </c>
      <c r="AD97" s="102"/>
      <c r="AE97" s="102"/>
      <c r="AF97" s="70">
        <f t="shared" si="53"/>
        <v>5</v>
      </c>
      <c r="AG97" s="102"/>
      <c r="AH97" s="102"/>
      <c r="AI97" s="70">
        <f t="shared" si="54"/>
        <v>36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36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40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1</v>
      </c>
      <c r="BK97" s="102"/>
      <c r="BL97" s="102"/>
      <c r="BM97" s="70">
        <f t="shared" si="68"/>
        <v>1</v>
      </c>
      <c r="BN97" s="102"/>
      <c r="BO97" s="102"/>
      <c r="BP97" s="70">
        <f t="shared" si="69"/>
        <v>8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18</v>
      </c>
      <c r="H98" s="94">
        <f t="shared" si="37"/>
        <v>0</v>
      </c>
      <c r="I98" s="94">
        <f t="shared" si="38"/>
        <v>0</v>
      </c>
      <c r="J98" s="70">
        <f t="shared" si="39"/>
        <v>18</v>
      </c>
      <c r="K98" s="94">
        <f t="shared" si="40"/>
        <v>0</v>
      </c>
      <c r="L98" s="94">
        <f t="shared" si="41"/>
        <v>0</v>
      </c>
      <c r="M98" s="70">
        <f t="shared" si="42"/>
        <v>126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2</v>
      </c>
      <c r="S98" s="102"/>
      <c r="T98" s="102"/>
      <c r="U98" s="70">
        <f t="shared" si="48"/>
        <v>2</v>
      </c>
      <c r="V98" s="102"/>
      <c r="W98" s="102"/>
      <c r="X98" s="70">
        <f t="shared" si="49"/>
        <v>6</v>
      </c>
      <c r="Y98" s="102"/>
      <c r="Z98" s="161">
        <f t="shared" si="50"/>
        <v>1</v>
      </c>
      <c r="AA98" s="161">
        <f t="shared" si="51"/>
        <v>1</v>
      </c>
      <c r="AB98" s="102"/>
      <c r="AC98" s="70">
        <f t="shared" si="52"/>
        <v>5</v>
      </c>
      <c r="AD98" s="102"/>
      <c r="AE98" s="102"/>
      <c r="AF98" s="70">
        <f t="shared" si="53"/>
        <v>5</v>
      </c>
      <c r="AG98" s="102"/>
      <c r="AH98" s="102"/>
      <c r="AI98" s="70">
        <f t="shared" si="54"/>
        <v>36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36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40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1</v>
      </c>
      <c r="BK98" s="102"/>
      <c r="BL98" s="102"/>
      <c r="BM98" s="70">
        <f t="shared" si="68"/>
        <v>1</v>
      </c>
      <c r="BN98" s="102"/>
      <c r="BO98" s="102"/>
      <c r="BP98" s="70">
        <f t="shared" si="69"/>
        <v>8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18</v>
      </c>
      <c r="H99" s="94">
        <f t="shared" si="37"/>
        <v>0</v>
      </c>
      <c r="I99" s="94">
        <f t="shared" si="38"/>
        <v>0</v>
      </c>
      <c r="J99" s="70">
        <f t="shared" si="39"/>
        <v>18</v>
      </c>
      <c r="K99" s="94">
        <f t="shared" si="40"/>
        <v>0</v>
      </c>
      <c r="L99" s="94">
        <f t="shared" si="41"/>
        <v>0</v>
      </c>
      <c r="M99" s="70">
        <f t="shared" si="42"/>
        <v>126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2</v>
      </c>
      <c r="S99" s="102"/>
      <c r="T99" s="102"/>
      <c r="U99" s="70">
        <f t="shared" si="48"/>
        <v>2</v>
      </c>
      <c r="V99" s="102"/>
      <c r="W99" s="102"/>
      <c r="X99" s="70">
        <f t="shared" si="49"/>
        <v>6</v>
      </c>
      <c r="Y99" s="102"/>
      <c r="Z99" s="161">
        <f t="shared" si="50"/>
        <v>1</v>
      </c>
      <c r="AA99" s="161">
        <f t="shared" si="51"/>
        <v>1</v>
      </c>
      <c r="AB99" s="102"/>
      <c r="AC99" s="70">
        <f t="shared" si="52"/>
        <v>5</v>
      </c>
      <c r="AD99" s="102"/>
      <c r="AE99" s="102"/>
      <c r="AF99" s="70">
        <f t="shared" si="53"/>
        <v>5</v>
      </c>
      <c r="AG99" s="102"/>
      <c r="AH99" s="102"/>
      <c r="AI99" s="70">
        <f t="shared" si="54"/>
        <v>36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36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40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1</v>
      </c>
      <c r="BK99" s="102"/>
      <c r="BL99" s="102"/>
      <c r="BM99" s="70">
        <f t="shared" si="68"/>
        <v>1</v>
      </c>
      <c r="BN99" s="102"/>
      <c r="BO99" s="102"/>
      <c r="BP99" s="70">
        <f t="shared" si="69"/>
        <v>8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18</v>
      </c>
      <c r="H100" s="94">
        <f t="shared" si="37"/>
        <v>0</v>
      </c>
      <c r="I100" s="94">
        <f t="shared" si="38"/>
        <v>0</v>
      </c>
      <c r="J100" s="70">
        <f t="shared" si="39"/>
        <v>18</v>
      </c>
      <c r="K100" s="94">
        <f t="shared" si="40"/>
        <v>0</v>
      </c>
      <c r="L100" s="94">
        <f t="shared" si="41"/>
        <v>0</v>
      </c>
      <c r="M100" s="70">
        <f t="shared" si="42"/>
        <v>126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2</v>
      </c>
      <c r="S100" s="102"/>
      <c r="T100" s="102"/>
      <c r="U100" s="70">
        <f t="shared" si="48"/>
        <v>2</v>
      </c>
      <c r="V100" s="102"/>
      <c r="W100" s="102"/>
      <c r="X100" s="70">
        <f t="shared" si="49"/>
        <v>6</v>
      </c>
      <c r="Y100" s="102"/>
      <c r="Z100" s="161">
        <f t="shared" si="50"/>
        <v>1</v>
      </c>
      <c r="AA100" s="161">
        <f t="shared" si="51"/>
        <v>1</v>
      </c>
      <c r="AB100" s="102"/>
      <c r="AC100" s="70">
        <f t="shared" si="52"/>
        <v>5</v>
      </c>
      <c r="AD100" s="102"/>
      <c r="AE100" s="102"/>
      <c r="AF100" s="70">
        <f t="shared" si="53"/>
        <v>5</v>
      </c>
      <c r="AG100" s="102"/>
      <c r="AH100" s="102"/>
      <c r="AI100" s="70">
        <f t="shared" si="54"/>
        <v>36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36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40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1</v>
      </c>
      <c r="BK100" s="102"/>
      <c r="BL100" s="102"/>
      <c r="BM100" s="70">
        <f t="shared" si="68"/>
        <v>1</v>
      </c>
      <c r="BN100" s="102"/>
      <c r="BO100" s="102"/>
      <c r="BP100" s="70">
        <f t="shared" si="69"/>
        <v>8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18</v>
      </c>
      <c r="H101" s="94">
        <f t="shared" si="37"/>
        <v>0</v>
      </c>
      <c r="I101" s="94">
        <f t="shared" si="38"/>
        <v>0</v>
      </c>
      <c r="J101" s="70">
        <f t="shared" si="39"/>
        <v>18</v>
      </c>
      <c r="K101" s="94">
        <f t="shared" si="40"/>
        <v>0</v>
      </c>
      <c r="L101" s="94">
        <f t="shared" si="41"/>
        <v>0</v>
      </c>
      <c r="M101" s="70">
        <f t="shared" si="42"/>
        <v>126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2</v>
      </c>
      <c r="S101" s="102"/>
      <c r="T101" s="102"/>
      <c r="U101" s="70">
        <f t="shared" si="48"/>
        <v>2</v>
      </c>
      <c r="V101" s="102"/>
      <c r="W101" s="102"/>
      <c r="X101" s="70">
        <f t="shared" si="49"/>
        <v>6</v>
      </c>
      <c r="Y101" s="102"/>
      <c r="Z101" s="161">
        <f t="shared" si="50"/>
        <v>1</v>
      </c>
      <c r="AA101" s="161">
        <f t="shared" si="51"/>
        <v>1</v>
      </c>
      <c r="AB101" s="102"/>
      <c r="AC101" s="70">
        <f t="shared" si="52"/>
        <v>5</v>
      </c>
      <c r="AD101" s="102"/>
      <c r="AE101" s="102"/>
      <c r="AF101" s="70">
        <f t="shared" si="53"/>
        <v>5</v>
      </c>
      <c r="AG101" s="102"/>
      <c r="AH101" s="102"/>
      <c r="AI101" s="70">
        <f t="shared" si="54"/>
        <v>36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36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40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1</v>
      </c>
      <c r="BK101" s="102"/>
      <c r="BL101" s="102"/>
      <c r="BM101" s="70">
        <f t="shared" si="68"/>
        <v>1</v>
      </c>
      <c r="BN101" s="102"/>
      <c r="BO101" s="102"/>
      <c r="BP101" s="70">
        <f t="shared" si="69"/>
        <v>8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18</v>
      </c>
      <c r="H102" s="94">
        <f t="shared" si="37"/>
        <v>0</v>
      </c>
      <c r="I102" s="94">
        <f t="shared" si="38"/>
        <v>0</v>
      </c>
      <c r="J102" s="70">
        <f t="shared" si="39"/>
        <v>18</v>
      </c>
      <c r="K102" s="94">
        <f t="shared" si="40"/>
        <v>0</v>
      </c>
      <c r="L102" s="94">
        <f t="shared" si="41"/>
        <v>0</v>
      </c>
      <c r="M102" s="70">
        <f t="shared" si="42"/>
        <v>126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2</v>
      </c>
      <c r="S102" s="102"/>
      <c r="T102" s="102"/>
      <c r="U102" s="70">
        <f t="shared" si="48"/>
        <v>2</v>
      </c>
      <c r="V102" s="102"/>
      <c r="W102" s="102"/>
      <c r="X102" s="70">
        <f t="shared" si="49"/>
        <v>6</v>
      </c>
      <c r="Y102" s="102"/>
      <c r="Z102" s="161">
        <f t="shared" si="50"/>
        <v>1</v>
      </c>
      <c r="AA102" s="161">
        <f t="shared" si="51"/>
        <v>1</v>
      </c>
      <c r="AB102" s="102"/>
      <c r="AC102" s="70">
        <f t="shared" si="52"/>
        <v>5</v>
      </c>
      <c r="AD102" s="102"/>
      <c r="AE102" s="102"/>
      <c r="AF102" s="70">
        <f t="shared" si="53"/>
        <v>5</v>
      </c>
      <c r="AG102" s="102"/>
      <c r="AH102" s="102"/>
      <c r="AI102" s="70">
        <f t="shared" si="54"/>
        <v>36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36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40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1</v>
      </c>
      <c r="BK102" s="102"/>
      <c r="BL102" s="102"/>
      <c r="BM102" s="70">
        <f t="shared" si="68"/>
        <v>1</v>
      </c>
      <c r="BN102" s="102"/>
      <c r="BO102" s="102"/>
      <c r="BP102" s="70">
        <f t="shared" si="69"/>
        <v>8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18</v>
      </c>
      <c r="H103" s="94">
        <f t="shared" si="37"/>
        <v>0</v>
      </c>
      <c r="I103" s="94">
        <f t="shared" si="38"/>
        <v>0</v>
      </c>
      <c r="J103" s="70">
        <f t="shared" si="39"/>
        <v>18</v>
      </c>
      <c r="K103" s="94">
        <f t="shared" si="40"/>
        <v>0</v>
      </c>
      <c r="L103" s="94">
        <f t="shared" si="41"/>
        <v>0</v>
      </c>
      <c r="M103" s="70">
        <f t="shared" si="42"/>
        <v>126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2</v>
      </c>
      <c r="S103" s="102"/>
      <c r="T103" s="102"/>
      <c r="U103" s="70">
        <f t="shared" si="48"/>
        <v>2</v>
      </c>
      <c r="V103" s="102"/>
      <c r="W103" s="102"/>
      <c r="X103" s="70">
        <f t="shared" si="49"/>
        <v>6</v>
      </c>
      <c r="Y103" s="102"/>
      <c r="Z103" s="161">
        <f t="shared" si="50"/>
        <v>1</v>
      </c>
      <c r="AA103" s="161">
        <f t="shared" si="51"/>
        <v>1</v>
      </c>
      <c r="AB103" s="102"/>
      <c r="AC103" s="70">
        <f t="shared" si="52"/>
        <v>5</v>
      </c>
      <c r="AD103" s="102"/>
      <c r="AE103" s="102"/>
      <c r="AF103" s="70">
        <f t="shared" si="53"/>
        <v>5</v>
      </c>
      <c r="AG103" s="102"/>
      <c r="AH103" s="102"/>
      <c r="AI103" s="70">
        <f t="shared" si="54"/>
        <v>36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36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40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1</v>
      </c>
      <c r="BK103" s="102"/>
      <c r="BL103" s="102"/>
      <c r="BM103" s="70">
        <f t="shared" si="68"/>
        <v>1</v>
      </c>
      <c r="BN103" s="102"/>
      <c r="BO103" s="102"/>
      <c r="BP103" s="70">
        <f t="shared" si="69"/>
        <v>8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18</v>
      </c>
      <c r="H104" s="94">
        <f t="shared" si="37"/>
        <v>0</v>
      </c>
      <c r="I104" s="94">
        <f t="shared" si="38"/>
        <v>0</v>
      </c>
      <c r="J104" s="70">
        <f t="shared" si="39"/>
        <v>18</v>
      </c>
      <c r="K104" s="94">
        <f t="shared" si="40"/>
        <v>0</v>
      </c>
      <c r="L104" s="94">
        <f t="shared" si="41"/>
        <v>0</v>
      </c>
      <c r="M104" s="70">
        <f t="shared" si="42"/>
        <v>126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2</v>
      </c>
      <c r="S104" s="102"/>
      <c r="T104" s="102"/>
      <c r="U104" s="70">
        <f t="shared" si="48"/>
        <v>2</v>
      </c>
      <c r="V104" s="102"/>
      <c r="W104" s="102"/>
      <c r="X104" s="70">
        <f t="shared" si="49"/>
        <v>6</v>
      </c>
      <c r="Y104" s="102"/>
      <c r="Z104" s="161">
        <f t="shared" si="50"/>
        <v>1</v>
      </c>
      <c r="AA104" s="161">
        <f t="shared" si="51"/>
        <v>1</v>
      </c>
      <c r="AB104" s="102"/>
      <c r="AC104" s="70">
        <f t="shared" si="52"/>
        <v>5</v>
      </c>
      <c r="AD104" s="102"/>
      <c r="AE104" s="102"/>
      <c r="AF104" s="70">
        <f t="shared" si="53"/>
        <v>5</v>
      </c>
      <c r="AG104" s="102"/>
      <c r="AH104" s="102"/>
      <c r="AI104" s="70">
        <f t="shared" si="54"/>
        <v>36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36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40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1</v>
      </c>
      <c r="BK104" s="102"/>
      <c r="BL104" s="102"/>
      <c r="BM104" s="70">
        <f t="shared" si="68"/>
        <v>1</v>
      </c>
      <c r="BN104" s="102"/>
      <c r="BO104" s="102"/>
      <c r="BP104" s="70">
        <f t="shared" si="69"/>
        <v>8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18</v>
      </c>
      <c r="H105" s="94">
        <f t="shared" si="37"/>
        <v>0</v>
      </c>
      <c r="I105" s="94">
        <f t="shared" si="38"/>
        <v>0</v>
      </c>
      <c r="J105" s="70">
        <f t="shared" si="39"/>
        <v>18</v>
      </c>
      <c r="K105" s="94">
        <f t="shared" si="40"/>
        <v>0</v>
      </c>
      <c r="L105" s="94">
        <f t="shared" si="41"/>
        <v>0</v>
      </c>
      <c r="M105" s="70">
        <f t="shared" si="42"/>
        <v>126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2</v>
      </c>
      <c r="S105" s="102"/>
      <c r="T105" s="102"/>
      <c r="U105" s="70">
        <f t="shared" si="48"/>
        <v>2</v>
      </c>
      <c r="V105" s="102"/>
      <c r="W105" s="102"/>
      <c r="X105" s="70">
        <f t="shared" si="49"/>
        <v>6</v>
      </c>
      <c r="Y105" s="102"/>
      <c r="Z105" s="161">
        <f t="shared" si="50"/>
        <v>1</v>
      </c>
      <c r="AA105" s="161">
        <f t="shared" si="51"/>
        <v>1</v>
      </c>
      <c r="AB105" s="102"/>
      <c r="AC105" s="70">
        <f t="shared" si="52"/>
        <v>5</v>
      </c>
      <c r="AD105" s="102"/>
      <c r="AE105" s="102"/>
      <c r="AF105" s="70">
        <f t="shared" si="53"/>
        <v>5</v>
      </c>
      <c r="AG105" s="102"/>
      <c r="AH105" s="102"/>
      <c r="AI105" s="70">
        <f t="shared" si="54"/>
        <v>36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36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40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1</v>
      </c>
      <c r="BK105" s="102"/>
      <c r="BL105" s="102"/>
      <c r="BM105" s="70">
        <f t="shared" si="68"/>
        <v>1</v>
      </c>
      <c r="BN105" s="102"/>
      <c r="BO105" s="102"/>
      <c r="BP105" s="70">
        <f t="shared" si="69"/>
        <v>8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18</v>
      </c>
      <c r="H106" s="94">
        <f t="shared" si="37"/>
        <v>0</v>
      </c>
      <c r="I106" s="94">
        <f t="shared" si="38"/>
        <v>0</v>
      </c>
      <c r="J106" s="70">
        <f t="shared" si="39"/>
        <v>18</v>
      </c>
      <c r="K106" s="94">
        <f t="shared" si="40"/>
        <v>0</v>
      </c>
      <c r="L106" s="94">
        <f t="shared" si="41"/>
        <v>0</v>
      </c>
      <c r="M106" s="70">
        <f t="shared" si="42"/>
        <v>126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2</v>
      </c>
      <c r="S106" s="102"/>
      <c r="T106" s="102"/>
      <c r="U106" s="70">
        <f t="shared" si="48"/>
        <v>2</v>
      </c>
      <c r="V106" s="102"/>
      <c r="W106" s="102"/>
      <c r="X106" s="70">
        <f t="shared" si="49"/>
        <v>6</v>
      </c>
      <c r="Y106" s="102"/>
      <c r="Z106" s="161">
        <f t="shared" si="50"/>
        <v>1</v>
      </c>
      <c r="AA106" s="161">
        <f t="shared" si="51"/>
        <v>1</v>
      </c>
      <c r="AB106" s="102"/>
      <c r="AC106" s="70">
        <f t="shared" si="52"/>
        <v>5</v>
      </c>
      <c r="AD106" s="102"/>
      <c r="AE106" s="102"/>
      <c r="AF106" s="70">
        <f t="shared" si="53"/>
        <v>5</v>
      </c>
      <c r="AG106" s="102"/>
      <c r="AH106" s="102"/>
      <c r="AI106" s="70">
        <f t="shared" si="54"/>
        <v>36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36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40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1</v>
      </c>
      <c r="BK106" s="102"/>
      <c r="BL106" s="102"/>
      <c r="BM106" s="70">
        <f t="shared" si="68"/>
        <v>1</v>
      </c>
      <c r="BN106" s="102"/>
      <c r="BO106" s="102"/>
      <c r="BP106" s="70">
        <f t="shared" si="69"/>
        <v>8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18</v>
      </c>
      <c r="H107" s="94">
        <f t="shared" si="37"/>
        <v>0</v>
      </c>
      <c r="I107" s="94">
        <f t="shared" si="38"/>
        <v>0</v>
      </c>
      <c r="J107" s="70">
        <f t="shared" si="39"/>
        <v>18</v>
      </c>
      <c r="K107" s="94">
        <f t="shared" si="40"/>
        <v>0</v>
      </c>
      <c r="L107" s="94">
        <f t="shared" si="41"/>
        <v>0</v>
      </c>
      <c r="M107" s="70">
        <f t="shared" si="42"/>
        <v>126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2</v>
      </c>
      <c r="S107" s="102"/>
      <c r="T107" s="102"/>
      <c r="U107" s="70">
        <f t="shared" si="48"/>
        <v>2</v>
      </c>
      <c r="V107" s="102"/>
      <c r="W107" s="102"/>
      <c r="X107" s="70">
        <f t="shared" si="49"/>
        <v>6</v>
      </c>
      <c r="Y107" s="102"/>
      <c r="Z107" s="161">
        <f t="shared" si="50"/>
        <v>1</v>
      </c>
      <c r="AA107" s="161">
        <f t="shared" si="51"/>
        <v>1</v>
      </c>
      <c r="AB107" s="102"/>
      <c r="AC107" s="70">
        <f t="shared" si="52"/>
        <v>5</v>
      </c>
      <c r="AD107" s="102"/>
      <c r="AE107" s="102"/>
      <c r="AF107" s="70">
        <f t="shared" si="53"/>
        <v>5</v>
      </c>
      <c r="AG107" s="102"/>
      <c r="AH107" s="102"/>
      <c r="AI107" s="70">
        <f t="shared" si="54"/>
        <v>36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36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40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1</v>
      </c>
      <c r="BK107" s="102"/>
      <c r="BL107" s="102"/>
      <c r="BM107" s="70">
        <f t="shared" si="68"/>
        <v>1</v>
      </c>
      <c r="BN107" s="102"/>
      <c r="BO107" s="102"/>
      <c r="BP107" s="70">
        <f t="shared" si="69"/>
        <v>8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18</v>
      </c>
      <c r="H108" s="94">
        <f t="shared" si="37"/>
        <v>0</v>
      </c>
      <c r="I108" s="94">
        <f t="shared" si="38"/>
        <v>0</v>
      </c>
      <c r="J108" s="70">
        <f t="shared" si="39"/>
        <v>18</v>
      </c>
      <c r="K108" s="94">
        <f t="shared" si="40"/>
        <v>0</v>
      </c>
      <c r="L108" s="94">
        <f t="shared" si="41"/>
        <v>0</v>
      </c>
      <c r="M108" s="70">
        <f t="shared" si="42"/>
        <v>126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2</v>
      </c>
      <c r="S108" s="102"/>
      <c r="T108" s="102"/>
      <c r="U108" s="70">
        <f t="shared" si="48"/>
        <v>2</v>
      </c>
      <c r="V108" s="102"/>
      <c r="W108" s="102"/>
      <c r="X108" s="70">
        <f t="shared" si="49"/>
        <v>6</v>
      </c>
      <c r="Y108" s="102"/>
      <c r="Z108" s="161">
        <f t="shared" si="50"/>
        <v>1</v>
      </c>
      <c r="AA108" s="161">
        <f t="shared" si="51"/>
        <v>1</v>
      </c>
      <c r="AB108" s="102"/>
      <c r="AC108" s="70">
        <f t="shared" si="52"/>
        <v>5</v>
      </c>
      <c r="AD108" s="102"/>
      <c r="AE108" s="102"/>
      <c r="AF108" s="70">
        <f t="shared" si="53"/>
        <v>5</v>
      </c>
      <c r="AG108" s="102"/>
      <c r="AH108" s="102"/>
      <c r="AI108" s="70">
        <f t="shared" si="54"/>
        <v>36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36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40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1</v>
      </c>
      <c r="BK108" s="102"/>
      <c r="BL108" s="102"/>
      <c r="BM108" s="70">
        <f t="shared" si="68"/>
        <v>1</v>
      </c>
      <c r="BN108" s="102"/>
      <c r="BO108" s="102"/>
      <c r="BP108" s="70">
        <f t="shared" si="69"/>
        <v>8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18</v>
      </c>
      <c r="H109" s="94">
        <f t="shared" si="37"/>
        <v>0</v>
      </c>
      <c r="I109" s="94">
        <f t="shared" si="38"/>
        <v>0</v>
      </c>
      <c r="J109" s="70">
        <f t="shared" si="39"/>
        <v>18</v>
      </c>
      <c r="K109" s="94">
        <f t="shared" si="40"/>
        <v>0</v>
      </c>
      <c r="L109" s="94">
        <f t="shared" si="41"/>
        <v>0</v>
      </c>
      <c r="M109" s="70">
        <f t="shared" si="42"/>
        <v>126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2</v>
      </c>
      <c r="S109" s="102"/>
      <c r="T109" s="102"/>
      <c r="U109" s="70">
        <f t="shared" si="48"/>
        <v>2</v>
      </c>
      <c r="V109" s="102"/>
      <c r="W109" s="102"/>
      <c r="X109" s="70">
        <f t="shared" si="49"/>
        <v>6</v>
      </c>
      <c r="Y109" s="102"/>
      <c r="Z109" s="161">
        <f t="shared" si="50"/>
        <v>1</v>
      </c>
      <c r="AA109" s="161">
        <f t="shared" si="51"/>
        <v>1</v>
      </c>
      <c r="AB109" s="102"/>
      <c r="AC109" s="70">
        <f t="shared" si="52"/>
        <v>5</v>
      </c>
      <c r="AD109" s="102"/>
      <c r="AE109" s="102"/>
      <c r="AF109" s="70">
        <f t="shared" si="53"/>
        <v>5</v>
      </c>
      <c r="AG109" s="102"/>
      <c r="AH109" s="102"/>
      <c r="AI109" s="70">
        <f t="shared" si="54"/>
        <v>36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36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40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1</v>
      </c>
      <c r="BK109" s="102"/>
      <c r="BL109" s="102"/>
      <c r="BM109" s="70">
        <f t="shared" si="68"/>
        <v>1</v>
      </c>
      <c r="BN109" s="102"/>
      <c r="BO109" s="102"/>
      <c r="BP109" s="70">
        <f t="shared" si="69"/>
        <v>8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18</v>
      </c>
      <c r="H110" s="94">
        <f t="shared" si="37"/>
        <v>0</v>
      </c>
      <c r="I110" s="94">
        <f t="shared" si="38"/>
        <v>0</v>
      </c>
      <c r="J110" s="70">
        <f t="shared" si="39"/>
        <v>18</v>
      </c>
      <c r="K110" s="94">
        <f t="shared" si="40"/>
        <v>0</v>
      </c>
      <c r="L110" s="94">
        <f t="shared" si="41"/>
        <v>0</v>
      </c>
      <c r="M110" s="70">
        <f t="shared" si="42"/>
        <v>126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2</v>
      </c>
      <c r="S110" s="102"/>
      <c r="T110" s="102"/>
      <c r="U110" s="70">
        <f t="shared" si="48"/>
        <v>2</v>
      </c>
      <c r="V110" s="102"/>
      <c r="W110" s="102"/>
      <c r="X110" s="70">
        <f t="shared" si="49"/>
        <v>6</v>
      </c>
      <c r="Y110" s="102"/>
      <c r="Z110" s="161">
        <f t="shared" si="50"/>
        <v>1</v>
      </c>
      <c r="AA110" s="161">
        <f t="shared" si="51"/>
        <v>1</v>
      </c>
      <c r="AB110" s="102"/>
      <c r="AC110" s="70">
        <f t="shared" si="52"/>
        <v>5</v>
      </c>
      <c r="AD110" s="102"/>
      <c r="AE110" s="102"/>
      <c r="AF110" s="70">
        <f t="shared" si="53"/>
        <v>5</v>
      </c>
      <c r="AG110" s="102"/>
      <c r="AH110" s="102"/>
      <c r="AI110" s="70">
        <f t="shared" si="54"/>
        <v>36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36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40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1</v>
      </c>
      <c r="BK110" s="102"/>
      <c r="BL110" s="102"/>
      <c r="BM110" s="70">
        <f t="shared" si="68"/>
        <v>1</v>
      </c>
      <c r="BN110" s="102"/>
      <c r="BO110" s="102"/>
      <c r="BP110" s="70">
        <f t="shared" si="69"/>
        <v>8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18</v>
      </c>
      <c r="H111" s="94">
        <f t="shared" si="37"/>
        <v>0</v>
      </c>
      <c r="I111" s="94">
        <f t="shared" si="38"/>
        <v>0</v>
      </c>
      <c r="J111" s="70">
        <f t="shared" si="39"/>
        <v>18</v>
      </c>
      <c r="K111" s="94">
        <f t="shared" si="40"/>
        <v>0</v>
      </c>
      <c r="L111" s="94">
        <f t="shared" si="41"/>
        <v>0</v>
      </c>
      <c r="M111" s="70">
        <f t="shared" si="42"/>
        <v>126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2</v>
      </c>
      <c r="S111" s="102"/>
      <c r="T111" s="102"/>
      <c r="U111" s="70">
        <f t="shared" si="48"/>
        <v>2</v>
      </c>
      <c r="V111" s="102"/>
      <c r="W111" s="102"/>
      <c r="X111" s="70">
        <f t="shared" si="49"/>
        <v>6</v>
      </c>
      <c r="Y111" s="102"/>
      <c r="Z111" s="161">
        <f t="shared" si="50"/>
        <v>1</v>
      </c>
      <c r="AA111" s="161">
        <f t="shared" si="51"/>
        <v>1</v>
      </c>
      <c r="AB111" s="102"/>
      <c r="AC111" s="70">
        <f t="shared" si="52"/>
        <v>5</v>
      </c>
      <c r="AD111" s="102"/>
      <c r="AE111" s="102"/>
      <c r="AF111" s="70">
        <f t="shared" si="53"/>
        <v>5</v>
      </c>
      <c r="AG111" s="102"/>
      <c r="AH111" s="102"/>
      <c r="AI111" s="70">
        <f t="shared" si="54"/>
        <v>36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36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40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1</v>
      </c>
      <c r="BK111" s="102"/>
      <c r="BL111" s="102"/>
      <c r="BM111" s="70">
        <f t="shared" si="68"/>
        <v>1</v>
      </c>
      <c r="BN111" s="102"/>
      <c r="BO111" s="102"/>
      <c r="BP111" s="70">
        <f t="shared" si="69"/>
        <v>8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18</v>
      </c>
      <c r="H112" s="94">
        <f t="shared" si="37"/>
        <v>0</v>
      </c>
      <c r="I112" s="94">
        <f t="shared" si="38"/>
        <v>0</v>
      </c>
      <c r="J112" s="70">
        <f t="shared" si="39"/>
        <v>18</v>
      </c>
      <c r="K112" s="94">
        <f t="shared" si="40"/>
        <v>0</v>
      </c>
      <c r="L112" s="94">
        <f t="shared" si="41"/>
        <v>0</v>
      </c>
      <c r="M112" s="70">
        <f t="shared" si="42"/>
        <v>126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2</v>
      </c>
      <c r="S112" s="102"/>
      <c r="T112" s="102"/>
      <c r="U112" s="70">
        <f t="shared" si="48"/>
        <v>2</v>
      </c>
      <c r="V112" s="102"/>
      <c r="W112" s="102"/>
      <c r="X112" s="70">
        <f t="shared" si="49"/>
        <v>6</v>
      </c>
      <c r="Y112" s="102"/>
      <c r="Z112" s="161">
        <f t="shared" si="50"/>
        <v>1</v>
      </c>
      <c r="AA112" s="161">
        <f t="shared" si="51"/>
        <v>1</v>
      </c>
      <c r="AB112" s="102"/>
      <c r="AC112" s="70">
        <f t="shared" si="52"/>
        <v>5</v>
      </c>
      <c r="AD112" s="102"/>
      <c r="AE112" s="102"/>
      <c r="AF112" s="70">
        <f t="shared" si="53"/>
        <v>5</v>
      </c>
      <c r="AG112" s="102"/>
      <c r="AH112" s="102"/>
      <c r="AI112" s="70">
        <f t="shared" si="54"/>
        <v>36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36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40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1</v>
      </c>
      <c r="BK112" s="102"/>
      <c r="BL112" s="102"/>
      <c r="BM112" s="70">
        <f t="shared" si="68"/>
        <v>1</v>
      </c>
      <c r="BN112" s="102"/>
      <c r="BO112" s="102"/>
      <c r="BP112" s="70">
        <f t="shared" si="69"/>
        <v>8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18</v>
      </c>
      <c r="H113" s="94">
        <f t="shared" si="37"/>
        <v>0</v>
      </c>
      <c r="I113" s="94">
        <f t="shared" si="38"/>
        <v>0</v>
      </c>
      <c r="J113" s="70">
        <f t="shared" si="39"/>
        <v>18</v>
      </c>
      <c r="K113" s="94">
        <f t="shared" si="40"/>
        <v>0</v>
      </c>
      <c r="L113" s="94">
        <f t="shared" si="41"/>
        <v>0</v>
      </c>
      <c r="M113" s="70">
        <f t="shared" si="42"/>
        <v>126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2</v>
      </c>
      <c r="S113" s="102"/>
      <c r="T113" s="102"/>
      <c r="U113" s="70">
        <f t="shared" si="48"/>
        <v>2</v>
      </c>
      <c r="V113" s="102"/>
      <c r="W113" s="102"/>
      <c r="X113" s="70">
        <f t="shared" si="49"/>
        <v>6</v>
      </c>
      <c r="Y113" s="102"/>
      <c r="Z113" s="161">
        <f t="shared" si="50"/>
        <v>1</v>
      </c>
      <c r="AA113" s="161">
        <f t="shared" si="51"/>
        <v>1</v>
      </c>
      <c r="AB113" s="102"/>
      <c r="AC113" s="70">
        <f t="shared" si="52"/>
        <v>5</v>
      </c>
      <c r="AD113" s="102"/>
      <c r="AE113" s="102"/>
      <c r="AF113" s="70">
        <f t="shared" si="53"/>
        <v>5</v>
      </c>
      <c r="AG113" s="102"/>
      <c r="AH113" s="102"/>
      <c r="AI113" s="70">
        <f t="shared" si="54"/>
        <v>36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36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40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1</v>
      </c>
      <c r="BK113" s="102"/>
      <c r="BL113" s="102"/>
      <c r="BM113" s="70">
        <f t="shared" si="68"/>
        <v>1</v>
      </c>
      <c r="BN113" s="102"/>
      <c r="BO113" s="102"/>
      <c r="BP113" s="70">
        <f t="shared" si="69"/>
        <v>8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6"/>
        <v>18</v>
      </c>
      <c r="H114" s="94">
        <f t="shared" si="37"/>
        <v>0</v>
      </c>
      <c r="I114" s="94">
        <f t="shared" si="38"/>
        <v>0</v>
      </c>
      <c r="J114" s="70">
        <f t="shared" si="39"/>
        <v>18</v>
      </c>
      <c r="K114" s="94">
        <f t="shared" si="40"/>
        <v>0</v>
      </c>
      <c r="L114" s="94">
        <f t="shared" si="41"/>
        <v>0</v>
      </c>
      <c r="M114" s="70">
        <f t="shared" si="42"/>
        <v>126</v>
      </c>
      <c r="N114" s="94">
        <f t="shared" si="43"/>
        <v>0</v>
      </c>
      <c r="O114" s="161">
        <f t="shared" si="44"/>
        <v>1</v>
      </c>
      <c r="P114" s="161">
        <f t="shared" si="45"/>
        <v>1</v>
      </c>
      <c r="Q114" s="94">
        <f t="shared" si="46"/>
        <v>0</v>
      </c>
      <c r="R114" s="70">
        <f t="shared" si="47"/>
        <v>2</v>
      </c>
      <c r="S114" s="102"/>
      <c r="T114" s="102"/>
      <c r="U114" s="70">
        <f t="shared" si="48"/>
        <v>2</v>
      </c>
      <c r="V114" s="102"/>
      <c r="W114" s="102"/>
      <c r="X114" s="70">
        <f t="shared" si="49"/>
        <v>6</v>
      </c>
      <c r="Y114" s="102"/>
      <c r="Z114" s="161">
        <f t="shared" si="50"/>
        <v>1</v>
      </c>
      <c r="AA114" s="161">
        <f t="shared" si="51"/>
        <v>1</v>
      </c>
      <c r="AB114" s="102"/>
      <c r="AC114" s="70">
        <f t="shared" si="52"/>
        <v>5</v>
      </c>
      <c r="AD114" s="102"/>
      <c r="AE114" s="102"/>
      <c r="AF114" s="70">
        <f t="shared" si="53"/>
        <v>5</v>
      </c>
      <c r="AG114" s="102"/>
      <c r="AH114" s="102"/>
      <c r="AI114" s="70">
        <f t="shared" si="54"/>
        <v>36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36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40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1</v>
      </c>
      <c r="BK114" s="102"/>
      <c r="BL114" s="102"/>
      <c r="BM114" s="70">
        <f t="shared" si="68"/>
        <v>1</v>
      </c>
      <c r="BN114" s="102"/>
      <c r="BO114" s="102"/>
      <c r="BP114" s="70">
        <f t="shared" si="69"/>
        <v>8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6"/>
        <v>18</v>
      </c>
      <c r="H115" s="94">
        <f t="shared" si="37"/>
        <v>0</v>
      </c>
      <c r="I115" s="94">
        <f t="shared" si="38"/>
        <v>0</v>
      </c>
      <c r="J115" s="70">
        <f t="shared" si="39"/>
        <v>18</v>
      </c>
      <c r="K115" s="94">
        <f t="shared" si="40"/>
        <v>0</v>
      </c>
      <c r="L115" s="94">
        <f t="shared" si="41"/>
        <v>0</v>
      </c>
      <c r="M115" s="70">
        <f t="shared" si="42"/>
        <v>126</v>
      </c>
      <c r="N115" s="94">
        <f t="shared" si="43"/>
        <v>0</v>
      </c>
      <c r="O115" s="161">
        <f t="shared" si="44"/>
        <v>1</v>
      </c>
      <c r="P115" s="161">
        <f t="shared" si="45"/>
        <v>1</v>
      </c>
      <c r="Q115" s="94">
        <f t="shared" si="46"/>
        <v>0</v>
      </c>
      <c r="R115" s="70">
        <f t="shared" si="47"/>
        <v>2</v>
      </c>
      <c r="S115" s="102"/>
      <c r="T115" s="102"/>
      <c r="U115" s="70">
        <f t="shared" si="48"/>
        <v>2</v>
      </c>
      <c r="V115" s="102"/>
      <c r="W115" s="102"/>
      <c r="X115" s="70">
        <f t="shared" si="49"/>
        <v>6</v>
      </c>
      <c r="Y115" s="102"/>
      <c r="Z115" s="161">
        <f t="shared" si="50"/>
        <v>1</v>
      </c>
      <c r="AA115" s="161">
        <f t="shared" si="51"/>
        <v>1</v>
      </c>
      <c r="AB115" s="102"/>
      <c r="AC115" s="70">
        <f t="shared" si="52"/>
        <v>5</v>
      </c>
      <c r="AD115" s="102"/>
      <c r="AE115" s="102"/>
      <c r="AF115" s="70">
        <f t="shared" si="53"/>
        <v>5</v>
      </c>
      <c r="AG115" s="102"/>
      <c r="AH115" s="102"/>
      <c r="AI115" s="70">
        <f t="shared" si="54"/>
        <v>36</v>
      </c>
      <c r="AJ115" s="102"/>
      <c r="AK115" s="161">
        <f t="shared" si="55"/>
        <v>1</v>
      </c>
      <c r="AL115" s="161">
        <f t="shared" si="56"/>
        <v>1</v>
      </c>
      <c r="AM115" s="102"/>
      <c r="AN115" s="70">
        <f t="shared" si="57"/>
        <v>5</v>
      </c>
      <c r="AO115" s="102"/>
      <c r="AP115" s="102"/>
      <c r="AQ115" s="70">
        <f t="shared" si="58"/>
        <v>5</v>
      </c>
      <c r="AR115" s="102"/>
      <c r="AS115" s="102"/>
      <c r="AT115" s="70">
        <f t="shared" si="59"/>
        <v>36</v>
      </c>
      <c r="AU115" s="102"/>
      <c r="AV115" s="161">
        <f t="shared" si="60"/>
        <v>1</v>
      </c>
      <c r="AW115" s="161">
        <f t="shared" si="61"/>
        <v>1</v>
      </c>
      <c r="AX115" s="102"/>
      <c r="AY115" s="70">
        <f t="shared" si="62"/>
        <v>5</v>
      </c>
      <c r="AZ115" s="102"/>
      <c r="BA115" s="102"/>
      <c r="BB115" s="70">
        <f t="shared" si="63"/>
        <v>5</v>
      </c>
      <c r="BC115" s="102"/>
      <c r="BD115" s="102"/>
      <c r="BE115" s="70">
        <f t="shared" si="64"/>
        <v>40</v>
      </c>
      <c r="BF115" s="102"/>
      <c r="BG115" s="161">
        <f t="shared" si="65"/>
        <v>1</v>
      </c>
      <c r="BH115" s="161">
        <f t="shared" si="66"/>
        <v>1</v>
      </c>
      <c r="BI115" s="102"/>
      <c r="BJ115" s="70">
        <f t="shared" si="67"/>
        <v>1</v>
      </c>
      <c r="BK115" s="102"/>
      <c r="BL115" s="102"/>
      <c r="BM115" s="70">
        <f t="shared" si="68"/>
        <v>1</v>
      </c>
      <c r="BN115" s="102"/>
      <c r="BO115" s="102"/>
      <c r="BP115" s="70">
        <f t="shared" si="69"/>
        <v>8</v>
      </c>
      <c r="BQ115" s="102"/>
      <c r="BR115" s="161">
        <f t="shared" si="70"/>
        <v>1</v>
      </c>
      <c r="BS115" s="161">
        <f t="shared" si="71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6"/>
        <v>18</v>
      </c>
      <c r="H116" s="94">
        <f t="shared" si="37"/>
        <v>0</v>
      </c>
      <c r="I116" s="94">
        <f t="shared" si="38"/>
        <v>0</v>
      </c>
      <c r="J116" s="70">
        <f t="shared" si="39"/>
        <v>18</v>
      </c>
      <c r="K116" s="94">
        <f t="shared" si="40"/>
        <v>0</v>
      </c>
      <c r="L116" s="94">
        <f t="shared" si="41"/>
        <v>0</v>
      </c>
      <c r="M116" s="70">
        <f t="shared" si="42"/>
        <v>126</v>
      </c>
      <c r="N116" s="94">
        <f t="shared" si="43"/>
        <v>0</v>
      </c>
      <c r="O116" s="161">
        <f t="shared" si="44"/>
        <v>1</v>
      </c>
      <c r="P116" s="161">
        <f t="shared" si="45"/>
        <v>1</v>
      </c>
      <c r="Q116" s="94">
        <f t="shared" si="46"/>
        <v>0</v>
      </c>
      <c r="R116" s="70">
        <f t="shared" si="47"/>
        <v>2</v>
      </c>
      <c r="S116" s="102"/>
      <c r="T116" s="102"/>
      <c r="U116" s="70">
        <f t="shared" si="48"/>
        <v>2</v>
      </c>
      <c r="V116" s="102"/>
      <c r="W116" s="102"/>
      <c r="X116" s="70">
        <f t="shared" si="49"/>
        <v>6</v>
      </c>
      <c r="Y116" s="102"/>
      <c r="Z116" s="161">
        <f t="shared" si="50"/>
        <v>1</v>
      </c>
      <c r="AA116" s="161">
        <f t="shared" si="51"/>
        <v>1</v>
      </c>
      <c r="AB116" s="102"/>
      <c r="AC116" s="70">
        <f t="shared" si="52"/>
        <v>5</v>
      </c>
      <c r="AD116" s="102"/>
      <c r="AE116" s="102"/>
      <c r="AF116" s="70">
        <f t="shared" si="53"/>
        <v>5</v>
      </c>
      <c r="AG116" s="102"/>
      <c r="AH116" s="102"/>
      <c r="AI116" s="70">
        <f t="shared" si="54"/>
        <v>36</v>
      </c>
      <c r="AJ116" s="102"/>
      <c r="AK116" s="161">
        <f t="shared" si="55"/>
        <v>1</v>
      </c>
      <c r="AL116" s="161">
        <f t="shared" si="56"/>
        <v>1</v>
      </c>
      <c r="AM116" s="102"/>
      <c r="AN116" s="70">
        <f t="shared" si="57"/>
        <v>5</v>
      </c>
      <c r="AO116" s="102"/>
      <c r="AP116" s="102"/>
      <c r="AQ116" s="70">
        <f t="shared" si="58"/>
        <v>5</v>
      </c>
      <c r="AR116" s="102"/>
      <c r="AS116" s="102"/>
      <c r="AT116" s="70">
        <f t="shared" si="59"/>
        <v>36</v>
      </c>
      <c r="AU116" s="102"/>
      <c r="AV116" s="161">
        <f t="shared" si="60"/>
        <v>1</v>
      </c>
      <c r="AW116" s="161">
        <f t="shared" si="61"/>
        <v>1</v>
      </c>
      <c r="AX116" s="102"/>
      <c r="AY116" s="70">
        <f t="shared" si="62"/>
        <v>5</v>
      </c>
      <c r="AZ116" s="102"/>
      <c r="BA116" s="102"/>
      <c r="BB116" s="70">
        <f t="shared" si="63"/>
        <v>5</v>
      </c>
      <c r="BC116" s="102"/>
      <c r="BD116" s="102"/>
      <c r="BE116" s="70">
        <f t="shared" si="64"/>
        <v>40</v>
      </c>
      <c r="BF116" s="102"/>
      <c r="BG116" s="161">
        <f t="shared" si="65"/>
        <v>1</v>
      </c>
      <c r="BH116" s="161">
        <f t="shared" si="66"/>
        <v>1</v>
      </c>
      <c r="BI116" s="102"/>
      <c r="BJ116" s="70">
        <f t="shared" si="67"/>
        <v>1</v>
      </c>
      <c r="BK116" s="102"/>
      <c r="BL116" s="102"/>
      <c r="BM116" s="70">
        <f t="shared" si="68"/>
        <v>1</v>
      </c>
      <c r="BN116" s="102"/>
      <c r="BO116" s="102"/>
      <c r="BP116" s="70">
        <f t="shared" si="69"/>
        <v>8</v>
      </c>
      <c r="BQ116" s="102"/>
      <c r="BR116" s="161">
        <f t="shared" si="70"/>
        <v>1</v>
      </c>
      <c r="BS116" s="161">
        <f t="shared" si="71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6"/>
        <v>18</v>
      </c>
      <c r="H117" s="94">
        <f t="shared" si="37"/>
        <v>0</v>
      </c>
      <c r="I117" s="94">
        <f t="shared" si="38"/>
        <v>0</v>
      </c>
      <c r="J117" s="70">
        <f t="shared" si="39"/>
        <v>18</v>
      </c>
      <c r="K117" s="94">
        <f t="shared" si="40"/>
        <v>0</v>
      </c>
      <c r="L117" s="94">
        <f t="shared" si="41"/>
        <v>0</v>
      </c>
      <c r="M117" s="70">
        <f t="shared" si="42"/>
        <v>126</v>
      </c>
      <c r="N117" s="94">
        <f t="shared" si="43"/>
        <v>0</v>
      </c>
      <c r="O117" s="161">
        <f t="shared" si="44"/>
        <v>1</v>
      </c>
      <c r="P117" s="161">
        <f t="shared" si="45"/>
        <v>1</v>
      </c>
      <c r="Q117" s="94">
        <f t="shared" si="46"/>
        <v>0</v>
      </c>
      <c r="R117" s="70">
        <f t="shared" si="47"/>
        <v>2</v>
      </c>
      <c r="S117" s="102"/>
      <c r="T117" s="102"/>
      <c r="U117" s="70">
        <f t="shared" si="48"/>
        <v>2</v>
      </c>
      <c r="V117" s="102"/>
      <c r="W117" s="102"/>
      <c r="X117" s="70">
        <f t="shared" si="49"/>
        <v>6</v>
      </c>
      <c r="Y117" s="102"/>
      <c r="Z117" s="161">
        <f t="shared" si="50"/>
        <v>1</v>
      </c>
      <c r="AA117" s="161">
        <f t="shared" si="51"/>
        <v>1</v>
      </c>
      <c r="AB117" s="102"/>
      <c r="AC117" s="70">
        <f t="shared" si="52"/>
        <v>5</v>
      </c>
      <c r="AD117" s="102"/>
      <c r="AE117" s="102"/>
      <c r="AF117" s="70">
        <f t="shared" si="53"/>
        <v>5</v>
      </c>
      <c r="AG117" s="102"/>
      <c r="AH117" s="102"/>
      <c r="AI117" s="70">
        <f t="shared" si="54"/>
        <v>36</v>
      </c>
      <c r="AJ117" s="102"/>
      <c r="AK117" s="161">
        <f t="shared" si="55"/>
        <v>1</v>
      </c>
      <c r="AL117" s="161">
        <f t="shared" si="56"/>
        <v>1</v>
      </c>
      <c r="AM117" s="102"/>
      <c r="AN117" s="70">
        <f t="shared" si="57"/>
        <v>5</v>
      </c>
      <c r="AO117" s="102"/>
      <c r="AP117" s="102"/>
      <c r="AQ117" s="70">
        <f t="shared" si="58"/>
        <v>5</v>
      </c>
      <c r="AR117" s="102"/>
      <c r="AS117" s="102"/>
      <c r="AT117" s="70">
        <f t="shared" si="59"/>
        <v>36</v>
      </c>
      <c r="AU117" s="102"/>
      <c r="AV117" s="161">
        <f t="shared" si="60"/>
        <v>1</v>
      </c>
      <c r="AW117" s="161">
        <f t="shared" si="61"/>
        <v>1</v>
      </c>
      <c r="AX117" s="102"/>
      <c r="AY117" s="70">
        <f t="shared" si="62"/>
        <v>5</v>
      </c>
      <c r="AZ117" s="102"/>
      <c r="BA117" s="102"/>
      <c r="BB117" s="70">
        <f t="shared" si="63"/>
        <v>5</v>
      </c>
      <c r="BC117" s="102"/>
      <c r="BD117" s="102"/>
      <c r="BE117" s="70">
        <f t="shared" si="64"/>
        <v>40</v>
      </c>
      <c r="BF117" s="102"/>
      <c r="BG117" s="161">
        <f t="shared" si="65"/>
        <v>1</v>
      </c>
      <c r="BH117" s="161">
        <f t="shared" si="66"/>
        <v>1</v>
      </c>
      <c r="BI117" s="102"/>
      <c r="BJ117" s="70">
        <f t="shared" si="67"/>
        <v>1</v>
      </c>
      <c r="BK117" s="102"/>
      <c r="BL117" s="102"/>
      <c r="BM117" s="70">
        <f t="shared" si="68"/>
        <v>1</v>
      </c>
      <c r="BN117" s="102"/>
      <c r="BO117" s="102"/>
      <c r="BP117" s="70">
        <f t="shared" si="69"/>
        <v>8</v>
      </c>
      <c r="BQ117" s="102"/>
      <c r="BR117" s="161">
        <f t="shared" si="70"/>
        <v>1</v>
      </c>
      <c r="BS117" s="161">
        <f t="shared" si="71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6"/>
        <v>18</v>
      </c>
      <c r="H118" s="94">
        <f t="shared" si="37"/>
        <v>0</v>
      </c>
      <c r="I118" s="94">
        <f t="shared" si="38"/>
        <v>0</v>
      </c>
      <c r="J118" s="70">
        <f t="shared" si="39"/>
        <v>18</v>
      </c>
      <c r="K118" s="94">
        <f t="shared" si="40"/>
        <v>0</v>
      </c>
      <c r="L118" s="94">
        <f t="shared" si="41"/>
        <v>0</v>
      </c>
      <c r="M118" s="70">
        <f t="shared" si="42"/>
        <v>126</v>
      </c>
      <c r="N118" s="94">
        <f t="shared" si="43"/>
        <v>0</v>
      </c>
      <c r="O118" s="161">
        <f t="shared" si="44"/>
        <v>1</v>
      </c>
      <c r="P118" s="161">
        <f t="shared" si="45"/>
        <v>1</v>
      </c>
      <c r="Q118" s="94">
        <f t="shared" si="46"/>
        <v>0</v>
      </c>
      <c r="R118" s="70">
        <f t="shared" si="47"/>
        <v>2</v>
      </c>
      <c r="S118" s="102"/>
      <c r="T118" s="102"/>
      <c r="U118" s="70">
        <f t="shared" si="48"/>
        <v>2</v>
      </c>
      <c r="V118" s="102"/>
      <c r="W118" s="102"/>
      <c r="X118" s="70">
        <f t="shared" si="49"/>
        <v>6</v>
      </c>
      <c r="Y118" s="102"/>
      <c r="Z118" s="161">
        <f t="shared" si="50"/>
        <v>1</v>
      </c>
      <c r="AA118" s="161">
        <f t="shared" si="51"/>
        <v>1</v>
      </c>
      <c r="AB118" s="102"/>
      <c r="AC118" s="70">
        <f t="shared" si="52"/>
        <v>5</v>
      </c>
      <c r="AD118" s="102"/>
      <c r="AE118" s="102"/>
      <c r="AF118" s="70">
        <f t="shared" si="53"/>
        <v>5</v>
      </c>
      <c r="AG118" s="102"/>
      <c r="AH118" s="102"/>
      <c r="AI118" s="70">
        <f t="shared" si="54"/>
        <v>36</v>
      </c>
      <c r="AJ118" s="102"/>
      <c r="AK118" s="161">
        <f t="shared" si="55"/>
        <v>1</v>
      </c>
      <c r="AL118" s="161">
        <f t="shared" si="56"/>
        <v>1</v>
      </c>
      <c r="AM118" s="102"/>
      <c r="AN118" s="70">
        <f t="shared" si="57"/>
        <v>5</v>
      </c>
      <c r="AO118" s="102"/>
      <c r="AP118" s="102"/>
      <c r="AQ118" s="70">
        <f t="shared" si="58"/>
        <v>5</v>
      </c>
      <c r="AR118" s="102"/>
      <c r="AS118" s="102"/>
      <c r="AT118" s="70">
        <f t="shared" si="59"/>
        <v>36</v>
      </c>
      <c r="AU118" s="102"/>
      <c r="AV118" s="161">
        <f t="shared" si="60"/>
        <v>1</v>
      </c>
      <c r="AW118" s="161">
        <f t="shared" si="61"/>
        <v>1</v>
      </c>
      <c r="AX118" s="102"/>
      <c r="AY118" s="70">
        <f t="shared" si="62"/>
        <v>5</v>
      </c>
      <c r="AZ118" s="102"/>
      <c r="BA118" s="102"/>
      <c r="BB118" s="70">
        <f t="shared" si="63"/>
        <v>5</v>
      </c>
      <c r="BC118" s="102"/>
      <c r="BD118" s="102"/>
      <c r="BE118" s="70">
        <f t="shared" si="64"/>
        <v>40</v>
      </c>
      <c r="BF118" s="102"/>
      <c r="BG118" s="161">
        <f t="shared" si="65"/>
        <v>1</v>
      </c>
      <c r="BH118" s="161">
        <f t="shared" si="66"/>
        <v>1</v>
      </c>
      <c r="BI118" s="102"/>
      <c r="BJ118" s="70">
        <f t="shared" si="67"/>
        <v>1</v>
      </c>
      <c r="BK118" s="102"/>
      <c r="BL118" s="102"/>
      <c r="BM118" s="70">
        <f t="shared" si="68"/>
        <v>1</v>
      </c>
      <c r="BN118" s="102"/>
      <c r="BO118" s="102"/>
      <c r="BP118" s="70">
        <f t="shared" si="69"/>
        <v>8</v>
      </c>
      <c r="BQ118" s="102"/>
      <c r="BR118" s="161">
        <f t="shared" si="70"/>
        <v>1</v>
      </c>
      <c r="BS118" s="161">
        <f t="shared" si="71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2">$I$2</f>
        <v>18</v>
      </c>
      <c r="H119" s="94">
        <f t="shared" ref="H119:H182" si="73">S119+AD119+AO119+AZ119+BK119</f>
        <v>0</v>
      </c>
      <c r="I119" s="94">
        <f t="shared" ref="I119:I182" si="74">T119+AE119+AP119+BA119+BL119</f>
        <v>0</v>
      </c>
      <c r="J119" s="70">
        <f t="shared" ref="J119:J182" si="75">(G119-H119)-I119</f>
        <v>18</v>
      </c>
      <c r="K119" s="94">
        <f t="shared" ref="K119:K182" si="76">V119+AG119+AR119+BC119+BN119</f>
        <v>0</v>
      </c>
      <c r="L119" s="94">
        <f t="shared" ref="L119:L182" si="77">W119+AH119+AS119+BD119+BO119</f>
        <v>0</v>
      </c>
      <c r="M119" s="70">
        <f t="shared" ref="M119:M182" si="78">$M$2-(H119*4.2)</f>
        <v>126</v>
      </c>
      <c r="N119" s="94">
        <f t="shared" ref="N119:N182" si="79">Y119+AJ119+AU119+BF119+BQ119</f>
        <v>0</v>
      </c>
      <c r="O119" s="161">
        <f t="shared" ref="O119:O182" si="80">IF((G119-(H119+I119))&lt;=0,IF(G119&lt;&gt;0,0,"???"),J119/(G119-H119))</f>
        <v>1</v>
      </c>
      <c r="P119" s="161">
        <f t="shared" ref="P119:P182" si="81">IF(M119&gt;=(N119+Q119),IF(M119&lt;&gt;0,((M119-N119)+Q119)/M119,"???"),"??")</f>
        <v>1</v>
      </c>
      <c r="Q119" s="94">
        <f t="shared" ref="Q119:Q182" si="82">AB119+AM119+AX119+BI119+BT119</f>
        <v>0</v>
      </c>
      <c r="R119" s="70">
        <f t="shared" si="47"/>
        <v>2</v>
      </c>
      <c r="S119" s="102"/>
      <c r="T119" s="102"/>
      <c r="U119" s="70">
        <f t="shared" si="48"/>
        <v>2</v>
      </c>
      <c r="V119" s="102"/>
      <c r="W119" s="102"/>
      <c r="X119" s="70">
        <f t="shared" si="49"/>
        <v>6</v>
      </c>
      <c r="Y119" s="102"/>
      <c r="Z119" s="161">
        <f t="shared" si="50"/>
        <v>1</v>
      </c>
      <c r="AA119" s="161">
        <f t="shared" si="51"/>
        <v>1</v>
      </c>
      <c r="AB119" s="102"/>
      <c r="AC119" s="70">
        <f t="shared" si="52"/>
        <v>5</v>
      </c>
      <c r="AD119" s="102"/>
      <c r="AE119" s="102"/>
      <c r="AF119" s="70">
        <f t="shared" si="53"/>
        <v>5</v>
      </c>
      <c r="AG119" s="102"/>
      <c r="AH119" s="102"/>
      <c r="AI119" s="70">
        <f t="shared" si="54"/>
        <v>36</v>
      </c>
      <c r="AJ119" s="102"/>
      <c r="AK119" s="161">
        <f t="shared" si="55"/>
        <v>1</v>
      </c>
      <c r="AL119" s="161">
        <f t="shared" si="56"/>
        <v>1</v>
      </c>
      <c r="AM119" s="102"/>
      <c r="AN119" s="70">
        <f t="shared" si="57"/>
        <v>5</v>
      </c>
      <c r="AO119" s="102"/>
      <c r="AP119" s="102"/>
      <c r="AQ119" s="70">
        <f t="shared" si="58"/>
        <v>5</v>
      </c>
      <c r="AR119" s="102"/>
      <c r="AS119" s="102"/>
      <c r="AT119" s="70">
        <f t="shared" si="59"/>
        <v>36</v>
      </c>
      <c r="AU119" s="102"/>
      <c r="AV119" s="161">
        <f t="shared" si="60"/>
        <v>1</v>
      </c>
      <c r="AW119" s="161">
        <f t="shared" si="61"/>
        <v>1</v>
      </c>
      <c r="AX119" s="102"/>
      <c r="AY119" s="70">
        <f t="shared" si="62"/>
        <v>5</v>
      </c>
      <c r="AZ119" s="102"/>
      <c r="BA119" s="102"/>
      <c r="BB119" s="70">
        <f t="shared" si="63"/>
        <v>5</v>
      </c>
      <c r="BC119" s="102"/>
      <c r="BD119" s="102"/>
      <c r="BE119" s="70">
        <f t="shared" si="64"/>
        <v>40</v>
      </c>
      <c r="BF119" s="102"/>
      <c r="BG119" s="161">
        <f t="shared" si="65"/>
        <v>1</v>
      </c>
      <c r="BH119" s="161">
        <f t="shared" si="66"/>
        <v>1</v>
      </c>
      <c r="BI119" s="102"/>
      <c r="BJ119" s="70">
        <f t="shared" si="67"/>
        <v>1</v>
      </c>
      <c r="BK119" s="102"/>
      <c r="BL119" s="102"/>
      <c r="BM119" s="70">
        <f t="shared" si="68"/>
        <v>1</v>
      </c>
      <c r="BN119" s="102"/>
      <c r="BO119" s="102"/>
      <c r="BP119" s="70">
        <f t="shared" si="69"/>
        <v>8</v>
      </c>
      <c r="BQ119" s="102"/>
      <c r="BR119" s="161">
        <f t="shared" si="70"/>
        <v>1</v>
      </c>
      <c r="BS119" s="161">
        <f t="shared" si="71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18</v>
      </c>
      <c r="H120" s="94">
        <f t="shared" si="73"/>
        <v>0</v>
      </c>
      <c r="I120" s="94">
        <f t="shared" si="74"/>
        <v>0</v>
      </c>
      <c r="J120" s="70">
        <f t="shared" si="75"/>
        <v>18</v>
      </c>
      <c r="K120" s="94">
        <f t="shared" si="76"/>
        <v>0</v>
      </c>
      <c r="L120" s="94">
        <f t="shared" si="77"/>
        <v>0</v>
      </c>
      <c r="M120" s="70">
        <f t="shared" si="78"/>
        <v>126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ref="R120:R183" si="83">$T$2</f>
        <v>2</v>
      </c>
      <c r="S120" s="102"/>
      <c r="T120" s="102"/>
      <c r="U120" s="70">
        <f t="shared" ref="U120:U183" si="84">(R120-S120)-T120</f>
        <v>2</v>
      </c>
      <c r="V120" s="102"/>
      <c r="W120" s="102"/>
      <c r="X120" s="70">
        <f t="shared" ref="X120:X183" si="85">$X$2-(S120*4.2)</f>
        <v>6</v>
      </c>
      <c r="Y120" s="102"/>
      <c r="Z120" s="161">
        <f t="shared" ref="Z120:Z183" si="86">IF((R120-(S120+T120))&lt;=0,IF(R120&lt;&gt;0,0,"???"),U120/(R120-S120))</f>
        <v>1</v>
      </c>
      <c r="AA120" s="161">
        <f t="shared" ref="AA120:AA183" si="87">IF(X120&gt;=(Y120+AB120),IF(X120&lt;&gt;0,((X120-Y120)+AB120)/X120,"???"),"??")</f>
        <v>1</v>
      </c>
      <c r="AB120" s="102"/>
      <c r="AC120" s="70">
        <f t="shared" ref="AC120:AC183" si="88">$AE$2</f>
        <v>5</v>
      </c>
      <c r="AD120" s="102"/>
      <c r="AE120" s="102"/>
      <c r="AF120" s="70">
        <f t="shared" ref="AF120:AF183" si="89">(AC120-AD120)-AE120</f>
        <v>5</v>
      </c>
      <c r="AG120" s="102"/>
      <c r="AH120" s="102"/>
      <c r="AI120" s="70">
        <f t="shared" ref="AI120:AI183" si="90">$AI$2-(AD120*4.2)</f>
        <v>36</v>
      </c>
      <c r="AJ120" s="102"/>
      <c r="AK120" s="161">
        <f t="shared" ref="AK120:AK183" si="91">IF((AC120-(AD120+AE120))&lt;=0,IF(AC120&lt;&gt;0,0,"???"),AF120/(AC120-AD120))</f>
        <v>1</v>
      </c>
      <c r="AL120" s="161">
        <f t="shared" ref="AL120:AL183" si="92">IF(AI120&gt;=(AJ120+AM120),IF(AI120&lt;&gt;0,((AI120-AJ120)+AM120)/AI120,"???"),"??")</f>
        <v>1</v>
      </c>
      <c r="AM120" s="102"/>
      <c r="AN120" s="70">
        <f t="shared" ref="AN120:AN183" si="93">$AP$2</f>
        <v>5</v>
      </c>
      <c r="AO120" s="102"/>
      <c r="AP120" s="102"/>
      <c r="AQ120" s="70">
        <f t="shared" ref="AQ120:AQ183" si="94">(AN120-AO120)-AP120</f>
        <v>5</v>
      </c>
      <c r="AR120" s="102"/>
      <c r="AS120" s="102"/>
      <c r="AT120" s="70">
        <f t="shared" ref="AT120:AT183" si="95">$AT$2-(AO120*4.2)</f>
        <v>36</v>
      </c>
      <c r="AU120" s="102"/>
      <c r="AV120" s="161">
        <f t="shared" ref="AV120:AV183" si="96">IF((AN120-(AO120+AP120))&lt;=0,IF(AN120&lt;&gt;0,0,"???"),AQ120/(AN120-AO120))</f>
        <v>1</v>
      </c>
      <c r="AW120" s="161">
        <f t="shared" ref="AW120:AW183" si="97">IF(AT120&gt;=(AU120+AX120),IF(AT120&lt;&gt;0,((AT120-AU120)+AX120)/AT120,"???"),"??")</f>
        <v>1</v>
      </c>
      <c r="AX120" s="102"/>
      <c r="AY120" s="70">
        <f t="shared" ref="AY120:AY183" si="98">$BA$2</f>
        <v>5</v>
      </c>
      <c r="AZ120" s="102"/>
      <c r="BA120" s="102"/>
      <c r="BB120" s="70">
        <f t="shared" ref="BB120:BB183" si="99">(AY120-AZ120)-BA120</f>
        <v>5</v>
      </c>
      <c r="BC120" s="102"/>
      <c r="BD120" s="102"/>
      <c r="BE120" s="70">
        <f t="shared" ref="BE120:BE183" si="100">$BE$2-(AZ120*4.2)</f>
        <v>40</v>
      </c>
      <c r="BF120" s="102"/>
      <c r="BG120" s="161">
        <f t="shared" ref="BG120:BG183" si="101">IF((AY120-(AZ120+BA120))&lt;=0,IF(AY120&lt;&gt;0,0,"???"),BB120/(AY120-AZ120))</f>
        <v>1</v>
      </c>
      <c r="BH120" s="161">
        <f t="shared" ref="BH120:BH183" si="102">IF(BE120&gt;=(BF120+BI120),IF(BE120&lt;&gt;0,((BE120-BF120)+BI120)/BE120,"???"),"??")</f>
        <v>1</v>
      </c>
      <c r="BI120" s="102"/>
      <c r="BJ120" s="70">
        <f t="shared" ref="BJ120:BJ183" si="103">$BL$2</f>
        <v>1</v>
      </c>
      <c r="BK120" s="102"/>
      <c r="BL120" s="102"/>
      <c r="BM120" s="70">
        <f t="shared" ref="BM120:BM183" si="104">(BJ120-BK120)-BL120</f>
        <v>1</v>
      </c>
      <c r="BN120" s="102"/>
      <c r="BO120" s="102"/>
      <c r="BP120" s="70">
        <f t="shared" ref="BP120:BP183" si="105">$BP$2-(BK120*4.2)</f>
        <v>8</v>
      </c>
      <c r="BQ120" s="102"/>
      <c r="BR120" s="161">
        <f t="shared" ref="BR120:BR183" si="106">IF((BJ120-(BK120+BL120))&lt;=0,IF(BJ120&lt;&gt;0,0,"???"),BM120/(BJ120-BK120))</f>
        <v>1</v>
      </c>
      <c r="BS120" s="161">
        <f t="shared" ref="BS120:BS183" si="107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18</v>
      </c>
      <c r="H121" s="94">
        <f t="shared" si="73"/>
        <v>0</v>
      </c>
      <c r="I121" s="94">
        <f t="shared" si="74"/>
        <v>0</v>
      </c>
      <c r="J121" s="70">
        <f t="shared" si="75"/>
        <v>18</v>
      </c>
      <c r="K121" s="94">
        <f t="shared" si="76"/>
        <v>0</v>
      </c>
      <c r="L121" s="94">
        <f t="shared" si="77"/>
        <v>0</v>
      </c>
      <c r="M121" s="70">
        <f t="shared" si="78"/>
        <v>126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2</v>
      </c>
      <c r="S121" s="102"/>
      <c r="T121" s="102"/>
      <c r="U121" s="70">
        <f t="shared" si="84"/>
        <v>2</v>
      </c>
      <c r="V121" s="102"/>
      <c r="W121" s="102"/>
      <c r="X121" s="70">
        <f t="shared" si="85"/>
        <v>6</v>
      </c>
      <c r="Y121" s="102"/>
      <c r="Z121" s="161">
        <f t="shared" si="86"/>
        <v>1</v>
      </c>
      <c r="AA121" s="161">
        <f t="shared" si="87"/>
        <v>1</v>
      </c>
      <c r="AB121" s="102"/>
      <c r="AC121" s="70">
        <f t="shared" si="88"/>
        <v>5</v>
      </c>
      <c r="AD121" s="102"/>
      <c r="AE121" s="102"/>
      <c r="AF121" s="70">
        <f t="shared" si="89"/>
        <v>5</v>
      </c>
      <c r="AG121" s="102"/>
      <c r="AH121" s="102"/>
      <c r="AI121" s="70">
        <f t="shared" si="90"/>
        <v>36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36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40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1</v>
      </c>
      <c r="BK121" s="102"/>
      <c r="BL121" s="102"/>
      <c r="BM121" s="70">
        <f t="shared" si="104"/>
        <v>1</v>
      </c>
      <c r="BN121" s="102"/>
      <c r="BO121" s="102"/>
      <c r="BP121" s="70">
        <f t="shared" si="105"/>
        <v>8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18</v>
      </c>
      <c r="H122" s="94">
        <f t="shared" si="73"/>
        <v>0</v>
      </c>
      <c r="I122" s="94">
        <f t="shared" si="74"/>
        <v>0</v>
      </c>
      <c r="J122" s="70">
        <f t="shared" si="75"/>
        <v>18</v>
      </c>
      <c r="K122" s="94">
        <f t="shared" si="76"/>
        <v>0</v>
      </c>
      <c r="L122" s="94">
        <f t="shared" si="77"/>
        <v>0</v>
      </c>
      <c r="M122" s="70">
        <f t="shared" si="78"/>
        <v>126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2</v>
      </c>
      <c r="S122" s="102"/>
      <c r="T122" s="102"/>
      <c r="U122" s="70">
        <f t="shared" si="84"/>
        <v>2</v>
      </c>
      <c r="V122" s="102"/>
      <c r="W122" s="102"/>
      <c r="X122" s="70">
        <f t="shared" si="85"/>
        <v>6</v>
      </c>
      <c r="Y122" s="102"/>
      <c r="Z122" s="161">
        <f t="shared" si="86"/>
        <v>1</v>
      </c>
      <c r="AA122" s="161">
        <f t="shared" si="87"/>
        <v>1</v>
      </c>
      <c r="AB122" s="102"/>
      <c r="AC122" s="70">
        <f t="shared" si="88"/>
        <v>5</v>
      </c>
      <c r="AD122" s="102"/>
      <c r="AE122" s="102"/>
      <c r="AF122" s="70">
        <f t="shared" si="89"/>
        <v>5</v>
      </c>
      <c r="AG122" s="102"/>
      <c r="AH122" s="102"/>
      <c r="AI122" s="70">
        <f t="shared" si="90"/>
        <v>36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36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40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1</v>
      </c>
      <c r="BK122" s="102"/>
      <c r="BL122" s="102"/>
      <c r="BM122" s="70">
        <f t="shared" si="104"/>
        <v>1</v>
      </c>
      <c r="BN122" s="102"/>
      <c r="BO122" s="102"/>
      <c r="BP122" s="70">
        <f t="shared" si="105"/>
        <v>8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18</v>
      </c>
      <c r="H123" s="94">
        <f t="shared" si="73"/>
        <v>0</v>
      </c>
      <c r="I123" s="94">
        <f t="shared" si="74"/>
        <v>0</v>
      </c>
      <c r="J123" s="70">
        <f t="shared" si="75"/>
        <v>18</v>
      </c>
      <c r="K123" s="94">
        <f t="shared" si="76"/>
        <v>0</v>
      </c>
      <c r="L123" s="94">
        <f t="shared" si="77"/>
        <v>0</v>
      </c>
      <c r="M123" s="70">
        <f t="shared" si="78"/>
        <v>126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2</v>
      </c>
      <c r="S123" s="102"/>
      <c r="T123" s="102"/>
      <c r="U123" s="70">
        <f t="shared" si="84"/>
        <v>2</v>
      </c>
      <c r="V123" s="102"/>
      <c r="W123" s="102"/>
      <c r="X123" s="70">
        <f t="shared" si="85"/>
        <v>6</v>
      </c>
      <c r="Y123" s="102"/>
      <c r="Z123" s="161">
        <f t="shared" si="86"/>
        <v>1</v>
      </c>
      <c r="AA123" s="161">
        <f t="shared" si="87"/>
        <v>1</v>
      </c>
      <c r="AB123" s="102"/>
      <c r="AC123" s="70">
        <f t="shared" si="88"/>
        <v>5</v>
      </c>
      <c r="AD123" s="102"/>
      <c r="AE123" s="102"/>
      <c r="AF123" s="70">
        <f t="shared" si="89"/>
        <v>5</v>
      </c>
      <c r="AG123" s="102"/>
      <c r="AH123" s="102"/>
      <c r="AI123" s="70">
        <f t="shared" si="90"/>
        <v>36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36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40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1</v>
      </c>
      <c r="BK123" s="102"/>
      <c r="BL123" s="102"/>
      <c r="BM123" s="70">
        <f t="shared" si="104"/>
        <v>1</v>
      </c>
      <c r="BN123" s="102"/>
      <c r="BO123" s="102"/>
      <c r="BP123" s="70">
        <f t="shared" si="105"/>
        <v>8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18</v>
      </c>
      <c r="H124" s="94">
        <f t="shared" si="73"/>
        <v>0</v>
      </c>
      <c r="I124" s="94">
        <f t="shared" si="74"/>
        <v>0</v>
      </c>
      <c r="J124" s="70">
        <f t="shared" si="75"/>
        <v>18</v>
      </c>
      <c r="K124" s="94">
        <f t="shared" si="76"/>
        <v>0</v>
      </c>
      <c r="L124" s="94">
        <f t="shared" si="77"/>
        <v>0</v>
      </c>
      <c r="M124" s="70">
        <f t="shared" si="78"/>
        <v>126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2</v>
      </c>
      <c r="S124" s="102"/>
      <c r="T124" s="102"/>
      <c r="U124" s="70">
        <f t="shared" si="84"/>
        <v>2</v>
      </c>
      <c r="V124" s="102"/>
      <c r="W124" s="102"/>
      <c r="X124" s="70">
        <f t="shared" si="85"/>
        <v>6</v>
      </c>
      <c r="Y124" s="102"/>
      <c r="Z124" s="161">
        <f t="shared" si="86"/>
        <v>1</v>
      </c>
      <c r="AA124" s="161">
        <f t="shared" si="87"/>
        <v>1</v>
      </c>
      <c r="AB124" s="102"/>
      <c r="AC124" s="70">
        <f t="shared" si="88"/>
        <v>5</v>
      </c>
      <c r="AD124" s="102"/>
      <c r="AE124" s="102"/>
      <c r="AF124" s="70">
        <f t="shared" si="89"/>
        <v>5</v>
      </c>
      <c r="AG124" s="102"/>
      <c r="AH124" s="102"/>
      <c r="AI124" s="70">
        <f t="shared" si="90"/>
        <v>36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36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40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1</v>
      </c>
      <c r="BK124" s="102"/>
      <c r="BL124" s="102"/>
      <c r="BM124" s="70">
        <f t="shared" si="104"/>
        <v>1</v>
      </c>
      <c r="BN124" s="102"/>
      <c r="BO124" s="102"/>
      <c r="BP124" s="70">
        <f t="shared" si="105"/>
        <v>8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18</v>
      </c>
      <c r="H125" s="94">
        <f t="shared" si="73"/>
        <v>0</v>
      </c>
      <c r="I125" s="94">
        <f t="shared" si="74"/>
        <v>0</v>
      </c>
      <c r="J125" s="70">
        <f t="shared" si="75"/>
        <v>18</v>
      </c>
      <c r="K125" s="94">
        <f t="shared" si="76"/>
        <v>0</v>
      </c>
      <c r="L125" s="94">
        <f t="shared" si="77"/>
        <v>0</v>
      </c>
      <c r="M125" s="70">
        <f t="shared" si="78"/>
        <v>126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2</v>
      </c>
      <c r="S125" s="102"/>
      <c r="T125" s="102"/>
      <c r="U125" s="70">
        <f t="shared" si="84"/>
        <v>2</v>
      </c>
      <c r="V125" s="102"/>
      <c r="W125" s="102"/>
      <c r="X125" s="70">
        <f t="shared" si="85"/>
        <v>6</v>
      </c>
      <c r="Y125" s="102"/>
      <c r="Z125" s="161">
        <f t="shared" si="86"/>
        <v>1</v>
      </c>
      <c r="AA125" s="161">
        <f t="shared" si="87"/>
        <v>1</v>
      </c>
      <c r="AB125" s="102"/>
      <c r="AC125" s="70">
        <f t="shared" si="88"/>
        <v>5</v>
      </c>
      <c r="AD125" s="102"/>
      <c r="AE125" s="102"/>
      <c r="AF125" s="70">
        <f t="shared" si="89"/>
        <v>5</v>
      </c>
      <c r="AG125" s="102"/>
      <c r="AH125" s="102"/>
      <c r="AI125" s="70">
        <f t="shared" si="90"/>
        <v>36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36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40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1</v>
      </c>
      <c r="BK125" s="102"/>
      <c r="BL125" s="102"/>
      <c r="BM125" s="70">
        <f t="shared" si="104"/>
        <v>1</v>
      </c>
      <c r="BN125" s="102"/>
      <c r="BO125" s="102"/>
      <c r="BP125" s="70">
        <f t="shared" si="105"/>
        <v>8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18</v>
      </c>
      <c r="H126" s="94">
        <f t="shared" si="73"/>
        <v>0</v>
      </c>
      <c r="I126" s="94">
        <f t="shared" si="74"/>
        <v>0</v>
      </c>
      <c r="J126" s="70">
        <f t="shared" si="75"/>
        <v>18</v>
      </c>
      <c r="K126" s="94">
        <f t="shared" si="76"/>
        <v>0</v>
      </c>
      <c r="L126" s="94">
        <f t="shared" si="77"/>
        <v>0</v>
      </c>
      <c r="M126" s="70">
        <f t="shared" si="78"/>
        <v>126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2</v>
      </c>
      <c r="S126" s="102"/>
      <c r="T126" s="102"/>
      <c r="U126" s="70">
        <f t="shared" si="84"/>
        <v>2</v>
      </c>
      <c r="V126" s="102"/>
      <c r="W126" s="102"/>
      <c r="X126" s="70">
        <f t="shared" si="85"/>
        <v>6</v>
      </c>
      <c r="Y126" s="102"/>
      <c r="Z126" s="161">
        <f t="shared" si="86"/>
        <v>1</v>
      </c>
      <c r="AA126" s="161">
        <f t="shared" si="87"/>
        <v>1</v>
      </c>
      <c r="AB126" s="102"/>
      <c r="AC126" s="70">
        <f t="shared" si="88"/>
        <v>5</v>
      </c>
      <c r="AD126" s="102"/>
      <c r="AE126" s="102"/>
      <c r="AF126" s="70">
        <f t="shared" si="89"/>
        <v>5</v>
      </c>
      <c r="AG126" s="102"/>
      <c r="AH126" s="102"/>
      <c r="AI126" s="70">
        <f t="shared" si="90"/>
        <v>36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36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40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1</v>
      </c>
      <c r="BK126" s="102"/>
      <c r="BL126" s="102"/>
      <c r="BM126" s="70">
        <f t="shared" si="104"/>
        <v>1</v>
      </c>
      <c r="BN126" s="102"/>
      <c r="BO126" s="102"/>
      <c r="BP126" s="70">
        <f t="shared" si="105"/>
        <v>8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18</v>
      </c>
      <c r="H127" s="94">
        <f t="shared" si="73"/>
        <v>0</v>
      </c>
      <c r="I127" s="94">
        <f t="shared" si="74"/>
        <v>0</v>
      </c>
      <c r="J127" s="70">
        <f t="shared" si="75"/>
        <v>18</v>
      </c>
      <c r="K127" s="94">
        <f t="shared" si="76"/>
        <v>0</v>
      </c>
      <c r="L127" s="94">
        <f t="shared" si="77"/>
        <v>0</v>
      </c>
      <c r="M127" s="70">
        <f t="shared" si="78"/>
        <v>126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2</v>
      </c>
      <c r="S127" s="102"/>
      <c r="T127" s="102"/>
      <c r="U127" s="70">
        <f t="shared" si="84"/>
        <v>2</v>
      </c>
      <c r="V127" s="102"/>
      <c r="W127" s="102"/>
      <c r="X127" s="70">
        <f t="shared" si="85"/>
        <v>6</v>
      </c>
      <c r="Y127" s="102"/>
      <c r="Z127" s="161">
        <f t="shared" si="86"/>
        <v>1</v>
      </c>
      <c r="AA127" s="161">
        <f t="shared" si="87"/>
        <v>1</v>
      </c>
      <c r="AB127" s="102"/>
      <c r="AC127" s="70">
        <f t="shared" si="88"/>
        <v>5</v>
      </c>
      <c r="AD127" s="102"/>
      <c r="AE127" s="102"/>
      <c r="AF127" s="70">
        <f t="shared" si="89"/>
        <v>5</v>
      </c>
      <c r="AG127" s="102"/>
      <c r="AH127" s="102"/>
      <c r="AI127" s="70">
        <f t="shared" si="90"/>
        <v>36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36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40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1</v>
      </c>
      <c r="BK127" s="102"/>
      <c r="BL127" s="102"/>
      <c r="BM127" s="70">
        <f t="shared" si="104"/>
        <v>1</v>
      </c>
      <c r="BN127" s="102"/>
      <c r="BO127" s="102"/>
      <c r="BP127" s="70">
        <f t="shared" si="105"/>
        <v>8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18</v>
      </c>
      <c r="H128" s="94">
        <f t="shared" si="73"/>
        <v>0</v>
      </c>
      <c r="I128" s="94">
        <f t="shared" si="74"/>
        <v>0</v>
      </c>
      <c r="J128" s="70">
        <f t="shared" si="75"/>
        <v>18</v>
      </c>
      <c r="K128" s="94">
        <f t="shared" si="76"/>
        <v>0</v>
      </c>
      <c r="L128" s="94">
        <f t="shared" si="77"/>
        <v>0</v>
      </c>
      <c r="M128" s="70">
        <f t="shared" si="78"/>
        <v>126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2</v>
      </c>
      <c r="S128" s="102"/>
      <c r="T128" s="102"/>
      <c r="U128" s="70">
        <f t="shared" si="84"/>
        <v>2</v>
      </c>
      <c r="V128" s="102"/>
      <c r="W128" s="102"/>
      <c r="X128" s="70">
        <f t="shared" si="85"/>
        <v>6</v>
      </c>
      <c r="Y128" s="102"/>
      <c r="Z128" s="161">
        <f t="shared" si="86"/>
        <v>1</v>
      </c>
      <c r="AA128" s="161">
        <f t="shared" si="87"/>
        <v>1</v>
      </c>
      <c r="AB128" s="102"/>
      <c r="AC128" s="70">
        <f t="shared" si="88"/>
        <v>5</v>
      </c>
      <c r="AD128" s="102"/>
      <c r="AE128" s="102"/>
      <c r="AF128" s="70">
        <f t="shared" si="89"/>
        <v>5</v>
      </c>
      <c r="AG128" s="102"/>
      <c r="AH128" s="102"/>
      <c r="AI128" s="70">
        <f t="shared" si="90"/>
        <v>36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36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40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1</v>
      </c>
      <c r="BK128" s="102"/>
      <c r="BL128" s="102"/>
      <c r="BM128" s="70">
        <f t="shared" si="104"/>
        <v>1</v>
      </c>
      <c r="BN128" s="102"/>
      <c r="BO128" s="102"/>
      <c r="BP128" s="70">
        <f t="shared" si="105"/>
        <v>8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18</v>
      </c>
      <c r="H129" s="94">
        <f t="shared" si="73"/>
        <v>0</v>
      </c>
      <c r="I129" s="94">
        <f t="shared" si="74"/>
        <v>0</v>
      </c>
      <c r="J129" s="70">
        <f t="shared" si="75"/>
        <v>18</v>
      </c>
      <c r="K129" s="94">
        <f t="shared" si="76"/>
        <v>0</v>
      </c>
      <c r="L129" s="94">
        <f t="shared" si="77"/>
        <v>0</v>
      </c>
      <c r="M129" s="70">
        <f t="shared" si="78"/>
        <v>126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2</v>
      </c>
      <c r="S129" s="102"/>
      <c r="T129" s="102"/>
      <c r="U129" s="70">
        <f t="shared" si="84"/>
        <v>2</v>
      </c>
      <c r="V129" s="102"/>
      <c r="W129" s="102"/>
      <c r="X129" s="70">
        <f t="shared" si="85"/>
        <v>6</v>
      </c>
      <c r="Y129" s="102"/>
      <c r="Z129" s="161">
        <f t="shared" si="86"/>
        <v>1</v>
      </c>
      <c r="AA129" s="161">
        <f t="shared" si="87"/>
        <v>1</v>
      </c>
      <c r="AB129" s="102"/>
      <c r="AC129" s="70">
        <f t="shared" si="88"/>
        <v>5</v>
      </c>
      <c r="AD129" s="102"/>
      <c r="AE129" s="102"/>
      <c r="AF129" s="70">
        <f t="shared" si="89"/>
        <v>5</v>
      </c>
      <c r="AG129" s="102"/>
      <c r="AH129" s="102"/>
      <c r="AI129" s="70">
        <f t="shared" si="90"/>
        <v>36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36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40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1</v>
      </c>
      <c r="BK129" s="102"/>
      <c r="BL129" s="102"/>
      <c r="BM129" s="70">
        <f t="shared" si="104"/>
        <v>1</v>
      </c>
      <c r="BN129" s="102"/>
      <c r="BO129" s="102"/>
      <c r="BP129" s="70">
        <f t="shared" si="105"/>
        <v>8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18</v>
      </c>
      <c r="H130" s="94">
        <f t="shared" si="73"/>
        <v>0</v>
      </c>
      <c r="I130" s="94">
        <f t="shared" si="74"/>
        <v>0</v>
      </c>
      <c r="J130" s="70">
        <f t="shared" si="75"/>
        <v>18</v>
      </c>
      <c r="K130" s="94">
        <f t="shared" si="76"/>
        <v>0</v>
      </c>
      <c r="L130" s="94">
        <f t="shared" si="77"/>
        <v>0</v>
      </c>
      <c r="M130" s="70">
        <f t="shared" si="78"/>
        <v>126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2</v>
      </c>
      <c r="S130" s="102"/>
      <c r="T130" s="102"/>
      <c r="U130" s="70">
        <f t="shared" si="84"/>
        <v>2</v>
      </c>
      <c r="V130" s="102"/>
      <c r="W130" s="102"/>
      <c r="X130" s="70">
        <f t="shared" si="85"/>
        <v>6</v>
      </c>
      <c r="Y130" s="102"/>
      <c r="Z130" s="161">
        <f t="shared" si="86"/>
        <v>1</v>
      </c>
      <c r="AA130" s="161">
        <f t="shared" si="87"/>
        <v>1</v>
      </c>
      <c r="AB130" s="102"/>
      <c r="AC130" s="70">
        <f t="shared" si="88"/>
        <v>5</v>
      </c>
      <c r="AD130" s="102"/>
      <c r="AE130" s="102"/>
      <c r="AF130" s="70">
        <f t="shared" si="89"/>
        <v>5</v>
      </c>
      <c r="AG130" s="102"/>
      <c r="AH130" s="102"/>
      <c r="AI130" s="70">
        <f t="shared" si="90"/>
        <v>36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36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40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1</v>
      </c>
      <c r="BK130" s="102"/>
      <c r="BL130" s="102"/>
      <c r="BM130" s="70">
        <f t="shared" si="104"/>
        <v>1</v>
      </c>
      <c r="BN130" s="102"/>
      <c r="BO130" s="102"/>
      <c r="BP130" s="70">
        <f t="shared" si="105"/>
        <v>8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18</v>
      </c>
      <c r="H131" s="94">
        <f t="shared" si="73"/>
        <v>0</v>
      </c>
      <c r="I131" s="94">
        <f t="shared" si="74"/>
        <v>0</v>
      </c>
      <c r="J131" s="70">
        <f t="shared" si="75"/>
        <v>18</v>
      </c>
      <c r="K131" s="94">
        <f t="shared" si="76"/>
        <v>0</v>
      </c>
      <c r="L131" s="94">
        <f t="shared" si="77"/>
        <v>0</v>
      </c>
      <c r="M131" s="70">
        <f t="shared" si="78"/>
        <v>126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2</v>
      </c>
      <c r="S131" s="102"/>
      <c r="T131" s="102"/>
      <c r="U131" s="70">
        <f t="shared" si="84"/>
        <v>2</v>
      </c>
      <c r="V131" s="102"/>
      <c r="W131" s="102"/>
      <c r="X131" s="70">
        <f t="shared" si="85"/>
        <v>6</v>
      </c>
      <c r="Y131" s="102"/>
      <c r="Z131" s="161">
        <f t="shared" si="86"/>
        <v>1</v>
      </c>
      <c r="AA131" s="161">
        <f t="shared" si="87"/>
        <v>1</v>
      </c>
      <c r="AB131" s="102"/>
      <c r="AC131" s="70">
        <f t="shared" si="88"/>
        <v>5</v>
      </c>
      <c r="AD131" s="102"/>
      <c r="AE131" s="102"/>
      <c r="AF131" s="70">
        <f t="shared" si="89"/>
        <v>5</v>
      </c>
      <c r="AG131" s="102"/>
      <c r="AH131" s="102"/>
      <c r="AI131" s="70">
        <f t="shared" si="90"/>
        <v>36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36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40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1</v>
      </c>
      <c r="BK131" s="102"/>
      <c r="BL131" s="102"/>
      <c r="BM131" s="70">
        <f t="shared" si="104"/>
        <v>1</v>
      </c>
      <c r="BN131" s="102"/>
      <c r="BO131" s="102"/>
      <c r="BP131" s="70">
        <f t="shared" si="105"/>
        <v>8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18</v>
      </c>
      <c r="H132" s="94">
        <f t="shared" si="73"/>
        <v>0</v>
      </c>
      <c r="I132" s="94">
        <f t="shared" si="74"/>
        <v>0</v>
      </c>
      <c r="J132" s="70">
        <f t="shared" si="75"/>
        <v>18</v>
      </c>
      <c r="K132" s="94">
        <f t="shared" si="76"/>
        <v>0</v>
      </c>
      <c r="L132" s="94">
        <f t="shared" si="77"/>
        <v>0</v>
      </c>
      <c r="M132" s="70">
        <f t="shared" si="78"/>
        <v>126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2</v>
      </c>
      <c r="S132" s="102"/>
      <c r="T132" s="102"/>
      <c r="U132" s="70">
        <f t="shared" si="84"/>
        <v>2</v>
      </c>
      <c r="V132" s="102"/>
      <c r="W132" s="102"/>
      <c r="X132" s="70">
        <f t="shared" si="85"/>
        <v>6</v>
      </c>
      <c r="Y132" s="102"/>
      <c r="Z132" s="161">
        <f t="shared" si="86"/>
        <v>1</v>
      </c>
      <c r="AA132" s="161">
        <f t="shared" si="87"/>
        <v>1</v>
      </c>
      <c r="AB132" s="102"/>
      <c r="AC132" s="70">
        <f t="shared" si="88"/>
        <v>5</v>
      </c>
      <c r="AD132" s="102"/>
      <c r="AE132" s="102"/>
      <c r="AF132" s="70">
        <f t="shared" si="89"/>
        <v>5</v>
      </c>
      <c r="AG132" s="102"/>
      <c r="AH132" s="102"/>
      <c r="AI132" s="70">
        <f t="shared" si="90"/>
        <v>36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36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40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1</v>
      </c>
      <c r="BK132" s="102"/>
      <c r="BL132" s="102"/>
      <c r="BM132" s="70">
        <f t="shared" si="104"/>
        <v>1</v>
      </c>
      <c r="BN132" s="102"/>
      <c r="BO132" s="102"/>
      <c r="BP132" s="70">
        <f t="shared" si="105"/>
        <v>8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18</v>
      </c>
      <c r="H133" s="94">
        <f t="shared" si="73"/>
        <v>0</v>
      </c>
      <c r="I133" s="94">
        <f t="shared" si="74"/>
        <v>0</v>
      </c>
      <c r="J133" s="70">
        <f t="shared" si="75"/>
        <v>18</v>
      </c>
      <c r="K133" s="94">
        <f t="shared" si="76"/>
        <v>0</v>
      </c>
      <c r="L133" s="94">
        <f t="shared" si="77"/>
        <v>0</v>
      </c>
      <c r="M133" s="70">
        <f t="shared" si="78"/>
        <v>126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2</v>
      </c>
      <c r="S133" s="102"/>
      <c r="T133" s="102"/>
      <c r="U133" s="70">
        <f t="shared" si="84"/>
        <v>2</v>
      </c>
      <c r="V133" s="102"/>
      <c r="W133" s="102"/>
      <c r="X133" s="70">
        <f t="shared" si="85"/>
        <v>6</v>
      </c>
      <c r="Y133" s="102"/>
      <c r="Z133" s="161">
        <f t="shared" si="86"/>
        <v>1</v>
      </c>
      <c r="AA133" s="161">
        <f t="shared" si="87"/>
        <v>1</v>
      </c>
      <c r="AB133" s="102"/>
      <c r="AC133" s="70">
        <f t="shared" si="88"/>
        <v>5</v>
      </c>
      <c r="AD133" s="102"/>
      <c r="AE133" s="102"/>
      <c r="AF133" s="70">
        <f t="shared" si="89"/>
        <v>5</v>
      </c>
      <c r="AG133" s="102"/>
      <c r="AH133" s="102"/>
      <c r="AI133" s="70">
        <f t="shared" si="90"/>
        <v>36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36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40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1</v>
      </c>
      <c r="BK133" s="102"/>
      <c r="BL133" s="102"/>
      <c r="BM133" s="70">
        <f t="shared" si="104"/>
        <v>1</v>
      </c>
      <c r="BN133" s="102"/>
      <c r="BO133" s="102"/>
      <c r="BP133" s="70">
        <f t="shared" si="105"/>
        <v>8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18</v>
      </c>
      <c r="H134" s="94">
        <f t="shared" si="73"/>
        <v>0</v>
      </c>
      <c r="I134" s="94">
        <f t="shared" si="74"/>
        <v>0</v>
      </c>
      <c r="J134" s="70">
        <f t="shared" si="75"/>
        <v>18</v>
      </c>
      <c r="K134" s="94">
        <f t="shared" si="76"/>
        <v>0</v>
      </c>
      <c r="L134" s="94">
        <f t="shared" si="77"/>
        <v>0</v>
      </c>
      <c r="M134" s="70">
        <f t="shared" si="78"/>
        <v>126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2</v>
      </c>
      <c r="S134" s="102"/>
      <c r="T134" s="102"/>
      <c r="U134" s="70">
        <f t="shared" si="84"/>
        <v>2</v>
      </c>
      <c r="V134" s="102"/>
      <c r="W134" s="102"/>
      <c r="X134" s="70">
        <f t="shared" si="85"/>
        <v>6</v>
      </c>
      <c r="Y134" s="102"/>
      <c r="Z134" s="161">
        <f t="shared" si="86"/>
        <v>1</v>
      </c>
      <c r="AA134" s="161">
        <f t="shared" si="87"/>
        <v>1</v>
      </c>
      <c r="AB134" s="102"/>
      <c r="AC134" s="70">
        <f t="shared" si="88"/>
        <v>5</v>
      </c>
      <c r="AD134" s="102"/>
      <c r="AE134" s="102"/>
      <c r="AF134" s="70">
        <f t="shared" si="89"/>
        <v>5</v>
      </c>
      <c r="AG134" s="102"/>
      <c r="AH134" s="102"/>
      <c r="AI134" s="70">
        <f t="shared" si="90"/>
        <v>36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36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40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1</v>
      </c>
      <c r="BK134" s="102"/>
      <c r="BL134" s="102"/>
      <c r="BM134" s="70">
        <f t="shared" si="104"/>
        <v>1</v>
      </c>
      <c r="BN134" s="102"/>
      <c r="BO134" s="102"/>
      <c r="BP134" s="70">
        <f t="shared" si="105"/>
        <v>8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18</v>
      </c>
      <c r="H135" s="94">
        <f t="shared" si="73"/>
        <v>0</v>
      </c>
      <c r="I135" s="94">
        <f t="shared" si="74"/>
        <v>0</v>
      </c>
      <c r="J135" s="70">
        <f t="shared" si="75"/>
        <v>18</v>
      </c>
      <c r="K135" s="94">
        <f t="shared" si="76"/>
        <v>0</v>
      </c>
      <c r="L135" s="94">
        <f t="shared" si="77"/>
        <v>0</v>
      </c>
      <c r="M135" s="70">
        <f t="shared" si="78"/>
        <v>126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2</v>
      </c>
      <c r="S135" s="102"/>
      <c r="T135" s="102"/>
      <c r="U135" s="70">
        <f t="shared" si="84"/>
        <v>2</v>
      </c>
      <c r="V135" s="102"/>
      <c r="W135" s="102"/>
      <c r="X135" s="70">
        <f t="shared" si="85"/>
        <v>6</v>
      </c>
      <c r="Y135" s="102"/>
      <c r="Z135" s="161">
        <f t="shared" si="86"/>
        <v>1</v>
      </c>
      <c r="AA135" s="161">
        <f t="shared" si="87"/>
        <v>1</v>
      </c>
      <c r="AB135" s="102"/>
      <c r="AC135" s="70">
        <f t="shared" si="88"/>
        <v>5</v>
      </c>
      <c r="AD135" s="102"/>
      <c r="AE135" s="102"/>
      <c r="AF135" s="70">
        <f t="shared" si="89"/>
        <v>5</v>
      </c>
      <c r="AG135" s="102"/>
      <c r="AH135" s="102"/>
      <c r="AI135" s="70">
        <f t="shared" si="90"/>
        <v>36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36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40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1</v>
      </c>
      <c r="BK135" s="102"/>
      <c r="BL135" s="102"/>
      <c r="BM135" s="70">
        <f t="shared" si="104"/>
        <v>1</v>
      </c>
      <c r="BN135" s="102"/>
      <c r="BO135" s="102"/>
      <c r="BP135" s="70">
        <f t="shared" si="105"/>
        <v>8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18</v>
      </c>
      <c r="H136" s="94">
        <f t="shared" si="73"/>
        <v>0</v>
      </c>
      <c r="I136" s="94">
        <f t="shared" si="74"/>
        <v>0</v>
      </c>
      <c r="J136" s="70">
        <f t="shared" si="75"/>
        <v>18</v>
      </c>
      <c r="K136" s="94">
        <f t="shared" si="76"/>
        <v>0</v>
      </c>
      <c r="L136" s="94">
        <f t="shared" si="77"/>
        <v>0</v>
      </c>
      <c r="M136" s="70">
        <f t="shared" si="78"/>
        <v>126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2</v>
      </c>
      <c r="S136" s="102"/>
      <c r="T136" s="102"/>
      <c r="U136" s="70">
        <f t="shared" si="84"/>
        <v>2</v>
      </c>
      <c r="V136" s="102"/>
      <c r="W136" s="102"/>
      <c r="X136" s="70">
        <f t="shared" si="85"/>
        <v>6</v>
      </c>
      <c r="Y136" s="102"/>
      <c r="Z136" s="161">
        <f t="shared" si="86"/>
        <v>1</v>
      </c>
      <c r="AA136" s="161">
        <f t="shared" si="87"/>
        <v>1</v>
      </c>
      <c r="AB136" s="102"/>
      <c r="AC136" s="70">
        <f t="shared" si="88"/>
        <v>5</v>
      </c>
      <c r="AD136" s="102"/>
      <c r="AE136" s="102"/>
      <c r="AF136" s="70">
        <f t="shared" si="89"/>
        <v>5</v>
      </c>
      <c r="AG136" s="102"/>
      <c r="AH136" s="102"/>
      <c r="AI136" s="70">
        <f t="shared" si="90"/>
        <v>36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36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40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1</v>
      </c>
      <c r="BK136" s="102"/>
      <c r="BL136" s="102"/>
      <c r="BM136" s="70">
        <f t="shared" si="104"/>
        <v>1</v>
      </c>
      <c r="BN136" s="102"/>
      <c r="BO136" s="102"/>
      <c r="BP136" s="70">
        <f t="shared" si="105"/>
        <v>8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18</v>
      </c>
      <c r="H137" s="94">
        <f t="shared" si="73"/>
        <v>0</v>
      </c>
      <c r="I137" s="94">
        <f t="shared" si="74"/>
        <v>0</v>
      </c>
      <c r="J137" s="70">
        <f t="shared" si="75"/>
        <v>18</v>
      </c>
      <c r="K137" s="94">
        <f t="shared" si="76"/>
        <v>0</v>
      </c>
      <c r="L137" s="94">
        <f t="shared" si="77"/>
        <v>0</v>
      </c>
      <c r="M137" s="70">
        <f t="shared" si="78"/>
        <v>126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2</v>
      </c>
      <c r="S137" s="102"/>
      <c r="T137" s="102"/>
      <c r="U137" s="70">
        <f t="shared" si="84"/>
        <v>2</v>
      </c>
      <c r="V137" s="102"/>
      <c r="W137" s="102"/>
      <c r="X137" s="70">
        <f t="shared" si="85"/>
        <v>6</v>
      </c>
      <c r="Y137" s="102"/>
      <c r="Z137" s="161">
        <f t="shared" si="86"/>
        <v>1</v>
      </c>
      <c r="AA137" s="161">
        <f t="shared" si="87"/>
        <v>1</v>
      </c>
      <c r="AB137" s="102"/>
      <c r="AC137" s="70">
        <f t="shared" si="88"/>
        <v>5</v>
      </c>
      <c r="AD137" s="102"/>
      <c r="AE137" s="102"/>
      <c r="AF137" s="70">
        <f t="shared" si="89"/>
        <v>5</v>
      </c>
      <c r="AG137" s="102"/>
      <c r="AH137" s="102"/>
      <c r="AI137" s="70">
        <f t="shared" si="90"/>
        <v>36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36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40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1</v>
      </c>
      <c r="BK137" s="102"/>
      <c r="BL137" s="102"/>
      <c r="BM137" s="70">
        <f t="shared" si="104"/>
        <v>1</v>
      </c>
      <c r="BN137" s="102"/>
      <c r="BO137" s="102"/>
      <c r="BP137" s="70">
        <f t="shared" si="105"/>
        <v>8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18</v>
      </c>
      <c r="H138" s="94">
        <f t="shared" si="73"/>
        <v>0</v>
      </c>
      <c r="I138" s="94">
        <f t="shared" si="74"/>
        <v>0</v>
      </c>
      <c r="J138" s="70">
        <f t="shared" si="75"/>
        <v>18</v>
      </c>
      <c r="K138" s="94">
        <f t="shared" si="76"/>
        <v>0</v>
      </c>
      <c r="L138" s="94">
        <f t="shared" si="77"/>
        <v>0</v>
      </c>
      <c r="M138" s="70">
        <f t="shared" si="78"/>
        <v>126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2</v>
      </c>
      <c r="S138" s="102"/>
      <c r="T138" s="102"/>
      <c r="U138" s="70">
        <f t="shared" si="84"/>
        <v>2</v>
      </c>
      <c r="V138" s="102"/>
      <c r="W138" s="102"/>
      <c r="X138" s="70">
        <f t="shared" si="85"/>
        <v>6</v>
      </c>
      <c r="Y138" s="102"/>
      <c r="Z138" s="161">
        <f t="shared" si="86"/>
        <v>1</v>
      </c>
      <c r="AA138" s="161">
        <f t="shared" si="87"/>
        <v>1</v>
      </c>
      <c r="AB138" s="102"/>
      <c r="AC138" s="70">
        <f t="shared" si="88"/>
        <v>5</v>
      </c>
      <c r="AD138" s="102"/>
      <c r="AE138" s="102"/>
      <c r="AF138" s="70">
        <f t="shared" si="89"/>
        <v>5</v>
      </c>
      <c r="AG138" s="102"/>
      <c r="AH138" s="102"/>
      <c r="AI138" s="70">
        <f t="shared" si="90"/>
        <v>36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36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40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1</v>
      </c>
      <c r="BK138" s="102"/>
      <c r="BL138" s="102"/>
      <c r="BM138" s="70">
        <f t="shared" si="104"/>
        <v>1</v>
      </c>
      <c r="BN138" s="102"/>
      <c r="BO138" s="102"/>
      <c r="BP138" s="70">
        <f t="shared" si="105"/>
        <v>8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18</v>
      </c>
      <c r="H139" s="94">
        <f t="shared" si="73"/>
        <v>0</v>
      </c>
      <c r="I139" s="94">
        <f t="shared" si="74"/>
        <v>0</v>
      </c>
      <c r="J139" s="70">
        <f t="shared" si="75"/>
        <v>18</v>
      </c>
      <c r="K139" s="94">
        <f t="shared" si="76"/>
        <v>0</v>
      </c>
      <c r="L139" s="94">
        <f t="shared" si="77"/>
        <v>0</v>
      </c>
      <c r="M139" s="70">
        <f t="shared" si="78"/>
        <v>126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2</v>
      </c>
      <c r="S139" s="102"/>
      <c r="T139" s="102"/>
      <c r="U139" s="70">
        <f t="shared" si="84"/>
        <v>2</v>
      </c>
      <c r="V139" s="102"/>
      <c r="W139" s="102"/>
      <c r="X139" s="70">
        <f t="shared" si="85"/>
        <v>6</v>
      </c>
      <c r="Y139" s="102"/>
      <c r="Z139" s="161">
        <f t="shared" si="86"/>
        <v>1</v>
      </c>
      <c r="AA139" s="161">
        <f t="shared" si="87"/>
        <v>1</v>
      </c>
      <c r="AB139" s="102"/>
      <c r="AC139" s="70">
        <f t="shared" si="88"/>
        <v>5</v>
      </c>
      <c r="AD139" s="102"/>
      <c r="AE139" s="102"/>
      <c r="AF139" s="70">
        <f t="shared" si="89"/>
        <v>5</v>
      </c>
      <c r="AG139" s="102"/>
      <c r="AH139" s="102"/>
      <c r="AI139" s="70">
        <f t="shared" si="90"/>
        <v>36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36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40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1</v>
      </c>
      <c r="BK139" s="102"/>
      <c r="BL139" s="102"/>
      <c r="BM139" s="70">
        <f t="shared" si="104"/>
        <v>1</v>
      </c>
      <c r="BN139" s="102"/>
      <c r="BO139" s="102"/>
      <c r="BP139" s="70">
        <f t="shared" si="105"/>
        <v>8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18</v>
      </c>
      <c r="H140" s="94">
        <f t="shared" si="73"/>
        <v>0</v>
      </c>
      <c r="I140" s="94">
        <f t="shared" si="74"/>
        <v>0</v>
      </c>
      <c r="J140" s="70">
        <f t="shared" si="75"/>
        <v>18</v>
      </c>
      <c r="K140" s="94">
        <f t="shared" si="76"/>
        <v>0</v>
      </c>
      <c r="L140" s="94">
        <f t="shared" si="77"/>
        <v>0</v>
      </c>
      <c r="M140" s="70">
        <f t="shared" si="78"/>
        <v>126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2</v>
      </c>
      <c r="S140" s="102"/>
      <c r="T140" s="102"/>
      <c r="U140" s="70">
        <f t="shared" si="84"/>
        <v>2</v>
      </c>
      <c r="V140" s="102"/>
      <c r="W140" s="102"/>
      <c r="X140" s="70">
        <f t="shared" si="85"/>
        <v>6</v>
      </c>
      <c r="Y140" s="102"/>
      <c r="Z140" s="161">
        <f t="shared" si="86"/>
        <v>1</v>
      </c>
      <c r="AA140" s="161">
        <f t="shared" si="87"/>
        <v>1</v>
      </c>
      <c r="AB140" s="102"/>
      <c r="AC140" s="70">
        <f t="shared" si="88"/>
        <v>5</v>
      </c>
      <c r="AD140" s="102"/>
      <c r="AE140" s="102"/>
      <c r="AF140" s="70">
        <f t="shared" si="89"/>
        <v>5</v>
      </c>
      <c r="AG140" s="102"/>
      <c r="AH140" s="102"/>
      <c r="AI140" s="70">
        <f t="shared" si="90"/>
        <v>36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36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40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1</v>
      </c>
      <c r="BK140" s="102"/>
      <c r="BL140" s="102"/>
      <c r="BM140" s="70">
        <f t="shared" si="104"/>
        <v>1</v>
      </c>
      <c r="BN140" s="102"/>
      <c r="BO140" s="102"/>
      <c r="BP140" s="70">
        <f t="shared" si="105"/>
        <v>8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18</v>
      </c>
      <c r="H141" s="94">
        <f t="shared" si="73"/>
        <v>0</v>
      </c>
      <c r="I141" s="94">
        <f t="shared" si="74"/>
        <v>0</v>
      </c>
      <c r="J141" s="70">
        <f t="shared" si="75"/>
        <v>18</v>
      </c>
      <c r="K141" s="94">
        <f t="shared" si="76"/>
        <v>0</v>
      </c>
      <c r="L141" s="94">
        <f t="shared" si="77"/>
        <v>0</v>
      </c>
      <c r="M141" s="70">
        <f t="shared" si="78"/>
        <v>126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2</v>
      </c>
      <c r="S141" s="102"/>
      <c r="T141" s="102"/>
      <c r="U141" s="70">
        <f t="shared" si="84"/>
        <v>2</v>
      </c>
      <c r="V141" s="102"/>
      <c r="W141" s="102"/>
      <c r="X141" s="70">
        <f t="shared" si="85"/>
        <v>6</v>
      </c>
      <c r="Y141" s="102"/>
      <c r="Z141" s="161">
        <f t="shared" si="86"/>
        <v>1</v>
      </c>
      <c r="AA141" s="161">
        <f t="shared" si="87"/>
        <v>1</v>
      </c>
      <c r="AB141" s="102"/>
      <c r="AC141" s="70">
        <f t="shared" si="88"/>
        <v>5</v>
      </c>
      <c r="AD141" s="102"/>
      <c r="AE141" s="102"/>
      <c r="AF141" s="70">
        <f t="shared" si="89"/>
        <v>5</v>
      </c>
      <c r="AG141" s="102"/>
      <c r="AH141" s="102"/>
      <c r="AI141" s="70">
        <f t="shared" si="90"/>
        <v>36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36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40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1</v>
      </c>
      <c r="BK141" s="102"/>
      <c r="BL141" s="102"/>
      <c r="BM141" s="70">
        <f t="shared" si="104"/>
        <v>1</v>
      </c>
      <c r="BN141" s="102"/>
      <c r="BO141" s="102"/>
      <c r="BP141" s="70">
        <f t="shared" si="105"/>
        <v>8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18</v>
      </c>
      <c r="H142" s="94">
        <f t="shared" si="73"/>
        <v>0</v>
      </c>
      <c r="I142" s="94">
        <f t="shared" si="74"/>
        <v>0</v>
      </c>
      <c r="J142" s="70">
        <f t="shared" si="75"/>
        <v>18</v>
      </c>
      <c r="K142" s="94">
        <f t="shared" si="76"/>
        <v>0</v>
      </c>
      <c r="L142" s="94">
        <f t="shared" si="77"/>
        <v>0</v>
      </c>
      <c r="M142" s="70">
        <f t="shared" si="78"/>
        <v>126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2</v>
      </c>
      <c r="S142" s="102"/>
      <c r="T142" s="102"/>
      <c r="U142" s="70">
        <f t="shared" si="84"/>
        <v>2</v>
      </c>
      <c r="V142" s="102"/>
      <c r="W142" s="102"/>
      <c r="X142" s="70">
        <f t="shared" si="85"/>
        <v>6</v>
      </c>
      <c r="Y142" s="102"/>
      <c r="Z142" s="161">
        <f t="shared" si="86"/>
        <v>1</v>
      </c>
      <c r="AA142" s="161">
        <f t="shared" si="87"/>
        <v>1</v>
      </c>
      <c r="AB142" s="102"/>
      <c r="AC142" s="70">
        <f t="shared" si="88"/>
        <v>5</v>
      </c>
      <c r="AD142" s="102"/>
      <c r="AE142" s="102"/>
      <c r="AF142" s="70">
        <f t="shared" si="89"/>
        <v>5</v>
      </c>
      <c r="AG142" s="102"/>
      <c r="AH142" s="102"/>
      <c r="AI142" s="70">
        <f t="shared" si="90"/>
        <v>36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36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40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1</v>
      </c>
      <c r="BK142" s="102"/>
      <c r="BL142" s="102"/>
      <c r="BM142" s="70">
        <f t="shared" si="104"/>
        <v>1</v>
      </c>
      <c r="BN142" s="102"/>
      <c r="BO142" s="102"/>
      <c r="BP142" s="70">
        <f t="shared" si="105"/>
        <v>8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18</v>
      </c>
      <c r="H143" s="94">
        <f t="shared" si="73"/>
        <v>0</v>
      </c>
      <c r="I143" s="94">
        <f t="shared" si="74"/>
        <v>0</v>
      </c>
      <c r="J143" s="70">
        <f t="shared" si="75"/>
        <v>18</v>
      </c>
      <c r="K143" s="94">
        <f t="shared" si="76"/>
        <v>0</v>
      </c>
      <c r="L143" s="94">
        <f t="shared" si="77"/>
        <v>0</v>
      </c>
      <c r="M143" s="70">
        <f t="shared" si="78"/>
        <v>126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2</v>
      </c>
      <c r="S143" s="102"/>
      <c r="T143" s="102"/>
      <c r="U143" s="70">
        <f t="shared" si="84"/>
        <v>2</v>
      </c>
      <c r="V143" s="102"/>
      <c r="W143" s="102"/>
      <c r="X143" s="70">
        <f t="shared" si="85"/>
        <v>6</v>
      </c>
      <c r="Y143" s="102"/>
      <c r="Z143" s="161">
        <f t="shared" si="86"/>
        <v>1</v>
      </c>
      <c r="AA143" s="161">
        <f t="shared" si="87"/>
        <v>1</v>
      </c>
      <c r="AB143" s="102"/>
      <c r="AC143" s="70">
        <f t="shared" si="88"/>
        <v>5</v>
      </c>
      <c r="AD143" s="102"/>
      <c r="AE143" s="102"/>
      <c r="AF143" s="70">
        <f t="shared" si="89"/>
        <v>5</v>
      </c>
      <c r="AG143" s="102"/>
      <c r="AH143" s="102"/>
      <c r="AI143" s="70">
        <f t="shared" si="90"/>
        <v>36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36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40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1</v>
      </c>
      <c r="BK143" s="102"/>
      <c r="BL143" s="102"/>
      <c r="BM143" s="70">
        <f t="shared" si="104"/>
        <v>1</v>
      </c>
      <c r="BN143" s="102"/>
      <c r="BO143" s="102"/>
      <c r="BP143" s="70">
        <f t="shared" si="105"/>
        <v>8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18</v>
      </c>
      <c r="H144" s="94">
        <f t="shared" si="73"/>
        <v>0</v>
      </c>
      <c r="I144" s="94">
        <f t="shared" si="74"/>
        <v>0</v>
      </c>
      <c r="J144" s="70">
        <f t="shared" si="75"/>
        <v>18</v>
      </c>
      <c r="K144" s="94">
        <f t="shared" si="76"/>
        <v>0</v>
      </c>
      <c r="L144" s="94">
        <f t="shared" si="77"/>
        <v>0</v>
      </c>
      <c r="M144" s="70">
        <f t="shared" si="78"/>
        <v>126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2</v>
      </c>
      <c r="S144" s="102"/>
      <c r="T144" s="102"/>
      <c r="U144" s="70">
        <f t="shared" si="84"/>
        <v>2</v>
      </c>
      <c r="V144" s="102"/>
      <c r="W144" s="102"/>
      <c r="X144" s="70">
        <f t="shared" si="85"/>
        <v>6</v>
      </c>
      <c r="Y144" s="102"/>
      <c r="Z144" s="161">
        <f t="shared" si="86"/>
        <v>1</v>
      </c>
      <c r="AA144" s="161">
        <f t="shared" si="87"/>
        <v>1</v>
      </c>
      <c r="AB144" s="102"/>
      <c r="AC144" s="70">
        <f t="shared" si="88"/>
        <v>5</v>
      </c>
      <c r="AD144" s="102"/>
      <c r="AE144" s="102"/>
      <c r="AF144" s="70">
        <f t="shared" si="89"/>
        <v>5</v>
      </c>
      <c r="AG144" s="102"/>
      <c r="AH144" s="102"/>
      <c r="AI144" s="70">
        <f t="shared" si="90"/>
        <v>36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36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40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1</v>
      </c>
      <c r="BK144" s="102"/>
      <c r="BL144" s="102"/>
      <c r="BM144" s="70">
        <f t="shared" si="104"/>
        <v>1</v>
      </c>
      <c r="BN144" s="102"/>
      <c r="BO144" s="102"/>
      <c r="BP144" s="70">
        <f t="shared" si="105"/>
        <v>8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18</v>
      </c>
      <c r="H145" s="94">
        <f t="shared" si="73"/>
        <v>0</v>
      </c>
      <c r="I145" s="94">
        <f t="shared" si="74"/>
        <v>0</v>
      </c>
      <c r="J145" s="70">
        <f t="shared" si="75"/>
        <v>18</v>
      </c>
      <c r="K145" s="94">
        <f t="shared" si="76"/>
        <v>0</v>
      </c>
      <c r="L145" s="94">
        <f t="shared" si="77"/>
        <v>0</v>
      </c>
      <c r="M145" s="70">
        <f t="shared" si="78"/>
        <v>126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2</v>
      </c>
      <c r="S145" s="102"/>
      <c r="T145" s="102"/>
      <c r="U145" s="70">
        <f t="shared" si="84"/>
        <v>2</v>
      </c>
      <c r="V145" s="102"/>
      <c r="W145" s="102"/>
      <c r="X145" s="70">
        <f t="shared" si="85"/>
        <v>6</v>
      </c>
      <c r="Y145" s="102"/>
      <c r="Z145" s="161">
        <f t="shared" si="86"/>
        <v>1</v>
      </c>
      <c r="AA145" s="161">
        <f t="shared" si="87"/>
        <v>1</v>
      </c>
      <c r="AB145" s="102"/>
      <c r="AC145" s="70">
        <f t="shared" si="88"/>
        <v>5</v>
      </c>
      <c r="AD145" s="102"/>
      <c r="AE145" s="102"/>
      <c r="AF145" s="70">
        <f t="shared" si="89"/>
        <v>5</v>
      </c>
      <c r="AG145" s="102"/>
      <c r="AH145" s="102"/>
      <c r="AI145" s="70">
        <f t="shared" si="90"/>
        <v>36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36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40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1</v>
      </c>
      <c r="BK145" s="102"/>
      <c r="BL145" s="102"/>
      <c r="BM145" s="70">
        <f t="shared" si="104"/>
        <v>1</v>
      </c>
      <c r="BN145" s="102"/>
      <c r="BO145" s="102"/>
      <c r="BP145" s="70">
        <f t="shared" si="105"/>
        <v>8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18</v>
      </c>
      <c r="H146" s="94">
        <f t="shared" si="73"/>
        <v>0</v>
      </c>
      <c r="I146" s="94">
        <f t="shared" si="74"/>
        <v>0</v>
      </c>
      <c r="J146" s="70">
        <f t="shared" si="75"/>
        <v>18</v>
      </c>
      <c r="K146" s="94">
        <f t="shared" si="76"/>
        <v>0</v>
      </c>
      <c r="L146" s="94">
        <f t="shared" si="77"/>
        <v>0</v>
      </c>
      <c r="M146" s="70">
        <f t="shared" si="78"/>
        <v>126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2</v>
      </c>
      <c r="S146" s="102"/>
      <c r="T146" s="102"/>
      <c r="U146" s="70">
        <f t="shared" si="84"/>
        <v>2</v>
      </c>
      <c r="V146" s="102"/>
      <c r="W146" s="102"/>
      <c r="X146" s="70">
        <f t="shared" si="85"/>
        <v>6</v>
      </c>
      <c r="Y146" s="102"/>
      <c r="Z146" s="161">
        <f t="shared" si="86"/>
        <v>1</v>
      </c>
      <c r="AA146" s="161">
        <f t="shared" si="87"/>
        <v>1</v>
      </c>
      <c r="AB146" s="102"/>
      <c r="AC146" s="70">
        <f t="shared" si="88"/>
        <v>5</v>
      </c>
      <c r="AD146" s="102"/>
      <c r="AE146" s="102"/>
      <c r="AF146" s="70">
        <f t="shared" si="89"/>
        <v>5</v>
      </c>
      <c r="AG146" s="102"/>
      <c r="AH146" s="102"/>
      <c r="AI146" s="70">
        <f t="shared" si="90"/>
        <v>36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36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40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1</v>
      </c>
      <c r="BK146" s="102"/>
      <c r="BL146" s="102"/>
      <c r="BM146" s="70">
        <f t="shared" si="104"/>
        <v>1</v>
      </c>
      <c r="BN146" s="102"/>
      <c r="BO146" s="102"/>
      <c r="BP146" s="70">
        <f t="shared" si="105"/>
        <v>8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18</v>
      </c>
      <c r="H147" s="94">
        <f t="shared" si="73"/>
        <v>0</v>
      </c>
      <c r="I147" s="94">
        <f t="shared" si="74"/>
        <v>0</v>
      </c>
      <c r="J147" s="70">
        <f t="shared" si="75"/>
        <v>18</v>
      </c>
      <c r="K147" s="94">
        <f t="shared" si="76"/>
        <v>0</v>
      </c>
      <c r="L147" s="94">
        <f t="shared" si="77"/>
        <v>0</v>
      </c>
      <c r="M147" s="70">
        <f t="shared" si="78"/>
        <v>126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2</v>
      </c>
      <c r="S147" s="102"/>
      <c r="T147" s="102"/>
      <c r="U147" s="70">
        <f t="shared" si="84"/>
        <v>2</v>
      </c>
      <c r="V147" s="102"/>
      <c r="W147" s="102"/>
      <c r="X147" s="70">
        <f t="shared" si="85"/>
        <v>6</v>
      </c>
      <c r="Y147" s="102"/>
      <c r="Z147" s="161">
        <f t="shared" si="86"/>
        <v>1</v>
      </c>
      <c r="AA147" s="161">
        <f t="shared" si="87"/>
        <v>1</v>
      </c>
      <c r="AB147" s="102"/>
      <c r="AC147" s="70">
        <f t="shared" si="88"/>
        <v>5</v>
      </c>
      <c r="AD147" s="102"/>
      <c r="AE147" s="102"/>
      <c r="AF147" s="70">
        <f t="shared" si="89"/>
        <v>5</v>
      </c>
      <c r="AG147" s="102"/>
      <c r="AH147" s="102"/>
      <c r="AI147" s="70">
        <f t="shared" si="90"/>
        <v>36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36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40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1</v>
      </c>
      <c r="BK147" s="102"/>
      <c r="BL147" s="102"/>
      <c r="BM147" s="70">
        <f t="shared" si="104"/>
        <v>1</v>
      </c>
      <c r="BN147" s="102"/>
      <c r="BO147" s="102"/>
      <c r="BP147" s="70">
        <f t="shared" si="105"/>
        <v>8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18</v>
      </c>
      <c r="H148" s="94">
        <f t="shared" si="73"/>
        <v>0</v>
      </c>
      <c r="I148" s="94">
        <f t="shared" si="74"/>
        <v>0</v>
      </c>
      <c r="J148" s="70">
        <f t="shared" si="75"/>
        <v>18</v>
      </c>
      <c r="K148" s="94">
        <f t="shared" si="76"/>
        <v>0</v>
      </c>
      <c r="L148" s="94">
        <f t="shared" si="77"/>
        <v>0</v>
      </c>
      <c r="M148" s="70">
        <f t="shared" si="78"/>
        <v>126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2</v>
      </c>
      <c r="S148" s="102"/>
      <c r="T148" s="102"/>
      <c r="U148" s="70">
        <f t="shared" si="84"/>
        <v>2</v>
      </c>
      <c r="V148" s="102"/>
      <c r="W148" s="102"/>
      <c r="X148" s="70">
        <f t="shared" si="85"/>
        <v>6</v>
      </c>
      <c r="Y148" s="102"/>
      <c r="Z148" s="161">
        <f t="shared" si="86"/>
        <v>1</v>
      </c>
      <c r="AA148" s="161">
        <f t="shared" si="87"/>
        <v>1</v>
      </c>
      <c r="AB148" s="102"/>
      <c r="AC148" s="70">
        <f t="shared" si="88"/>
        <v>5</v>
      </c>
      <c r="AD148" s="102"/>
      <c r="AE148" s="102"/>
      <c r="AF148" s="70">
        <f t="shared" si="89"/>
        <v>5</v>
      </c>
      <c r="AG148" s="102"/>
      <c r="AH148" s="102"/>
      <c r="AI148" s="70">
        <f t="shared" si="90"/>
        <v>36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36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40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1</v>
      </c>
      <c r="BK148" s="102"/>
      <c r="BL148" s="102"/>
      <c r="BM148" s="70">
        <f t="shared" si="104"/>
        <v>1</v>
      </c>
      <c r="BN148" s="102"/>
      <c r="BO148" s="102"/>
      <c r="BP148" s="70">
        <f t="shared" si="105"/>
        <v>8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18</v>
      </c>
      <c r="H149" s="94">
        <f t="shared" si="73"/>
        <v>0</v>
      </c>
      <c r="I149" s="94">
        <f t="shared" si="74"/>
        <v>0</v>
      </c>
      <c r="J149" s="70">
        <f t="shared" si="75"/>
        <v>18</v>
      </c>
      <c r="K149" s="94">
        <f t="shared" si="76"/>
        <v>0</v>
      </c>
      <c r="L149" s="94">
        <f t="shared" si="77"/>
        <v>0</v>
      </c>
      <c r="M149" s="70">
        <f t="shared" si="78"/>
        <v>126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2</v>
      </c>
      <c r="S149" s="102"/>
      <c r="T149" s="102"/>
      <c r="U149" s="70">
        <f t="shared" si="84"/>
        <v>2</v>
      </c>
      <c r="V149" s="102"/>
      <c r="W149" s="102"/>
      <c r="X149" s="70">
        <f t="shared" si="85"/>
        <v>6</v>
      </c>
      <c r="Y149" s="102"/>
      <c r="Z149" s="161">
        <f t="shared" si="86"/>
        <v>1</v>
      </c>
      <c r="AA149" s="161">
        <f t="shared" si="87"/>
        <v>1</v>
      </c>
      <c r="AB149" s="102"/>
      <c r="AC149" s="70">
        <f t="shared" si="88"/>
        <v>5</v>
      </c>
      <c r="AD149" s="102"/>
      <c r="AE149" s="102"/>
      <c r="AF149" s="70">
        <f t="shared" si="89"/>
        <v>5</v>
      </c>
      <c r="AG149" s="102"/>
      <c r="AH149" s="102"/>
      <c r="AI149" s="70">
        <f t="shared" si="90"/>
        <v>36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36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40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1</v>
      </c>
      <c r="BK149" s="102"/>
      <c r="BL149" s="102"/>
      <c r="BM149" s="70">
        <f t="shared" si="104"/>
        <v>1</v>
      </c>
      <c r="BN149" s="102"/>
      <c r="BO149" s="102"/>
      <c r="BP149" s="70">
        <f t="shared" si="105"/>
        <v>8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18</v>
      </c>
      <c r="H150" s="94">
        <f t="shared" si="73"/>
        <v>0</v>
      </c>
      <c r="I150" s="94">
        <f t="shared" si="74"/>
        <v>0</v>
      </c>
      <c r="J150" s="70">
        <f t="shared" si="75"/>
        <v>18</v>
      </c>
      <c r="K150" s="94">
        <f t="shared" si="76"/>
        <v>0</v>
      </c>
      <c r="L150" s="94">
        <f t="shared" si="77"/>
        <v>0</v>
      </c>
      <c r="M150" s="70">
        <f t="shared" si="78"/>
        <v>126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2</v>
      </c>
      <c r="S150" s="102"/>
      <c r="T150" s="102"/>
      <c r="U150" s="70">
        <f t="shared" si="84"/>
        <v>2</v>
      </c>
      <c r="V150" s="102"/>
      <c r="W150" s="102"/>
      <c r="X150" s="70">
        <f t="shared" si="85"/>
        <v>6</v>
      </c>
      <c r="Y150" s="102"/>
      <c r="Z150" s="161">
        <f t="shared" si="86"/>
        <v>1</v>
      </c>
      <c r="AA150" s="161">
        <f t="shared" si="87"/>
        <v>1</v>
      </c>
      <c r="AB150" s="102"/>
      <c r="AC150" s="70">
        <f t="shared" si="88"/>
        <v>5</v>
      </c>
      <c r="AD150" s="102"/>
      <c r="AE150" s="102"/>
      <c r="AF150" s="70">
        <f t="shared" si="89"/>
        <v>5</v>
      </c>
      <c r="AG150" s="102"/>
      <c r="AH150" s="102"/>
      <c r="AI150" s="70">
        <f t="shared" si="90"/>
        <v>36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36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40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1</v>
      </c>
      <c r="BK150" s="102"/>
      <c r="BL150" s="102"/>
      <c r="BM150" s="70">
        <f t="shared" si="104"/>
        <v>1</v>
      </c>
      <c r="BN150" s="102"/>
      <c r="BO150" s="102"/>
      <c r="BP150" s="70">
        <f t="shared" si="105"/>
        <v>8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18</v>
      </c>
      <c r="H151" s="94">
        <f t="shared" si="73"/>
        <v>0</v>
      </c>
      <c r="I151" s="94">
        <f t="shared" si="74"/>
        <v>0</v>
      </c>
      <c r="J151" s="70">
        <f t="shared" si="75"/>
        <v>18</v>
      </c>
      <c r="K151" s="94">
        <f t="shared" si="76"/>
        <v>0</v>
      </c>
      <c r="L151" s="94">
        <f t="shared" si="77"/>
        <v>0</v>
      </c>
      <c r="M151" s="70">
        <f t="shared" si="78"/>
        <v>126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2</v>
      </c>
      <c r="S151" s="102"/>
      <c r="T151" s="102"/>
      <c r="U151" s="70">
        <f t="shared" si="84"/>
        <v>2</v>
      </c>
      <c r="V151" s="102"/>
      <c r="W151" s="102"/>
      <c r="X151" s="70">
        <f t="shared" si="85"/>
        <v>6</v>
      </c>
      <c r="Y151" s="102"/>
      <c r="Z151" s="161">
        <f t="shared" si="86"/>
        <v>1</v>
      </c>
      <c r="AA151" s="161">
        <f t="shared" si="87"/>
        <v>1</v>
      </c>
      <c r="AB151" s="102"/>
      <c r="AC151" s="70">
        <f t="shared" si="88"/>
        <v>5</v>
      </c>
      <c r="AD151" s="102"/>
      <c r="AE151" s="102"/>
      <c r="AF151" s="70">
        <f t="shared" si="89"/>
        <v>5</v>
      </c>
      <c r="AG151" s="102"/>
      <c r="AH151" s="102"/>
      <c r="AI151" s="70">
        <f t="shared" si="90"/>
        <v>36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36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40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1</v>
      </c>
      <c r="BK151" s="102"/>
      <c r="BL151" s="102"/>
      <c r="BM151" s="70">
        <f t="shared" si="104"/>
        <v>1</v>
      </c>
      <c r="BN151" s="102"/>
      <c r="BO151" s="102"/>
      <c r="BP151" s="70">
        <f t="shared" si="105"/>
        <v>8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18</v>
      </c>
      <c r="H152" s="94">
        <f t="shared" si="73"/>
        <v>0</v>
      </c>
      <c r="I152" s="94">
        <f t="shared" si="74"/>
        <v>0</v>
      </c>
      <c r="J152" s="70">
        <f t="shared" si="75"/>
        <v>18</v>
      </c>
      <c r="K152" s="94">
        <f t="shared" si="76"/>
        <v>0</v>
      </c>
      <c r="L152" s="94">
        <f t="shared" si="77"/>
        <v>0</v>
      </c>
      <c r="M152" s="70">
        <f t="shared" si="78"/>
        <v>126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2</v>
      </c>
      <c r="S152" s="102"/>
      <c r="T152" s="102"/>
      <c r="U152" s="70">
        <f t="shared" si="84"/>
        <v>2</v>
      </c>
      <c r="V152" s="102"/>
      <c r="W152" s="102"/>
      <c r="X152" s="70">
        <f t="shared" si="85"/>
        <v>6</v>
      </c>
      <c r="Y152" s="102"/>
      <c r="Z152" s="161">
        <f t="shared" si="86"/>
        <v>1</v>
      </c>
      <c r="AA152" s="161">
        <f t="shared" si="87"/>
        <v>1</v>
      </c>
      <c r="AB152" s="102"/>
      <c r="AC152" s="70">
        <f t="shared" si="88"/>
        <v>5</v>
      </c>
      <c r="AD152" s="102"/>
      <c r="AE152" s="102"/>
      <c r="AF152" s="70">
        <f t="shared" si="89"/>
        <v>5</v>
      </c>
      <c r="AG152" s="102"/>
      <c r="AH152" s="102"/>
      <c r="AI152" s="70">
        <f t="shared" si="90"/>
        <v>36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36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40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1</v>
      </c>
      <c r="BK152" s="102"/>
      <c r="BL152" s="102"/>
      <c r="BM152" s="70">
        <f t="shared" si="104"/>
        <v>1</v>
      </c>
      <c r="BN152" s="102"/>
      <c r="BO152" s="102"/>
      <c r="BP152" s="70">
        <f t="shared" si="105"/>
        <v>8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18</v>
      </c>
      <c r="H153" s="94">
        <f t="shared" si="73"/>
        <v>0</v>
      </c>
      <c r="I153" s="94">
        <f t="shared" si="74"/>
        <v>0</v>
      </c>
      <c r="J153" s="70">
        <f t="shared" si="75"/>
        <v>18</v>
      </c>
      <c r="K153" s="94">
        <f t="shared" si="76"/>
        <v>0</v>
      </c>
      <c r="L153" s="94">
        <f t="shared" si="77"/>
        <v>0</v>
      </c>
      <c r="M153" s="70">
        <f t="shared" si="78"/>
        <v>126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2</v>
      </c>
      <c r="S153" s="102"/>
      <c r="T153" s="102"/>
      <c r="U153" s="70">
        <f t="shared" si="84"/>
        <v>2</v>
      </c>
      <c r="V153" s="102"/>
      <c r="W153" s="102"/>
      <c r="X153" s="70">
        <f t="shared" si="85"/>
        <v>6</v>
      </c>
      <c r="Y153" s="102"/>
      <c r="Z153" s="161">
        <f t="shared" si="86"/>
        <v>1</v>
      </c>
      <c r="AA153" s="161">
        <f t="shared" si="87"/>
        <v>1</v>
      </c>
      <c r="AB153" s="102"/>
      <c r="AC153" s="70">
        <f t="shared" si="88"/>
        <v>5</v>
      </c>
      <c r="AD153" s="102"/>
      <c r="AE153" s="102"/>
      <c r="AF153" s="70">
        <f t="shared" si="89"/>
        <v>5</v>
      </c>
      <c r="AG153" s="102"/>
      <c r="AH153" s="102"/>
      <c r="AI153" s="70">
        <f t="shared" si="90"/>
        <v>36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36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40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1</v>
      </c>
      <c r="BK153" s="102"/>
      <c r="BL153" s="102"/>
      <c r="BM153" s="70">
        <f t="shared" si="104"/>
        <v>1</v>
      </c>
      <c r="BN153" s="102"/>
      <c r="BO153" s="102"/>
      <c r="BP153" s="70">
        <f t="shared" si="105"/>
        <v>8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18</v>
      </c>
      <c r="H154" s="94">
        <f t="shared" si="73"/>
        <v>0</v>
      </c>
      <c r="I154" s="94">
        <f t="shared" si="74"/>
        <v>0</v>
      </c>
      <c r="J154" s="70">
        <f t="shared" si="75"/>
        <v>18</v>
      </c>
      <c r="K154" s="94">
        <f t="shared" si="76"/>
        <v>0</v>
      </c>
      <c r="L154" s="94">
        <f t="shared" si="77"/>
        <v>0</v>
      </c>
      <c r="M154" s="70">
        <f t="shared" si="78"/>
        <v>126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2</v>
      </c>
      <c r="S154" s="102"/>
      <c r="T154" s="102"/>
      <c r="U154" s="70">
        <f t="shared" si="84"/>
        <v>2</v>
      </c>
      <c r="V154" s="102"/>
      <c r="W154" s="102"/>
      <c r="X154" s="70">
        <f t="shared" si="85"/>
        <v>6</v>
      </c>
      <c r="Y154" s="102"/>
      <c r="Z154" s="161">
        <f t="shared" si="86"/>
        <v>1</v>
      </c>
      <c r="AA154" s="161">
        <f t="shared" si="87"/>
        <v>1</v>
      </c>
      <c r="AB154" s="102"/>
      <c r="AC154" s="70">
        <f t="shared" si="88"/>
        <v>5</v>
      </c>
      <c r="AD154" s="102"/>
      <c r="AE154" s="102"/>
      <c r="AF154" s="70">
        <f t="shared" si="89"/>
        <v>5</v>
      </c>
      <c r="AG154" s="102"/>
      <c r="AH154" s="102"/>
      <c r="AI154" s="70">
        <f t="shared" si="90"/>
        <v>36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36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40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1</v>
      </c>
      <c r="BK154" s="102"/>
      <c r="BL154" s="102"/>
      <c r="BM154" s="70">
        <f t="shared" si="104"/>
        <v>1</v>
      </c>
      <c r="BN154" s="102"/>
      <c r="BO154" s="102"/>
      <c r="BP154" s="70">
        <f t="shared" si="105"/>
        <v>8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18</v>
      </c>
      <c r="H155" s="94">
        <f t="shared" si="73"/>
        <v>0</v>
      </c>
      <c r="I155" s="94">
        <f t="shared" si="74"/>
        <v>0</v>
      </c>
      <c r="J155" s="70">
        <f t="shared" si="75"/>
        <v>18</v>
      </c>
      <c r="K155" s="94">
        <f t="shared" si="76"/>
        <v>0</v>
      </c>
      <c r="L155" s="94">
        <f t="shared" si="77"/>
        <v>0</v>
      </c>
      <c r="M155" s="70">
        <f t="shared" si="78"/>
        <v>126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2</v>
      </c>
      <c r="S155" s="102"/>
      <c r="T155" s="102"/>
      <c r="U155" s="70">
        <f t="shared" si="84"/>
        <v>2</v>
      </c>
      <c r="V155" s="102"/>
      <c r="W155" s="102"/>
      <c r="X155" s="70">
        <f t="shared" si="85"/>
        <v>6</v>
      </c>
      <c r="Y155" s="102"/>
      <c r="Z155" s="161">
        <f t="shared" si="86"/>
        <v>1</v>
      </c>
      <c r="AA155" s="161">
        <f t="shared" si="87"/>
        <v>1</v>
      </c>
      <c r="AB155" s="102"/>
      <c r="AC155" s="70">
        <f t="shared" si="88"/>
        <v>5</v>
      </c>
      <c r="AD155" s="102"/>
      <c r="AE155" s="102"/>
      <c r="AF155" s="70">
        <f t="shared" si="89"/>
        <v>5</v>
      </c>
      <c r="AG155" s="102"/>
      <c r="AH155" s="102"/>
      <c r="AI155" s="70">
        <f t="shared" si="90"/>
        <v>36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36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40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1</v>
      </c>
      <c r="BK155" s="102"/>
      <c r="BL155" s="102"/>
      <c r="BM155" s="70">
        <f t="shared" si="104"/>
        <v>1</v>
      </c>
      <c r="BN155" s="102"/>
      <c r="BO155" s="102"/>
      <c r="BP155" s="70">
        <f t="shared" si="105"/>
        <v>8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18</v>
      </c>
      <c r="H156" s="94">
        <f t="shared" si="73"/>
        <v>0</v>
      </c>
      <c r="I156" s="94">
        <f t="shared" si="74"/>
        <v>0</v>
      </c>
      <c r="J156" s="70">
        <f t="shared" si="75"/>
        <v>18</v>
      </c>
      <c r="K156" s="94">
        <f t="shared" si="76"/>
        <v>0</v>
      </c>
      <c r="L156" s="94">
        <f t="shared" si="77"/>
        <v>0</v>
      </c>
      <c r="M156" s="70">
        <f t="shared" si="78"/>
        <v>126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2</v>
      </c>
      <c r="S156" s="102"/>
      <c r="T156" s="102"/>
      <c r="U156" s="70">
        <f t="shared" si="84"/>
        <v>2</v>
      </c>
      <c r="V156" s="102"/>
      <c r="W156" s="102"/>
      <c r="X156" s="70">
        <f t="shared" si="85"/>
        <v>6</v>
      </c>
      <c r="Y156" s="102"/>
      <c r="Z156" s="161">
        <f t="shared" si="86"/>
        <v>1</v>
      </c>
      <c r="AA156" s="161">
        <f t="shared" si="87"/>
        <v>1</v>
      </c>
      <c r="AB156" s="102"/>
      <c r="AC156" s="70">
        <f t="shared" si="88"/>
        <v>5</v>
      </c>
      <c r="AD156" s="102"/>
      <c r="AE156" s="102"/>
      <c r="AF156" s="70">
        <f t="shared" si="89"/>
        <v>5</v>
      </c>
      <c r="AG156" s="102"/>
      <c r="AH156" s="102"/>
      <c r="AI156" s="70">
        <f t="shared" si="90"/>
        <v>36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36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40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1</v>
      </c>
      <c r="BK156" s="102"/>
      <c r="BL156" s="102"/>
      <c r="BM156" s="70">
        <f t="shared" si="104"/>
        <v>1</v>
      </c>
      <c r="BN156" s="102"/>
      <c r="BO156" s="102"/>
      <c r="BP156" s="70">
        <f t="shared" si="105"/>
        <v>8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2"/>
        <v>18</v>
      </c>
      <c r="H157" s="94">
        <f t="shared" si="73"/>
        <v>0</v>
      </c>
      <c r="I157" s="94">
        <f t="shared" si="74"/>
        <v>0</v>
      </c>
      <c r="J157" s="70">
        <f t="shared" si="75"/>
        <v>18</v>
      </c>
      <c r="K157" s="94">
        <f t="shared" si="76"/>
        <v>0</v>
      </c>
      <c r="L157" s="94">
        <f t="shared" si="77"/>
        <v>0</v>
      </c>
      <c r="M157" s="70">
        <f t="shared" si="78"/>
        <v>126</v>
      </c>
      <c r="N157" s="94">
        <f t="shared" si="79"/>
        <v>0</v>
      </c>
      <c r="O157" s="161">
        <f t="shared" si="80"/>
        <v>1</v>
      </c>
      <c r="P157" s="161">
        <f t="shared" si="81"/>
        <v>1</v>
      </c>
      <c r="Q157" s="94">
        <f t="shared" si="82"/>
        <v>0</v>
      </c>
      <c r="R157" s="70">
        <f t="shared" si="83"/>
        <v>2</v>
      </c>
      <c r="S157" s="102"/>
      <c r="T157" s="102"/>
      <c r="U157" s="70">
        <f t="shared" si="84"/>
        <v>2</v>
      </c>
      <c r="V157" s="102"/>
      <c r="W157" s="102"/>
      <c r="X157" s="70">
        <f t="shared" si="85"/>
        <v>6</v>
      </c>
      <c r="Y157" s="102"/>
      <c r="Z157" s="161">
        <f t="shared" si="86"/>
        <v>1</v>
      </c>
      <c r="AA157" s="161">
        <f t="shared" si="87"/>
        <v>1</v>
      </c>
      <c r="AB157" s="102"/>
      <c r="AC157" s="70">
        <f t="shared" si="88"/>
        <v>5</v>
      </c>
      <c r="AD157" s="102"/>
      <c r="AE157" s="102"/>
      <c r="AF157" s="70">
        <f t="shared" si="89"/>
        <v>5</v>
      </c>
      <c r="AG157" s="102"/>
      <c r="AH157" s="102"/>
      <c r="AI157" s="70">
        <f t="shared" si="90"/>
        <v>36</v>
      </c>
      <c r="AJ157" s="102"/>
      <c r="AK157" s="161">
        <f t="shared" si="91"/>
        <v>1</v>
      </c>
      <c r="AL157" s="161">
        <f t="shared" si="92"/>
        <v>1</v>
      </c>
      <c r="AM157" s="102"/>
      <c r="AN157" s="70">
        <f t="shared" si="93"/>
        <v>5</v>
      </c>
      <c r="AO157" s="102"/>
      <c r="AP157" s="102"/>
      <c r="AQ157" s="70">
        <f t="shared" si="94"/>
        <v>5</v>
      </c>
      <c r="AR157" s="102"/>
      <c r="AS157" s="102"/>
      <c r="AT157" s="70">
        <f t="shared" si="95"/>
        <v>36</v>
      </c>
      <c r="AU157" s="102"/>
      <c r="AV157" s="161">
        <f t="shared" si="96"/>
        <v>1</v>
      </c>
      <c r="AW157" s="161">
        <f t="shared" si="97"/>
        <v>1</v>
      </c>
      <c r="AX157" s="102"/>
      <c r="AY157" s="70">
        <f t="shared" si="98"/>
        <v>5</v>
      </c>
      <c r="AZ157" s="102"/>
      <c r="BA157" s="102"/>
      <c r="BB157" s="70">
        <f t="shared" si="99"/>
        <v>5</v>
      </c>
      <c r="BC157" s="102"/>
      <c r="BD157" s="102"/>
      <c r="BE157" s="70">
        <f t="shared" si="100"/>
        <v>40</v>
      </c>
      <c r="BF157" s="102"/>
      <c r="BG157" s="161">
        <f t="shared" si="101"/>
        <v>1</v>
      </c>
      <c r="BH157" s="161">
        <f t="shared" si="102"/>
        <v>1</v>
      </c>
      <c r="BI157" s="102"/>
      <c r="BJ157" s="70">
        <f t="shared" si="103"/>
        <v>1</v>
      </c>
      <c r="BK157" s="102"/>
      <c r="BL157" s="102"/>
      <c r="BM157" s="70">
        <f t="shared" si="104"/>
        <v>1</v>
      </c>
      <c r="BN157" s="102"/>
      <c r="BO157" s="102"/>
      <c r="BP157" s="70">
        <f t="shared" si="105"/>
        <v>8</v>
      </c>
      <c r="BQ157" s="102"/>
      <c r="BR157" s="161">
        <f t="shared" si="106"/>
        <v>1</v>
      </c>
      <c r="BS157" s="161">
        <f t="shared" si="107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2"/>
        <v>18</v>
      </c>
      <c r="H158" s="94">
        <f t="shared" si="73"/>
        <v>0</v>
      </c>
      <c r="I158" s="94">
        <f t="shared" si="74"/>
        <v>0</v>
      </c>
      <c r="J158" s="70">
        <f t="shared" si="75"/>
        <v>18</v>
      </c>
      <c r="K158" s="94">
        <f t="shared" si="76"/>
        <v>0</v>
      </c>
      <c r="L158" s="94">
        <f t="shared" si="77"/>
        <v>0</v>
      </c>
      <c r="M158" s="70">
        <f t="shared" si="78"/>
        <v>126</v>
      </c>
      <c r="N158" s="94">
        <f t="shared" si="79"/>
        <v>0</v>
      </c>
      <c r="O158" s="161">
        <f t="shared" si="80"/>
        <v>1</v>
      </c>
      <c r="P158" s="161">
        <f t="shared" si="81"/>
        <v>1</v>
      </c>
      <c r="Q158" s="94">
        <f t="shared" si="82"/>
        <v>0</v>
      </c>
      <c r="R158" s="70">
        <f t="shared" si="83"/>
        <v>2</v>
      </c>
      <c r="S158" s="102"/>
      <c r="T158" s="102"/>
      <c r="U158" s="70">
        <f t="shared" si="84"/>
        <v>2</v>
      </c>
      <c r="V158" s="102"/>
      <c r="W158" s="102"/>
      <c r="X158" s="70">
        <f t="shared" si="85"/>
        <v>6</v>
      </c>
      <c r="Y158" s="102"/>
      <c r="Z158" s="161">
        <f t="shared" si="86"/>
        <v>1</v>
      </c>
      <c r="AA158" s="161">
        <f t="shared" si="87"/>
        <v>1</v>
      </c>
      <c r="AB158" s="102"/>
      <c r="AC158" s="70">
        <f t="shared" si="88"/>
        <v>5</v>
      </c>
      <c r="AD158" s="102"/>
      <c r="AE158" s="102"/>
      <c r="AF158" s="70">
        <f t="shared" si="89"/>
        <v>5</v>
      </c>
      <c r="AG158" s="102"/>
      <c r="AH158" s="102"/>
      <c r="AI158" s="70">
        <f t="shared" si="90"/>
        <v>36</v>
      </c>
      <c r="AJ158" s="102"/>
      <c r="AK158" s="161">
        <f t="shared" si="91"/>
        <v>1</v>
      </c>
      <c r="AL158" s="161">
        <f t="shared" si="92"/>
        <v>1</v>
      </c>
      <c r="AM158" s="102"/>
      <c r="AN158" s="70">
        <f t="shared" si="93"/>
        <v>5</v>
      </c>
      <c r="AO158" s="102"/>
      <c r="AP158" s="102"/>
      <c r="AQ158" s="70">
        <f t="shared" si="94"/>
        <v>5</v>
      </c>
      <c r="AR158" s="102"/>
      <c r="AS158" s="102"/>
      <c r="AT158" s="70">
        <f t="shared" si="95"/>
        <v>36</v>
      </c>
      <c r="AU158" s="102"/>
      <c r="AV158" s="161">
        <f t="shared" si="96"/>
        <v>1</v>
      </c>
      <c r="AW158" s="161">
        <f t="shared" si="97"/>
        <v>1</v>
      </c>
      <c r="AX158" s="102"/>
      <c r="AY158" s="70">
        <f t="shared" si="98"/>
        <v>5</v>
      </c>
      <c r="AZ158" s="102"/>
      <c r="BA158" s="102"/>
      <c r="BB158" s="70">
        <f t="shared" si="99"/>
        <v>5</v>
      </c>
      <c r="BC158" s="102"/>
      <c r="BD158" s="102"/>
      <c r="BE158" s="70">
        <f t="shared" si="100"/>
        <v>40</v>
      </c>
      <c r="BF158" s="102"/>
      <c r="BG158" s="161">
        <f t="shared" si="101"/>
        <v>1</v>
      </c>
      <c r="BH158" s="161">
        <f t="shared" si="102"/>
        <v>1</v>
      </c>
      <c r="BI158" s="102"/>
      <c r="BJ158" s="70">
        <f t="shared" si="103"/>
        <v>1</v>
      </c>
      <c r="BK158" s="102"/>
      <c r="BL158" s="102"/>
      <c r="BM158" s="70">
        <f t="shared" si="104"/>
        <v>1</v>
      </c>
      <c r="BN158" s="102"/>
      <c r="BO158" s="102"/>
      <c r="BP158" s="70">
        <f t="shared" si="105"/>
        <v>8</v>
      </c>
      <c r="BQ158" s="102"/>
      <c r="BR158" s="161">
        <f t="shared" si="106"/>
        <v>1</v>
      </c>
      <c r="BS158" s="161">
        <f t="shared" si="107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2"/>
        <v>18</v>
      </c>
      <c r="H159" s="94">
        <f t="shared" si="73"/>
        <v>0</v>
      </c>
      <c r="I159" s="94">
        <f t="shared" si="74"/>
        <v>0</v>
      </c>
      <c r="J159" s="70">
        <f t="shared" si="75"/>
        <v>18</v>
      </c>
      <c r="K159" s="94">
        <f t="shared" si="76"/>
        <v>0</v>
      </c>
      <c r="L159" s="94">
        <f t="shared" si="77"/>
        <v>0</v>
      </c>
      <c r="M159" s="70">
        <f t="shared" si="78"/>
        <v>126</v>
      </c>
      <c r="N159" s="94">
        <f t="shared" si="79"/>
        <v>0</v>
      </c>
      <c r="O159" s="161">
        <f t="shared" si="80"/>
        <v>1</v>
      </c>
      <c r="P159" s="161">
        <f t="shared" si="81"/>
        <v>1</v>
      </c>
      <c r="Q159" s="94">
        <f t="shared" si="82"/>
        <v>0</v>
      </c>
      <c r="R159" s="70">
        <f t="shared" si="83"/>
        <v>2</v>
      </c>
      <c r="S159" s="102"/>
      <c r="T159" s="102"/>
      <c r="U159" s="70">
        <f t="shared" si="84"/>
        <v>2</v>
      </c>
      <c r="V159" s="102"/>
      <c r="W159" s="102"/>
      <c r="X159" s="70">
        <f t="shared" si="85"/>
        <v>6</v>
      </c>
      <c r="Y159" s="102"/>
      <c r="Z159" s="161">
        <f t="shared" si="86"/>
        <v>1</v>
      </c>
      <c r="AA159" s="161">
        <f t="shared" si="87"/>
        <v>1</v>
      </c>
      <c r="AB159" s="102"/>
      <c r="AC159" s="70">
        <f t="shared" si="88"/>
        <v>5</v>
      </c>
      <c r="AD159" s="102"/>
      <c r="AE159" s="102"/>
      <c r="AF159" s="70">
        <f t="shared" si="89"/>
        <v>5</v>
      </c>
      <c r="AG159" s="102"/>
      <c r="AH159" s="102"/>
      <c r="AI159" s="70">
        <f t="shared" si="90"/>
        <v>36</v>
      </c>
      <c r="AJ159" s="102"/>
      <c r="AK159" s="161">
        <f t="shared" si="91"/>
        <v>1</v>
      </c>
      <c r="AL159" s="161">
        <f t="shared" si="92"/>
        <v>1</v>
      </c>
      <c r="AM159" s="102"/>
      <c r="AN159" s="70">
        <f t="shared" si="93"/>
        <v>5</v>
      </c>
      <c r="AO159" s="102"/>
      <c r="AP159" s="102"/>
      <c r="AQ159" s="70">
        <f t="shared" si="94"/>
        <v>5</v>
      </c>
      <c r="AR159" s="102"/>
      <c r="AS159" s="102"/>
      <c r="AT159" s="70">
        <f t="shared" si="95"/>
        <v>36</v>
      </c>
      <c r="AU159" s="102"/>
      <c r="AV159" s="161">
        <f t="shared" si="96"/>
        <v>1</v>
      </c>
      <c r="AW159" s="161">
        <f t="shared" si="97"/>
        <v>1</v>
      </c>
      <c r="AX159" s="102"/>
      <c r="AY159" s="70">
        <f t="shared" si="98"/>
        <v>5</v>
      </c>
      <c r="AZ159" s="102"/>
      <c r="BA159" s="102"/>
      <c r="BB159" s="70">
        <f t="shared" si="99"/>
        <v>5</v>
      </c>
      <c r="BC159" s="102"/>
      <c r="BD159" s="102"/>
      <c r="BE159" s="70">
        <f t="shared" si="100"/>
        <v>40</v>
      </c>
      <c r="BF159" s="102"/>
      <c r="BG159" s="161">
        <f t="shared" si="101"/>
        <v>1</v>
      </c>
      <c r="BH159" s="161">
        <f t="shared" si="102"/>
        <v>1</v>
      </c>
      <c r="BI159" s="102"/>
      <c r="BJ159" s="70">
        <f t="shared" si="103"/>
        <v>1</v>
      </c>
      <c r="BK159" s="102"/>
      <c r="BL159" s="102"/>
      <c r="BM159" s="70">
        <f t="shared" si="104"/>
        <v>1</v>
      </c>
      <c r="BN159" s="102"/>
      <c r="BO159" s="102"/>
      <c r="BP159" s="70">
        <f t="shared" si="105"/>
        <v>8</v>
      </c>
      <c r="BQ159" s="102"/>
      <c r="BR159" s="161">
        <f t="shared" si="106"/>
        <v>1</v>
      </c>
      <c r="BS159" s="161">
        <f t="shared" si="107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2"/>
        <v>18</v>
      </c>
      <c r="H160" s="94">
        <f t="shared" si="73"/>
        <v>0</v>
      </c>
      <c r="I160" s="94">
        <f t="shared" si="74"/>
        <v>0</v>
      </c>
      <c r="J160" s="70">
        <f t="shared" si="75"/>
        <v>18</v>
      </c>
      <c r="K160" s="94">
        <f t="shared" si="76"/>
        <v>0</v>
      </c>
      <c r="L160" s="94">
        <f t="shared" si="77"/>
        <v>0</v>
      </c>
      <c r="M160" s="70">
        <f t="shared" si="78"/>
        <v>126</v>
      </c>
      <c r="N160" s="94">
        <f t="shared" si="79"/>
        <v>0</v>
      </c>
      <c r="O160" s="161">
        <f t="shared" si="80"/>
        <v>1</v>
      </c>
      <c r="P160" s="161">
        <f t="shared" si="81"/>
        <v>1</v>
      </c>
      <c r="Q160" s="94">
        <f t="shared" si="82"/>
        <v>0</v>
      </c>
      <c r="R160" s="70">
        <f t="shared" si="83"/>
        <v>2</v>
      </c>
      <c r="S160" s="102"/>
      <c r="T160" s="102"/>
      <c r="U160" s="70">
        <f t="shared" si="84"/>
        <v>2</v>
      </c>
      <c r="V160" s="102"/>
      <c r="W160" s="102"/>
      <c r="X160" s="70">
        <f t="shared" si="85"/>
        <v>6</v>
      </c>
      <c r="Y160" s="102"/>
      <c r="Z160" s="161">
        <f t="shared" si="86"/>
        <v>1</v>
      </c>
      <c r="AA160" s="161">
        <f t="shared" si="87"/>
        <v>1</v>
      </c>
      <c r="AB160" s="102"/>
      <c r="AC160" s="70">
        <f t="shared" si="88"/>
        <v>5</v>
      </c>
      <c r="AD160" s="102"/>
      <c r="AE160" s="102"/>
      <c r="AF160" s="70">
        <f t="shared" si="89"/>
        <v>5</v>
      </c>
      <c r="AG160" s="102"/>
      <c r="AH160" s="102"/>
      <c r="AI160" s="70">
        <f t="shared" si="90"/>
        <v>36</v>
      </c>
      <c r="AJ160" s="102"/>
      <c r="AK160" s="161">
        <f t="shared" si="91"/>
        <v>1</v>
      </c>
      <c r="AL160" s="161">
        <f t="shared" si="92"/>
        <v>1</v>
      </c>
      <c r="AM160" s="102"/>
      <c r="AN160" s="70">
        <f t="shared" si="93"/>
        <v>5</v>
      </c>
      <c r="AO160" s="102"/>
      <c r="AP160" s="102"/>
      <c r="AQ160" s="70">
        <f t="shared" si="94"/>
        <v>5</v>
      </c>
      <c r="AR160" s="102"/>
      <c r="AS160" s="102"/>
      <c r="AT160" s="70">
        <f t="shared" si="95"/>
        <v>36</v>
      </c>
      <c r="AU160" s="102"/>
      <c r="AV160" s="161">
        <f t="shared" si="96"/>
        <v>1</v>
      </c>
      <c r="AW160" s="161">
        <f t="shared" si="97"/>
        <v>1</v>
      </c>
      <c r="AX160" s="102"/>
      <c r="AY160" s="70">
        <f t="shared" si="98"/>
        <v>5</v>
      </c>
      <c r="AZ160" s="102"/>
      <c r="BA160" s="102"/>
      <c r="BB160" s="70">
        <f t="shared" si="99"/>
        <v>5</v>
      </c>
      <c r="BC160" s="102"/>
      <c r="BD160" s="102"/>
      <c r="BE160" s="70">
        <f t="shared" si="100"/>
        <v>40</v>
      </c>
      <c r="BF160" s="102"/>
      <c r="BG160" s="161">
        <f t="shared" si="101"/>
        <v>1</v>
      </c>
      <c r="BH160" s="161">
        <f t="shared" si="102"/>
        <v>1</v>
      </c>
      <c r="BI160" s="102"/>
      <c r="BJ160" s="70">
        <f t="shared" si="103"/>
        <v>1</v>
      </c>
      <c r="BK160" s="102"/>
      <c r="BL160" s="102"/>
      <c r="BM160" s="70">
        <f t="shared" si="104"/>
        <v>1</v>
      </c>
      <c r="BN160" s="102"/>
      <c r="BO160" s="102"/>
      <c r="BP160" s="70">
        <f t="shared" si="105"/>
        <v>8</v>
      </c>
      <c r="BQ160" s="102"/>
      <c r="BR160" s="161">
        <f t="shared" si="106"/>
        <v>1</v>
      </c>
      <c r="BS160" s="161">
        <f t="shared" si="107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2"/>
        <v>18</v>
      </c>
      <c r="H161" s="94">
        <f t="shared" si="73"/>
        <v>0</v>
      </c>
      <c r="I161" s="94">
        <f t="shared" si="74"/>
        <v>0</v>
      </c>
      <c r="J161" s="70">
        <f t="shared" si="75"/>
        <v>18</v>
      </c>
      <c r="K161" s="94">
        <f t="shared" si="76"/>
        <v>0</v>
      </c>
      <c r="L161" s="94">
        <f t="shared" si="77"/>
        <v>0</v>
      </c>
      <c r="M161" s="70">
        <f t="shared" si="78"/>
        <v>126</v>
      </c>
      <c r="N161" s="94">
        <f t="shared" si="79"/>
        <v>0</v>
      </c>
      <c r="O161" s="161">
        <f t="shared" si="80"/>
        <v>1</v>
      </c>
      <c r="P161" s="161">
        <f t="shared" si="81"/>
        <v>1</v>
      </c>
      <c r="Q161" s="94">
        <f t="shared" si="82"/>
        <v>0</v>
      </c>
      <c r="R161" s="70">
        <f t="shared" si="83"/>
        <v>2</v>
      </c>
      <c r="S161" s="102"/>
      <c r="T161" s="102"/>
      <c r="U161" s="70">
        <f t="shared" si="84"/>
        <v>2</v>
      </c>
      <c r="V161" s="102"/>
      <c r="W161" s="102"/>
      <c r="X161" s="70">
        <f t="shared" si="85"/>
        <v>6</v>
      </c>
      <c r="Y161" s="102"/>
      <c r="Z161" s="161">
        <f t="shared" si="86"/>
        <v>1</v>
      </c>
      <c r="AA161" s="161">
        <f t="shared" si="87"/>
        <v>1</v>
      </c>
      <c r="AB161" s="102"/>
      <c r="AC161" s="70">
        <f t="shared" si="88"/>
        <v>5</v>
      </c>
      <c r="AD161" s="102"/>
      <c r="AE161" s="102"/>
      <c r="AF161" s="70">
        <f t="shared" si="89"/>
        <v>5</v>
      </c>
      <c r="AG161" s="102"/>
      <c r="AH161" s="102"/>
      <c r="AI161" s="70">
        <f t="shared" si="90"/>
        <v>36</v>
      </c>
      <c r="AJ161" s="102"/>
      <c r="AK161" s="161">
        <f t="shared" si="91"/>
        <v>1</v>
      </c>
      <c r="AL161" s="161">
        <f t="shared" si="92"/>
        <v>1</v>
      </c>
      <c r="AM161" s="102"/>
      <c r="AN161" s="70">
        <f t="shared" si="93"/>
        <v>5</v>
      </c>
      <c r="AO161" s="102"/>
      <c r="AP161" s="102"/>
      <c r="AQ161" s="70">
        <f t="shared" si="94"/>
        <v>5</v>
      </c>
      <c r="AR161" s="102"/>
      <c r="AS161" s="102"/>
      <c r="AT161" s="70">
        <f t="shared" si="95"/>
        <v>36</v>
      </c>
      <c r="AU161" s="102"/>
      <c r="AV161" s="161">
        <f t="shared" si="96"/>
        <v>1</v>
      </c>
      <c r="AW161" s="161">
        <f t="shared" si="97"/>
        <v>1</v>
      </c>
      <c r="AX161" s="102"/>
      <c r="AY161" s="70">
        <f t="shared" si="98"/>
        <v>5</v>
      </c>
      <c r="AZ161" s="102"/>
      <c r="BA161" s="102"/>
      <c r="BB161" s="70">
        <f t="shared" si="99"/>
        <v>5</v>
      </c>
      <c r="BC161" s="102"/>
      <c r="BD161" s="102"/>
      <c r="BE161" s="70">
        <f t="shared" si="100"/>
        <v>40</v>
      </c>
      <c r="BF161" s="102"/>
      <c r="BG161" s="161">
        <f t="shared" si="101"/>
        <v>1</v>
      </c>
      <c r="BH161" s="161">
        <f t="shared" si="102"/>
        <v>1</v>
      </c>
      <c r="BI161" s="102"/>
      <c r="BJ161" s="70">
        <f t="shared" si="103"/>
        <v>1</v>
      </c>
      <c r="BK161" s="102"/>
      <c r="BL161" s="102"/>
      <c r="BM161" s="70">
        <f t="shared" si="104"/>
        <v>1</v>
      </c>
      <c r="BN161" s="102"/>
      <c r="BO161" s="102"/>
      <c r="BP161" s="70">
        <f t="shared" si="105"/>
        <v>8</v>
      </c>
      <c r="BQ161" s="102"/>
      <c r="BR161" s="161">
        <f t="shared" si="106"/>
        <v>1</v>
      </c>
      <c r="BS161" s="161">
        <f t="shared" si="107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6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40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6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40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6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40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6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40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6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40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6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40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6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40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6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40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6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40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6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40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6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40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6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40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6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40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6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40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6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40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6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40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6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40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6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40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6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40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6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40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6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40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8">$I$2</f>
        <v>18</v>
      </c>
      <c r="H183" s="96">
        <f t="shared" ref="H183:H246" si="109">S183+AD183+AO183+AZ183+BK183</f>
        <v>0</v>
      </c>
      <c r="I183" s="96">
        <f t="shared" ref="I183:I246" si="110">T183+AE183+AP183+BA183+BL183</f>
        <v>0</v>
      </c>
      <c r="J183" s="71">
        <f t="shared" ref="J183:J246" si="111">(G183-H183)-I183</f>
        <v>18</v>
      </c>
      <c r="K183" s="96">
        <f t="shared" ref="K183:K246" si="112">V183+AG183+AR183+BC183+BN183</f>
        <v>0</v>
      </c>
      <c r="L183" s="96">
        <f t="shared" ref="L183:L246" si="113">W183+AH183+AS183+BD183+BO183</f>
        <v>0</v>
      </c>
      <c r="M183" s="71">
        <f t="shared" ref="M183:M246" si="114">$M$2-(H183*4.2)</f>
        <v>126</v>
      </c>
      <c r="N183" s="96">
        <f t="shared" ref="N183:N246" si="115">Y183+AJ183+AU183+BF183+BQ183</f>
        <v>0</v>
      </c>
      <c r="O183" s="72">
        <f t="shared" ref="O183:O246" si="116">IF((G183-(H183+I183))&lt;=0,IF(G183&lt;&gt;0,0,"???"),J183/(G183-H183))</f>
        <v>1</v>
      </c>
      <c r="P183" s="72">
        <f t="shared" ref="P183:P246" si="117">IF(M183&gt;=(N183+Q183),IF(M183&lt;&gt;0,((M183-N183)+Q183)/M183,"???"),"??")</f>
        <v>1</v>
      </c>
      <c r="Q183" s="96">
        <f t="shared" ref="Q183:Q246" si="118">AB183+AM183+AX183+BI183+BT183</f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6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40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18</v>
      </c>
      <c r="H184" s="96">
        <f t="shared" si="109"/>
        <v>0</v>
      </c>
      <c r="I184" s="96">
        <f t="shared" si="110"/>
        <v>0</v>
      </c>
      <c r="J184" s="71">
        <f t="shared" si="111"/>
        <v>18</v>
      </c>
      <c r="K184" s="96">
        <f t="shared" si="112"/>
        <v>0</v>
      </c>
      <c r="L184" s="96">
        <f t="shared" si="113"/>
        <v>0</v>
      </c>
      <c r="M184" s="71">
        <f t="shared" si="114"/>
        <v>126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ref="R184:R247" si="119">$T$2</f>
        <v>2</v>
      </c>
      <c r="S184" s="103"/>
      <c r="T184" s="103"/>
      <c r="U184" s="71">
        <f t="shared" ref="U184:U247" si="120">(R184-S184)-T184</f>
        <v>2</v>
      </c>
      <c r="V184" s="103"/>
      <c r="W184" s="103"/>
      <c r="X184" s="71">
        <f t="shared" ref="X184:X247" si="121">$X$2-(S184*4.2)</f>
        <v>6</v>
      </c>
      <c r="Y184" s="103"/>
      <c r="Z184" s="72">
        <f t="shared" ref="Z184:Z247" si="122">IF((R184-(S184+T184))&lt;=0,IF(R184&lt;&gt;0,0,"???"),U184/(R184-S184))</f>
        <v>1</v>
      </c>
      <c r="AA184" s="72">
        <f t="shared" ref="AA184:AA247" si="123">IF(X184&gt;=(Y184+AB184),IF(X184&lt;&gt;0,((X184-Y184)+AB184)/X184,"???"),"??")</f>
        <v>1</v>
      </c>
      <c r="AB184" s="103"/>
      <c r="AC184" s="71">
        <f t="shared" ref="AC184:AC247" si="124">$AE$2</f>
        <v>5</v>
      </c>
      <c r="AD184" s="103"/>
      <c r="AE184" s="103"/>
      <c r="AF184" s="71">
        <f t="shared" ref="AF184:AF247" si="125">(AC184-AD184)-AE184</f>
        <v>5</v>
      </c>
      <c r="AG184" s="103"/>
      <c r="AH184" s="103"/>
      <c r="AI184" s="71">
        <f t="shared" ref="AI184:AI247" si="126">$AI$2-(AD184*4.2)</f>
        <v>36</v>
      </c>
      <c r="AJ184" s="103"/>
      <c r="AK184" s="72">
        <f t="shared" ref="AK184:AK247" si="127">IF((AC184-(AD184+AE184))&lt;=0,IF(AC184&lt;&gt;0,0,"???"),AF184/(AC184-AD184))</f>
        <v>1</v>
      </c>
      <c r="AL184" s="72">
        <f t="shared" ref="AL184:AL247" si="128">IF(AI184&gt;=(AJ184+AM184),IF(AI184&lt;&gt;0,((AI184-AJ184)+AM184)/AI184,"???"),"??")</f>
        <v>1</v>
      </c>
      <c r="AM184" s="103"/>
      <c r="AN184" s="71">
        <f t="shared" ref="AN184:AN247" si="129">$AP$2</f>
        <v>5</v>
      </c>
      <c r="AO184" s="103"/>
      <c r="AP184" s="103"/>
      <c r="AQ184" s="71">
        <f t="shared" ref="AQ184:AQ247" si="130">(AN184-AO184)-AP184</f>
        <v>5</v>
      </c>
      <c r="AR184" s="103"/>
      <c r="AS184" s="103"/>
      <c r="AT184" s="71">
        <f t="shared" ref="AT184:AT247" si="131">$AT$2-(AO184*4.2)</f>
        <v>36</v>
      </c>
      <c r="AU184" s="103"/>
      <c r="AV184" s="72">
        <f t="shared" ref="AV184:AV247" si="132">IF((AN184-(AO184+AP184))&lt;=0,IF(AN184&lt;&gt;0,0,"???"),AQ184/(AN184-AO184))</f>
        <v>1</v>
      </c>
      <c r="AW184" s="72">
        <f t="shared" ref="AW184:AW247" si="133">IF(AT184&gt;=(AU184+AX184),IF(AT184&lt;&gt;0,((AT184-AU184)+AX184)/AT184,"???"),"??")</f>
        <v>1</v>
      </c>
      <c r="AX184" s="103"/>
      <c r="AY184" s="71">
        <f t="shared" ref="AY184:AY247" si="134">$BA$2</f>
        <v>5</v>
      </c>
      <c r="AZ184" s="103"/>
      <c r="BA184" s="103"/>
      <c r="BB184" s="71">
        <f t="shared" ref="BB184:BB247" si="135">(AY184-AZ184)-BA184</f>
        <v>5</v>
      </c>
      <c r="BC184" s="103"/>
      <c r="BD184" s="103"/>
      <c r="BE184" s="71">
        <f t="shared" ref="BE184:BE247" si="136">$BE$2-(AZ184*4.2)</f>
        <v>40</v>
      </c>
      <c r="BF184" s="103"/>
      <c r="BG184" s="72">
        <f t="shared" ref="BG184:BG247" si="137">IF((AY184-(AZ184+BA184))&lt;=0,IF(AY184&lt;&gt;0,0,"???"),BB184/(AY184-AZ184))</f>
        <v>1</v>
      </c>
      <c r="BH184" s="72">
        <f t="shared" ref="BH184:BH247" si="138">IF(BE184&gt;=(BF184+BI184),IF(BE184&lt;&gt;0,((BE184-BF184)+BI184)/BE184,"???"),"??")</f>
        <v>1</v>
      </c>
      <c r="BI184" s="103"/>
      <c r="BJ184" s="71">
        <f t="shared" ref="BJ184:BJ247" si="139">$BL$2</f>
        <v>1</v>
      </c>
      <c r="BK184" s="103"/>
      <c r="BL184" s="103"/>
      <c r="BM184" s="71">
        <f t="shared" ref="BM184:BM247" si="140">(BJ184-BK184)-BL184</f>
        <v>1</v>
      </c>
      <c r="BN184" s="103"/>
      <c r="BO184" s="103"/>
      <c r="BP184" s="71">
        <f t="shared" ref="BP184:BP247" si="141">$BP$2-(BK184*4.2)</f>
        <v>8</v>
      </c>
      <c r="BQ184" s="103"/>
      <c r="BR184" s="72">
        <f t="shared" ref="BR184:BR247" si="142">IF((BJ184-(BK184+BL184))&lt;=0,IF(BJ184&lt;&gt;0,0,"???"),BM184/(BJ184-BK184))</f>
        <v>1</v>
      </c>
      <c r="BS184" s="72">
        <f t="shared" ref="BS184:BS247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6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40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6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40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6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40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6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40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6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40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6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40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6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40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6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40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6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40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6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40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6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40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6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40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6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40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6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40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6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40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6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40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6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40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6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40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6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40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6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40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6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40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6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40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6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40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6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40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6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40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6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40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6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40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6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40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6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40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6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40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6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40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6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40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6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40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6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40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6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40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6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40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6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40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6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40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6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40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6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40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6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40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6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40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6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40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6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40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6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40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6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40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6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40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6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40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6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40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6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40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6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40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6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40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6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40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6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40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6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40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6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40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6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40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G242" s="71">
        <f t="shared" si="108"/>
        <v>18</v>
      </c>
      <c r="H242" s="96">
        <f t="shared" si="109"/>
        <v>0</v>
      </c>
      <c r="I242" s="96">
        <f t="shared" si="110"/>
        <v>0</v>
      </c>
      <c r="J242" s="71">
        <f t="shared" si="111"/>
        <v>18</v>
      </c>
      <c r="K242" s="96">
        <f t="shared" si="112"/>
        <v>0</v>
      </c>
      <c r="L242" s="96">
        <f t="shared" si="113"/>
        <v>0</v>
      </c>
      <c r="M242" s="71">
        <f t="shared" si="114"/>
        <v>126</v>
      </c>
      <c r="N242" s="96">
        <f t="shared" si="115"/>
        <v>0</v>
      </c>
      <c r="O242" s="72">
        <f t="shared" si="116"/>
        <v>1</v>
      </c>
      <c r="P242" s="72">
        <f t="shared" si="117"/>
        <v>1</v>
      </c>
      <c r="Q242" s="96">
        <f t="shared" si="118"/>
        <v>0</v>
      </c>
      <c r="R242" s="71">
        <f t="shared" si="119"/>
        <v>2</v>
      </c>
      <c r="S242" s="103"/>
      <c r="T242" s="103"/>
      <c r="U242" s="71">
        <f t="shared" si="120"/>
        <v>2</v>
      </c>
      <c r="V242" s="103"/>
      <c r="W242" s="103"/>
      <c r="X242" s="71">
        <f t="shared" si="121"/>
        <v>6</v>
      </c>
      <c r="Y242" s="103"/>
      <c r="Z242" s="72">
        <f t="shared" si="122"/>
        <v>1</v>
      </c>
      <c r="AA242" s="72">
        <f t="shared" si="123"/>
        <v>1</v>
      </c>
      <c r="AB242" s="103"/>
      <c r="AC242" s="71">
        <f t="shared" si="124"/>
        <v>5</v>
      </c>
      <c r="AD242" s="103"/>
      <c r="AE242" s="103"/>
      <c r="AF242" s="71">
        <f t="shared" si="125"/>
        <v>5</v>
      </c>
      <c r="AG242" s="103"/>
      <c r="AH242" s="103"/>
      <c r="AI242" s="71">
        <f t="shared" si="126"/>
        <v>36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36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40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1</v>
      </c>
      <c r="BK242" s="103"/>
      <c r="BL242" s="103"/>
      <c r="BM242" s="71">
        <f t="shared" si="140"/>
        <v>1</v>
      </c>
      <c r="BN242" s="103"/>
      <c r="BO242" s="103"/>
      <c r="BP242" s="71">
        <f t="shared" si="141"/>
        <v>8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1:72" x14ac:dyDescent="0.15">
      <c r="G243" s="71">
        <f t="shared" si="108"/>
        <v>18</v>
      </c>
      <c r="H243" s="96">
        <f t="shared" si="109"/>
        <v>0</v>
      </c>
      <c r="I243" s="96">
        <f t="shared" si="110"/>
        <v>0</v>
      </c>
      <c r="J243" s="71">
        <f t="shared" si="111"/>
        <v>18</v>
      </c>
      <c r="K243" s="96">
        <f t="shared" si="112"/>
        <v>0</v>
      </c>
      <c r="L243" s="96">
        <f t="shared" si="113"/>
        <v>0</v>
      </c>
      <c r="M243" s="71">
        <f t="shared" si="114"/>
        <v>126</v>
      </c>
      <c r="N243" s="96">
        <f t="shared" si="115"/>
        <v>0</v>
      </c>
      <c r="O243" s="72">
        <f t="shared" si="116"/>
        <v>1</v>
      </c>
      <c r="P243" s="72">
        <f t="shared" si="117"/>
        <v>1</v>
      </c>
      <c r="Q243" s="96">
        <f t="shared" si="118"/>
        <v>0</v>
      </c>
      <c r="R243" s="71">
        <f t="shared" si="119"/>
        <v>2</v>
      </c>
      <c r="S243" s="103"/>
      <c r="T243" s="103"/>
      <c r="U243" s="71">
        <f t="shared" si="120"/>
        <v>2</v>
      </c>
      <c r="V243" s="103"/>
      <c r="W243" s="103"/>
      <c r="X243" s="71">
        <f t="shared" si="121"/>
        <v>6</v>
      </c>
      <c r="Y243" s="103"/>
      <c r="Z243" s="72">
        <f t="shared" si="122"/>
        <v>1</v>
      </c>
      <c r="AA243" s="72">
        <f t="shared" si="123"/>
        <v>1</v>
      </c>
      <c r="AB243" s="103"/>
      <c r="AC243" s="71">
        <f t="shared" si="124"/>
        <v>5</v>
      </c>
      <c r="AD243" s="103"/>
      <c r="AE243" s="103"/>
      <c r="AF243" s="71">
        <f t="shared" si="125"/>
        <v>5</v>
      </c>
      <c r="AG243" s="103"/>
      <c r="AH243" s="103"/>
      <c r="AI243" s="71">
        <f t="shared" si="126"/>
        <v>36</v>
      </c>
      <c r="AJ243" s="103"/>
      <c r="AK243" s="72">
        <f t="shared" si="127"/>
        <v>1</v>
      </c>
      <c r="AL243" s="72">
        <f t="shared" si="128"/>
        <v>1</v>
      </c>
      <c r="AM243" s="103"/>
      <c r="AN243" s="71">
        <f t="shared" si="129"/>
        <v>5</v>
      </c>
      <c r="AO243" s="103"/>
      <c r="AP243" s="103"/>
      <c r="AQ243" s="71">
        <f t="shared" si="130"/>
        <v>5</v>
      </c>
      <c r="AR243" s="103"/>
      <c r="AS243" s="103"/>
      <c r="AT243" s="71">
        <f t="shared" si="131"/>
        <v>36</v>
      </c>
      <c r="AU243" s="103"/>
      <c r="AV243" s="72">
        <f t="shared" si="132"/>
        <v>1</v>
      </c>
      <c r="AW243" s="72">
        <f t="shared" si="133"/>
        <v>1</v>
      </c>
      <c r="AX243" s="103"/>
      <c r="AY243" s="71">
        <f t="shared" si="134"/>
        <v>5</v>
      </c>
      <c r="AZ243" s="103"/>
      <c r="BA243" s="103"/>
      <c r="BB243" s="71">
        <f t="shared" si="135"/>
        <v>5</v>
      </c>
      <c r="BC243" s="103"/>
      <c r="BD243" s="103"/>
      <c r="BE243" s="71">
        <f t="shared" si="136"/>
        <v>40</v>
      </c>
      <c r="BF243" s="103"/>
      <c r="BG243" s="72">
        <f t="shared" si="137"/>
        <v>1</v>
      </c>
      <c r="BH243" s="72">
        <f t="shared" si="138"/>
        <v>1</v>
      </c>
      <c r="BI243" s="103"/>
      <c r="BJ243" s="71">
        <f t="shared" si="139"/>
        <v>1</v>
      </c>
      <c r="BK243" s="103"/>
      <c r="BL243" s="103"/>
      <c r="BM243" s="71">
        <f t="shared" si="140"/>
        <v>1</v>
      </c>
      <c r="BN243" s="103"/>
      <c r="BO243" s="103"/>
      <c r="BP243" s="71">
        <f t="shared" si="141"/>
        <v>8</v>
      </c>
      <c r="BQ243" s="103"/>
      <c r="BR243" s="72">
        <f t="shared" si="142"/>
        <v>1</v>
      </c>
      <c r="BS243" s="72">
        <f t="shared" si="143"/>
        <v>1</v>
      </c>
      <c r="BT243" s="103"/>
    </row>
    <row r="244" spans="1:72" x14ac:dyDescent="0.15">
      <c r="G244" s="71">
        <f t="shared" si="108"/>
        <v>18</v>
      </c>
      <c r="H244" s="96">
        <f t="shared" si="109"/>
        <v>0</v>
      </c>
      <c r="I244" s="96">
        <f t="shared" si="110"/>
        <v>0</v>
      </c>
      <c r="J244" s="71">
        <f t="shared" si="111"/>
        <v>18</v>
      </c>
      <c r="K244" s="96">
        <f t="shared" si="112"/>
        <v>0</v>
      </c>
      <c r="L244" s="96">
        <f t="shared" si="113"/>
        <v>0</v>
      </c>
      <c r="M244" s="71">
        <f t="shared" si="114"/>
        <v>126</v>
      </c>
      <c r="N244" s="96">
        <f t="shared" si="115"/>
        <v>0</v>
      </c>
      <c r="O244" s="72">
        <f t="shared" si="116"/>
        <v>1</v>
      </c>
      <c r="P244" s="72">
        <f t="shared" si="117"/>
        <v>1</v>
      </c>
      <c r="Q244" s="96">
        <f t="shared" si="118"/>
        <v>0</v>
      </c>
      <c r="R244" s="71">
        <f t="shared" si="119"/>
        <v>2</v>
      </c>
      <c r="S244" s="103"/>
      <c r="T244" s="103"/>
      <c r="U244" s="71">
        <f t="shared" si="120"/>
        <v>2</v>
      </c>
      <c r="V244" s="103"/>
      <c r="W244" s="103"/>
      <c r="X244" s="71">
        <f t="shared" si="121"/>
        <v>6</v>
      </c>
      <c r="Y244" s="103"/>
      <c r="Z244" s="72">
        <f t="shared" si="122"/>
        <v>1</v>
      </c>
      <c r="AA244" s="72">
        <f t="shared" si="123"/>
        <v>1</v>
      </c>
      <c r="AB244" s="103"/>
      <c r="AC244" s="71">
        <f t="shared" si="124"/>
        <v>5</v>
      </c>
      <c r="AD244" s="103"/>
      <c r="AE244" s="103"/>
      <c r="AF244" s="71">
        <f t="shared" si="125"/>
        <v>5</v>
      </c>
      <c r="AG244" s="103"/>
      <c r="AH244" s="103"/>
      <c r="AI244" s="71">
        <f t="shared" si="126"/>
        <v>36</v>
      </c>
      <c r="AJ244" s="103"/>
      <c r="AK244" s="72">
        <f t="shared" si="127"/>
        <v>1</v>
      </c>
      <c r="AL244" s="72">
        <f t="shared" si="128"/>
        <v>1</v>
      </c>
      <c r="AM244" s="103"/>
      <c r="AN244" s="71">
        <f t="shared" si="129"/>
        <v>5</v>
      </c>
      <c r="AO244" s="103"/>
      <c r="AP244" s="103"/>
      <c r="AQ244" s="71">
        <f t="shared" si="130"/>
        <v>5</v>
      </c>
      <c r="AR244" s="103"/>
      <c r="AS244" s="103"/>
      <c r="AT244" s="71">
        <f t="shared" si="131"/>
        <v>36</v>
      </c>
      <c r="AU244" s="103"/>
      <c r="AV244" s="72">
        <f t="shared" si="132"/>
        <v>1</v>
      </c>
      <c r="AW244" s="72">
        <f t="shared" si="133"/>
        <v>1</v>
      </c>
      <c r="AX244" s="103"/>
      <c r="AY244" s="71">
        <f t="shared" si="134"/>
        <v>5</v>
      </c>
      <c r="AZ244" s="103"/>
      <c r="BA244" s="103"/>
      <c r="BB244" s="71">
        <f t="shared" si="135"/>
        <v>5</v>
      </c>
      <c r="BC244" s="103"/>
      <c r="BD244" s="103"/>
      <c r="BE244" s="71">
        <f t="shared" si="136"/>
        <v>40</v>
      </c>
      <c r="BF244" s="103"/>
      <c r="BG244" s="72">
        <f t="shared" si="137"/>
        <v>1</v>
      </c>
      <c r="BH244" s="72">
        <f t="shared" si="138"/>
        <v>1</v>
      </c>
      <c r="BI244" s="103"/>
      <c r="BJ244" s="71">
        <f t="shared" si="139"/>
        <v>1</v>
      </c>
      <c r="BK244" s="103"/>
      <c r="BL244" s="103"/>
      <c r="BM244" s="71">
        <f t="shared" si="140"/>
        <v>1</v>
      </c>
      <c r="BN244" s="103"/>
      <c r="BO244" s="103"/>
      <c r="BP244" s="71">
        <f t="shared" si="141"/>
        <v>8</v>
      </c>
      <c r="BQ244" s="103"/>
      <c r="BR244" s="72">
        <f t="shared" si="142"/>
        <v>1</v>
      </c>
      <c r="BS244" s="72">
        <f t="shared" si="143"/>
        <v>1</v>
      </c>
      <c r="BT244" s="103"/>
    </row>
    <row r="245" spans="1:72" x14ac:dyDescent="0.15">
      <c r="G245" s="71">
        <f t="shared" si="108"/>
        <v>18</v>
      </c>
      <c r="H245" s="96">
        <f t="shared" si="109"/>
        <v>0</v>
      </c>
      <c r="I245" s="96">
        <f t="shared" si="110"/>
        <v>0</v>
      </c>
      <c r="J245" s="71">
        <f t="shared" si="111"/>
        <v>18</v>
      </c>
      <c r="K245" s="96">
        <f t="shared" si="112"/>
        <v>0</v>
      </c>
      <c r="L245" s="96">
        <f t="shared" si="113"/>
        <v>0</v>
      </c>
      <c r="M245" s="71">
        <f t="shared" si="114"/>
        <v>126</v>
      </c>
      <c r="N245" s="96">
        <f t="shared" si="115"/>
        <v>0</v>
      </c>
      <c r="O245" s="72">
        <f t="shared" si="116"/>
        <v>1</v>
      </c>
      <c r="P245" s="72">
        <f t="shared" si="117"/>
        <v>1</v>
      </c>
      <c r="Q245" s="96">
        <f t="shared" si="118"/>
        <v>0</v>
      </c>
      <c r="R245" s="71">
        <f t="shared" si="119"/>
        <v>2</v>
      </c>
      <c r="S245" s="103"/>
      <c r="T245" s="103"/>
      <c r="U245" s="71">
        <f t="shared" si="120"/>
        <v>2</v>
      </c>
      <c r="V245" s="103"/>
      <c r="W245" s="103"/>
      <c r="X245" s="71">
        <f t="shared" si="121"/>
        <v>6</v>
      </c>
      <c r="Y245" s="103"/>
      <c r="Z245" s="72">
        <f t="shared" si="122"/>
        <v>1</v>
      </c>
      <c r="AA245" s="72">
        <f t="shared" si="123"/>
        <v>1</v>
      </c>
      <c r="AB245" s="103"/>
      <c r="AC245" s="71">
        <f t="shared" si="124"/>
        <v>5</v>
      </c>
      <c r="AD245" s="103"/>
      <c r="AE245" s="103"/>
      <c r="AF245" s="71">
        <f t="shared" si="125"/>
        <v>5</v>
      </c>
      <c r="AG245" s="103"/>
      <c r="AH245" s="103"/>
      <c r="AI245" s="71">
        <f t="shared" si="126"/>
        <v>36</v>
      </c>
      <c r="AJ245" s="103"/>
      <c r="AK245" s="72">
        <f t="shared" si="127"/>
        <v>1</v>
      </c>
      <c r="AL245" s="72">
        <f t="shared" si="128"/>
        <v>1</v>
      </c>
      <c r="AM245" s="103"/>
      <c r="AN245" s="71">
        <f t="shared" si="129"/>
        <v>5</v>
      </c>
      <c r="AO245" s="103"/>
      <c r="AP245" s="103"/>
      <c r="AQ245" s="71">
        <f t="shared" si="130"/>
        <v>5</v>
      </c>
      <c r="AR245" s="103"/>
      <c r="AS245" s="103"/>
      <c r="AT245" s="71">
        <f t="shared" si="131"/>
        <v>36</v>
      </c>
      <c r="AU245" s="103"/>
      <c r="AV245" s="72">
        <f t="shared" si="132"/>
        <v>1</v>
      </c>
      <c r="AW245" s="72">
        <f t="shared" si="133"/>
        <v>1</v>
      </c>
      <c r="AX245" s="103"/>
      <c r="AY245" s="71">
        <f t="shared" si="134"/>
        <v>5</v>
      </c>
      <c r="AZ245" s="103"/>
      <c r="BA245" s="103"/>
      <c r="BB245" s="71">
        <f t="shared" si="135"/>
        <v>5</v>
      </c>
      <c r="BC245" s="103"/>
      <c r="BD245" s="103"/>
      <c r="BE245" s="71">
        <f t="shared" si="136"/>
        <v>40</v>
      </c>
      <c r="BF245" s="103"/>
      <c r="BG245" s="72">
        <f t="shared" si="137"/>
        <v>1</v>
      </c>
      <c r="BH245" s="72">
        <f t="shared" si="138"/>
        <v>1</v>
      </c>
      <c r="BI245" s="103"/>
      <c r="BJ245" s="71">
        <f t="shared" si="139"/>
        <v>1</v>
      </c>
      <c r="BK245" s="103"/>
      <c r="BL245" s="103"/>
      <c r="BM245" s="71">
        <f t="shared" si="140"/>
        <v>1</v>
      </c>
      <c r="BN245" s="103"/>
      <c r="BO245" s="103"/>
      <c r="BP245" s="71">
        <f t="shared" si="141"/>
        <v>8</v>
      </c>
      <c r="BQ245" s="103"/>
      <c r="BR245" s="72">
        <f t="shared" si="142"/>
        <v>1</v>
      </c>
      <c r="BS245" s="72">
        <f t="shared" si="143"/>
        <v>1</v>
      </c>
      <c r="BT245" s="103"/>
    </row>
    <row r="246" spans="1:72" x14ac:dyDescent="0.15">
      <c r="G246" s="71">
        <f t="shared" si="108"/>
        <v>18</v>
      </c>
      <c r="H246" s="96">
        <f t="shared" si="109"/>
        <v>0</v>
      </c>
      <c r="I246" s="96">
        <f t="shared" si="110"/>
        <v>0</v>
      </c>
      <c r="J246" s="71">
        <f t="shared" si="111"/>
        <v>18</v>
      </c>
      <c r="K246" s="96">
        <f t="shared" si="112"/>
        <v>0</v>
      </c>
      <c r="L246" s="96">
        <f t="shared" si="113"/>
        <v>0</v>
      </c>
      <c r="M246" s="71">
        <f t="shared" si="114"/>
        <v>126</v>
      </c>
      <c r="N246" s="96">
        <f t="shared" si="115"/>
        <v>0</v>
      </c>
      <c r="O246" s="72">
        <f t="shared" si="116"/>
        <v>1</v>
      </c>
      <c r="P246" s="72">
        <f t="shared" si="117"/>
        <v>1</v>
      </c>
      <c r="Q246" s="96">
        <f t="shared" si="118"/>
        <v>0</v>
      </c>
      <c r="R246" s="71">
        <f t="shared" si="119"/>
        <v>2</v>
      </c>
      <c r="S246" s="103"/>
      <c r="T246" s="103"/>
      <c r="U246" s="71">
        <f t="shared" si="120"/>
        <v>2</v>
      </c>
      <c r="V246" s="103"/>
      <c r="W246" s="103"/>
      <c r="X246" s="71">
        <f t="shared" si="121"/>
        <v>6</v>
      </c>
      <c r="Y246" s="103"/>
      <c r="Z246" s="72">
        <f t="shared" si="122"/>
        <v>1</v>
      </c>
      <c r="AA246" s="72">
        <f t="shared" si="123"/>
        <v>1</v>
      </c>
      <c r="AB246" s="103"/>
      <c r="AC246" s="71">
        <f t="shared" si="124"/>
        <v>5</v>
      </c>
      <c r="AD246" s="103"/>
      <c r="AE246" s="103"/>
      <c r="AF246" s="71">
        <f t="shared" si="125"/>
        <v>5</v>
      </c>
      <c r="AG246" s="103"/>
      <c r="AH246" s="103"/>
      <c r="AI246" s="71">
        <f t="shared" si="126"/>
        <v>36</v>
      </c>
      <c r="AJ246" s="103"/>
      <c r="AK246" s="72">
        <f t="shared" si="127"/>
        <v>1</v>
      </c>
      <c r="AL246" s="72">
        <f t="shared" si="128"/>
        <v>1</v>
      </c>
      <c r="AM246" s="103"/>
      <c r="AN246" s="71">
        <f t="shared" si="129"/>
        <v>5</v>
      </c>
      <c r="AO246" s="103"/>
      <c r="AP246" s="103"/>
      <c r="AQ246" s="71">
        <f t="shared" si="130"/>
        <v>5</v>
      </c>
      <c r="AR246" s="103"/>
      <c r="AS246" s="103"/>
      <c r="AT246" s="71">
        <f t="shared" si="131"/>
        <v>36</v>
      </c>
      <c r="AU246" s="103"/>
      <c r="AV246" s="72">
        <f t="shared" si="132"/>
        <v>1</v>
      </c>
      <c r="AW246" s="72">
        <f t="shared" si="133"/>
        <v>1</v>
      </c>
      <c r="AX246" s="103"/>
      <c r="AY246" s="71">
        <f t="shared" si="134"/>
        <v>5</v>
      </c>
      <c r="AZ246" s="103"/>
      <c r="BA246" s="103"/>
      <c r="BB246" s="71">
        <f t="shared" si="135"/>
        <v>5</v>
      </c>
      <c r="BC246" s="103"/>
      <c r="BD246" s="103"/>
      <c r="BE246" s="71">
        <f t="shared" si="136"/>
        <v>40</v>
      </c>
      <c r="BF246" s="103"/>
      <c r="BG246" s="72">
        <f t="shared" si="137"/>
        <v>1</v>
      </c>
      <c r="BH246" s="72">
        <f t="shared" si="138"/>
        <v>1</v>
      </c>
      <c r="BI246" s="103"/>
      <c r="BJ246" s="71">
        <f t="shared" si="139"/>
        <v>1</v>
      </c>
      <c r="BK246" s="103"/>
      <c r="BL246" s="103"/>
      <c r="BM246" s="71">
        <f t="shared" si="140"/>
        <v>1</v>
      </c>
      <c r="BN246" s="103"/>
      <c r="BO246" s="103"/>
      <c r="BP246" s="71">
        <f t="shared" si="141"/>
        <v>8</v>
      </c>
      <c r="BQ246" s="103"/>
      <c r="BR246" s="72">
        <f t="shared" si="142"/>
        <v>1</v>
      </c>
      <c r="BS246" s="72">
        <f t="shared" si="143"/>
        <v>1</v>
      </c>
      <c r="BT246" s="103"/>
    </row>
    <row r="247" spans="1:72" x14ac:dyDescent="0.15">
      <c r="G247" s="71">
        <f t="shared" ref="G247:G310" si="144">$I$2</f>
        <v>18</v>
      </c>
      <c r="H247" s="96">
        <f t="shared" ref="H247:H310" si="145">S247+AD247+AO247+AZ247+BK247</f>
        <v>0</v>
      </c>
      <c r="I247" s="96">
        <f t="shared" ref="I247:I310" si="146">T247+AE247+AP247+BA247+BL247</f>
        <v>0</v>
      </c>
      <c r="J247" s="71">
        <f t="shared" ref="J247:J310" si="147">(G247-H247)-I247</f>
        <v>18</v>
      </c>
      <c r="K247" s="96">
        <f t="shared" ref="K247:K310" si="148">V247+AG247+AR247+BC247+BN247</f>
        <v>0</v>
      </c>
      <c r="L247" s="96">
        <f t="shared" ref="L247:L310" si="149">W247+AH247+AS247+BD247+BO247</f>
        <v>0</v>
      </c>
      <c r="M247" s="71">
        <f t="shared" ref="M247:M310" si="150">$M$2-(H247*4.2)</f>
        <v>126</v>
      </c>
      <c r="N247" s="96">
        <f t="shared" ref="N247:N310" si="151">Y247+AJ247+AU247+BF247+BQ247</f>
        <v>0</v>
      </c>
      <c r="O247" s="72">
        <f t="shared" ref="O247:O310" si="152">IF((G247-(H247+I247))&lt;=0,IF(G247&lt;&gt;0,0,"???"),J247/(G247-H247))</f>
        <v>1</v>
      </c>
      <c r="P247" s="72">
        <f t="shared" ref="P247:P310" si="153">IF(M247&gt;=(N247+Q247),IF(M247&lt;&gt;0,((M247-N247)+Q247)/M247,"???"),"??")</f>
        <v>1</v>
      </c>
      <c r="Q247" s="96">
        <f t="shared" ref="Q247:Q310" si="154">AB247+AM247+AX247+BI247+BT247</f>
        <v>0</v>
      </c>
      <c r="R247" s="71">
        <f t="shared" si="119"/>
        <v>2</v>
      </c>
      <c r="S247" s="103"/>
      <c r="T247" s="103"/>
      <c r="U247" s="71">
        <f t="shared" si="120"/>
        <v>2</v>
      </c>
      <c r="V247" s="103"/>
      <c r="W247" s="103"/>
      <c r="X247" s="71">
        <f t="shared" si="121"/>
        <v>6</v>
      </c>
      <c r="Y247" s="103"/>
      <c r="Z247" s="72">
        <f t="shared" si="122"/>
        <v>1</v>
      </c>
      <c r="AA247" s="72">
        <f t="shared" si="123"/>
        <v>1</v>
      </c>
      <c r="AB247" s="103"/>
      <c r="AC247" s="71">
        <f t="shared" si="124"/>
        <v>5</v>
      </c>
      <c r="AD247" s="103"/>
      <c r="AE247" s="103"/>
      <c r="AF247" s="71">
        <f t="shared" si="125"/>
        <v>5</v>
      </c>
      <c r="AG247" s="103"/>
      <c r="AH247" s="103"/>
      <c r="AI247" s="71">
        <f t="shared" si="126"/>
        <v>36</v>
      </c>
      <c r="AJ247" s="103"/>
      <c r="AK247" s="72">
        <f t="shared" si="127"/>
        <v>1</v>
      </c>
      <c r="AL247" s="72">
        <f t="shared" si="128"/>
        <v>1</v>
      </c>
      <c r="AM247" s="103"/>
      <c r="AN247" s="71">
        <f t="shared" si="129"/>
        <v>5</v>
      </c>
      <c r="AO247" s="103"/>
      <c r="AP247" s="103"/>
      <c r="AQ247" s="71">
        <f t="shared" si="130"/>
        <v>5</v>
      </c>
      <c r="AR247" s="103"/>
      <c r="AS247" s="103"/>
      <c r="AT247" s="71">
        <f t="shared" si="131"/>
        <v>36</v>
      </c>
      <c r="AU247" s="103"/>
      <c r="AV247" s="72">
        <f t="shared" si="132"/>
        <v>1</v>
      </c>
      <c r="AW247" s="72">
        <f t="shared" si="133"/>
        <v>1</v>
      </c>
      <c r="AX247" s="103"/>
      <c r="AY247" s="71">
        <f t="shared" si="134"/>
        <v>5</v>
      </c>
      <c r="AZ247" s="103"/>
      <c r="BA247" s="103"/>
      <c r="BB247" s="71">
        <f t="shared" si="135"/>
        <v>5</v>
      </c>
      <c r="BC247" s="103"/>
      <c r="BD247" s="103"/>
      <c r="BE247" s="71">
        <f t="shared" si="136"/>
        <v>40</v>
      </c>
      <c r="BF247" s="103"/>
      <c r="BG247" s="72">
        <f t="shared" si="137"/>
        <v>1</v>
      </c>
      <c r="BH247" s="72">
        <f t="shared" si="138"/>
        <v>1</v>
      </c>
      <c r="BI247" s="103"/>
      <c r="BJ247" s="71">
        <f t="shared" si="139"/>
        <v>1</v>
      </c>
      <c r="BK247" s="103"/>
      <c r="BL247" s="103"/>
      <c r="BM247" s="71">
        <f t="shared" si="140"/>
        <v>1</v>
      </c>
      <c r="BN247" s="103"/>
      <c r="BO247" s="103"/>
      <c r="BP247" s="71">
        <f t="shared" si="141"/>
        <v>8</v>
      </c>
      <c r="BQ247" s="103"/>
      <c r="BR247" s="72">
        <f t="shared" si="142"/>
        <v>1</v>
      </c>
      <c r="BS247" s="72">
        <f t="shared" si="143"/>
        <v>1</v>
      </c>
      <c r="BT247" s="103"/>
    </row>
    <row r="248" spans="1:72" x14ac:dyDescent="0.15">
      <c r="G248" s="71">
        <f t="shared" si="144"/>
        <v>18</v>
      </c>
      <c r="H248" s="96">
        <f t="shared" si="145"/>
        <v>0</v>
      </c>
      <c r="I248" s="96">
        <f t="shared" si="146"/>
        <v>0</v>
      </c>
      <c r="J248" s="71">
        <f t="shared" si="147"/>
        <v>18</v>
      </c>
      <c r="K248" s="96">
        <f t="shared" si="148"/>
        <v>0</v>
      </c>
      <c r="L248" s="96">
        <f t="shared" si="149"/>
        <v>0</v>
      </c>
      <c r="M248" s="71">
        <f t="shared" si="150"/>
        <v>126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ref="R248:R311" si="155">$T$2</f>
        <v>2</v>
      </c>
      <c r="S248" s="103"/>
      <c r="T248" s="103"/>
      <c r="U248" s="71">
        <f t="shared" ref="U248:U311" si="156">(R248-S248)-T248</f>
        <v>2</v>
      </c>
      <c r="V248" s="103"/>
      <c r="W248" s="103"/>
      <c r="X248" s="71">
        <f t="shared" ref="X248:X311" si="157">$X$2-(S248*4.2)</f>
        <v>6</v>
      </c>
      <c r="Y248" s="103"/>
      <c r="Z248" s="72">
        <f t="shared" ref="Z248:Z311" si="158">IF((R248-(S248+T248))&lt;=0,IF(R248&lt;&gt;0,0,"???"),U248/(R248-S248))</f>
        <v>1</v>
      </c>
      <c r="AA248" s="72">
        <f t="shared" ref="AA248:AA311" si="159">IF(X248&gt;=(Y248+AB248),IF(X248&lt;&gt;0,((X248-Y248)+AB248)/X248,"???"),"??")</f>
        <v>1</v>
      </c>
      <c r="AB248" s="103"/>
      <c r="AC248" s="71">
        <f t="shared" ref="AC248:AC311" si="160">$AE$2</f>
        <v>5</v>
      </c>
      <c r="AD248" s="103"/>
      <c r="AE248" s="103"/>
      <c r="AF248" s="71">
        <f t="shared" ref="AF248:AF311" si="161">(AC248-AD248)-AE248</f>
        <v>5</v>
      </c>
      <c r="AG248" s="103"/>
      <c r="AH248" s="103"/>
      <c r="AI248" s="71">
        <f t="shared" ref="AI248:AI311" si="162">$AI$2-(AD248*4.2)</f>
        <v>36</v>
      </c>
      <c r="AJ248" s="103"/>
      <c r="AK248" s="72">
        <f t="shared" ref="AK248:AK311" si="163">IF((AC248-(AD248+AE248))&lt;=0,IF(AC248&lt;&gt;0,0,"???"),AF248/(AC248-AD248))</f>
        <v>1</v>
      </c>
      <c r="AL248" s="72">
        <f t="shared" ref="AL248:AL311" si="164">IF(AI248&gt;=(AJ248+AM248),IF(AI248&lt;&gt;0,((AI248-AJ248)+AM248)/AI248,"???"),"??")</f>
        <v>1</v>
      </c>
      <c r="AM248" s="103"/>
      <c r="AN248" s="71">
        <f t="shared" ref="AN248:AN311" si="165">$AP$2</f>
        <v>5</v>
      </c>
      <c r="AO248" s="103"/>
      <c r="AP248" s="103"/>
      <c r="AQ248" s="71">
        <f t="shared" ref="AQ248:AQ311" si="166">(AN248-AO248)-AP248</f>
        <v>5</v>
      </c>
      <c r="AR248" s="103"/>
      <c r="AS248" s="103"/>
      <c r="AT248" s="71">
        <f t="shared" ref="AT248:AT311" si="167">$AT$2-(AO248*4.2)</f>
        <v>36</v>
      </c>
      <c r="AU248" s="103"/>
      <c r="AV248" s="72">
        <f t="shared" ref="AV248:AV311" si="168">IF((AN248-(AO248+AP248))&lt;=0,IF(AN248&lt;&gt;0,0,"???"),AQ248/(AN248-AO248))</f>
        <v>1</v>
      </c>
      <c r="AW248" s="72">
        <f t="shared" ref="AW248:AW311" si="169">IF(AT248&gt;=(AU248+AX248),IF(AT248&lt;&gt;0,((AT248-AU248)+AX248)/AT248,"???"),"??")</f>
        <v>1</v>
      </c>
      <c r="AX248" s="103"/>
      <c r="AY248" s="71">
        <f t="shared" ref="AY248:AY311" si="170">$BA$2</f>
        <v>5</v>
      </c>
      <c r="AZ248" s="103"/>
      <c r="BA248" s="103"/>
      <c r="BB248" s="71">
        <f t="shared" ref="BB248:BB311" si="171">(AY248-AZ248)-BA248</f>
        <v>5</v>
      </c>
      <c r="BC248" s="103"/>
      <c r="BD248" s="103"/>
      <c r="BE248" s="71">
        <f t="shared" ref="BE248:BE311" si="172">$BE$2-(AZ248*4.2)</f>
        <v>40</v>
      </c>
      <c r="BF248" s="103"/>
      <c r="BG248" s="72">
        <f t="shared" ref="BG248:BG311" si="173">IF((AY248-(AZ248+BA248))&lt;=0,IF(AY248&lt;&gt;0,0,"???"),BB248/(AY248-AZ248))</f>
        <v>1</v>
      </c>
      <c r="BH248" s="72">
        <f t="shared" ref="BH248:BH311" si="174">IF(BE248&gt;=(BF248+BI248),IF(BE248&lt;&gt;0,((BE248-BF248)+BI248)/BE248,"???"),"??")</f>
        <v>1</v>
      </c>
      <c r="BI248" s="103"/>
      <c r="BJ248" s="71">
        <f t="shared" ref="BJ248:BJ311" si="175">$BL$2</f>
        <v>1</v>
      </c>
      <c r="BK248" s="103"/>
      <c r="BL248" s="103"/>
      <c r="BM248" s="71">
        <f t="shared" ref="BM248:BM311" si="176">(BJ248-BK248)-BL248</f>
        <v>1</v>
      </c>
      <c r="BN248" s="103"/>
      <c r="BO248" s="103"/>
      <c r="BP248" s="71">
        <f t="shared" ref="BP248:BP311" si="177">$BP$2-(BK248*4.2)</f>
        <v>8</v>
      </c>
      <c r="BQ248" s="103"/>
      <c r="BR248" s="72">
        <f t="shared" ref="BR248:BR311" si="178">IF((BJ248-(BK248+BL248))&lt;=0,IF(BJ248&lt;&gt;0,0,"???"),BM248/(BJ248-BK248))</f>
        <v>1</v>
      </c>
      <c r="BS248" s="72">
        <f t="shared" ref="BS248:BS311" si="179">IF(BP248&gt;=(BQ248+BT248),IF(BP248&lt;&gt;0,((BP248-BQ248)+BT248)/BP248,"???"),"??")</f>
        <v>1</v>
      </c>
      <c r="BT248" s="103"/>
    </row>
    <row r="249" spans="1:72" x14ac:dyDescent="0.15">
      <c r="G249" s="71">
        <f t="shared" si="144"/>
        <v>18</v>
      </c>
      <c r="H249" s="96">
        <f t="shared" si="145"/>
        <v>0</v>
      </c>
      <c r="I249" s="96">
        <f t="shared" si="146"/>
        <v>0</v>
      </c>
      <c r="J249" s="71">
        <f t="shared" si="147"/>
        <v>18</v>
      </c>
      <c r="K249" s="96">
        <f t="shared" si="148"/>
        <v>0</v>
      </c>
      <c r="L249" s="96">
        <f t="shared" si="149"/>
        <v>0</v>
      </c>
      <c r="M249" s="71">
        <f t="shared" si="150"/>
        <v>126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2</v>
      </c>
      <c r="S249" s="103"/>
      <c r="T249" s="103"/>
      <c r="U249" s="71">
        <f t="shared" si="156"/>
        <v>2</v>
      </c>
      <c r="V249" s="103"/>
      <c r="W249" s="103"/>
      <c r="X249" s="71">
        <f t="shared" si="157"/>
        <v>6</v>
      </c>
      <c r="Y249" s="103"/>
      <c r="Z249" s="72">
        <f t="shared" si="158"/>
        <v>1</v>
      </c>
      <c r="AA249" s="72">
        <f t="shared" si="159"/>
        <v>1</v>
      </c>
      <c r="AB249" s="103"/>
      <c r="AC249" s="71">
        <f t="shared" si="160"/>
        <v>5</v>
      </c>
      <c r="AD249" s="103"/>
      <c r="AE249" s="103"/>
      <c r="AF249" s="71">
        <f t="shared" si="161"/>
        <v>5</v>
      </c>
      <c r="AG249" s="103"/>
      <c r="AH249" s="103"/>
      <c r="AI249" s="71">
        <f t="shared" si="162"/>
        <v>36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36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40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1</v>
      </c>
      <c r="BK249" s="103"/>
      <c r="BL249" s="103"/>
      <c r="BM249" s="71">
        <f t="shared" si="176"/>
        <v>1</v>
      </c>
      <c r="BN249" s="103"/>
      <c r="BO249" s="103"/>
      <c r="BP249" s="71">
        <f t="shared" si="177"/>
        <v>8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1:72" x14ac:dyDescent="0.15">
      <c r="G250" s="71">
        <f t="shared" si="144"/>
        <v>18</v>
      </c>
      <c r="H250" s="96">
        <f t="shared" si="145"/>
        <v>0</v>
      </c>
      <c r="I250" s="96">
        <f t="shared" si="146"/>
        <v>0</v>
      </c>
      <c r="J250" s="71">
        <f t="shared" si="147"/>
        <v>18</v>
      </c>
      <c r="K250" s="96">
        <f t="shared" si="148"/>
        <v>0</v>
      </c>
      <c r="L250" s="96">
        <f t="shared" si="149"/>
        <v>0</v>
      </c>
      <c r="M250" s="71">
        <f t="shared" si="150"/>
        <v>126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2</v>
      </c>
      <c r="S250" s="103"/>
      <c r="T250" s="103"/>
      <c r="U250" s="71">
        <f t="shared" si="156"/>
        <v>2</v>
      </c>
      <c r="V250" s="103"/>
      <c r="W250" s="103"/>
      <c r="X250" s="71">
        <f t="shared" si="157"/>
        <v>6</v>
      </c>
      <c r="Y250" s="103"/>
      <c r="Z250" s="72">
        <f t="shared" si="158"/>
        <v>1</v>
      </c>
      <c r="AA250" s="72">
        <f t="shared" si="159"/>
        <v>1</v>
      </c>
      <c r="AB250" s="103"/>
      <c r="AC250" s="71">
        <f t="shared" si="160"/>
        <v>5</v>
      </c>
      <c r="AD250" s="103"/>
      <c r="AE250" s="103"/>
      <c r="AF250" s="71">
        <f t="shared" si="161"/>
        <v>5</v>
      </c>
      <c r="AG250" s="103"/>
      <c r="AH250" s="103"/>
      <c r="AI250" s="71">
        <f t="shared" si="162"/>
        <v>36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36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40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1</v>
      </c>
      <c r="BK250" s="103"/>
      <c r="BL250" s="103"/>
      <c r="BM250" s="71">
        <f t="shared" si="176"/>
        <v>1</v>
      </c>
      <c r="BN250" s="103"/>
      <c r="BO250" s="103"/>
      <c r="BP250" s="71">
        <f t="shared" si="177"/>
        <v>8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1:72" x14ac:dyDescent="0.15">
      <c r="G251" s="71">
        <f t="shared" si="144"/>
        <v>18</v>
      </c>
      <c r="H251" s="96">
        <f t="shared" si="145"/>
        <v>0</v>
      </c>
      <c r="I251" s="96">
        <f t="shared" si="146"/>
        <v>0</v>
      </c>
      <c r="J251" s="71">
        <f t="shared" si="147"/>
        <v>18</v>
      </c>
      <c r="K251" s="96">
        <f t="shared" si="148"/>
        <v>0</v>
      </c>
      <c r="L251" s="96">
        <f t="shared" si="149"/>
        <v>0</v>
      </c>
      <c r="M251" s="71">
        <f t="shared" si="150"/>
        <v>126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2</v>
      </c>
      <c r="S251" s="103"/>
      <c r="T251" s="103"/>
      <c r="U251" s="71">
        <f t="shared" si="156"/>
        <v>2</v>
      </c>
      <c r="V251" s="103"/>
      <c r="W251" s="103"/>
      <c r="X251" s="71">
        <f t="shared" si="157"/>
        <v>6</v>
      </c>
      <c r="Y251" s="103"/>
      <c r="Z251" s="72">
        <f t="shared" si="158"/>
        <v>1</v>
      </c>
      <c r="AA251" s="72">
        <f t="shared" si="159"/>
        <v>1</v>
      </c>
      <c r="AB251" s="103"/>
      <c r="AC251" s="71">
        <f t="shared" si="160"/>
        <v>5</v>
      </c>
      <c r="AD251" s="103"/>
      <c r="AE251" s="103"/>
      <c r="AF251" s="71">
        <f t="shared" si="161"/>
        <v>5</v>
      </c>
      <c r="AG251" s="103"/>
      <c r="AH251" s="103"/>
      <c r="AI251" s="71">
        <f t="shared" si="162"/>
        <v>36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36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40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1</v>
      </c>
      <c r="BK251" s="103"/>
      <c r="BL251" s="103"/>
      <c r="BM251" s="71">
        <f t="shared" si="176"/>
        <v>1</v>
      </c>
      <c r="BN251" s="103"/>
      <c r="BO251" s="103"/>
      <c r="BP251" s="71">
        <f t="shared" si="177"/>
        <v>8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1:72" x14ac:dyDescent="0.15">
      <c r="G252" s="71">
        <f t="shared" si="144"/>
        <v>18</v>
      </c>
      <c r="H252" s="96">
        <f t="shared" si="145"/>
        <v>0</v>
      </c>
      <c r="I252" s="96">
        <f t="shared" si="146"/>
        <v>0</v>
      </c>
      <c r="J252" s="71">
        <f t="shared" si="147"/>
        <v>18</v>
      </c>
      <c r="K252" s="96">
        <f t="shared" si="148"/>
        <v>0</v>
      </c>
      <c r="L252" s="96">
        <f t="shared" si="149"/>
        <v>0</v>
      </c>
      <c r="M252" s="71">
        <f t="shared" si="150"/>
        <v>126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2</v>
      </c>
      <c r="S252" s="103"/>
      <c r="T252" s="103"/>
      <c r="U252" s="71">
        <f t="shared" si="156"/>
        <v>2</v>
      </c>
      <c r="V252" s="103"/>
      <c r="W252" s="103"/>
      <c r="X252" s="71">
        <f t="shared" si="157"/>
        <v>6</v>
      </c>
      <c r="Y252" s="103"/>
      <c r="Z252" s="72">
        <f t="shared" si="158"/>
        <v>1</v>
      </c>
      <c r="AA252" s="72">
        <f t="shared" si="159"/>
        <v>1</v>
      </c>
      <c r="AB252" s="103"/>
      <c r="AC252" s="71">
        <f t="shared" si="160"/>
        <v>5</v>
      </c>
      <c r="AD252" s="103"/>
      <c r="AE252" s="103"/>
      <c r="AF252" s="71">
        <f t="shared" si="161"/>
        <v>5</v>
      </c>
      <c r="AG252" s="103"/>
      <c r="AH252" s="103"/>
      <c r="AI252" s="71">
        <f t="shared" si="162"/>
        <v>36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36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40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1</v>
      </c>
      <c r="BK252" s="103"/>
      <c r="BL252" s="103"/>
      <c r="BM252" s="71">
        <f t="shared" si="176"/>
        <v>1</v>
      </c>
      <c r="BN252" s="103"/>
      <c r="BO252" s="103"/>
      <c r="BP252" s="71">
        <f t="shared" si="177"/>
        <v>8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1:72" x14ac:dyDescent="0.15">
      <c r="G253" s="71">
        <f t="shared" si="144"/>
        <v>18</v>
      </c>
      <c r="H253" s="96">
        <f t="shared" si="145"/>
        <v>0</v>
      </c>
      <c r="I253" s="96">
        <f t="shared" si="146"/>
        <v>0</v>
      </c>
      <c r="J253" s="71">
        <f t="shared" si="147"/>
        <v>18</v>
      </c>
      <c r="K253" s="96">
        <f t="shared" si="148"/>
        <v>0</v>
      </c>
      <c r="L253" s="96">
        <f t="shared" si="149"/>
        <v>0</v>
      </c>
      <c r="M253" s="71">
        <f t="shared" si="150"/>
        <v>126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2</v>
      </c>
      <c r="S253" s="103"/>
      <c r="T253" s="103"/>
      <c r="U253" s="71">
        <f t="shared" si="156"/>
        <v>2</v>
      </c>
      <c r="V253" s="103"/>
      <c r="W253" s="103"/>
      <c r="X253" s="71">
        <f t="shared" si="157"/>
        <v>6</v>
      </c>
      <c r="Y253" s="103"/>
      <c r="Z253" s="72">
        <f t="shared" si="158"/>
        <v>1</v>
      </c>
      <c r="AA253" s="72">
        <f t="shared" si="159"/>
        <v>1</v>
      </c>
      <c r="AB253" s="103"/>
      <c r="AC253" s="71">
        <f t="shared" si="160"/>
        <v>5</v>
      </c>
      <c r="AD253" s="103"/>
      <c r="AE253" s="103"/>
      <c r="AF253" s="71">
        <f t="shared" si="161"/>
        <v>5</v>
      </c>
      <c r="AG253" s="103"/>
      <c r="AH253" s="103"/>
      <c r="AI253" s="71">
        <f t="shared" si="162"/>
        <v>36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36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40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1</v>
      </c>
      <c r="BK253" s="103"/>
      <c r="BL253" s="103"/>
      <c r="BM253" s="71">
        <f t="shared" si="176"/>
        <v>1</v>
      </c>
      <c r="BN253" s="103"/>
      <c r="BO253" s="103"/>
      <c r="BP253" s="71">
        <f t="shared" si="177"/>
        <v>8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1:72" x14ac:dyDescent="0.15">
      <c r="G254" s="71">
        <f t="shared" si="144"/>
        <v>18</v>
      </c>
      <c r="H254" s="96">
        <f t="shared" si="145"/>
        <v>0</v>
      </c>
      <c r="I254" s="96">
        <f t="shared" si="146"/>
        <v>0</v>
      </c>
      <c r="J254" s="71">
        <f t="shared" si="147"/>
        <v>18</v>
      </c>
      <c r="K254" s="96">
        <f t="shared" si="148"/>
        <v>0</v>
      </c>
      <c r="L254" s="96">
        <f t="shared" si="149"/>
        <v>0</v>
      </c>
      <c r="M254" s="71">
        <f t="shared" si="150"/>
        <v>126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2</v>
      </c>
      <c r="S254" s="103"/>
      <c r="T254" s="103"/>
      <c r="U254" s="71">
        <f t="shared" si="156"/>
        <v>2</v>
      </c>
      <c r="V254" s="103"/>
      <c r="W254" s="103"/>
      <c r="X254" s="71">
        <f t="shared" si="157"/>
        <v>6</v>
      </c>
      <c r="Y254" s="103"/>
      <c r="Z254" s="72">
        <f t="shared" si="158"/>
        <v>1</v>
      </c>
      <c r="AA254" s="72">
        <f t="shared" si="159"/>
        <v>1</v>
      </c>
      <c r="AB254" s="103"/>
      <c r="AC254" s="71">
        <f t="shared" si="160"/>
        <v>5</v>
      </c>
      <c r="AD254" s="103"/>
      <c r="AE254" s="103"/>
      <c r="AF254" s="71">
        <f t="shared" si="161"/>
        <v>5</v>
      </c>
      <c r="AG254" s="103"/>
      <c r="AH254" s="103"/>
      <c r="AI254" s="71">
        <f t="shared" si="162"/>
        <v>36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36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40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1</v>
      </c>
      <c r="BK254" s="103"/>
      <c r="BL254" s="103"/>
      <c r="BM254" s="71">
        <f t="shared" si="176"/>
        <v>1</v>
      </c>
      <c r="BN254" s="103"/>
      <c r="BO254" s="103"/>
      <c r="BP254" s="71">
        <f t="shared" si="177"/>
        <v>8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1:72" x14ac:dyDescent="0.15">
      <c r="G255" s="71">
        <f t="shared" si="144"/>
        <v>18</v>
      </c>
      <c r="H255" s="96">
        <f t="shared" si="145"/>
        <v>0</v>
      </c>
      <c r="I255" s="96">
        <f t="shared" si="146"/>
        <v>0</v>
      </c>
      <c r="J255" s="71">
        <f t="shared" si="147"/>
        <v>18</v>
      </c>
      <c r="K255" s="96">
        <f t="shared" si="148"/>
        <v>0</v>
      </c>
      <c r="L255" s="96">
        <f t="shared" si="149"/>
        <v>0</v>
      </c>
      <c r="M255" s="71">
        <f t="shared" si="150"/>
        <v>126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2</v>
      </c>
      <c r="S255" s="103"/>
      <c r="T255" s="103"/>
      <c r="U255" s="71">
        <f t="shared" si="156"/>
        <v>2</v>
      </c>
      <c r="V255" s="103"/>
      <c r="W255" s="103"/>
      <c r="X255" s="71">
        <f t="shared" si="157"/>
        <v>6</v>
      </c>
      <c r="Y255" s="103"/>
      <c r="Z255" s="72">
        <f t="shared" si="158"/>
        <v>1</v>
      </c>
      <c r="AA255" s="72">
        <f t="shared" si="159"/>
        <v>1</v>
      </c>
      <c r="AB255" s="103"/>
      <c r="AC255" s="71">
        <f t="shared" si="160"/>
        <v>5</v>
      </c>
      <c r="AD255" s="103"/>
      <c r="AE255" s="103"/>
      <c r="AF255" s="71">
        <f t="shared" si="161"/>
        <v>5</v>
      </c>
      <c r="AG255" s="103"/>
      <c r="AH255" s="103"/>
      <c r="AI255" s="71">
        <f t="shared" si="162"/>
        <v>36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36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40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1</v>
      </c>
      <c r="BK255" s="103"/>
      <c r="BL255" s="103"/>
      <c r="BM255" s="71">
        <f t="shared" si="176"/>
        <v>1</v>
      </c>
      <c r="BN255" s="103"/>
      <c r="BO255" s="103"/>
      <c r="BP255" s="71">
        <f t="shared" si="177"/>
        <v>8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1:72" x14ac:dyDescent="0.15">
      <c r="G256" s="71">
        <f t="shared" si="144"/>
        <v>18</v>
      </c>
      <c r="H256" s="96">
        <f t="shared" si="145"/>
        <v>0</v>
      </c>
      <c r="I256" s="96">
        <f t="shared" si="146"/>
        <v>0</v>
      </c>
      <c r="J256" s="71">
        <f t="shared" si="147"/>
        <v>18</v>
      </c>
      <c r="K256" s="96">
        <f t="shared" si="148"/>
        <v>0</v>
      </c>
      <c r="L256" s="96">
        <f t="shared" si="149"/>
        <v>0</v>
      </c>
      <c r="M256" s="71">
        <f t="shared" si="150"/>
        <v>126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2</v>
      </c>
      <c r="S256" s="103"/>
      <c r="T256" s="103"/>
      <c r="U256" s="71">
        <f t="shared" si="156"/>
        <v>2</v>
      </c>
      <c r="V256" s="103"/>
      <c r="W256" s="103"/>
      <c r="X256" s="71">
        <f t="shared" si="157"/>
        <v>6</v>
      </c>
      <c r="Y256" s="103"/>
      <c r="Z256" s="72">
        <f t="shared" si="158"/>
        <v>1</v>
      </c>
      <c r="AA256" s="72">
        <f t="shared" si="159"/>
        <v>1</v>
      </c>
      <c r="AB256" s="103"/>
      <c r="AC256" s="71">
        <f t="shared" si="160"/>
        <v>5</v>
      </c>
      <c r="AD256" s="103"/>
      <c r="AE256" s="103"/>
      <c r="AF256" s="71">
        <f t="shared" si="161"/>
        <v>5</v>
      </c>
      <c r="AG256" s="103"/>
      <c r="AH256" s="103"/>
      <c r="AI256" s="71">
        <f t="shared" si="162"/>
        <v>36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36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40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1</v>
      </c>
      <c r="BK256" s="103"/>
      <c r="BL256" s="103"/>
      <c r="BM256" s="71">
        <f t="shared" si="176"/>
        <v>1</v>
      </c>
      <c r="BN256" s="103"/>
      <c r="BO256" s="103"/>
      <c r="BP256" s="71">
        <f t="shared" si="177"/>
        <v>8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 x14ac:dyDescent="0.15">
      <c r="G257" s="71">
        <f t="shared" si="144"/>
        <v>18</v>
      </c>
      <c r="H257" s="96">
        <f t="shared" si="145"/>
        <v>0</v>
      </c>
      <c r="I257" s="96">
        <f t="shared" si="146"/>
        <v>0</v>
      </c>
      <c r="J257" s="71">
        <f t="shared" si="147"/>
        <v>18</v>
      </c>
      <c r="K257" s="96">
        <f t="shared" si="148"/>
        <v>0</v>
      </c>
      <c r="L257" s="96">
        <f t="shared" si="149"/>
        <v>0</v>
      </c>
      <c r="M257" s="71">
        <f t="shared" si="150"/>
        <v>126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2</v>
      </c>
      <c r="S257" s="103"/>
      <c r="T257" s="103"/>
      <c r="U257" s="71">
        <f t="shared" si="156"/>
        <v>2</v>
      </c>
      <c r="V257" s="103"/>
      <c r="W257" s="103"/>
      <c r="X257" s="71">
        <f t="shared" si="157"/>
        <v>6</v>
      </c>
      <c r="Y257" s="103"/>
      <c r="Z257" s="72">
        <f t="shared" si="158"/>
        <v>1</v>
      </c>
      <c r="AA257" s="72">
        <f t="shared" si="159"/>
        <v>1</v>
      </c>
      <c r="AB257" s="103"/>
      <c r="AC257" s="71">
        <f t="shared" si="160"/>
        <v>5</v>
      </c>
      <c r="AD257" s="103"/>
      <c r="AE257" s="103"/>
      <c r="AF257" s="71">
        <f t="shared" si="161"/>
        <v>5</v>
      </c>
      <c r="AG257" s="103"/>
      <c r="AH257" s="103"/>
      <c r="AI257" s="71">
        <f t="shared" si="162"/>
        <v>36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36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40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1</v>
      </c>
      <c r="BK257" s="103"/>
      <c r="BL257" s="103"/>
      <c r="BM257" s="71">
        <f t="shared" si="176"/>
        <v>1</v>
      </c>
      <c r="BN257" s="103"/>
      <c r="BO257" s="103"/>
      <c r="BP257" s="71">
        <f t="shared" si="177"/>
        <v>8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 x14ac:dyDescent="0.15">
      <c r="G258" s="71">
        <f t="shared" si="144"/>
        <v>18</v>
      </c>
      <c r="H258" s="96">
        <f t="shared" si="145"/>
        <v>0</v>
      </c>
      <c r="I258" s="96">
        <f t="shared" si="146"/>
        <v>0</v>
      </c>
      <c r="J258" s="71">
        <f t="shared" si="147"/>
        <v>18</v>
      </c>
      <c r="K258" s="96">
        <f t="shared" si="148"/>
        <v>0</v>
      </c>
      <c r="L258" s="96">
        <f t="shared" si="149"/>
        <v>0</v>
      </c>
      <c r="M258" s="71">
        <f t="shared" si="150"/>
        <v>126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2</v>
      </c>
      <c r="S258" s="103"/>
      <c r="T258" s="103"/>
      <c r="U258" s="71">
        <f t="shared" si="156"/>
        <v>2</v>
      </c>
      <c r="V258" s="103"/>
      <c r="W258" s="103"/>
      <c r="X258" s="71">
        <f t="shared" si="157"/>
        <v>6</v>
      </c>
      <c r="Y258" s="103"/>
      <c r="Z258" s="72">
        <f t="shared" si="158"/>
        <v>1</v>
      </c>
      <c r="AA258" s="72">
        <f t="shared" si="159"/>
        <v>1</v>
      </c>
      <c r="AB258" s="103"/>
      <c r="AC258" s="71">
        <f t="shared" si="160"/>
        <v>5</v>
      </c>
      <c r="AD258" s="103"/>
      <c r="AE258" s="103"/>
      <c r="AF258" s="71">
        <f t="shared" si="161"/>
        <v>5</v>
      </c>
      <c r="AG258" s="103"/>
      <c r="AH258" s="103"/>
      <c r="AI258" s="71">
        <f t="shared" si="162"/>
        <v>36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36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40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1</v>
      </c>
      <c r="BK258" s="103"/>
      <c r="BL258" s="103"/>
      <c r="BM258" s="71">
        <f t="shared" si="176"/>
        <v>1</v>
      </c>
      <c r="BN258" s="103"/>
      <c r="BO258" s="103"/>
      <c r="BP258" s="71">
        <f t="shared" si="177"/>
        <v>8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 x14ac:dyDescent="0.15">
      <c r="G259" s="71">
        <f t="shared" si="144"/>
        <v>18</v>
      </c>
      <c r="H259" s="96">
        <f t="shared" si="145"/>
        <v>0</v>
      </c>
      <c r="I259" s="96">
        <f t="shared" si="146"/>
        <v>0</v>
      </c>
      <c r="J259" s="71">
        <f t="shared" si="147"/>
        <v>18</v>
      </c>
      <c r="K259" s="96">
        <f t="shared" si="148"/>
        <v>0</v>
      </c>
      <c r="L259" s="96">
        <f t="shared" si="149"/>
        <v>0</v>
      </c>
      <c r="M259" s="71">
        <f t="shared" si="150"/>
        <v>126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2</v>
      </c>
      <c r="S259" s="103"/>
      <c r="T259" s="103"/>
      <c r="U259" s="71">
        <f t="shared" si="156"/>
        <v>2</v>
      </c>
      <c r="V259" s="103"/>
      <c r="W259" s="103"/>
      <c r="X259" s="71">
        <f t="shared" si="157"/>
        <v>6</v>
      </c>
      <c r="Y259" s="103"/>
      <c r="Z259" s="72">
        <f t="shared" si="158"/>
        <v>1</v>
      </c>
      <c r="AA259" s="72">
        <f t="shared" si="159"/>
        <v>1</v>
      </c>
      <c r="AB259" s="103"/>
      <c r="AC259" s="71">
        <f t="shared" si="160"/>
        <v>5</v>
      </c>
      <c r="AD259" s="103"/>
      <c r="AE259" s="103"/>
      <c r="AF259" s="71">
        <f t="shared" si="161"/>
        <v>5</v>
      </c>
      <c r="AG259" s="103"/>
      <c r="AH259" s="103"/>
      <c r="AI259" s="71">
        <f t="shared" si="162"/>
        <v>36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36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40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1</v>
      </c>
      <c r="BK259" s="103"/>
      <c r="BL259" s="103"/>
      <c r="BM259" s="71">
        <f t="shared" si="176"/>
        <v>1</v>
      </c>
      <c r="BN259" s="103"/>
      <c r="BO259" s="103"/>
      <c r="BP259" s="71">
        <f t="shared" si="177"/>
        <v>8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 x14ac:dyDescent="0.15">
      <c r="G260" s="71">
        <f t="shared" si="144"/>
        <v>18</v>
      </c>
      <c r="H260" s="96">
        <f t="shared" si="145"/>
        <v>0</v>
      </c>
      <c r="I260" s="96">
        <f t="shared" si="146"/>
        <v>0</v>
      </c>
      <c r="J260" s="71">
        <f t="shared" si="147"/>
        <v>18</v>
      </c>
      <c r="K260" s="96">
        <f t="shared" si="148"/>
        <v>0</v>
      </c>
      <c r="L260" s="96">
        <f t="shared" si="149"/>
        <v>0</v>
      </c>
      <c r="M260" s="71">
        <f t="shared" si="150"/>
        <v>126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2</v>
      </c>
      <c r="S260" s="103"/>
      <c r="T260" s="103"/>
      <c r="U260" s="71">
        <f t="shared" si="156"/>
        <v>2</v>
      </c>
      <c r="V260" s="103"/>
      <c r="W260" s="103"/>
      <c r="X260" s="71">
        <f t="shared" si="157"/>
        <v>6</v>
      </c>
      <c r="Y260" s="103"/>
      <c r="Z260" s="72">
        <f t="shared" si="158"/>
        <v>1</v>
      </c>
      <c r="AA260" s="72">
        <f t="shared" si="159"/>
        <v>1</v>
      </c>
      <c r="AB260" s="103"/>
      <c r="AC260" s="71">
        <f t="shared" si="160"/>
        <v>5</v>
      </c>
      <c r="AD260" s="103"/>
      <c r="AE260" s="103"/>
      <c r="AF260" s="71">
        <f t="shared" si="161"/>
        <v>5</v>
      </c>
      <c r="AG260" s="103"/>
      <c r="AH260" s="103"/>
      <c r="AI260" s="71">
        <f t="shared" si="162"/>
        <v>36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36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40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1</v>
      </c>
      <c r="BK260" s="103"/>
      <c r="BL260" s="103"/>
      <c r="BM260" s="71">
        <f t="shared" si="176"/>
        <v>1</v>
      </c>
      <c r="BN260" s="103"/>
      <c r="BO260" s="103"/>
      <c r="BP260" s="71">
        <f t="shared" si="177"/>
        <v>8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 x14ac:dyDescent="0.15">
      <c r="G261" s="71">
        <f t="shared" si="144"/>
        <v>18</v>
      </c>
      <c r="H261" s="96">
        <f t="shared" si="145"/>
        <v>0</v>
      </c>
      <c r="I261" s="96">
        <f t="shared" si="146"/>
        <v>0</v>
      </c>
      <c r="J261" s="71">
        <f t="shared" si="147"/>
        <v>18</v>
      </c>
      <c r="K261" s="96">
        <f t="shared" si="148"/>
        <v>0</v>
      </c>
      <c r="L261" s="96">
        <f t="shared" si="149"/>
        <v>0</v>
      </c>
      <c r="M261" s="71">
        <f t="shared" si="150"/>
        <v>126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2</v>
      </c>
      <c r="S261" s="103"/>
      <c r="T261" s="103"/>
      <c r="U261" s="71">
        <f t="shared" si="156"/>
        <v>2</v>
      </c>
      <c r="V261" s="103"/>
      <c r="W261" s="103"/>
      <c r="X261" s="71">
        <f t="shared" si="157"/>
        <v>6</v>
      </c>
      <c r="Y261" s="103"/>
      <c r="Z261" s="72">
        <f t="shared" si="158"/>
        <v>1</v>
      </c>
      <c r="AA261" s="72">
        <f t="shared" si="159"/>
        <v>1</v>
      </c>
      <c r="AB261" s="103"/>
      <c r="AC261" s="71">
        <f t="shared" si="160"/>
        <v>5</v>
      </c>
      <c r="AD261" s="103"/>
      <c r="AE261" s="103"/>
      <c r="AF261" s="71">
        <f t="shared" si="161"/>
        <v>5</v>
      </c>
      <c r="AG261" s="103"/>
      <c r="AH261" s="103"/>
      <c r="AI261" s="71">
        <f t="shared" si="162"/>
        <v>36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36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40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1</v>
      </c>
      <c r="BK261" s="103"/>
      <c r="BL261" s="103"/>
      <c r="BM261" s="71">
        <f t="shared" si="176"/>
        <v>1</v>
      </c>
      <c r="BN261" s="103"/>
      <c r="BO261" s="103"/>
      <c r="BP261" s="71">
        <f t="shared" si="177"/>
        <v>8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 x14ac:dyDescent="0.15">
      <c r="G262" s="71">
        <f t="shared" si="144"/>
        <v>18</v>
      </c>
      <c r="H262" s="96">
        <f t="shared" si="145"/>
        <v>0</v>
      </c>
      <c r="I262" s="96">
        <f t="shared" si="146"/>
        <v>0</v>
      </c>
      <c r="J262" s="71">
        <f t="shared" si="147"/>
        <v>18</v>
      </c>
      <c r="K262" s="96">
        <f t="shared" si="148"/>
        <v>0</v>
      </c>
      <c r="L262" s="96">
        <f t="shared" si="149"/>
        <v>0</v>
      </c>
      <c r="M262" s="71">
        <f t="shared" si="150"/>
        <v>126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2</v>
      </c>
      <c r="S262" s="103"/>
      <c r="T262" s="103"/>
      <c r="U262" s="71">
        <f t="shared" si="156"/>
        <v>2</v>
      </c>
      <c r="V262" s="103"/>
      <c r="W262" s="103"/>
      <c r="X262" s="71">
        <f t="shared" si="157"/>
        <v>6</v>
      </c>
      <c r="Y262" s="103"/>
      <c r="Z262" s="72">
        <f t="shared" si="158"/>
        <v>1</v>
      </c>
      <c r="AA262" s="72">
        <f t="shared" si="159"/>
        <v>1</v>
      </c>
      <c r="AB262" s="103"/>
      <c r="AC262" s="71">
        <f t="shared" si="160"/>
        <v>5</v>
      </c>
      <c r="AD262" s="103"/>
      <c r="AE262" s="103"/>
      <c r="AF262" s="71">
        <f t="shared" si="161"/>
        <v>5</v>
      </c>
      <c r="AG262" s="103"/>
      <c r="AH262" s="103"/>
      <c r="AI262" s="71">
        <f t="shared" si="162"/>
        <v>36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36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40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1</v>
      </c>
      <c r="BK262" s="103"/>
      <c r="BL262" s="103"/>
      <c r="BM262" s="71">
        <f t="shared" si="176"/>
        <v>1</v>
      </c>
      <c r="BN262" s="103"/>
      <c r="BO262" s="103"/>
      <c r="BP262" s="71">
        <f t="shared" si="177"/>
        <v>8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 x14ac:dyDescent="0.15">
      <c r="G263" s="71">
        <f t="shared" si="144"/>
        <v>18</v>
      </c>
      <c r="H263" s="96">
        <f t="shared" si="145"/>
        <v>0</v>
      </c>
      <c r="I263" s="96">
        <f t="shared" si="146"/>
        <v>0</v>
      </c>
      <c r="J263" s="71">
        <f t="shared" si="147"/>
        <v>18</v>
      </c>
      <c r="K263" s="96">
        <f t="shared" si="148"/>
        <v>0</v>
      </c>
      <c r="L263" s="96">
        <f t="shared" si="149"/>
        <v>0</v>
      </c>
      <c r="M263" s="71">
        <f t="shared" si="150"/>
        <v>126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2</v>
      </c>
      <c r="S263" s="103"/>
      <c r="T263" s="103"/>
      <c r="U263" s="71">
        <f t="shared" si="156"/>
        <v>2</v>
      </c>
      <c r="V263" s="103"/>
      <c r="W263" s="103"/>
      <c r="X263" s="71">
        <f t="shared" si="157"/>
        <v>6</v>
      </c>
      <c r="Y263" s="103"/>
      <c r="Z263" s="72">
        <f t="shared" si="158"/>
        <v>1</v>
      </c>
      <c r="AA263" s="72">
        <f t="shared" si="159"/>
        <v>1</v>
      </c>
      <c r="AB263" s="103"/>
      <c r="AC263" s="71">
        <f t="shared" si="160"/>
        <v>5</v>
      </c>
      <c r="AD263" s="103"/>
      <c r="AE263" s="103"/>
      <c r="AF263" s="71">
        <f t="shared" si="161"/>
        <v>5</v>
      </c>
      <c r="AG263" s="103"/>
      <c r="AH263" s="103"/>
      <c r="AI263" s="71">
        <f t="shared" si="162"/>
        <v>36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36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40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1</v>
      </c>
      <c r="BK263" s="103"/>
      <c r="BL263" s="103"/>
      <c r="BM263" s="71">
        <f t="shared" si="176"/>
        <v>1</v>
      </c>
      <c r="BN263" s="103"/>
      <c r="BO263" s="103"/>
      <c r="BP263" s="71">
        <f t="shared" si="177"/>
        <v>8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 x14ac:dyDescent="0.15">
      <c r="G264" s="71">
        <f t="shared" si="144"/>
        <v>18</v>
      </c>
      <c r="H264" s="96">
        <f t="shared" si="145"/>
        <v>0</v>
      </c>
      <c r="I264" s="96">
        <f t="shared" si="146"/>
        <v>0</v>
      </c>
      <c r="J264" s="71">
        <f t="shared" si="147"/>
        <v>18</v>
      </c>
      <c r="K264" s="96">
        <f t="shared" si="148"/>
        <v>0</v>
      </c>
      <c r="L264" s="96">
        <f t="shared" si="149"/>
        <v>0</v>
      </c>
      <c r="M264" s="71">
        <f t="shared" si="150"/>
        <v>126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2</v>
      </c>
      <c r="S264" s="103"/>
      <c r="T264" s="103"/>
      <c r="U264" s="71">
        <f t="shared" si="156"/>
        <v>2</v>
      </c>
      <c r="V264" s="103"/>
      <c r="W264" s="103"/>
      <c r="X264" s="71">
        <f t="shared" si="157"/>
        <v>6</v>
      </c>
      <c r="Y264" s="103"/>
      <c r="Z264" s="72">
        <f t="shared" si="158"/>
        <v>1</v>
      </c>
      <c r="AA264" s="72">
        <f t="shared" si="159"/>
        <v>1</v>
      </c>
      <c r="AB264" s="103"/>
      <c r="AC264" s="71">
        <f t="shared" si="160"/>
        <v>5</v>
      </c>
      <c r="AD264" s="103"/>
      <c r="AE264" s="103"/>
      <c r="AF264" s="71">
        <f t="shared" si="161"/>
        <v>5</v>
      </c>
      <c r="AG264" s="103"/>
      <c r="AH264" s="103"/>
      <c r="AI264" s="71">
        <f t="shared" si="162"/>
        <v>36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36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40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1</v>
      </c>
      <c r="BK264" s="103"/>
      <c r="BL264" s="103"/>
      <c r="BM264" s="71">
        <f t="shared" si="176"/>
        <v>1</v>
      </c>
      <c r="BN264" s="103"/>
      <c r="BO264" s="103"/>
      <c r="BP264" s="71">
        <f t="shared" si="177"/>
        <v>8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 x14ac:dyDescent="0.15">
      <c r="G265" s="71">
        <f t="shared" si="144"/>
        <v>18</v>
      </c>
      <c r="H265" s="96">
        <f t="shared" si="145"/>
        <v>0</v>
      </c>
      <c r="I265" s="96">
        <f t="shared" si="146"/>
        <v>0</v>
      </c>
      <c r="J265" s="71">
        <f t="shared" si="147"/>
        <v>18</v>
      </c>
      <c r="K265" s="96">
        <f t="shared" si="148"/>
        <v>0</v>
      </c>
      <c r="L265" s="96">
        <f t="shared" si="149"/>
        <v>0</v>
      </c>
      <c r="M265" s="71">
        <f t="shared" si="150"/>
        <v>126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2</v>
      </c>
      <c r="S265" s="103"/>
      <c r="T265" s="103"/>
      <c r="U265" s="71">
        <f t="shared" si="156"/>
        <v>2</v>
      </c>
      <c r="V265" s="103"/>
      <c r="W265" s="103"/>
      <c r="X265" s="71">
        <f t="shared" si="157"/>
        <v>6</v>
      </c>
      <c r="Y265" s="103"/>
      <c r="Z265" s="72">
        <f t="shared" si="158"/>
        <v>1</v>
      </c>
      <c r="AA265" s="72">
        <f t="shared" si="159"/>
        <v>1</v>
      </c>
      <c r="AB265" s="103"/>
      <c r="AC265" s="71">
        <f t="shared" si="160"/>
        <v>5</v>
      </c>
      <c r="AD265" s="103"/>
      <c r="AE265" s="103"/>
      <c r="AF265" s="71">
        <f t="shared" si="161"/>
        <v>5</v>
      </c>
      <c r="AG265" s="103"/>
      <c r="AH265" s="103"/>
      <c r="AI265" s="71">
        <f t="shared" si="162"/>
        <v>36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36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40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1</v>
      </c>
      <c r="BK265" s="103"/>
      <c r="BL265" s="103"/>
      <c r="BM265" s="71">
        <f t="shared" si="176"/>
        <v>1</v>
      </c>
      <c r="BN265" s="103"/>
      <c r="BO265" s="103"/>
      <c r="BP265" s="71">
        <f t="shared" si="177"/>
        <v>8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 x14ac:dyDescent="0.15">
      <c r="G266" s="71">
        <f t="shared" si="144"/>
        <v>18</v>
      </c>
      <c r="H266" s="96">
        <f t="shared" si="145"/>
        <v>0</v>
      </c>
      <c r="I266" s="96">
        <f t="shared" si="146"/>
        <v>0</v>
      </c>
      <c r="J266" s="71">
        <f t="shared" si="147"/>
        <v>18</v>
      </c>
      <c r="K266" s="96">
        <f t="shared" si="148"/>
        <v>0</v>
      </c>
      <c r="L266" s="96">
        <f t="shared" si="149"/>
        <v>0</v>
      </c>
      <c r="M266" s="71">
        <f t="shared" si="150"/>
        <v>126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2</v>
      </c>
      <c r="S266" s="103"/>
      <c r="T266" s="103"/>
      <c r="U266" s="71">
        <f t="shared" si="156"/>
        <v>2</v>
      </c>
      <c r="V266" s="103"/>
      <c r="W266" s="103"/>
      <c r="X266" s="71">
        <f t="shared" si="157"/>
        <v>6</v>
      </c>
      <c r="Y266" s="103"/>
      <c r="Z266" s="72">
        <f t="shared" si="158"/>
        <v>1</v>
      </c>
      <c r="AA266" s="72">
        <f t="shared" si="159"/>
        <v>1</v>
      </c>
      <c r="AB266" s="103"/>
      <c r="AC266" s="71">
        <f t="shared" si="160"/>
        <v>5</v>
      </c>
      <c r="AD266" s="103"/>
      <c r="AE266" s="103"/>
      <c r="AF266" s="71">
        <f t="shared" si="161"/>
        <v>5</v>
      </c>
      <c r="AG266" s="103"/>
      <c r="AH266" s="103"/>
      <c r="AI266" s="71">
        <f t="shared" si="162"/>
        <v>36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36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40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1</v>
      </c>
      <c r="BK266" s="103"/>
      <c r="BL266" s="103"/>
      <c r="BM266" s="71">
        <f t="shared" si="176"/>
        <v>1</v>
      </c>
      <c r="BN266" s="103"/>
      <c r="BO266" s="103"/>
      <c r="BP266" s="71">
        <f t="shared" si="177"/>
        <v>8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 x14ac:dyDescent="0.15">
      <c r="G267" s="71">
        <f t="shared" si="144"/>
        <v>18</v>
      </c>
      <c r="H267" s="96">
        <f t="shared" si="145"/>
        <v>0</v>
      </c>
      <c r="I267" s="96">
        <f t="shared" si="146"/>
        <v>0</v>
      </c>
      <c r="J267" s="71">
        <f t="shared" si="147"/>
        <v>18</v>
      </c>
      <c r="K267" s="96">
        <f t="shared" si="148"/>
        <v>0</v>
      </c>
      <c r="L267" s="96">
        <f t="shared" si="149"/>
        <v>0</v>
      </c>
      <c r="M267" s="71">
        <f t="shared" si="150"/>
        <v>126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2</v>
      </c>
      <c r="S267" s="103"/>
      <c r="T267" s="103"/>
      <c r="U267" s="71">
        <f t="shared" si="156"/>
        <v>2</v>
      </c>
      <c r="V267" s="103"/>
      <c r="W267" s="103"/>
      <c r="X267" s="71">
        <f t="shared" si="157"/>
        <v>6</v>
      </c>
      <c r="Y267" s="103"/>
      <c r="Z267" s="72">
        <f t="shared" si="158"/>
        <v>1</v>
      </c>
      <c r="AA267" s="72">
        <f t="shared" si="159"/>
        <v>1</v>
      </c>
      <c r="AB267" s="103"/>
      <c r="AC267" s="71">
        <f t="shared" si="160"/>
        <v>5</v>
      </c>
      <c r="AD267" s="103"/>
      <c r="AE267" s="103"/>
      <c r="AF267" s="71">
        <f t="shared" si="161"/>
        <v>5</v>
      </c>
      <c r="AG267" s="103"/>
      <c r="AH267" s="103"/>
      <c r="AI267" s="71">
        <f t="shared" si="162"/>
        <v>36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36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40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1</v>
      </c>
      <c r="BK267" s="103"/>
      <c r="BL267" s="103"/>
      <c r="BM267" s="71">
        <f t="shared" si="176"/>
        <v>1</v>
      </c>
      <c r="BN267" s="103"/>
      <c r="BO267" s="103"/>
      <c r="BP267" s="71">
        <f t="shared" si="177"/>
        <v>8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 x14ac:dyDescent="0.15">
      <c r="G268" s="71">
        <f t="shared" si="144"/>
        <v>18</v>
      </c>
      <c r="H268" s="96">
        <f t="shared" si="145"/>
        <v>0</v>
      </c>
      <c r="I268" s="96">
        <f t="shared" si="146"/>
        <v>0</v>
      </c>
      <c r="J268" s="71">
        <f t="shared" si="147"/>
        <v>18</v>
      </c>
      <c r="K268" s="96">
        <f t="shared" si="148"/>
        <v>0</v>
      </c>
      <c r="L268" s="96">
        <f t="shared" si="149"/>
        <v>0</v>
      </c>
      <c r="M268" s="71">
        <f t="shared" si="150"/>
        <v>126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2</v>
      </c>
      <c r="S268" s="103"/>
      <c r="T268" s="103"/>
      <c r="U268" s="71">
        <f t="shared" si="156"/>
        <v>2</v>
      </c>
      <c r="V268" s="103"/>
      <c r="W268" s="103"/>
      <c r="X268" s="71">
        <f t="shared" si="157"/>
        <v>6</v>
      </c>
      <c r="Y268" s="103"/>
      <c r="Z268" s="72">
        <f t="shared" si="158"/>
        <v>1</v>
      </c>
      <c r="AA268" s="72">
        <f t="shared" si="159"/>
        <v>1</v>
      </c>
      <c r="AB268" s="103"/>
      <c r="AC268" s="71">
        <f t="shared" si="160"/>
        <v>5</v>
      </c>
      <c r="AD268" s="103"/>
      <c r="AE268" s="103"/>
      <c r="AF268" s="71">
        <f t="shared" si="161"/>
        <v>5</v>
      </c>
      <c r="AG268" s="103"/>
      <c r="AH268" s="103"/>
      <c r="AI268" s="71">
        <f t="shared" si="162"/>
        <v>36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36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40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1</v>
      </c>
      <c r="BK268" s="103"/>
      <c r="BL268" s="103"/>
      <c r="BM268" s="71">
        <f t="shared" si="176"/>
        <v>1</v>
      </c>
      <c r="BN268" s="103"/>
      <c r="BO268" s="103"/>
      <c r="BP268" s="71">
        <f t="shared" si="177"/>
        <v>8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 x14ac:dyDescent="0.15">
      <c r="G269" s="71">
        <f t="shared" si="144"/>
        <v>18</v>
      </c>
      <c r="H269" s="96">
        <f t="shared" si="145"/>
        <v>0</v>
      </c>
      <c r="I269" s="96">
        <f t="shared" si="146"/>
        <v>0</v>
      </c>
      <c r="J269" s="71">
        <f t="shared" si="147"/>
        <v>18</v>
      </c>
      <c r="K269" s="96">
        <f t="shared" si="148"/>
        <v>0</v>
      </c>
      <c r="L269" s="96">
        <f t="shared" si="149"/>
        <v>0</v>
      </c>
      <c r="M269" s="71">
        <f t="shared" si="150"/>
        <v>126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2</v>
      </c>
      <c r="S269" s="103"/>
      <c r="T269" s="103"/>
      <c r="U269" s="71">
        <f t="shared" si="156"/>
        <v>2</v>
      </c>
      <c r="V269" s="103"/>
      <c r="W269" s="103"/>
      <c r="X269" s="71">
        <f t="shared" si="157"/>
        <v>6</v>
      </c>
      <c r="Y269" s="103"/>
      <c r="Z269" s="72">
        <f t="shared" si="158"/>
        <v>1</v>
      </c>
      <c r="AA269" s="72">
        <f t="shared" si="159"/>
        <v>1</v>
      </c>
      <c r="AB269" s="103"/>
      <c r="AC269" s="71">
        <f t="shared" si="160"/>
        <v>5</v>
      </c>
      <c r="AD269" s="103"/>
      <c r="AE269" s="103"/>
      <c r="AF269" s="71">
        <f t="shared" si="161"/>
        <v>5</v>
      </c>
      <c r="AG269" s="103"/>
      <c r="AH269" s="103"/>
      <c r="AI269" s="71">
        <f t="shared" si="162"/>
        <v>36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36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40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1</v>
      </c>
      <c r="BK269" s="103"/>
      <c r="BL269" s="103"/>
      <c r="BM269" s="71">
        <f t="shared" si="176"/>
        <v>1</v>
      </c>
      <c r="BN269" s="103"/>
      <c r="BO269" s="103"/>
      <c r="BP269" s="71">
        <f t="shared" si="177"/>
        <v>8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 x14ac:dyDescent="0.15">
      <c r="G270" s="71">
        <f t="shared" si="144"/>
        <v>18</v>
      </c>
      <c r="H270" s="96">
        <f t="shared" si="145"/>
        <v>0</v>
      </c>
      <c r="I270" s="96">
        <f t="shared" si="146"/>
        <v>0</v>
      </c>
      <c r="J270" s="71">
        <f t="shared" si="147"/>
        <v>18</v>
      </c>
      <c r="K270" s="96">
        <f t="shared" si="148"/>
        <v>0</v>
      </c>
      <c r="L270" s="96">
        <f t="shared" si="149"/>
        <v>0</v>
      </c>
      <c r="M270" s="71">
        <f t="shared" si="150"/>
        <v>126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2</v>
      </c>
      <c r="S270" s="103"/>
      <c r="T270" s="103"/>
      <c r="U270" s="71">
        <f t="shared" si="156"/>
        <v>2</v>
      </c>
      <c r="V270" s="103"/>
      <c r="W270" s="103"/>
      <c r="X270" s="71">
        <f t="shared" si="157"/>
        <v>6</v>
      </c>
      <c r="Y270" s="103"/>
      <c r="Z270" s="72">
        <f t="shared" si="158"/>
        <v>1</v>
      </c>
      <c r="AA270" s="72">
        <f t="shared" si="159"/>
        <v>1</v>
      </c>
      <c r="AB270" s="103"/>
      <c r="AC270" s="71">
        <f t="shared" si="160"/>
        <v>5</v>
      </c>
      <c r="AD270" s="103"/>
      <c r="AE270" s="103"/>
      <c r="AF270" s="71">
        <f t="shared" si="161"/>
        <v>5</v>
      </c>
      <c r="AG270" s="103"/>
      <c r="AH270" s="103"/>
      <c r="AI270" s="71">
        <f t="shared" si="162"/>
        <v>36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36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40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1</v>
      </c>
      <c r="BK270" s="103"/>
      <c r="BL270" s="103"/>
      <c r="BM270" s="71">
        <f t="shared" si="176"/>
        <v>1</v>
      </c>
      <c r="BN270" s="103"/>
      <c r="BO270" s="103"/>
      <c r="BP270" s="71">
        <f t="shared" si="177"/>
        <v>8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 x14ac:dyDescent="0.15">
      <c r="G271" s="71">
        <f t="shared" si="144"/>
        <v>18</v>
      </c>
      <c r="H271" s="96">
        <f t="shared" si="145"/>
        <v>0</v>
      </c>
      <c r="I271" s="96">
        <f t="shared" si="146"/>
        <v>0</v>
      </c>
      <c r="J271" s="71">
        <f t="shared" si="147"/>
        <v>18</v>
      </c>
      <c r="K271" s="96">
        <f t="shared" si="148"/>
        <v>0</v>
      </c>
      <c r="L271" s="96">
        <f t="shared" si="149"/>
        <v>0</v>
      </c>
      <c r="M271" s="71">
        <f t="shared" si="150"/>
        <v>126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2</v>
      </c>
      <c r="S271" s="103"/>
      <c r="T271" s="103"/>
      <c r="U271" s="71">
        <f t="shared" si="156"/>
        <v>2</v>
      </c>
      <c r="V271" s="103"/>
      <c r="W271" s="103"/>
      <c r="X271" s="71">
        <f t="shared" si="157"/>
        <v>6</v>
      </c>
      <c r="Y271" s="103"/>
      <c r="Z271" s="72">
        <f t="shared" si="158"/>
        <v>1</v>
      </c>
      <c r="AA271" s="72">
        <f t="shared" si="159"/>
        <v>1</v>
      </c>
      <c r="AB271" s="103"/>
      <c r="AC271" s="71">
        <f t="shared" si="160"/>
        <v>5</v>
      </c>
      <c r="AD271" s="103"/>
      <c r="AE271" s="103"/>
      <c r="AF271" s="71">
        <f t="shared" si="161"/>
        <v>5</v>
      </c>
      <c r="AG271" s="103"/>
      <c r="AH271" s="103"/>
      <c r="AI271" s="71">
        <f t="shared" si="162"/>
        <v>36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36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40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1</v>
      </c>
      <c r="BK271" s="103"/>
      <c r="BL271" s="103"/>
      <c r="BM271" s="71">
        <f t="shared" si="176"/>
        <v>1</v>
      </c>
      <c r="BN271" s="103"/>
      <c r="BO271" s="103"/>
      <c r="BP271" s="71">
        <f t="shared" si="177"/>
        <v>8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 x14ac:dyDescent="0.15">
      <c r="G272" s="71">
        <f t="shared" si="144"/>
        <v>18</v>
      </c>
      <c r="H272" s="96">
        <f t="shared" si="145"/>
        <v>0</v>
      </c>
      <c r="I272" s="96">
        <f t="shared" si="146"/>
        <v>0</v>
      </c>
      <c r="J272" s="71">
        <f t="shared" si="147"/>
        <v>18</v>
      </c>
      <c r="K272" s="96">
        <f t="shared" si="148"/>
        <v>0</v>
      </c>
      <c r="L272" s="96">
        <f t="shared" si="149"/>
        <v>0</v>
      </c>
      <c r="M272" s="71">
        <f t="shared" si="150"/>
        <v>126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2</v>
      </c>
      <c r="S272" s="103"/>
      <c r="T272" s="103"/>
      <c r="U272" s="71">
        <f t="shared" si="156"/>
        <v>2</v>
      </c>
      <c r="V272" s="103"/>
      <c r="W272" s="103"/>
      <c r="X272" s="71">
        <f t="shared" si="157"/>
        <v>6</v>
      </c>
      <c r="Y272" s="103"/>
      <c r="Z272" s="72">
        <f t="shared" si="158"/>
        <v>1</v>
      </c>
      <c r="AA272" s="72">
        <f t="shared" si="159"/>
        <v>1</v>
      </c>
      <c r="AB272" s="103"/>
      <c r="AC272" s="71">
        <f t="shared" si="160"/>
        <v>5</v>
      </c>
      <c r="AD272" s="103"/>
      <c r="AE272" s="103"/>
      <c r="AF272" s="71">
        <f t="shared" si="161"/>
        <v>5</v>
      </c>
      <c r="AG272" s="103"/>
      <c r="AH272" s="103"/>
      <c r="AI272" s="71">
        <f t="shared" si="162"/>
        <v>36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36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40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1</v>
      </c>
      <c r="BK272" s="103"/>
      <c r="BL272" s="103"/>
      <c r="BM272" s="71">
        <f t="shared" si="176"/>
        <v>1</v>
      </c>
      <c r="BN272" s="103"/>
      <c r="BO272" s="103"/>
      <c r="BP272" s="71">
        <f t="shared" si="177"/>
        <v>8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 x14ac:dyDescent="0.15">
      <c r="G273" s="71">
        <f t="shared" si="144"/>
        <v>18</v>
      </c>
      <c r="H273" s="96">
        <f t="shared" si="145"/>
        <v>0</v>
      </c>
      <c r="I273" s="96">
        <f t="shared" si="146"/>
        <v>0</v>
      </c>
      <c r="J273" s="71">
        <f t="shared" si="147"/>
        <v>18</v>
      </c>
      <c r="K273" s="96">
        <f t="shared" si="148"/>
        <v>0</v>
      </c>
      <c r="L273" s="96">
        <f t="shared" si="149"/>
        <v>0</v>
      </c>
      <c r="M273" s="71">
        <f t="shared" si="150"/>
        <v>126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2</v>
      </c>
      <c r="S273" s="103"/>
      <c r="T273" s="103"/>
      <c r="U273" s="71">
        <f t="shared" si="156"/>
        <v>2</v>
      </c>
      <c r="V273" s="103"/>
      <c r="W273" s="103"/>
      <c r="X273" s="71">
        <f t="shared" si="157"/>
        <v>6</v>
      </c>
      <c r="Y273" s="103"/>
      <c r="Z273" s="72">
        <f t="shared" si="158"/>
        <v>1</v>
      </c>
      <c r="AA273" s="72">
        <f t="shared" si="159"/>
        <v>1</v>
      </c>
      <c r="AB273" s="103"/>
      <c r="AC273" s="71">
        <f t="shared" si="160"/>
        <v>5</v>
      </c>
      <c r="AD273" s="103"/>
      <c r="AE273" s="103"/>
      <c r="AF273" s="71">
        <f t="shared" si="161"/>
        <v>5</v>
      </c>
      <c r="AG273" s="103"/>
      <c r="AH273" s="103"/>
      <c r="AI273" s="71">
        <f t="shared" si="162"/>
        <v>36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36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40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1</v>
      </c>
      <c r="BK273" s="103"/>
      <c r="BL273" s="103"/>
      <c r="BM273" s="71">
        <f t="shared" si="176"/>
        <v>1</v>
      </c>
      <c r="BN273" s="103"/>
      <c r="BO273" s="103"/>
      <c r="BP273" s="71">
        <f t="shared" si="177"/>
        <v>8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 x14ac:dyDescent="0.15">
      <c r="G274" s="71">
        <f t="shared" si="144"/>
        <v>18</v>
      </c>
      <c r="H274" s="96">
        <f t="shared" si="145"/>
        <v>0</v>
      </c>
      <c r="I274" s="96">
        <f t="shared" si="146"/>
        <v>0</v>
      </c>
      <c r="J274" s="71">
        <f t="shared" si="147"/>
        <v>18</v>
      </c>
      <c r="K274" s="96">
        <f t="shared" si="148"/>
        <v>0</v>
      </c>
      <c r="L274" s="96">
        <f t="shared" si="149"/>
        <v>0</v>
      </c>
      <c r="M274" s="71">
        <f t="shared" si="150"/>
        <v>126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2</v>
      </c>
      <c r="S274" s="103"/>
      <c r="T274" s="103"/>
      <c r="U274" s="71">
        <f t="shared" si="156"/>
        <v>2</v>
      </c>
      <c r="V274" s="103"/>
      <c r="W274" s="103"/>
      <c r="X274" s="71">
        <f t="shared" si="157"/>
        <v>6</v>
      </c>
      <c r="Y274" s="103"/>
      <c r="Z274" s="72">
        <f t="shared" si="158"/>
        <v>1</v>
      </c>
      <c r="AA274" s="72">
        <f t="shared" si="159"/>
        <v>1</v>
      </c>
      <c r="AB274" s="103"/>
      <c r="AC274" s="71">
        <f t="shared" si="160"/>
        <v>5</v>
      </c>
      <c r="AD274" s="103"/>
      <c r="AE274" s="103"/>
      <c r="AF274" s="71">
        <f t="shared" si="161"/>
        <v>5</v>
      </c>
      <c r="AG274" s="103"/>
      <c r="AH274" s="103"/>
      <c r="AI274" s="71">
        <f t="shared" si="162"/>
        <v>36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36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40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1</v>
      </c>
      <c r="BK274" s="103"/>
      <c r="BL274" s="103"/>
      <c r="BM274" s="71">
        <f t="shared" si="176"/>
        <v>1</v>
      </c>
      <c r="BN274" s="103"/>
      <c r="BO274" s="103"/>
      <c r="BP274" s="71">
        <f t="shared" si="177"/>
        <v>8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 x14ac:dyDescent="0.15">
      <c r="G275" s="71">
        <f t="shared" si="144"/>
        <v>18</v>
      </c>
      <c r="H275" s="96">
        <f t="shared" si="145"/>
        <v>0</v>
      </c>
      <c r="I275" s="96">
        <f t="shared" si="146"/>
        <v>0</v>
      </c>
      <c r="J275" s="71">
        <f t="shared" si="147"/>
        <v>18</v>
      </c>
      <c r="K275" s="96">
        <f t="shared" si="148"/>
        <v>0</v>
      </c>
      <c r="L275" s="96">
        <f t="shared" si="149"/>
        <v>0</v>
      </c>
      <c r="M275" s="71">
        <f t="shared" si="150"/>
        <v>126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2</v>
      </c>
      <c r="S275" s="103"/>
      <c r="T275" s="103"/>
      <c r="U275" s="71">
        <f t="shared" si="156"/>
        <v>2</v>
      </c>
      <c r="V275" s="103"/>
      <c r="W275" s="103"/>
      <c r="X275" s="71">
        <f t="shared" si="157"/>
        <v>6</v>
      </c>
      <c r="Y275" s="103"/>
      <c r="Z275" s="72">
        <f t="shared" si="158"/>
        <v>1</v>
      </c>
      <c r="AA275" s="72">
        <f t="shared" si="159"/>
        <v>1</v>
      </c>
      <c r="AB275" s="103"/>
      <c r="AC275" s="71">
        <f t="shared" si="160"/>
        <v>5</v>
      </c>
      <c r="AD275" s="103"/>
      <c r="AE275" s="103"/>
      <c r="AF275" s="71">
        <f t="shared" si="161"/>
        <v>5</v>
      </c>
      <c r="AG275" s="103"/>
      <c r="AH275" s="103"/>
      <c r="AI275" s="71">
        <f t="shared" si="162"/>
        <v>36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36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40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1</v>
      </c>
      <c r="BK275" s="103"/>
      <c r="BL275" s="103"/>
      <c r="BM275" s="71">
        <f t="shared" si="176"/>
        <v>1</v>
      </c>
      <c r="BN275" s="103"/>
      <c r="BO275" s="103"/>
      <c r="BP275" s="71">
        <f t="shared" si="177"/>
        <v>8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 x14ac:dyDescent="0.15">
      <c r="G276" s="71">
        <f t="shared" si="144"/>
        <v>18</v>
      </c>
      <c r="H276" s="96">
        <f t="shared" si="145"/>
        <v>0</v>
      </c>
      <c r="I276" s="96">
        <f t="shared" si="146"/>
        <v>0</v>
      </c>
      <c r="J276" s="71">
        <f t="shared" si="147"/>
        <v>18</v>
      </c>
      <c r="K276" s="96">
        <f t="shared" si="148"/>
        <v>0</v>
      </c>
      <c r="L276" s="96">
        <f t="shared" si="149"/>
        <v>0</v>
      </c>
      <c r="M276" s="71">
        <f t="shared" si="150"/>
        <v>126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2</v>
      </c>
      <c r="S276" s="103"/>
      <c r="T276" s="103"/>
      <c r="U276" s="71">
        <f t="shared" si="156"/>
        <v>2</v>
      </c>
      <c r="V276" s="103"/>
      <c r="W276" s="103"/>
      <c r="X276" s="71">
        <f t="shared" si="157"/>
        <v>6</v>
      </c>
      <c r="Y276" s="103"/>
      <c r="Z276" s="72">
        <f t="shared" si="158"/>
        <v>1</v>
      </c>
      <c r="AA276" s="72">
        <f t="shared" si="159"/>
        <v>1</v>
      </c>
      <c r="AB276" s="103"/>
      <c r="AC276" s="71">
        <f t="shared" si="160"/>
        <v>5</v>
      </c>
      <c r="AD276" s="103"/>
      <c r="AE276" s="103"/>
      <c r="AF276" s="71">
        <f t="shared" si="161"/>
        <v>5</v>
      </c>
      <c r="AG276" s="103"/>
      <c r="AH276" s="103"/>
      <c r="AI276" s="71">
        <f t="shared" si="162"/>
        <v>36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36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40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1</v>
      </c>
      <c r="BK276" s="103"/>
      <c r="BL276" s="103"/>
      <c r="BM276" s="71">
        <f t="shared" si="176"/>
        <v>1</v>
      </c>
      <c r="BN276" s="103"/>
      <c r="BO276" s="103"/>
      <c r="BP276" s="71">
        <f t="shared" si="177"/>
        <v>8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 x14ac:dyDescent="0.15">
      <c r="G277" s="71">
        <f t="shared" si="144"/>
        <v>18</v>
      </c>
      <c r="H277" s="96">
        <f t="shared" si="145"/>
        <v>0</v>
      </c>
      <c r="I277" s="96">
        <f t="shared" si="146"/>
        <v>0</v>
      </c>
      <c r="J277" s="71">
        <f t="shared" si="147"/>
        <v>18</v>
      </c>
      <c r="K277" s="96">
        <f t="shared" si="148"/>
        <v>0</v>
      </c>
      <c r="L277" s="96">
        <f t="shared" si="149"/>
        <v>0</v>
      </c>
      <c r="M277" s="71">
        <f t="shared" si="150"/>
        <v>126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2</v>
      </c>
      <c r="S277" s="103"/>
      <c r="T277" s="103"/>
      <c r="U277" s="71">
        <f t="shared" si="156"/>
        <v>2</v>
      </c>
      <c r="V277" s="103"/>
      <c r="W277" s="103"/>
      <c r="X277" s="71">
        <f t="shared" si="157"/>
        <v>6</v>
      </c>
      <c r="Y277" s="103"/>
      <c r="Z277" s="72">
        <f t="shared" si="158"/>
        <v>1</v>
      </c>
      <c r="AA277" s="72">
        <f t="shared" si="159"/>
        <v>1</v>
      </c>
      <c r="AB277" s="103"/>
      <c r="AC277" s="71">
        <f t="shared" si="160"/>
        <v>5</v>
      </c>
      <c r="AD277" s="103"/>
      <c r="AE277" s="103"/>
      <c r="AF277" s="71">
        <f t="shared" si="161"/>
        <v>5</v>
      </c>
      <c r="AG277" s="103"/>
      <c r="AH277" s="103"/>
      <c r="AI277" s="71">
        <f t="shared" si="162"/>
        <v>36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36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40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1</v>
      </c>
      <c r="BK277" s="103"/>
      <c r="BL277" s="103"/>
      <c r="BM277" s="71">
        <f t="shared" si="176"/>
        <v>1</v>
      </c>
      <c r="BN277" s="103"/>
      <c r="BO277" s="103"/>
      <c r="BP277" s="71">
        <f t="shared" si="177"/>
        <v>8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 x14ac:dyDescent="0.15">
      <c r="G278" s="71">
        <f t="shared" si="144"/>
        <v>18</v>
      </c>
      <c r="H278" s="96">
        <f t="shared" si="145"/>
        <v>0</v>
      </c>
      <c r="I278" s="96">
        <f t="shared" si="146"/>
        <v>0</v>
      </c>
      <c r="J278" s="71">
        <f t="shared" si="147"/>
        <v>18</v>
      </c>
      <c r="K278" s="96">
        <f t="shared" si="148"/>
        <v>0</v>
      </c>
      <c r="L278" s="96">
        <f t="shared" si="149"/>
        <v>0</v>
      </c>
      <c r="M278" s="71">
        <f t="shared" si="150"/>
        <v>126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2</v>
      </c>
      <c r="S278" s="103"/>
      <c r="T278" s="103"/>
      <c r="U278" s="71">
        <f t="shared" si="156"/>
        <v>2</v>
      </c>
      <c r="V278" s="103"/>
      <c r="W278" s="103"/>
      <c r="X278" s="71">
        <f t="shared" si="157"/>
        <v>6</v>
      </c>
      <c r="Y278" s="103"/>
      <c r="Z278" s="72">
        <f t="shared" si="158"/>
        <v>1</v>
      </c>
      <c r="AA278" s="72">
        <f t="shared" si="159"/>
        <v>1</v>
      </c>
      <c r="AB278" s="103"/>
      <c r="AC278" s="71">
        <f t="shared" si="160"/>
        <v>5</v>
      </c>
      <c r="AD278" s="103"/>
      <c r="AE278" s="103"/>
      <c r="AF278" s="71">
        <f t="shared" si="161"/>
        <v>5</v>
      </c>
      <c r="AG278" s="103"/>
      <c r="AH278" s="103"/>
      <c r="AI278" s="71">
        <f t="shared" si="162"/>
        <v>36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36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40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1</v>
      </c>
      <c r="BK278" s="103"/>
      <c r="BL278" s="103"/>
      <c r="BM278" s="71">
        <f t="shared" si="176"/>
        <v>1</v>
      </c>
      <c r="BN278" s="103"/>
      <c r="BO278" s="103"/>
      <c r="BP278" s="71">
        <f t="shared" si="177"/>
        <v>8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 x14ac:dyDescent="0.15">
      <c r="G279" s="71">
        <f t="shared" si="144"/>
        <v>18</v>
      </c>
      <c r="H279" s="96">
        <f t="shared" si="145"/>
        <v>0</v>
      </c>
      <c r="I279" s="96">
        <f t="shared" si="146"/>
        <v>0</v>
      </c>
      <c r="J279" s="71">
        <f t="shared" si="147"/>
        <v>18</v>
      </c>
      <c r="K279" s="96">
        <f t="shared" si="148"/>
        <v>0</v>
      </c>
      <c r="L279" s="96">
        <f t="shared" si="149"/>
        <v>0</v>
      </c>
      <c r="M279" s="71">
        <f t="shared" si="150"/>
        <v>126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2</v>
      </c>
      <c r="S279" s="103"/>
      <c r="T279" s="103"/>
      <c r="U279" s="71">
        <f t="shared" si="156"/>
        <v>2</v>
      </c>
      <c r="V279" s="103"/>
      <c r="W279" s="103"/>
      <c r="X279" s="71">
        <f t="shared" si="157"/>
        <v>6</v>
      </c>
      <c r="Y279" s="103"/>
      <c r="Z279" s="72">
        <f t="shared" si="158"/>
        <v>1</v>
      </c>
      <c r="AA279" s="72">
        <f t="shared" si="159"/>
        <v>1</v>
      </c>
      <c r="AB279" s="103"/>
      <c r="AC279" s="71">
        <f t="shared" si="160"/>
        <v>5</v>
      </c>
      <c r="AD279" s="103"/>
      <c r="AE279" s="103"/>
      <c r="AF279" s="71">
        <f t="shared" si="161"/>
        <v>5</v>
      </c>
      <c r="AG279" s="103"/>
      <c r="AH279" s="103"/>
      <c r="AI279" s="71">
        <f t="shared" si="162"/>
        <v>36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36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40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1</v>
      </c>
      <c r="BK279" s="103"/>
      <c r="BL279" s="103"/>
      <c r="BM279" s="71">
        <f t="shared" si="176"/>
        <v>1</v>
      </c>
      <c r="BN279" s="103"/>
      <c r="BO279" s="103"/>
      <c r="BP279" s="71">
        <f t="shared" si="177"/>
        <v>8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 x14ac:dyDescent="0.15">
      <c r="G280" s="71">
        <f t="shared" si="144"/>
        <v>18</v>
      </c>
      <c r="H280" s="96">
        <f t="shared" si="145"/>
        <v>0</v>
      </c>
      <c r="I280" s="96">
        <f t="shared" si="146"/>
        <v>0</v>
      </c>
      <c r="J280" s="71">
        <f t="shared" si="147"/>
        <v>18</v>
      </c>
      <c r="K280" s="96">
        <f t="shared" si="148"/>
        <v>0</v>
      </c>
      <c r="L280" s="96">
        <f t="shared" si="149"/>
        <v>0</v>
      </c>
      <c r="M280" s="71">
        <f t="shared" si="150"/>
        <v>126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2</v>
      </c>
      <c r="S280" s="103"/>
      <c r="T280" s="103"/>
      <c r="U280" s="71">
        <f t="shared" si="156"/>
        <v>2</v>
      </c>
      <c r="V280" s="103"/>
      <c r="W280" s="103"/>
      <c r="X280" s="71">
        <f t="shared" si="157"/>
        <v>6</v>
      </c>
      <c r="Y280" s="103"/>
      <c r="Z280" s="72">
        <f t="shared" si="158"/>
        <v>1</v>
      </c>
      <c r="AA280" s="72">
        <f t="shared" si="159"/>
        <v>1</v>
      </c>
      <c r="AB280" s="103"/>
      <c r="AC280" s="71">
        <f t="shared" si="160"/>
        <v>5</v>
      </c>
      <c r="AD280" s="103"/>
      <c r="AE280" s="103"/>
      <c r="AF280" s="71">
        <f t="shared" si="161"/>
        <v>5</v>
      </c>
      <c r="AG280" s="103"/>
      <c r="AH280" s="103"/>
      <c r="AI280" s="71">
        <f t="shared" si="162"/>
        <v>36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36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40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1</v>
      </c>
      <c r="BK280" s="103"/>
      <c r="BL280" s="103"/>
      <c r="BM280" s="71">
        <f t="shared" si="176"/>
        <v>1</v>
      </c>
      <c r="BN280" s="103"/>
      <c r="BO280" s="103"/>
      <c r="BP280" s="71">
        <f t="shared" si="177"/>
        <v>8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 x14ac:dyDescent="0.15">
      <c r="G281" s="71">
        <f t="shared" si="144"/>
        <v>18</v>
      </c>
      <c r="H281" s="96">
        <f t="shared" si="145"/>
        <v>0</v>
      </c>
      <c r="I281" s="96">
        <f t="shared" si="146"/>
        <v>0</v>
      </c>
      <c r="J281" s="71">
        <f t="shared" si="147"/>
        <v>18</v>
      </c>
      <c r="K281" s="96">
        <f t="shared" si="148"/>
        <v>0</v>
      </c>
      <c r="L281" s="96">
        <f t="shared" si="149"/>
        <v>0</v>
      </c>
      <c r="M281" s="71">
        <f t="shared" si="150"/>
        <v>126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2</v>
      </c>
      <c r="S281" s="103"/>
      <c r="T281" s="103"/>
      <c r="U281" s="71">
        <f t="shared" si="156"/>
        <v>2</v>
      </c>
      <c r="V281" s="103"/>
      <c r="W281" s="103"/>
      <c r="X281" s="71">
        <f t="shared" si="157"/>
        <v>6</v>
      </c>
      <c r="Y281" s="103"/>
      <c r="Z281" s="72">
        <f t="shared" si="158"/>
        <v>1</v>
      </c>
      <c r="AA281" s="72">
        <f t="shared" si="159"/>
        <v>1</v>
      </c>
      <c r="AB281" s="103"/>
      <c r="AC281" s="71">
        <f t="shared" si="160"/>
        <v>5</v>
      </c>
      <c r="AD281" s="103"/>
      <c r="AE281" s="103"/>
      <c r="AF281" s="71">
        <f t="shared" si="161"/>
        <v>5</v>
      </c>
      <c r="AG281" s="103"/>
      <c r="AH281" s="103"/>
      <c r="AI281" s="71">
        <f t="shared" si="162"/>
        <v>36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36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40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1</v>
      </c>
      <c r="BK281" s="103"/>
      <c r="BL281" s="103"/>
      <c r="BM281" s="71">
        <f t="shared" si="176"/>
        <v>1</v>
      </c>
      <c r="BN281" s="103"/>
      <c r="BO281" s="103"/>
      <c r="BP281" s="71">
        <f t="shared" si="177"/>
        <v>8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 x14ac:dyDescent="0.15">
      <c r="G282" s="71">
        <f t="shared" si="144"/>
        <v>18</v>
      </c>
      <c r="H282" s="96">
        <f t="shared" si="145"/>
        <v>0</v>
      </c>
      <c r="I282" s="96">
        <f t="shared" si="146"/>
        <v>0</v>
      </c>
      <c r="J282" s="71">
        <f t="shared" si="147"/>
        <v>18</v>
      </c>
      <c r="K282" s="96">
        <f t="shared" si="148"/>
        <v>0</v>
      </c>
      <c r="L282" s="96">
        <f t="shared" si="149"/>
        <v>0</v>
      </c>
      <c r="M282" s="71">
        <f t="shared" si="150"/>
        <v>126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2</v>
      </c>
      <c r="S282" s="103"/>
      <c r="T282" s="103"/>
      <c r="U282" s="71">
        <f t="shared" si="156"/>
        <v>2</v>
      </c>
      <c r="V282" s="103"/>
      <c r="W282" s="103"/>
      <c r="X282" s="71">
        <f t="shared" si="157"/>
        <v>6</v>
      </c>
      <c r="Y282" s="103"/>
      <c r="Z282" s="72">
        <f t="shared" si="158"/>
        <v>1</v>
      </c>
      <c r="AA282" s="72">
        <f t="shared" si="159"/>
        <v>1</v>
      </c>
      <c r="AB282" s="103"/>
      <c r="AC282" s="71">
        <f t="shared" si="160"/>
        <v>5</v>
      </c>
      <c r="AD282" s="103"/>
      <c r="AE282" s="103"/>
      <c r="AF282" s="71">
        <f t="shared" si="161"/>
        <v>5</v>
      </c>
      <c r="AG282" s="103"/>
      <c r="AH282" s="103"/>
      <c r="AI282" s="71">
        <f t="shared" si="162"/>
        <v>36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36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40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1</v>
      </c>
      <c r="BK282" s="103"/>
      <c r="BL282" s="103"/>
      <c r="BM282" s="71">
        <f t="shared" si="176"/>
        <v>1</v>
      </c>
      <c r="BN282" s="103"/>
      <c r="BO282" s="103"/>
      <c r="BP282" s="71">
        <f t="shared" si="177"/>
        <v>8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 x14ac:dyDescent="0.15">
      <c r="G283" s="71">
        <f t="shared" si="144"/>
        <v>18</v>
      </c>
      <c r="H283" s="96">
        <f t="shared" si="145"/>
        <v>0</v>
      </c>
      <c r="I283" s="96">
        <f t="shared" si="146"/>
        <v>0</v>
      </c>
      <c r="J283" s="71">
        <f t="shared" si="147"/>
        <v>18</v>
      </c>
      <c r="K283" s="96">
        <f t="shared" si="148"/>
        <v>0</v>
      </c>
      <c r="L283" s="96">
        <f t="shared" si="149"/>
        <v>0</v>
      </c>
      <c r="M283" s="71">
        <f t="shared" si="150"/>
        <v>126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2</v>
      </c>
      <c r="S283" s="103"/>
      <c r="T283" s="103"/>
      <c r="U283" s="71">
        <f t="shared" si="156"/>
        <v>2</v>
      </c>
      <c r="V283" s="103"/>
      <c r="W283" s="103"/>
      <c r="X283" s="71">
        <f t="shared" si="157"/>
        <v>6</v>
      </c>
      <c r="Y283" s="103"/>
      <c r="Z283" s="72">
        <f t="shared" si="158"/>
        <v>1</v>
      </c>
      <c r="AA283" s="72">
        <f t="shared" si="159"/>
        <v>1</v>
      </c>
      <c r="AB283" s="103"/>
      <c r="AC283" s="71">
        <f t="shared" si="160"/>
        <v>5</v>
      </c>
      <c r="AD283" s="103"/>
      <c r="AE283" s="103"/>
      <c r="AF283" s="71">
        <f t="shared" si="161"/>
        <v>5</v>
      </c>
      <c r="AG283" s="103"/>
      <c r="AH283" s="103"/>
      <c r="AI283" s="71">
        <f t="shared" si="162"/>
        <v>36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36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40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1</v>
      </c>
      <c r="BK283" s="103"/>
      <c r="BL283" s="103"/>
      <c r="BM283" s="71">
        <f t="shared" si="176"/>
        <v>1</v>
      </c>
      <c r="BN283" s="103"/>
      <c r="BO283" s="103"/>
      <c r="BP283" s="71">
        <f t="shared" si="177"/>
        <v>8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 x14ac:dyDescent="0.15">
      <c r="G284" s="71">
        <f t="shared" si="144"/>
        <v>18</v>
      </c>
      <c r="H284" s="96">
        <f t="shared" si="145"/>
        <v>0</v>
      </c>
      <c r="I284" s="96">
        <f t="shared" si="146"/>
        <v>0</v>
      </c>
      <c r="J284" s="71">
        <f t="shared" si="147"/>
        <v>18</v>
      </c>
      <c r="K284" s="96">
        <f t="shared" si="148"/>
        <v>0</v>
      </c>
      <c r="L284" s="96">
        <f t="shared" si="149"/>
        <v>0</v>
      </c>
      <c r="M284" s="71">
        <f t="shared" si="150"/>
        <v>126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2</v>
      </c>
      <c r="S284" s="103"/>
      <c r="T284" s="103"/>
      <c r="U284" s="71">
        <f t="shared" si="156"/>
        <v>2</v>
      </c>
      <c r="V284" s="103"/>
      <c r="W284" s="103"/>
      <c r="X284" s="71">
        <f t="shared" si="157"/>
        <v>6</v>
      </c>
      <c r="Y284" s="103"/>
      <c r="Z284" s="72">
        <f t="shared" si="158"/>
        <v>1</v>
      </c>
      <c r="AA284" s="72">
        <f t="shared" si="159"/>
        <v>1</v>
      </c>
      <c r="AB284" s="103"/>
      <c r="AC284" s="71">
        <f t="shared" si="160"/>
        <v>5</v>
      </c>
      <c r="AD284" s="103"/>
      <c r="AE284" s="103"/>
      <c r="AF284" s="71">
        <f t="shared" si="161"/>
        <v>5</v>
      </c>
      <c r="AG284" s="103"/>
      <c r="AH284" s="103"/>
      <c r="AI284" s="71">
        <f t="shared" si="162"/>
        <v>36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36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40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1</v>
      </c>
      <c r="BK284" s="103"/>
      <c r="BL284" s="103"/>
      <c r="BM284" s="71">
        <f t="shared" si="176"/>
        <v>1</v>
      </c>
      <c r="BN284" s="103"/>
      <c r="BO284" s="103"/>
      <c r="BP284" s="71">
        <f t="shared" si="177"/>
        <v>8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 x14ac:dyDescent="0.15">
      <c r="G285" s="71">
        <f t="shared" si="144"/>
        <v>18</v>
      </c>
      <c r="H285" s="96">
        <f t="shared" si="145"/>
        <v>0</v>
      </c>
      <c r="I285" s="96">
        <f t="shared" si="146"/>
        <v>0</v>
      </c>
      <c r="J285" s="71">
        <f t="shared" si="147"/>
        <v>18</v>
      </c>
      <c r="K285" s="96">
        <f t="shared" si="148"/>
        <v>0</v>
      </c>
      <c r="L285" s="96">
        <f t="shared" si="149"/>
        <v>0</v>
      </c>
      <c r="M285" s="71">
        <f t="shared" si="150"/>
        <v>126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2</v>
      </c>
      <c r="S285" s="103"/>
      <c r="T285" s="103"/>
      <c r="U285" s="71">
        <f t="shared" si="156"/>
        <v>2</v>
      </c>
      <c r="V285" s="103"/>
      <c r="W285" s="103"/>
      <c r="X285" s="71">
        <f t="shared" si="157"/>
        <v>6</v>
      </c>
      <c r="Y285" s="103"/>
      <c r="Z285" s="72">
        <f t="shared" si="158"/>
        <v>1</v>
      </c>
      <c r="AA285" s="72">
        <f t="shared" si="159"/>
        <v>1</v>
      </c>
      <c r="AB285" s="103"/>
      <c r="AC285" s="71">
        <f t="shared" si="160"/>
        <v>5</v>
      </c>
      <c r="AD285" s="103"/>
      <c r="AE285" s="103"/>
      <c r="AF285" s="71">
        <f t="shared" si="161"/>
        <v>5</v>
      </c>
      <c r="AG285" s="103"/>
      <c r="AH285" s="103"/>
      <c r="AI285" s="71">
        <f t="shared" si="162"/>
        <v>36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36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40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1</v>
      </c>
      <c r="BK285" s="103"/>
      <c r="BL285" s="103"/>
      <c r="BM285" s="71">
        <f t="shared" si="176"/>
        <v>1</v>
      </c>
      <c r="BN285" s="103"/>
      <c r="BO285" s="103"/>
      <c r="BP285" s="71">
        <f t="shared" si="177"/>
        <v>8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 x14ac:dyDescent="0.15">
      <c r="G286" s="71">
        <f t="shared" si="144"/>
        <v>18</v>
      </c>
      <c r="H286" s="96">
        <f t="shared" si="145"/>
        <v>0</v>
      </c>
      <c r="I286" s="96">
        <f t="shared" si="146"/>
        <v>0</v>
      </c>
      <c r="J286" s="71">
        <f t="shared" si="147"/>
        <v>18</v>
      </c>
      <c r="K286" s="96">
        <f t="shared" si="148"/>
        <v>0</v>
      </c>
      <c r="L286" s="96">
        <f t="shared" si="149"/>
        <v>0</v>
      </c>
      <c r="M286" s="71">
        <f t="shared" si="150"/>
        <v>126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2</v>
      </c>
      <c r="S286" s="103"/>
      <c r="T286" s="103"/>
      <c r="U286" s="71">
        <f t="shared" si="156"/>
        <v>2</v>
      </c>
      <c r="V286" s="103"/>
      <c r="W286" s="103"/>
      <c r="X286" s="71">
        <f t="shared" si="157"/>
        <v>6</v>
      </c>
      <c r="Y286" s="103"/>
      <c r="Z286" s="72">
        <f t="shared" si="158"/>
        <v>1</v>
      </c>
      <c r="AA286" s="72">
        <f t="shared" si="159"/>
        <v>1</v>
      </c>
      <c r="AB286" s="103"/>
      <c r="AC286" s="71">
        <f t="shared" si="160"/>
        <v>5</v>
      </c>
      <c r="AD286" s="103"/>
      <c r="AE286" s="103"/>
      <c r="AF286" s="71">
        <f t="shared" si="161"/>
        <v>5</v>
      </c>
      <c r="AG286" s="103"/>
      <c r="AH286" s="103"/>
      <c r="AI286" s="71">
        <f t="shared" si="162"/>
        <v>36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36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40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1</v>
      </c>
      <c r="BK286" s="103"/>
      <c r="BL286" s="103"/>
      <c r="BM286" s="71">
        <f t="shared" si="176"/>
        <v>1</v>
      </c>
      <c r="BN286" s="103"/>
      <c r="BO286" s="103"/>
      <c r="BP286" s="71">
        <f t="shared" si="177"/>
        <v>8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 x14ac:dyDescent="0.15">
      <c r="G287" s="71">
        <f t="shared" si="144"/>
        <v>18</v>
      </c>
      <c r="H287" s="96">
        <f t="shared" si="145"/>
        <v>0</v>
      </c>
      <c r="I287" s="96">
        <f t="shared" si="146"/>
        <v>0</v>
      </c>
      <c r="J287" s="71">
        <f t="shared" si="147"/>
        <v>18</v>
      </c>
      <c r="K287" s="96">
        <f t="shared" si="148"/>
        <v>0</v>
      </c>
      <c r="L287" s="96">
        <f t="shared" si="149"/>
        <v>0</v>
      </c>
      <c r="M287" s="71">
        <f t="shared" si="150"/>
        <v>126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2</v>
      </c>
      <c r="S287" s="103"/>
      <c r="T287" s="103"/>
      <c r="U287" s="71">
        <f t="shared" si="156"/>
        <v>2</v>
      </c>
      <c r="V287" s="103"/>
      <c r="W287" s="103"/>
      <c r="X287" s="71">
        <f t="shared" si="157"/>
        <v>6</v>
      </c>
      <c r="Y287" s="103"/>
      <c r="Z287" s="72">
        <f t="shared" si="158"/>
        <v>1</v>
      </c>
      <c r="AA287" s="72">
        <f t="shared" si="159"/>
        <v>1</v>
      </c>
      <c r="AB287" s="103"/>
      <c r="AC287" s="71">
        <f t="shared" si="160"/>
        <v>5</v>
      </c>
      <c r="AD287" s="103"/>
      <c r="AE287" s="103"/>
      <c r="AF287" s="71">
        <f t="shared" si="161"/>
        <v>5</v>
      </c>
      <c r="AG287" s="103"/>
      <c r="AH287" s="103"/>
      <c r="AI287" s="71">
        <f t="shared" si="162"/>
        <v>36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36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40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1</v>
      </c>
      <c r="BK287" s="103"/>
      <c r="BL287" s="103"/>
      <c r="BM287" s="71">
        <f t="shared" si="176"/>
        <v>1</v>
      </c>
      <c r="BN287" s="103"/>
      <c r="BO287" s="103"/>
      <c r="BP287" s="71">
        <f t="shared" si="177"/>
        <v>8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 x14ac:dyDescent="0.15">
      <c r="G288" s="71">
        <f t="shared" si="144"/>
        <v>18</v>
      </c>
      <c r="H288" s="96">
        <f t="shared" si="145"/>
        <v>0</v>
      </c>
      <c r="I288" s="96">
        <f t="shared" si="146"/>
        <v>0</v>
      </c>
      <c r="J288" s="71">
        <f t="shared" si="147"/>
        <v>18</v>
      </c>
      <c r="K288" s="96">
        <f t="shared" si="148"/>
        <v>0</v>
      </c>
      <c r="L288" s="96">
        <f t="shared" si="149"/>
        <v>0</v>
      </c>
      <c r="M288" s="71">
        <f t="shared" si="150"/>
        <v>126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2</v>
      </c>
      <c r="S288" s="103"/>
      <c r="T288" s="103"/>
      <c r="U288" s="71">
        <f t="shared" si="156"/>
        <v>2</v>
      </c>
      <c r="V288" s="103"/>
      <c r="W288" s="103"/>
      <c r="X288" s="71">
        <f t="shared" si="157"/>
        <v>6</v>
      </c>
      <c r="Y288" s="103"/>
      <c r="Z288" s="72">
        <f t="shared" si="158"/>
        <v>1</v>
      </c>
      <c r="AA288" s="72">
        <f t="shared" si="159"/>
        <v>1</v>
      </c>
      <c r="AB288" s="103"/>
      <c r="AC288" s="71">
        <f t="shared" si="160"/>
        <v>5</v>
      </c>
      <c r="AD288" s="103"/>
      <c r="AE288" s="103"/>
      <c r="AF288" s="71">
        <f t="shared" si="161"/>
        <v>5</v>
      </c>
      <c r="AG288" s="103"/>
      <c r="AH288" s="103"/>
      <c r="AI288" s="71">
        <f t="shared" si="162"/>
        <v>36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36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40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1</v>
      </c>
      <c r="BK288" s="103"/>
      <c r="BL288" s="103"/>
      <c r="BM288" s="71">
        <f t="shared" si="176"/>
        <v>1</v>
      </c>
      <c r="BN288" s="103"/>
      <c r="BO288" s="103"/>
      <c r="BP288" s="71">
        <f t="shared" si="177"/>
        <v>8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 x14ac:dyDescent="0.15">
      <c r="G289" s="71">
        <f t="shared" si="144"/>
        <v>18</v>
      </c>
      <c r="H289" s="96">
        <f t="shared" si="145"/>
        <v>0</v>
      </c>
      <c r="I289" s="96">
        <f t="shared" si="146"/>
        <v>0</v>
      </c>
      <c r="J289" s="71">
        <f t="shared" si="147"/>
        <v>18</v>
      </c>
      <c r="K289" s="96">
        <f t="shared" si="148"/>
        <v>0</v>
      </c>
      <c r="L289" s="96">
        <f t="shared" si="149"/>
        <v>0</v>
      </c>
      <c r="M289" s="71">
        <f t="shared" si="150"/>
        <v>126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2</v>
      </c>
      <c r="S289" s="103"/>
      <c r="T289" s="103"/>
      <c r="U289" s="71">
        <f t="shared" si="156"/>
        <v>2</v>
      </c>
      <c r="V289" s="103"/>
      <c r="W289" s="103"/>
      <c r="X289" s="71">
        <f t="shared" si="157"/>
        <v>6</v>
      </c>
      <c r="Y289" s="103"/>
      <c r="Z289" s="72">
        <f t="shared" si="158"/>
        <v>1</v>
      </c>
      <c r="AA289" s="72">
        <f t="shared" si="159"/>
        <v>1</v>
      </c>
      <c r="AB289" s="103"/>
      <c r="AC289" s="71">
        <f t="shared" si="160"/>
        <v>5</v>
      </c>
      <c r="AD289" s="103"/>
      <c r="AE289" s="103"/>
      <c r="AF289" s="71">
        <f t="shared" si="161"/>
        <v>5</v>
      </c>
      <c r="AG289" s="103"/>
      <c r="AH289" s="103"/>
      <c r="AI289" s="71">
        <f t="shared" si="162"/>
        <v>36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36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40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1</v>
      </c>
      <c r="BK289" s="103"/>
      <c r="BL289" s="103"/>
      <c r="BM289" s="71">
        <f t="shared" si="176"/>
        <v>1</v>
      </c>
      <c r="BN289" s="103"/>
      <c r="BO289" s="103"/>
      <c r="BP289" s="71">
        <f t="shared" si="177"/>
        <v>8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 x14ac:dyDescent="0.15">
      <c r="G290" s="71">
        <f t="shared" si="144"/>
        <v>18</v>
      </c>
      <c r="H290" s="96">
        <f t="shared" si="145"/>
        <v>0</v>
      </c>
      <c r="I290" s="96">
        <f t="shared" si="146"/>
        <v>0</v>
      </c>
      <c r="J290" s="71">
        <f t="shared" si="147"/>
        <v>18</v>
      </c>
      <c r="K290" s="96">
        <f t="shared" si="148"/>
        <v>0</v>
      </c>
      <c r="L290" s="96">
        <f t="shared" si="149"/>
        <v>0</v>
      </c>
      <c r="M290" s="71">
        <f t="shared" si="150"/>
        <v>126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2</v>
      </c>
      <c r="S290" s="103"/>
      <c r="T290" s="103"/>
      <c r="U290" s="71">
        <f t="shared" si="156"/>
        <v>2</v>
      </c>
      <c r="V290" s="103"/>
      <c r="W290" s="103"/>
      <c r="X290" s="71">
        <f t="shared" si="157"/>
        <v>6</v>
      </c>
      <c r="Y290" s="103"/>
      <c r="Z290" s="72">
        <f t="shared" si="158"/>
        <v>1</v>
      </c>
      <c r="AA290" s="72">
        <f t="shared" si="159"/>
        <v>1</v>
      </c>
      <c r="AB290" s="103"/>
      <c r="AC290" s="71">
        <f t="shared" si="160"/>
        <v>5</v>
      </c>
      <c r="AD290" s="103"/>
      <c r="AE290" s="103"/>
      <c r="AF290" s="71">
        <f t="shared" si="161"/>
        <v>5</v>
      </c>
      <c r="AG290" s="103"/>
      <c r="AH290" s="103"/>
      <c r="AI290" s="71">
        <f t="shared" si="162"/>
        <v>36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36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40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1</v>
      </c>
      <c r="BK290" s="103"/>
      <c r="BL290" s="103"/>
      <c r="BM290" s="71">
        <f t="shared" si="176"/>
        <v>1</v>
      </c>
      <c r="BN290" s="103"/>
      <c r="BO290" s="103"/>
      <c r="BP290" s="71">
        <f t="shared" si="177"/>
        <v>8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 x14ac:dyDescent="0.15">
      <c r="G291" s="71">
        <f t="shared" si="144"/>
        <v>18</v>
      </c>
      <c r="H291" s="96">
        <f t="shared" si="145"/>
        <v>0</v>
      </c>
      <c r="I291" s="96">
        <f t="shared" si="146"/>
        <v>0</v>
      </c>
      <c r="J291" s="71">
        <f t="shared" si="147"/>
        <v>18</v>
      </c>
      <c r="K291" s="96">
        <f t="shared" si="148"/>
        <v>0</v>
      </c>
      <c r="L291" s="96">
        <f t="shared" si="149"/>
        <v>0</v>
      </c>
      <c r="M291" s="71">
        <f t="shared" si="150"/>
        <v>126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2</v>
      </c>
      <c r="S291" s="103"/>
      <c r="T291" s="103"/>
      <c r="U291" s="71">
        <f t="shared" si="156"/>
        <v>2</v>
      </c>
      <c r="V291" s="103"/>
      <c r="W291" s="103"/>
      <c r="X291" s="71">
        <f t="shared" si="157"/>
        <v>6</v>
      </c>
      <c r="Y291" s="103"/>
      <c r="Z291" s="72">
        <f t="shared" si="158"/>
        <v>1</v>
      </c>
      <c r="AA291" s="72">
        <f t="shared" si="159"/>
        <v>1</v>
      </c>
      <c r="AB291" s="103"/>
      <c r="AC291" s="71">
        <f t="shared" si="160"/>
        <v>5</v>
      </c>
      <c r="AD291" s="103"/>
      <c r="AE291" s="103"/>
      <c r="AF291" s="71">
        <f t="shared" si="161"/>
        <v>5</v>
      </c>
      <c r="AG291" s="103"/>
      <c r="AH291" s="103"/>
      <c r="AI291" s="71">
        <f t="shared" si="162"/>
        <v>36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36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40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1</v>
      </c>
      <c r="BK291" s="103"/>
      <c r="BL291" s="103"/>
      <c r="BM291" s="71">
        <f t="shared" si="176"/>
        <v>1</v>
      </c>
      <c r="BN291" s="103"/>
      <c r="BO291" s="103"/>
      <c r="BP291" s="71">
        <f t="shared" si="177"/>
        <v>8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 x14ac:dyDescent="0.15">
      <c r="G292" s="71">
        <f t="shared" si="144"/>
        <v>18</v>
      </c>
      <c r="H292" s="96">
        <f t="shared" si="145"/>
        <v>0</v>
      </c>
      <c r="I292" s="96">
        <f t="shared" si="146"/>
        <v>0</v>
      </c>
      <c r="J292" s="71">
        <f t="shared" si="147"/>
        <v>18</v>
      </c>
      <c r="K292" s="96">
        <f t="shared" si="148"/>
        <v>0</v>
      </c>
      <c r="L292" s="96">
        <f t="shared" si="149"/>
        <v>0</v>
      </c>
      <c r="M292" s="71">
        <f t="shared" si="150"/>
        <v>126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2</v>
      </c>
      <c r="S292" s="103"/>
      <c r="T292" s="103"/>
      <c r="U292" s="71">
        <f t="shared" si="156"/>
        <v>2</v>
      </c>
      <c r="V292" s="103"/>
      <c r="W292" s="103"/>
      <c r="X292" s="71">
        <f t="shared" si="157"/>
        <v>6</v>
      </c>
      <c r="Y292" s="103"/>
      <c r="Z292" s="72">
        <f t="shared" si="158"/>
        <v>1</v>
      </c>
      <c r="AA292" s="72">
        <f t="shared" si="159"/>
        <v>1</v>
      </c>
      <c r="AB292" s="103"/>
      <c r="AC292" s="71">
        <f t="shared" si="160"/>
        <v>5</v>
      </c>
      <c r="AD292" s="103"/>
      <c r="AE292" s="103"/>
      <c r="AF292" s="71">
        <f t="shared" si="161"/>
        <v>5</v>
      </c>
      <c r="AG292" s="103"/>
      <c r="AH292" s="103"/>
      <c r="AI292" s="71">
        <f t="shared" si="162"/>
        <v>36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36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40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1</v>
      </c>
      <c r="BK292" s="103"/>
      <c r="BL292" s="103"/>
      <c r="BM292" s="71">
        <f t="shared" si="176"/>
        <v>1</v>
      </c>
      <c r="BN292" s="103"/>
      <c r="BO292" s="103"/>
      <c r="BP292" s="71">
        <f t="shared" si="177"/>
        <v>8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 x14ac:dyDescent="0.15">
      <c r="G293" s="71">
        <f t="shared" si="144"/>
        <v>18</v>
      </c>
      <c r="H293" s="96">
        <f t="shared" si="145"/>
        <v>0</v>
      </c>
      <c r="I293" s="96">
        <f t="shared" si="146"/>
        <v>0</v>
      </c>
      <c r="J293" s="71">
        <f t="shared" si="147"/>
        <v>18</v>
      </c>
      <c r="K293" s="96">
        <f t="shared" si="148"/>
        <v>0</v>
      </c>
      <c r="L293" s="96">
        <f t="shared" si="149"/>
        <v>0</v>
      </c>
      <c r="M293" s="71">
        <f t="shared" si="150"/>
        <v>126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2</v>
      </c>
      <c r="S293" s="103"/>
      <c r="T293" s="103"/>
      <c r="U293" s="71">
        <f t="shared" si="156"/>
        <v>2</v>
      </c>
      <c r="V293" s="103"/>
      <c r="W293" s="103"/>
      <c r="X293" s="71">
        <f t="shared" si="157"/>
        <v>6</v>
      </c>
      <c r="Y293" s="103"/>
      <c r="Z293" s="72">
        <f t="shared" si="158"/>
        <v>1</v>
      </c>
      <c r="AA293" s="72">
        <f t="shared" si="159"/>
        <v>1</v>
      </c>
      <c r="AB293" s="103"/>
      <c r="AC293" s="71">
        <f t="shared" si="160"/>
        <v>5</v>
      </c>
      <c r="AD293" s="103"/>
      <c r="AE293" s="103"/>
      <c r="AF293" s="71">
        <f t="shared" si="161"/>
        <v>5</v>
      </c>
      <c r="AG293" s="103"/>
      <c r="AH293" s="103"/>
      <c r="AI293" s="71">
        <f t="shared" si="162"/>
        <v>36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36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40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1</v>
      </c>
      <c r="BK293" s="103"/>
      <c r="BL293" s="103"/>
      <c r="BM293" s="71">
        <f t="shared" si="176"/>
        <v>1</v>
      </c>
      <c r="BN293" s="103"/>
      <c r="BO293" s="103"/>
      <c r="BP293" s="71">
        <f t="shared" si="177"/>
        <v>8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 x14ac:dyDescent="0.15">
      <c r="G294" s="71">
        <f t="shared" si="144"/>
        <v>18</v>
      </c>
      <c r="H294" s="96">
        <f t="shared" si="145"/>
        <v>0</v>
      </c>
      <c r="I294" s="96">
        <f t="shared" si="146"/>
        <v>0</v>
      </c>
      <c r="J294" s="71">
        <f t="shared" si="147"/>
        <v>18</v>
      </c>
      <c r="K294" s="96">
        <f t="shared" si="148"/>
        <v>0</v>
      </c>
      <c r="L294" s="96">
        <f t="shared" si="149"/>
        <v>0</v>
      </c>
      <c r="M294" s="71">
        <f t="shared" si="150"/>
        <v>126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2</v>
      </c>
      <c r="S294" s="103"/>
      <c r="T294" s="103"/>
      <c r="U294" s="71">
        <f t="shared" si="156"/>
        <v>2</v>
      </c>
      <c r="V294" s="103"/>
      <c r="W294" s="103"/>
      <c r="X294" s="71">
        <f t="shared" si="157"/>
        <v>6</v>
      </c>
      <c r="Y294" s="103"/>
      <c r="Z294" s="72">
        <f t="shared" si="158"/>
        <v>1</v>
      </c>
      <c r="AA294" s="72">
        <f t="shared" si="159"/>
        <v>1</v>
      </c>
      <c r="AB294" s="103"/>
      <c r="AC294" s="71">
        <f t="shared" si="160"/>
        <v>5</v>
      </c>
      <c r="AD294" s="103"/>
      <c r="AE294" s="103"/>
      <c r="AF294" s="71">
        <f t="shared" si="161"/>
        <v>5</v>
      </c>
      <c r="AG294" s="103"/>
      <c r="AH294" s="103"/>
      <c r="AI294" s="71">
        <f t="shared" si="162"/>
        <v>36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36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40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1</v>
      </c>
      <c r="BK294" s="103"/>
      <c r="BL294" s="103"/>
      <c r="BM294" s="71">
        <f t="shared" si="176"/>
        <v>1</v>
      </c>
      <c r="BN294" s="103"/>
      <c r="BO294" s="103"/>
      <c r="BP294" s="71">
        <f t="shared" si="177"/>
        <v>8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 x14ac:dyDescent="0.15">
      <c r="G295" s="71">
        <f t="shared" si="144"/>
        <v>18</v>
      </c>
      <c r="H295" s="96">
        <f t="shared" si="145"/>
        <v>0</v>
      </c>
      <c r="I295" s="96">
        <f t="shared" si="146"/>
        <v>0</v>
      </c>
      <c r="J295" s="71">
        <f t="shared" si="147"/>
        <v>18</v>
      </c>
      <c r="K295" s="96">
        <f t="shared" si="148"/>
        <v>0</v>
      </c>
      <c r="L295" s="96">
        <f t="shared" si="149"/>
        <v>0</v>
      </c>
      <c r="M295" s="71">
        <f t="shared" si="150"/>
        <v>126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2</v>
      </c>
      <c r="S295" s="103"/>
      <c r="T295" s="103"/>
      <c r="U295" s="71">
        <f t="shared" si="156"/>
        <v>2</v>
      </c>
      <c r="V295" s="103"/>
      <c r="W295" s="103"/>
      <c r="X295" s="71">
        <f t="shared" si="157"/>
        <v>6</v>
      </c>
      <c r="Y295" s="103"/>
      <c r="Z295" s="72">
        <f t="shared" si="158"/>
        <v>1</v>
      </c>
      <c r="AA295" s="72">
        <f t="shared" si="159"/>
        <v>1</v>
      </c>
      <c r="AB295" s="103"/>
      <c r="AC295" s="71">
        <f t="shared" si="160"/>
        <v>5</v>
      </c>
      <c r="AD295" s="103"/>
      <c r="AE295" s="103"/>
      <c r="AF295" s="71">
        <f t="shared" si="161"/>
        <v>5</v>
      </c>
      <c r="AG295" s="103"/>
      <c r="AH295" s="103"/>
      <c r="AI295" s="71">
        <f t="shared" si="162"/>
        <v>36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36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40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1</v>
      </c>
      <c r="BK295" s="103"/>
      <c r="BL295" s="103"/>
      <c r="BM295" s="71">
        <f t="shared" si="176"/>
        <v>1</v>
      </c>
      <c r="BN295" s="103"/>
      <c r="BO295" s="103"/>
      <c r="BP295" s="71">
        <f t="shared" si="177"/>
        <v>8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 x14ac:dyDescent="0.15">
      <c r="G296" s="71">
        <f t="shared" si="144"/>
        <v>18</v>
      </c>
      <c r="H296" s="96">
        <f t="shared" si="145"/>
        <v>0</v>
      </c>
      <c r="I296" s="96">
        <f t="shared" si="146"/>
        <v>0</v>
      </c>
      <c r="J296" s="71">
        <f t="shared" si="147"/>
        <v>18</v>
      </c>
      <c r="K296" s="96">
        <f t="shared" si="148"/>
        <v>0</v>
      </c>
      <c r="L296" s="96">
        <f t="shared" si="149"/>
        <v>0</v>
      </c>
      <c r="M296" s="71">
        <f t="shared" si="150"/>
        <v>126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2</v>
      </c>
      <c r="S296" s="103"/>
      <c r="T296" s="103"/>
      <c r="U296" s="71">
        <f t="shared" si="156"/>
        <v>2</v>
      </c>
      <c r="V296" s="103"/>
      <c r="W296" s="103"/>
      <c r="X296" s="71">
        <f t="shared" si="157"/>
        <v>6</v>
      </c>
      <c r="Y296" s="103"/>
      <c r="Z296" s="72">
        <f t="shared" si="158"/>
        <v>1</v>
      </c>
      <c r="AA296" s="72">
        <f t="shared" si="159"/>
        <v>1</v>
      </c>
      <c r="AB296" s="103"/>
      <c r="AC296" s="71">
        <f t="shared" si="160"/>
        <v>5</v>
      </c>
      <c r="AD296" s="103"/>
      <c r="AE296" s="103"/>
      <c r="AF296" s="71">
        <f t="shared" si="161"/>
        <v>5</v>
      </c>
      <c r="AG296" s="103"/>
      <c r="AH296" s="103"/>
      <c r="AI296" s="71">
        <f t="shared" si="162"/>
        <v>36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36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40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1</v>
      </c>
      <c r="BK296" s="103"/>
      <c r="BL296" s="103"/>
      <c r="BM296" s="71">
        <f t="shared" si="176"/>
        <v>1</v>
      </c>
      <c r="BN296" s="103"/>
      <c r="BO296" s="103"/>
      <c r="BP296" s="71">
        <f t="shared" si="177"/>
        <v>8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 x14ac:dyDescent="0.15">
      <c r="G297" s="71">
        <f t="shared" si="144"/>
        <v>18</v>
      </c>
      <c r="H297" s="96">
        <f t="shared" si="145"/>
        <v>0</v>
      </c>
      <c r="I297" s="96">
        <f t="shared" si="146"/>
        <v>0</v>
      </c>
      <c r="J297" s="71">
        <f t="shared" si="147"/>
        <v>18</v>
      </c>
      <c r="K297" s="96">
        <f t="shared" si="148"/>
        <v>0</v>
      </c>
      <c r="L297" s="96">
        <f t="shared" si="149"/>
        <v>0</v>
      </c>
      <c r="M297" s="71">
        <f t="shared" si="150"/>
        <v>126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2</v>
      </c>
      <c r="S297" s="103"/>
      <c r="T297" s="103"/>
      <c r="U297" s="71">
        <f t="shared" si="156"/>
        <v>2</v>
      </c>
      <c r="V297" s="103"/>
      <c r="W297" s="103"/>
      <c r="X297" s="71">
        <f t="shared" si="157"/>
        <v>6</v>
      </c>
      <c r="Y297" s="103"/>
      <c r="Z297" s="72">
        <f t="shared" si="158"/>
        <v>1</v>
      </c>
      <c r="AA297" s="72">
        <f t="shared" si="159"/>
        <v>1</v>
      </c>
      <c r="AB297" s="103"/>
      <c r="AC297" s="71">
        <f t="shared" si="160"/>
        <v>5</v>
      </c>
      <c r="AD297" s="103"/>
      <c r="AE297" s="103"/>
      <c r="AF297" s="71">
        <f t="shared" si="161"/>
        <v>5</v>
      </c>
      <c r="AG297" s="103"/>
      <c r="AH297" s="103"/>
      <c r="AI297" s="71">
        <f t="shared" si="162"/>
        <v>36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36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40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1</v>
      </c>
      <c r="BK297" s="103"/>
      <c r="BL297" s="103"/>
      <c r="BM297" s="71">
        <f t="shared" si="176"/>
        <v>1</v>
      </c>
      <c r="BN297" s="103"/>
      <c r="BO297" s="103"/>
      <c r="BP297" s="71">
        <f t="shared" si="177"/>
        <v>8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 x14ac:dyDescent="0.15">
      <c r="G298" s="71">
        <f t="shared" si="144"/>
        <v>18</v>
      </c>
      <c r="H298" s="96">
        <f t="shared" si="145"/>
        <v>0</v>
      </c>
      <c r="I298" s="96">
        <f t="shared" si="146"/>
        <v>0</v>
      </c>
      <c r="J298" s="71">
        <f t="shared" si="147"/>
        <v>18</v>
      </c>
      <c r="K298" s="96">
        <f t="shared" si="148"/>
        <v>0</v>
      </c>
      <c r="L298" s="96">
        <f t="shared" si="149"/>
        <v>0</v>
      </c>
      <c r="M298" s="71">
        <f t="shared" si="150"/>
        <v>126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2</v>
      </c>
      <c r="S298" s="103"/>
      <c r="T298" s="103"/>
      <c r="U298" s="71">
        <f t="shared" si="156"/>
        <v>2</v>
      </c>
      <c r="V298" s="103"/>
      <c r="W298" s="103"/>
      <c r="X298" s="71">
        <f t="shared" si="157"/>
        <v>6</v>
      </c>
      <c r="Y298" s="103"/>
      <c r="Z298" s="72">
        <f t="shared" si="158"/>
        <v>1</v>
      </c>
      <c r="AA298" s="72">
        <f t="shared" si="159"/>
        <v>1</v>
      </c>
      <c r="AB298" s="103"/>
      <c r="AC298" s="71">
        <f t="shared" si="160"/>
        <v>5</v>
      </c>
      <c r="AD298" s="103"/>
      <c r="AE298" s="103"/>
      <c r="AF298" s="71">
        <f t="shared" si="161"/>
        <v>5</v>
      </c>
      <c r="AG298" s="103"/>
      <c r="AH298" s="103"/>
      <c r="AI298" s="71">
        <f t="shared" si="162"/>
        <v>36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36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40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1</v>
      </c>
      <c r="BK298" s="103"/>
      <c r="BL298" s="103"/>
      <c r="BM298" s="71">
        <f t="shared" si="176"/>
        <v>1</v>
      </c>
      <c r="BN298" s="103"/>
      <c r="BO298" s="103"/>
      <c r="BP298" s="71">
        <f t="shared" si="177"/>
        <v>8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 x14ac:dyDescent="0.15">
      <c r="G299" s="71">
        <f t="shared" si="144"/>
        <v>18</v>
      </c>
      <c r="H299" s="96">
        <f t="shared" si="145"/>
        <v>0</v>
      </c>
      <c r="I299" s="96">
        <f t="shared" si="146"/>
        <v>0</v>
      </c>
      <c r="J299" s="71">
        <f t="shared" si="147"/>
        <v>18</v>
      </c>
      <c r="K299" s="96">
        <f t="shared" si="148"/>
        <v>0</v>
      </c>
      <c r="L299" s="96">
        <f t="shared" si="149"/>
        <v>0</v>
      </c>
      <c r="M299" s="71">
        <f t="shared" si="150"/>
        <v>126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2</v>
      </c>
      <c r="S299" s="103"/>
      <c r="T299" s="103"/>
      <c r="U299" s="71">
        <f t="shared" si="156"/>
        <v>2</v>
      </c>
      <c r="V299" s="103"/>
      <c r="W299" s="103"/>
      <c r="X299" s="71">
        <f t="shared" si="157"/>
        <v>6</v>
      </c>
      <c r="Y299" s="103"/>
      <c r="Z299" s="72">
        <f t="shared" si="158"/>
        <v>1</v>
      </c>
      <c r="AA299" s="72">
        <f t="shared" si="159"/>
        <v>1</v>
      </c>
      <c r="AB299" s="103"/>
      <c r="AC299" s="71">
        <f t="shared" si="160"/>
        <v>5</v>
      </c>
      <c r="AD299" s="103"/>
      <c r="AE299" s="103"/>
      <c r="AF299" s="71">
        <f t="shared" si="161"/>
        <v>5</v>
      </c>
      <c r="AG299" s="103"/>
      <c r="AH299" s="103"/>
      <c r="AI299" s="71">
        <f t="shared" si="162"/>
        <v>36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36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40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1</v>
      </c>
      <c r="BK299" s="103"/>
      <c r="BL299" s="103"/>
      <c r="BM299" s="71">
        <f t="shared" si="176"/>
        <v>1</v>
      </c>
      <c r="BN299" s="103"/>
      <c r="BO299" s="103"/>
      <c r="BP299" s="71">
        <f t="shared" si="177"/>
        <v>8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 x14ac:dyDescent="0.15">
      <c r="G300" s="71">
        <f t="shared" si="144"/>
        <v>18</v>
      </c>
      <c r="H300" s="96">
        <f t="shared" si="145"/>
        <v>0</v>
      </c>
      <c r="I300" s="96">
        <f t="shared" si="146"/>
        <v>0</v>
      </c>
      <c r="J300" s="71">
        <f t="shared" si="147"/>
        <v>18</v>
      </c>
      <c r="K300" s="96">
        <f t="shared" si="148"/>
        <v>0</v>
      </c>
      <c r="L300" s="96">
        <f t="shared" si="149"/>
        <v>0</v>
      </c>
      <c r="M300" s="71">
        <f t="shared" si="150"/>
        <v>126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2</v>
      </c>
      <c r="S300" s="103"/>
      <c r="T300" s="103"/>
      <c r="U300" s="71">
        <f t="shared" si="156"/>
        <v>2</v>
      </c>
      <c r="V300" s="103"/>
      <c r="W300" s="103"/>
      <c r="X300" s="71">
        <f t="shared" si="157"/>
        <v>6</v>
      </c>
      <c r="Y300" s="103"/>
      <c r="Z300" s="72">
        <f t="shared" si="158"/>
        <v>1</v>
      </c>
      <c r="AA300" s="72">
        <f t="shared" si="159"/>
        <v>1</v>
      </c>
      <c r="AB300" s="103"/>
      <c r="AC300" s="71">
        <f t="shared" si="160"/>
        <v>5</v>
      </c>
      <c r="AD300" s="103"/>
      <c r="AE300" s="103"/>
      <c r="AF300" s="71">
        <f t="shared" si="161"/>
        <v>5</v>
      </c>
      <c r="AG300" s="103"/>
      <c r="AH300" s="103"/>
      <c r="AI300" s="71">
        <f t="shared" si="162"/>
        <v>36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36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40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1</v>
      </c>
      <c r="BK300" s="103"/>
      <c r="BL300" s="103"/>
      <c r="BM300" s="71">
        <f t="shared" si="176"/>
        <v>1</v>
      </c>
      <c r="BN300" s="103"/>
      <c r="BO300" s="103"/>
      <c r="BP300" s="71">
        <f t="shared" si="177"/>
        <v>8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 x14ac:dyDescent="0.15">
      <c r="G301" s="71">
        <f t="shared" si="144"/>
        <v>18</v>
      </c>
      <c r="H301" s="96">
        <f t="shared" si="145"/>
        <v>0</v>
      </c>
      <c r="I301" s="96">
        <f t="shared" si="146"/>
        <v>0</v>
      </c>
      <c r="J301" s="71">
        <f t="shared" si="147"/>
        <v>18</v>
      </c>
      <c r="K301" s="96">
        <f t="shared" si="148"/>
        <v>0</v>
      </c>
      <c r="L301" s="96">
        <f t="shared" si="149"/>
        <v>0</v>
      </c>
      <c r="M301" s="71">
        <f t="shared" si="150"/>
        <v>126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2</v>
      </c>
      <c r="S301" s="103"/>
      <c r="T301" s="103"/>
      <c r="U301" s="71">
        <f t="shared" si="156"/>
        <v>2</v>
      </c>
      <c r="V301" s="103"/>
      <c r="W301" s="103"/>
      <c r="X301" s="71">
        <f t="shared" si="157"/>
        <v>6</v>
      </c>
      <c r="Y301" s="103"/>
      <c r="Z301" s="72">
        <f t="shared" si="158"/>
        <v>1</v>
      </c>
      <c r="AA301" s="72">
        <f t="shared" si="159"/>
        <v>1</v>
      </c>
      <c r="AB301" s="103"/>
      <c r="AC301" s="71">
        <f t="shared" si="160"/>
        <v>5</v>
      </c>
      <c r="AD301" s="103"/>
      <c r="AE301" s="103"/>
      <c r="AF301" s="71">
        <f t="shared" si="161"/>
        <v>5</v>
      </c>
      <c r="AG301" s="103"/>
      <c r="AH301" s="103"/>
      <c r="AI301" s="71">
        <f t="shared" si="162"/>
        <v>36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36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40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1</v>
      </c>
      <c r="BK301" s="103"/>
      <c r="BL301" s="103"/>
      <c r="BM301" s="71">
        <f t="shared" si="176"/>
        <v>1</v>
      </c>
      <c r="BN301" s="103"/>
      <c r="BO301" s="103"/>
      <c r="BP301" s="71">
        <f t="shared" si="177"/>
        <v>8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 x14ac:dyDescent="0.15">
      <c r="G302" s="71">
        <f t="shared" si="144"/>
        <v>18</v>
      </c>
      <c r="H302" s="96">
        <f t="shared" si="145"/>
        <v>0</v>
      </c>
      <c r="I302" s="96">
        <f t="shared" si="146"/>
        <v>0</v>
      </c>
      <c r="J302" s="71">
        <f t="shared" si="147"/>
        <v>18</v>
      </c>
      <c r="K302" s="96">
        <f t="shared" si="148"/>
        <v>0</v>
      </c>
      <c r="L302" s="96">
        <f t="shared" si="149"/>
        <v>0</v>
      </c>
      <c r="M302" s="71">
        <f t="shared" si="150"/>
        <v>126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2</v>
      </c>
      <c r="S302" s="103"/>
      <c r="T302" s="103"/>
      <c r="U302" s="71">
        <f t="shared" si="156"/>
        <v>2</v>
      </c>
      <c r="V302" s="103"/>
      <c r="W302" s="103"/>
      <c r="X302" s="71">
        <f t="shared" si="157"/>
        <v>6</v>
      </c>
      <c r="Y302" s="103"/>
      <c r="Z302" s="72">
        <f t="shared" si="158"/>
        <v>1</v>
      </c>
      <c r="AA302" s="72">
        <f t="shared" si="159"/>
        <v>1</v>
      </c>
      <c r="AB302" s="103"/>
      <c r="AC302" s="71">
        <f t="shared" si="160"/>
        <v>5</v>
      </c>
      <c r="AD302" s="103"/>
      <c r="AE302" s="103"/>
      <c r="AF302" s="71">
        <f t="shared" si="161"/>
        <v>5</v>
      </c>
      <c r="AG302" s="103"/>
      <c r="AH302" s="103"/>
      <c r="AI302" s="71">
        <f t="shared" si="162"/>
        <v>36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36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40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1</v>
      </c>
      <c r="BK302" s="103"/>
      <c r="BL302" s="103"/>
      <c r="BM302" s="71">
        <f t="shared" si="176"/>
        <v>1</v>
      </c>
      <c r="BN302" s="103"/>
      <c r="BO302" s="103"/>
      <c r="BP302" s="71">
        <f t="shared" si="177"/>
        <v>8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 x14ac:dyDescent="0.15">
      <c r="G303" s="71">
        <f t="shared" si="144"/>
        <v>18</v>
      </c>
      <c r="H303" s="96">
        <f t="shared" si="145"/>
        <v>0</v>
      </c>
      <c r="I303" s="96">
        <f t="shared" si="146"/>
        <v>0</v>
      </c>
      <c r="J303" s="71">
        <f t="shared" si="147"/>
        <v>18</v>
      </c>
      <c r="K303" s="96">
        <f t="shared" si="148"/>
        <v>0</v>
      </c>
      <c r="L303" s="96">
        <f t="shared" si="149"/>
        <v>0</v>
      </c>
      <c r="M303" s="71">
        <f t="shared" si="150"/>
        <v>126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2</v>
      </c>
      <c r="S303" s="103"/>
      <c r="T303" s="103"/>
      <c r="U303" s="71">
        <f t="shared" si="156"/>
        <v>2</v>
      </c>
      <c r="V303" s="103"/>
      <c r="W303" s="103"/>
      <c r="X303" s="71">
        <f t="shared" si="157"/>
        <v>6</v>
      </c>
      <c r="Y303" s="103"/>
      <c r="Z303" s="72">
        <f t="shared" si="158"/>
        <v>1</v>
      </c>
      <c r="AA303" s="72">
        <f t="shared" si="159"/>
        <v>1</v>
      </c>
      <c r="AB303" s="103"/>
      <c r="AC303" s="71">
        <f t="shared" si="160"/>
        <v>5</v>
      </c>
      <c r="AD303" s="103"/>
      <c r="AE303" s="103"/>
      <c r="AF303" s="71">
        <f t="shared" si="161"/>
        <v>5</v>
      </c>
      <c r="AG303" s="103"/>
      <c r="AH303" s="103"/>
      <c r="AI303" s="71">
        <f t="shared" si="162"/>
        <v>36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36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40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1</v>
      </c>
      <c r="BK303" s="103"/>
      <c r="BL303" s="103"/>
      <c r="BM303" s="71">
        <f t="shared" si="176"/>
        <v>1</v>
      </c>
      <c r="BN303" s="103"/>
      <c r="BO303" s="103"/>
      <c r="BP303" s="71">
        <f t="shared" si="177"/>
        <v>8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 x14ac:dyDescent="0.15">
      <c r="G304" s="71">
        <f t="shared" si="144"/>
        <v>18</v>
      </c>
      <c r="H304" s="96">
        <f t="shared" si="145"/>
        <v>0</v>
      </c>
      <c r="I304" s="96">
        <f t="shared" si="146"/>
        <v>0</v>
      </c>
      <c r="J304" s="71">
        <f t="shared" si="147"/>
        <v>18</v>
      </c>
      <c r="K304" s="96">
        <f t="shared" si="148"/>
        <v>0</v>
      </c>
      <c r="L304" s="96">
        <f t="shared" si="149"/>
        <v>0</v>
      </c>
      <c r="M304" s="71">
        <f t="shared" si="150"/>
        <v>126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2</v>
      </c>
      <c r="S304" s="103"/>
      <c r="T304" s="103"/>
      <c r="U304" s="71">
        <f t="shared" si="156"/>
        <v>2</v>
      </c>
      <c r="V304" s="103"/>
      <c r="W304" s="103"/>
      <c r="X304" s="71">
        <f t="shared" si="157"/>
        <v>6</v>
      </c>
      <c r="Y304" s="103"/>
      <c r="Z304" s="72">
        <f t="shared" si="158"/>
        <v>1</v>
      </c>
      <c r="AA304" s="72">
        <f t="shared" si="159"/>
        <v>1</v>
      </c>
      <c r="AB304" s="103"/>
      <c r="AC304" s="71">
        <f t="shared" si="160"/>
        <v>5</v>
      </c>
      <c r="AD304" s="103"/>
      <c r="AE304" s="103"/>
      <c r="AF304" s="71">
        <f t="shared" si="161"/>
        <v>5</v>
      </c>
      <c r="AG304" s="103"/>
      <c r="AH304" s="103"/>
      <c r="AI304" s="71">
        <f t="shared" si="162"/>
        <v>36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36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40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1</v>
      </c>
      <c r="BK304" s="103"/>
      <c r="BL304" s="103"/>
      <c r="BM304" s="71">
        <f t="shared" si="176"/>
        <v>1</v>
      </c>
      <c r="BN304" s="103"/>
      <c r="BO304" s="103"/>
      <c r="BP304" s="71">
        <f t="shared" si="177"/>
        <v>8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 x14ac:dyDescent="0.15">
      <c r="G305" s="71">
        <f t="shared" si="144"/>
        <v>18</v>
      </c>
      <c r="H305" s="96">
        <f t="shared" si="145"/>
        <v>0</v>
      </c>
      <c r="I305" s="96">
        <f t="shared" si="146"/>
        <v>0</v>
      </c>
      <c r="J305" s="71">
        <f t="shared" si="147"/>
        <v>18</v>
      </c>
      <c r="K305" s="96">
        <f t="shared" si="148"/>
        <v>0</v>
      </c>
      <c r="L305" s="96">
        <f t="shared" si="149"/>
        <v>0</v>
      </c>
      <c r="M305" s="71">
        <f t="shared" si="150"/>
        <v>126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2</v>
      </c>
      <c r="S305" s="103"/>
      <c r="T305" s="103"/>
      <c r="U305" s="71">
        <f t="shared" si="156"/>
        <v>2</v>
      </c>
      <c r="V305" s="103"/>
      <c r="W305" s="103"/>
      <c r="X305" s="71">
        <f t="shared" si="157"/>
        <v>6</v>
      </c>
      <c r="Y305" s="103"/>
      <c r="Z305" s="72">
        <f t="shared" si="158"/>
        <v>1</v>
      </c>
      <c r="AA305" s="72">
        <f t="shared" si="159"/>
        <v>1</v>
      </c>
      <c r="AB305" s="103"/>
      <c r="AC305" s="71">
        <f t="shared" si="160"/>
        <v>5</v>
      </c>
      <c r="AD305" s="103"/>
      <c r="AE305" s="103"/>
      <c r="AF305" s="71">
        <f t="shared" si="161"/>
        <v>5</v>
      </c>
      <c r="AG305" s="103"/>
      <c r="AH305" s="103"/>
      <c r="AI305" s="71">
        <f t="shared" si="162"/>
        <v>36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36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40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1</v>
      </c>
      <c r="BK305" s="103"/>
      <c r="BL305" s="103"/>
      <c r="BM305" s="71">
        <f t="shared" si="176"/>
        <v>1</v>
      </c>
      <c r="BN305" s="103"/>
      <c r="BO305" s="103"/>
      <c r="BP305" s="71">
        <f t="shared" si="177"/>
        <v>8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 x14ac:dyDescent="0.15">
      <c r="G306" s="71">
        <f t="shared" si="144"/>
        <v>18</v>
      </c>
      <c r="H306" s="96">
        <f t="shared" si="145"/>
        <v>0</v>
      </c>
      <c r="I306" s="96">
        <f t="shared" si="146"/>
        <v>0</v>
      </c>
      <c r="J306" s="71">
        <f t="shared" si="147"/>
        <v>18</v>
      </c>
      <c r="K306" s="96">
        <f t="shared" si="148"/>
        <v>0</v>
      </c>
      <c r="L306" s="96">
        <f t="shared" si="149"/>
        <v>0</v>
      </c>
      <c r="M306" s="71">
        <f t="shared" si="150"/>
        <v>126</v>
      </c>
      <c r="N306" s="96">
        <f t="shared" si="151"/>
        <v>0</v>
      </c>
      <c r="O306" s="72">
        <f t="shared" si="152"/>
        <v>1</v>
      </c>
      <c r="P306" s="72">
        <f t="shared" si="153"/>
        <v>1</v>
      </c>
      <c r="Q306" s="96">
        <f t="shared" si="154"/>
        <v>0</v>
      </c>
      <c r="R306" s="71">
        <f t="shared" si="155"/>
        <v>2</v>
      </c>
      <c r="S306" s="103"/>
      <c r="T306" s="103"/>
      <c r="U306" s="71">
        <f t="shared" si="156"/>
        <v>2</v>
      </c>
      <c r="V306" s="103"/>
      <c r="W306" s="103"/>
      <c r="X306" s="71">
        <f t="shared" si="157"/>
        <v>6</v>
      </c>
      <c r="Y306" s="103"/>
      <c r="Z306" s="72">
        <f t="shared" si="158"/>
        <v>1</v>
      </c>
      <c r="AA306" s="72">
        <f t="shared" si="159"/>
        <v>1</v>
      </c>
      <c r="AB306" s="103"/>
      <c r="AC306" s="71">
        <f t="shared" si="160"/>
        <v>5</v>
      </c>
      <c r="AD306" s="103"/>
      <c r="AE306" s="103"/>
      <c r="AF306" s="71">
        <f t="shared" si="161"/>
        <v>5</v>
      </c>
      <c r="AG306" s="103"/>
      <c r="AH306" s="103"/>
      <c r="AI306" s="71">
        <f t="shared" si="162"/>
        <v>36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36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40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1</v>
      </c>
      <c r="BK306" s="103"/>
      <c r="BL306" s="103"/>
      <c r="BM306" s="71">
        <f t="shared" si="176"/>
        <v>1</v>
      </c>
      <c r="BN306" s="103"/>
      <c r="BO306" s="103"/>
      <c r="BP306" s="71">
        <f t="shared" si="177"/>
        <v>8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 x14ac:dyDescent="0.15">
      <c r="G307" s="71">
        <f t="shared" si="144"/>
        <v>18</v>
      </c>
      <c r="H307" s="96">
        <f t="shared" si="145"/>
        <v>0</v>
      </c>
      <c r="I307" s="96">
        <f t="shared" si="146"/>
        <v>0</v>
      </c>
      <c r="J307" s="71">
        <f t="shared" si="147"/>
        <v>18</v>
      </c>
      <c r="K307" s="96">
        <f t="shared" si="148"/>
        <v>0</v>
      </c>
      <c r="L307" s="96">
        <f t="shared" si="149"/>
        <v>0</v>
      </c>
      <c r="M307" s="71">
        <f t="shared" si="150"/>
        <v>126</v>
      </c>
      <c r="N307" s="96">
        <f t="shared" si="151"/>
        <v>0</v>
      </c>
      <c r="O307" s="72">
        <f t="shared" si="152"/>
        <v>1</v>
      </c>
      <c r="P307" s="72">
        <f t="shared" si="153"/>
        <v>1</v>
      </c>
      <c r="Q307" s="96">
        <f t="shared" si="154"/>
        <v>0</v>
      </c>
      <c r="R307" s="71">
        <f t="shared" si="155"/>
        <v>2</v>
      </c>
      <c r="S307" s="103"/>
      <c r="T307" s="103"/>
      <c r="U307" s="71">
        <f t="shared" si="156"/>
        <v>2</v>
      </c>
      <c r="V307" s="103"/>
      <c r="W307" s="103"/>
      <c r="X307" s="71">
        <f t="shared" si="157"/>
        <v>6</v>
      </c>
      <c r="Y307" s="103"/>
      <c r="Z307" s="72">
        <f t="shared" si="158"/>
        <v>1</v>
      </c>
      <c r="AA307" s="72">
        <f t="shared" si="159"/>
        <v>1</v>
      </c>
      <c r="AB307" s="103"/>
      <c r="AC307" s="71">
        <f t="shared" si="160"/>
        <v>5</v>
      </c>
      <c r="AD307" s="103"/>
      <c r="AE307" s="103"/>
      <c r="AF307" s="71">
        <f t="shared" si="161"/>
        <v>5</v>
      </c>
      <c r="AG307" s="103"/>
      <c r="AH307" s="103"/>
      <c r="AI307" s="71">
        <f t="shared" si="162"/>
        <v>36</v>
      </c>
      <c r="AJ307" s="103"/>
      <c r="AK307" s="72">
        <f t="shared" si="163"/>
        <v>1</v>
      </c>
      <c r="AL307" s="72">
        <f t="shared" si="164"/>
        <v>1</v>
      </c>
      <c r="AM307" s="103"/>
      <c r="AN307" s="71">
        <f t="shared" si="165"/>
        <v>5</v>
      </c>
      <c r="AO307" s="103"/>
      <c r="AP307" s="103"/>
      <c r="AQ307" s="71">
        <f t="shared" si="166"/>
        <v>5</v>
      </c>
      <c r="AR307" s="103"/>
      <c r="AS307" s="103"/>
      <c r="AT307" s="71">
        <f t="shared" si="167"/>
        <v>36</v>
      </c>
      <c r="AU307" s="103"/>
      <c r="AV307" s="72">
        <f t="shared" si="168"/>
        <v>1</v>
      </c>
      <c r="AW307" s="72">
        <f t="shared" si="169"/>
        <v>1</v>
      </c>
      <c r="AX307" s="103"/>
      <c r="AY307" s="71">
        <f t="shared" si="170"/>
        <v>5</v>
      </c>
      <c r="AZ307" s="103"/>
      <c r="BA307" s="103"/>
      <c r="BB307" s="71">
        <f t="shared" si="171"/>
        <v>5</v>
      </c>
      <c r="BC307" s="103"/>
      <c r="BD307" s="103"/>
      <c r="BE307" s="71">
        <f t="shared" si="172"/>
        <v>40</v>
      </c>
      <c r="BF307" s="103"/>
      <c r="BG307" s="72">
        <f t="shared" si="173"/>
        <v>1</v>
      </c>
      <c r="BH307" s="72">
        <f t="shared" si="174"/>
        <v>1</v>
      </c>
      <c r="BI307" s="103"/>
      <c r="BJ307" s="71">
        <f t="shared" si="175"/>
        <v>1</v>
      </c>
      <c r="BK307" s="103"/>
      <c r="BL307" s="103"/>
      <c r="BM307" s="71">
        <f t="shared" si="176"/>
        <v>1</v>
      </c>
      <c r="BN307" s="103"/>
      <c r="BO307" s="103"/>
      <c r="BP307" s="71">
        <f t="shared" si="177"/>
        <v>8</v>
      </c>
      <c r="BQ307" s="103"/>
      <c r="BR307" s="72">
        <f t="shared" si="178"/>
        <v>1</v>
      </c>
      <c r="BS307" s="72">
        <f t="shared" si="179"/>
        <v>1</v>
      </c>
      <c r="BT307" s="103"/>
    </row>
    <row r="308" spans="7:72" x14ac:dyDescent="0.15">
      <c r="G308" s="71">
        <f t="shared" si="144"/>
        <v>18</v>
      </c>
      <c r="H308" s="96">
        <f t="shared" si="145"/>
        <v>0</v>
      </c>
      <c r="I308" s="96">
        <f t="shared" si="146"/>
        <v>0</v>
      </c>
      <c r="J308" s="71">
        <f t="shared" si="147"/>
        <v>18</v>
      </c>
      <c r="K308" s="96">
        <f t="shared" si="148"/>
        <v>0</v>
      </c>
      <c r="L308" s="96">
        <f t="shared" si="149"/>
        <v>0</v>
      </c>
      <c r="M308" s="71">
        <f t="shared" si="150"/>
        <v>126</v>
      </c>
      <c r="N308" s="96">
        <f t="shared" si="151"/>
        <v>0</v>
      </c>
      <c r="O308" s="72">
        <f t="shared" si="152"/>
        <v>1</v>
      </c>
      <c r="P308" s="72">
        <f t="shared" si="153"/>
        <v>1</v>
      </c>
      <c r="Q308" s="96">
        <f t="shared" si="154"/>
        <v>0</v>
      </c>
      <c r="R308" s="71">
        <f t="shared" si="155"/>
        <v>2</v>
      </c>
      <c r="S308" s="103"/>
      <c r="T308" s="103"/>
      <c r="U308" s="71">
        <f t="shared" si="156"/>
        <v>2</v>
      </c>
      <c r="V308" s="103"/>
      <c r="W308" s="103"/>
      <c r="X308" s="71">
        <f t="shared" si="157"/>
        <v>6</v>
      </c>
      <c r="Y308" s="103"/>
      <c r="Z308" s="72">
        <f t="shared" si="158"/>
        <v>1</v>
      </c>
      <c r="AA308" s="72">
        <f t="shared" si="159"/>
        <v>1</v>
      </c>
      <c r="AB308" s="103"/>
      <c r="AC308" s="71">
        <f t="shared" si="160"/>
        <v>5</v>
      </c>
      <c r="AD308" s="103"/>
      <c r="AE308" s="103"/>
      <c r="AF308" s="71">
        <f t="shared" si="161"/>
        <v>5</v>
      </c>
      <c r="AG308" s="103"/>
      <c r="AH308" s="103"/>
      <c r="AI308" s="71">
        <f t="shared" si="162"/>
        <v>36</v>
      </c>
      <c r="AJ308" s="103"/>
      <c r="AK308" s="72">
        <f t="shared" si="163"/>
        <v>1</v>
      </c>
      <c r="AL308" s="72">
        <f t="shared" si="164"/>
        <v>1</v>
      </c>
      <c r="AM308" s="103"/>
      <c r="AN308" s="71">
        <f t="shared" si="165"/>
        <v>5</v>
      </c>
      <c r="AO308" s="103"/>
      <c r="AP308" s="103"/>
      <c r="AQ308" s="71">
        <f t="shared" si="166"/>
        <v>5</v>
      </c>
      <c r="AR308" s="103"/>
      <c r="AS308" s="103"/>
      <c r="AT308" s="71">
        <f t="shared" si="167"/>
        <v>36</v>
      </c>
      <c r="AU308" s="103"/>
      <c r="AV308" s="72">
        <f t="shared" si="168"/>
        <v>1</v>
      </c>
      <c r="AW308" s="72">
        <f t="shared" si="169"/>
        <v>1</v>
      </c>
      <c r="AX308" s="103"/>
      <c r="AY308" s="71">
        <f t="shared" si="170"/>
        <v>5</v>
      </c>
      <c r="AZ308" s="103"/>
      <c r="BA308" s="103"/>
      <c r="BB308" s="71">
        <f t="shared" si="171"/>
        <v>5</v>
      </c>
      <c r="BC308" s="103"/>
      <c r="BD308" s="103"/>
      <c r="BE308" s="71">
        <f t="shared" si="172"/>
        <v>40</v>
      </c>
      <c r="BF308" s="103"/>
      <c r="BG308" s="72">
        <f t="shared" si="173"/>
        <v>1</v>
      </c>
      <c r="BH308" s="72">
        <f t="shared" si="174"/>
        <v>1</v>
      </c>
      <c r="BI308" s="103"/>
      <c r="BJ308" s="71">
        <f t="shared" si="175"/>
        <v>1</v>
      </c>
      <c r="BK308" s="103"/>
      <c r="BL308" s="103"/>
      <c r="BM308" s="71">
        <f t="shared" si="176"/>
        <v>1</v>
      </c>
      <c r="BN308" s="103"/>
      <c r="BO308" s="103"/>
      <c r="BP308" s="71">
        <f t="shared" si="177"/>
        <v>8</v>
      </c>
      <c r="BQ308" s="103"/>
      <c r="BR308" s="72">
        <f t="shared" si="178"/>
        <v>1</v>
      </c>
      <c r="BS308" s="72">
        <f t="shared" si="179"/>
        <v>1</v>
      </c>
      <c r="BT308" s="103"/>
    </row>
    <row r="309" spans="7:72" x14ac:dyDescent="0.15">
      <c r="G309" s="71">
        <f t="shared" si="144"/>
        <v>18</v>
      </c>
      <c r="H309" s="96">
        <f t="shared" si="145"/>
        <v>0</v>
      </c>
      <c r="I309" s="96">
        <f t="shared" si="146"/>
        <v>0</v>
      </c>
      <c r="J309" s="71">
        <f t="shared" si="147"/>
        <v>18</v>
      </c>
      <c r="K309" s="96">
        <f t="shared" si="148"/>
        <v>0</v>
      </c>
      <c r="L309" s="96">
        <f t="shared" si="149"/>
        <v>0</v>
      </c>
      <c r="M309" s="71">
        <f t="shared" si="150"/>
        <v>126</v>
      </c>
      <c r="N309" s="96">
        <f t="shared" si="151"/>
        <v>0</v>
      </c>
      <c r="O309" s="72">
        <f t="shared" si="152"/>
        <v>1</v>
      </c>
      <c r="P309" s="72">
        <f t="shared" si="153"/>
        <v>1</v>
      </c>
      <c r="Q309" s="96">
        <f t="shared" si="154"/>
        <v>0</v>
      </c>
      <c r="R309" s="71">
        <f t="shared" si="155"/>
        <v>2</v>
      </c>
      <c r="S309" s="103"/>
      <c r="T309" s="103"/>
      <c r="U309" s="71">
        <f t="shared" si="156"/>
        <v>2</v>
      </c>
      <c r="V309" s="103"/>
      <c r="W309" s="103"/>
      <c r="X309" s="71">
        <f t="shared" si="157"/>
        <v>6</v>
      </c>
      <c r="Y309" s="103"/>
      <c r="Z309" s="72">
        <f t="shared" si="158"/>
        <v>1</v>
      </c>
      <c r="AA309" s="72">
        <f t="shared" si="159"/>
        <v>1</v>
      </c>
      <c r="AB309" s="103"/>
      <c r="AC309" s="71">
        <f t="shared" si="160"/>
        <v>5</v>
      </c>
      <c r="AD309" s="103"/>
      <c r="AE309" s="103"/>
      <c r="AF309" s="71">
        <f t="shared" si="161"/>
        <v>5</v>
      </c>
      <c r="AG309" s="103"/>
      <c r="AH309" s="103"/>
      <c r="AI309" s="71">
        <f t="shared" si="162"/>
        <v>36</v>
      </c>
      <c r="AJ309" s="103"/>
      <c r="AK309" s="72">
        <f t="shared" si="163"/>
        <v>1</v>
      </c>
      <c r="AL309" s="72">
        <f t="shared" si="164"/>
        <v>1</v>
      </c>
      <c r="AM309" s="103"/>
      <c r="AN309" s="71">
        <f t="shared" si="165"/>
        <v>5</v>
      </c>
      <c r="AO309" s="103"/>
      <c r="AP309" s="103"/>
      <c r="AQ309" s="71">
        <f t="shared" si="166"/>
        <v>5</v>
      </c>
      <c r="AR309" s="103"/>
      <c r="AS309" s="103"/>
      <c r="AT309" s="71">
        <f t="shared" si="167"/>
        <v>36</v>
      </c>
      <c r="AU309" s="103"/>
      <c r="AV309" s="72">
        <f t="shared" si="168"/>
        <v>1</v>
      </c>
      <c r="AW309" s="72">
        <f t="shared" si="169"/>
        <v>1</v>
      </c>
      <c r="AX309" s="103"/>
      <c r="AY309" s="71">
        <f t="shared" si="170"/>
        <v>5</v>
      </c>
      <c r="AZ309" s="103"/>
      <c r="BA309" s="103"/>
      <c r="BB309" s="71">
        <f t="shared" si="171"/>
        <v>5</v>
      </c>
      <c r="BC309" s="103"/>
      <c r="BD309" s="103"/>
      <c r="BE309" s="71">
        <f t="shared" si="172"/>
        <v>40</v>
      </c>
      <c r="BF309" s="103"/>
      <c r="BG309" s="72">
        <f t="shared" si="173"/>
        <v>1</v>
      </c>
      <c r="BH309" s="72">
        <f t="shared" si="174"/>
        <v>1</v>
      </c>
      <c r="BI309" s="103"/>
      <c r="BJ309" s="71">
        <f t="shared" si="175"/>
        <v>1</v>
      </c>
      <c r="BK309" s="103"/>
      <c r="BL309" s="103"/>
      <c r="BM309" s="71">
        <f t="shared" si="176"/>
        <v>1</v>
      </c>
      <c r="BN309" s="103"/>
      <c r="BO309" s="103"/>
      <c r="BP309" s="71">
        <f t="shared" si="177"/>
        <v>8</v>
      </c>
      <c r="BQ309" s="103"/>
      <c r="BR309" s="72">
        <f t="shared" si="178"/>
        <v>1</v>
      </c>
      <c r="BS309" s="72">
        <f t="shared" si="179"/>
        <v>1</v>
      </c>
      <c r="BT309" s="103"/>
    </row>
    <row r="310" spans="7:72" x14ac:dyDescent="0.15">
      <c r="G310" s="71">
        <f t="shared" si="144"/>
        <v>18</v>
      </c>
      <c r="H310" s="96">
        <f t="shared" si="145"/>
        <v>0</v>
      </c>
      <c r="I310" s="96">
        <f t="shared" si="146"/>
        <v>0</v>
      </c>
      <c r="J310" s="71">
        <f t="shared" si="147"/>
        <v>18</v>
      </c>
      <c r="K310" s="96">
        <f t="shared" si="148"/>
        <v>0</v>
      </c>
      <c r="L310" s="96">
        <f t="shared" si="149"/>
        <v>0</v>
      </c>
      <c r="M310" s="71">
        <f t="shared" si="150"/>
        <v>126</v>
      </c>
      <c r="N310" s="96">
        <f t="shared" si="151"/>
        <v>0</v>
      </c>
      <c r="O310" s="72">
        <f t="shared" si="152"/>
        <v>1</v>
      </c>
      <c r="P310" s="72">
        <f t="shared" si="153"/>
        <v>1</v>
      </c>
      <c r="Q310" s="96">
        <f t="shared" si="154"/>
        <v>0</v>
      </c>
      <c r="R310" s="71">
        <f t="shared" si="155"/>
        <v>2</v>
      </c>
      <c r="S310" s="103"/>
      <c r="T310" s="103"/>
      <c r="U310" s="71">
        <f t="shared" si="156"/>
        <v>2</v>
      </c>
      <c r="V310" s="103"/>
      <c r="W310" s="103"/>
      <c r="X310" s="71">
        <f t="shared" si="157"/>
        <v>6</v>
      </c>
      <c r="Y310" s="103"/>
      <c r="Z310" s="72">
        <f t="shared" si="158"/>
        <v>1</v>
      </c>
      <c r="AA310" s="72">
        <f t="shared" si="159"/>
        <v>1</v>
      </c>
      <c r="AB310" s="103"/>
      <c r="AC310" s="71">
        <f t="shared" si="160"/>
        <v>5</v>
      </c>
      <c r="AD310" s="103"/>
      <c r="AE310" s="103"/>
      <c r="AF310" s="71">
        <f t="shared" si="161"/>
        <v>5</v>
      </c>
      <c r="AG310" s="103"/>
      <c r="AH310" s="103"/>
      <c r="AI310" s="71">
        <f t="shared" si="162"/>
        <v>36</v>
      </c>
      <c r="AJ310" s="103"/>
      <c r="AK310" s="72">
        <f t="shared" si="163"/>
        <v>1</v>
      </c>
      <c r="AL310" s="72">
        <f t="shared" si="164"/>
        <v>1</v>
      </c>
      <c r="AM310" s="103"/>
      <c r="AN310" s="71">
        <f t="shared" si="165"/>
        <v>5</v>
      </c>
      <c r="AO310" s="103"/>
      <c r="AP310" s="103"/>
      <c r="AQ310" s="71">
        <f t="shared" si="166"/>
        <v>5</v>
      </c>
      <c r="AR310" s="103"/>
      <c r="AS310" s="103"/>
      <c r="AT310" s="71">
        <f t="shared" si="167"/>
        <v>36</v>
      </c>
      <c r="AU310" s="103"/>
      <c r="AV310" s="72">
        <f t="shared" si="168"/>
        <v>1</v>
      </c>
      <c r="AW310" s="72">
        <f t="shared" si="169"/>
        <v>1</v>
      </c>
      <c r="AX310" s="103"/>
      <c r="AY310" s="71">
        <f t="shared" si="170"/>
        <v>5</v>
      </c>
      <c r="AZ310" s="103"/>
      <c r="BA310" s="103"/>
      <c r="BB310" s="71">
        <f t="shared" si="171"/>
        <v>5</v>
      </c>
      <c r="BC310" s="103"/>
      <c r="BD310" s="103"/>
      <c r="BE310" s="71">
        <f t="shared" si="172"/>
        <v>40</v>
      </c>
      <c r="BF310" s="103"/>
      <c r="BG310" s="72">
        <f t="shared" si="173"/>
        <v>1</v>
      </c>
      <c r="BH310" s="72">
        <f t="shared" si="174"/>
        <v>1</v>
      </c>
      <c r="BI310" s="103"/>
      <c r="BJ310" s="71">
        <f t="shared" si="175"/>
        <v>1</v>
      </c>
      <c r="BK310" s="103"/>
      <c r="BL310" s="103"/>
      <c r="BM310" s="71">
        <f t="shared" si="176"/>
        <v>1</v>
      </c>
      <c r="BN310" s="103"/>
      <c r="BO310" s="103"/>
      <c r="BP310" s="71">
        <f t="shared" si="177"/>
        <v>8</v>
      </c>
      <c r="BQ310" s="103"/>
      <c r="BR310" s="72">
        <f t="shared" si="178"/>
        <v>1</v>
      </c>
      <c r="BS310" s="72">
        <f t="shared" si="179"/>
        <v>1</v>
      </c>
      <c r="BT310" s="103"/>
    </row>
    <row r="311" spans="7:72" x14ac:dyDescent="0.15">
      <c r="G311" s="71">
        <f t="shared" ref="G311:G374" si="180">$I$2</f>
        <v>18</v>
      </c>
      <c r="H311" s="96">
        <f t="shared" ref="H311:H374" si="181">S311+AD311+AO311+AZ311+BK311</f>
        <v>0</v>
      </c>
      <c r="I311" s="96">
        <f t="shared" ref="I311:I374" si="182">T311+AE311+AP311+BA311+BL311</f>
        <v>0</v>
      </c>
      <c r="J311" s="71">
        <f t="shared" ref="J311:J374" si="183">(G311-H311)-I311</f>
        <v>18</v>
      </c>
      <c r="K311" s="96">
        <f t="shared" ref="K311:K374" si="184">V311+AG311+AR311+BC311+BN311</f>
        <v>0</v>
      </c>
      <c r="L311" s="96">
        <f t="shared" ref="L311:L374" si="185">W311+AH311+AS311+BD311+BO311</f>
        <v>0</v>
      </c>
      <c r="M311" s="71">
        <f t="shared" ref="M311:M374" si="186">$M$2-(H311*4.2)</f>
        <v>126</v>
      </c>
      <c r="N311" s="96">
        <f t="shared" ref="N311:N374" si="187">Y311+AJ311+AU311+BF311+BQ311</f>
        <v>0</v>
      </c>
      <c r="O311" s="72">
        <f t="shared" ref="O311:O374" si="188">IF((G311-(H311+I311))&lt;=0,IF(G311&lt;&gt;0,0,"???"),J311/(G311-H311))</f>
        <v>1</v>
      </c>
      <c r="P311" s="72">
        <f t="shared" ref="P311:P374" si="189">IF(M311&gt;=(N311+Q311),IF(M311&lt;&gt;0,((M311-N311)+Q311)/M311,"???"),"??")</f>
        <v>1</v>
      </c>
      <c r="Q311" s="96">
        <f t="shared" ref="Q311:Q374" si="190">AB311+AM311+AX311+BI311+BT311</f>
        <v>0</v>
      </c>
      <c r="R311" s="71">
        <f t="shared" si="155"/>
        <v>2</v>
      </c>
      <c r="S311" s="103"/>
      <c r="T311" s="103"/>
      <c r="U311" s="71">
        <f t="shared" si="156"/>
        <v>2</v>
      </c>
      <c r="V311" s="103"/>
      <c r="W311" s="103"/>
      <c r="X311" s="71">
        <f t="shared" si="157"/>
        <v>6</v>
      </c>
      <c r="Y311" s="103"/>
      <c r="Z311" s="72">
        <f t="shared" si="158"/>
        <v>1</v>
      </c>
      <c r="AA311" s="72">
        <f t="shared" si="159"/>
        <v>1</v>
      </c>
      <c r="AB311" s="103"/>
      <c r="AC311" s="71">
        <f t="shared" si="160"/>
        <v>5</v>
      </c>
      <c r="AD311" s="103"/>
      <c r="AE311" s="103"/>
      <c r="AF311" s="71">
        <f t="shared" si="161"/>
        <v>5</v>
      </c>
      <c r="AG311" s="103"/>
      <c r="AH311" s="103"/>
      <c r="AI311" s="71">
        <f t="shared" si="162"/>
        <v>36</v>
      </c>
      <c r="AJ311" s="103"/>
      <c r="AK311" s="72">
        <f t="shared" si="163"/>
        <v>1</v>
      </c>
      <c r="AL311" s="72">
        <f t="shared" si="164"/>
        <v>1</v>
      </c>
      <c r="AM311" s="103"/>
      <c r="AN311" s="71">
        <f t="shared" si="165"/>
        <v>5</v>
      </c>
      <c r="AO311" s="103"/>
      <c r="AP311" s="103"/>
      <c r="AQ311" s="71">
        <f t="shared" si="166"/>
        <v>5</v>
      </c>
      <c r="AR311" s="103"/>
      <c r="AS311" s="103"/>
      <c r="AT311" s="71">
        <f t="shared" si="167"/>
        <v>36</v>
      </c>
      <c r="AU311" s="103"/>
      <c r="AV311" s="72">
        <f t="shared" si="168"/>
        <v>1</v>
      </c>
      <c r="AW311" s="72">
        <f t="shared" si="169"/>
        <v>1</v>
      </c>
      <c r="AX311" s="103"/>
      <c r="AY311" s="71">
        <f t="shared" si="170"/>
        <v>5</v>
      </c>
      <c r="AZ311" s="103"/>
      <c r="BA311" s="103"/>
      <c r="BB311" s="71">
        <f t="shared" si="171"/>
        <v>5</v>
      </c>
      <c r="BC311" s="103"/>
      <c r="BD311" s="103"/>
      <c r="BE311" s="71">
        <f t="shared" si="172"/>
        <v>40</v>
      </c>
      <c r="BF311" s="103"/>
      <c r="BG311" s="72">
        <f t="shared" si="173"/>
        <v>1</v>
      </c>
      <c r="BH311" s="72">
        <f t="shared" si="174"/>
        <v>1</v>
      </c>
      <c r="BI311" s="103"/>
      <c r="BJ311" s="71">
        <f t="shared" si="175"/>
        <v>1</v>
      </c>
      <c r="BK311" s="103"/>
      <c r="BL311" s="103"/>
      <c r="BM311" s="71">
        <f t="shared" si="176"/>
        <v>1</v>
      </c>
      <c r="BN311" s="103"/>
      <c r="BO311" s="103"/>
      <c r="BP311" s="71">
        <f t="shared" si="177"/>
        <v>8</v>
      </c>
      <c r="BQ311" s="103"/>
      <c r="BR311" s="72">
        <f t="shared" si="178"/>
        <v>1</v>
      </c>
      <c r="BS311" s="72">
        <f t="shared" si="179"/>
        <v>1</v>
      </c>
      <c r="BT311" s="103"/>
    </row>
    <row r="312" spans="7:72" x14ac:dyDescent="0.15">
      <c r="G312" s="71">
        <f t="shared" si="180"/>
        <v>18</v>
      </c>
      <c r="H312" s="96">
        <f t="shared" si="181"/>
        <v>0</v>
      </c>
      <c r="I312" s="96">
        <f t="shared" si="182"/>
        <v>0</v>
      </c>
      <c r="J312" s="71">
        <f t="shared" si="183"/>
        <v>18</v>
      </c>
      <c r="K312" s="96">
        <f t="shared" si="184"/>
        <v>0</v>
      </c>
      <c r="L312" s="96">
        <f t="shared" si="185"/>
        <v>0</v>
      </c>
      <c r="M312" s="71">
        <f t="shared" si="186"/>
        <v>126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ref="R312:R375" si="191">$T$2</f>
        <v>2</v>
      </c>
      <c r="S312" s="103"/>
      <c r="T312" s="103"/>
      <c r="U312" s="71">
        <f t="shared" ref="U312:U375" si="192">(R312-S312)-T312</f>
        <v>2</v>
      </c>
      <c r="V312" s="103"/>
      <c r="W312" s="103"/>
      <c r="X312" s="71">
        <f t="shared" ref="X312:X375" si="193">$X$2-(S312*4.2)</f>
        <v>6</v>
      </c>
      <c r="Y312" s="103"/>
      <c r="Z312" s="72">
        <f t="shared" ref="Z312:Z375" si="194">IF((R312-(S312+T312))&lt;=0,IF(R312&lt;&gt;0,0,"???"),U312/(R312-S312))</f>
        <v>1</v>
      </c>
      <c r="AA312" s="72">
        <f t="shared" ref="AA312:AA375" si="195">IF(X312&gt;=(Y312+AB312),IF(X312&lt;&gt;0,((X312-Y312)+AB312)/X312,"???"),"??")</f>
        <v>1</v>
      </c>
      <c r="AB312" s="103"/>
      <c r="AC312" s="71">
        <f t="shared" ref="AC312:AC375" si="196">$AE$2</f>
        <v>5</v>
      </c>
      <c r="AD312" s="103"/>
      <c r="AE312" s="103"/>
      <c r="AF312" s="71">
        <f t="shared" ref="AF312:AF375" si="197">(AC312-AD312)-AE312</f>
        <v>5</v>
      </c>
      <c r="AG312" s="103"/>
      <c r="AH312" s="103"/>
      <c r="AI312" s="71">
        <f t="shared" ref="AI312:AI375" si="198">$AI$2-(AD312*4.2)</f>
        <v>36</v>
      </c>
      <c r="AJ312" s="103"/>
      <c r="AK312" s="72">
        <f t="shared" ref="AK312:AK375" si="199">IF((AC312-(AD312+AE312))&lt;=0,IF(AC312&lt;&gt;0,0,"???"),AF312/(AC312-AD312))</f>
        <v>1</v>
      </c>
      <c r="AL312" s="72">
        <f t="shared" ref="AL312:AL375" si="200">IF(AI312&gt;=(AJ312+AM312),IF(AI312&lt;&gt;0,((AI312-AJ312)+AM312)/AI312,"???"),"??")</f>
        <v>1</v>
      </c>
      <c r="AM312" s="103"/>
      <c r="AN312" s="71">
        <f t="shared" ref="AN312:AN375" si="201">$AP$2</f>
        <v>5</v>
      </c>
      <c r="AO312" s="103"/>
      <c r="AP312" s="103"/>
      <c r="AQ312" s="71">
        <f t="shared" ref="AQ312:AQ375" si="202">(AN312-AO312)-AP312</f>
        <v>5</v>
      </c>
      <c r="AR312" s="103"/>
      <c r="AS312" s="103"/>
      <c r="AT312" s="71">
        <f t="shared" ref="AT312:AT375" si="203">$AT$2-(AO312*4.2)</f>
        <v>36</v>
      </c>
      <c r="AU312" s="103"/>
      <c r="AV312" s="72">
        <f t="shared" ref="AV312:AV375" si="204">IF((AN312-(AO312+AP312))&lt;=0,IF(AN312&lt;&gt;0,0,"???"),AQ312/(AN312-AO312))</f>
        <v>1</v>
      </c>
      <c r="AW312" s="72">
        <f t="shared" ref="AW312:AW375" si="205">IF(AT312&gt;=(AU312+AX312),IF(AT312&lt;&gt;0,((AT312-AU312)+AX312)/AT312,"???"),"??")</f>
        <v>1</v>
      </c>
      <c r="AX312" s="103"/>
      <c r="AY312" s="71">
        <f t="shared" ref="AY312:AY375" si="206">$BA$2</f>
        <v>5</v>
      </c>
      <c r="AZ312" s="103"/>
      <c r="BA312" s="103"/>
      <c r="BB312" s="71">
        <f t="shared" ref="BB312:BB375" si="207">(AY312-AZ312)-BA312</f>
        <v>5</v>
      </c>
      <c r="BC312" s="103"/>
      <c r="BD312" s="103"/>
      <c r="BE312" s="71">
        <f t="shared" ref="BE312:BE375" si="208">$BE$2-(AZ312*4.2)</f>
        <v>40</v>
      </c>
      <c r="BF312" s="103"/>
      <c r="BG312" s="72">
        <f t="shared" ref="BG312:BG375" si="209">IF((AY312-(AZ312+BA312))&lt;=0,IF(AY312&lt;&gt;0,0,"???"),BB312/(AY312-AZ312))</f>
        <v>1</v>
      </c>
      <c r="BH312" s="72">
        <f t="shared" ref="BH312:BH375" si="210">IF(BE312&gt;=(BF312+BI312),IF(BE312&lt;&gt;0,((BE312-BF312)+BI312)/BE312,"???"),"??")</f>
        <v>1</v>
      </c>
      <c r="BI312" s="103"/>
      <c r="BJ312" s="71">
        <f t="shared" ref="BJ312:BJ375" si="211">$BL$2</f>
        <v>1</v>
      </c>
      <c r="BK312" s="103"/>
      <c r="BL312" s="103"/>
      <c r="BM312" s="71">
        <f t="shared" ref="BM312:BM375" si="212">(BJ312-BK312)-BL312</f>
        <v>1</v>
      </c>
      <c r="BN312" s="103"/>
      <c r="BO312" s="103"/>
      <c r="BP312" s="71">
        <f t="shared" ref="BP312:BP375" si="213">$BP$2-(BK312*4.2)</f>
        <v>8</v>
      </c>
      <c r="BQ312" s="103"/>
      <c r="BR312" s="72">
        <f t="shared" ref="BR312:BR375" si="214">IF((BJ312-(BK312+BL312))&lt;=0,IF(BJ312&lt;&gt;0,0,"???"),BM312/(BJ312-BK312))</f>
        <v>1</v>
      </c>
      <c r="BS312" s="72">
        <f t="shared" ref="BS312:BS375" si="215">IF(BP312&gt;=(BQ312+BT312),IF(BP312&lt;&gt;0,((BP312-BQ312)+BT312)/BP312,"???"),"??")</f>
        <v>1</v>
      </c>
      <c r="BT312" s="103"/>
    </row>
    <row r="313" spans="7:72" x14ac:dyDescent="0.15">
      <c r="G313" s="71">
        <f t="shared" si="180"/>
        <v>18</v>
      </c>
      <c r="H313" s="96">
        <f t="shared" si="181"/>
        <v>0</v>
      </c>
      <c r="I313" s="96">
        <f t="shared" si="182"/>
        <v>0</v>
      </c>
      <c r="J313" s="71">
        <f t="shared" si="183"/>
        <v>18</v>
      </c>
      <c r="K313" s="96">
        <f t="shared" si="184"/>
        <v>0</v>
      </c>
      <c r="L313" s="96">
        <f t="shared" si="185"/>
        <v>0</v>
      </c>
      <c r="M313" s="71">
        <f t="shared" si="186"/>
        <v>126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2</v>
      </c>
      <c r="S313" s="103"/>
      <c r="T313" s="103"/>
      <c r="U313" s="71">
        <f t="shared" si="192"/>
        <v>2</v>
      </c>
      <c r="V313" s="103"/>
      <c r="W313" s="103"/>
      <c r="X313" s="71">
        <f t="shared" si="193"/>
        <v>6</v>
      </c>
      <c r="Y313" s="103"/>
      <c r="Z313" s="72">
        <f t="shared" si="194"/>
        <v>1</v>
      </c>
      <c r="AA313" s="72">
        <f t="shared" si="195"/>
        <v>1</v>
      </c>
      <c r="AB313" s="103"/>
      <c r="AC313" s="71">
        <f t="shared" si="196"/>
        <v>5</v>
      </c>
      <c r="AD313" s="103"/>
      <c r="AE313" s="103"/>
      <c r="AF313" s="71">
        <f t="shared" si="197"/>
        <v>5</v>
      </c>
      <c r="AG313" s="103"/>
      <c r="AH313" s="103"/>
      <c r="AI313" s="71">
        <f t="shared" si="198"/>
        <v>36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36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40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1</v>
      </c>
      <c r="BK313" s="103"/>
      <c r="BL313" s="103"/>
      <c r="BM313" s="71">
        <f t="shared" si="212"/>
        <v>1</v>
      </c>
      <c r="BN313" s="103"/>
      <c r="BO313" s="103"/>
      <c r="BP313" s="71">
        <f t="shared" si="213"/>
        <v>8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 x14ac:dyDescent="0.15">
      <c r="G314" s="71">
        <f t="shared" si="180"/>
        <v>18</v>
      </c>
      <c r="H314" s="96">
        <f t="shared" si="181"/>
        <v>0</v>
      </c>
      <c r="I314" s="96">
        <f t="shared" si="182"/>
        <v>0</v>
      </c>
      <c r="J314" s="71">
        <f t="shared" si="183"/>
        <v>18</v>
      </c>
      <c r="K314" s="96">
        <f t="shared" si="184"/>
        <v>0</v>
      </c>
      <c r="L314" s="96">
        <f t="shared" si="185"/>
        <v>0</v>
      </c>
      <c r="M314" s="71">
        <f t="shared" si="186"/>
        <v>126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2</v>
      </c>
      <c r="S314" s="103"/>
      <c r="T314" s="103"/>
      <c r="U314" s="71">
        <f t="shared" si="192"/>
        <v>2</v>
      </c>
      <c r="V314" s="103"/>
      <c r="W314" s="103"/>
      <c r="X314" s="71">
        <f t="shared" si="193"/>
        <v>6</v>
      </c>
      <c r="Y314" s="103"/>
      <c r="Z314" s="72">
        <f t="shared" si="194"/>
        <v>1</v>
      </c>
      <c r="AA314" s="72">
        <f t="shared" si="195"/>
        <v>1</v>
      </c>
      <c r="AB314" s="103"/>
      <c r="AC314" s="71">
        <f t="shared" si="196"/>
        <v>5</v>
      </c>
      <c r="AD314" s="103"/>
      <c r="AE314" s="103"/>
      <c r="AF314" s="71">
        <f t="shared" si="197"/>
        <v>5</v>
      </c>
      <c r="AG314" s="103"/>
      <c r="AH314" s="103"/>
      <c r="AI314" s="71">
        <f t="shared" si="198"/>
        <v>36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36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40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1</v>
      </c>
      <c r="BK314" s="103"/>
      <c r="BL314" s="103"/>
      <c r="BM314" s="71">
        <f t="shared" si="212"/>
        <v>1</v>
      </c>
      <c r="BN314" s="103"/>
      <c r="BO314" s="103"/>
      <c r="BP314" s="71">
        <f t="shared" si="213"/>
        <v>8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 x14ac:dyDescent="0.15">
      <c r="G315" s="71">
        <f t="shared" si="180"/>
        <v>18</v>
      </c>
      <c r="H315" s="96">
        <f t="shared" si="181"/>
        <v>0</v>
      </c>
      <c r="I315" s="96">
        <f t="shared" si="182"/>
        <v>0</v>
      </c>
      <c r="J315" s="71">
        <f t="shared" si="183"/>
        <v>18</v>
      </c>
      <c r="K315" s="96">
        <f t="shared" si="184"/>
        <v>0</v>
      </c>
      <c r="L315" s="96">
        <f t="shared" si="185"/>
        <v>0</v>
      </c>
      <c r="M315" s="71">
        <f t="shared" si="186"/>
        <v>126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2</v>
      </c>
      <c r="S315" s="103"/>
      <c r="T315" s="103"/>
      <c r="U315" s="71">
        <f t="shared" si="192"/>
        <v>2</v>
      </c>
      <c r="V315" s="103"/>
      <c r="W315" s="103"/>
      <c r="X315" s="71">
        <f t="shared" si="193"/>
        <v>6</v>
      </c>
      <c r="Y315" s="103"/>
      <c r="Z315" s="72">
        <f t="shared" si="194"/>
        <v>1</v>
      </c>
      <c r="AA315" s="72">
        <f t="shared" si="195"/>
        <v>1</v>
      </c>
      <c r="AB315" s="103"/>
      <c r="AC315" s="71">
        <f t="shared" si="196"/>
        <v>5</v>
      </c>
      <c r="AD315" s="103"/>
      <c r="AE315" s="103"/>
      <c r="AF315" s="71">
        <f t="shared" si="197"/>
        <v>5</v>
      </c>
      <c r="AG315" s="103"/>
      <c r="AH315" s="103"/>
      <c r="AI315" s="71">
        <f t="shared" si="198"/>
        <v>36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36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40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1</v>
      </c>
      <c r="BK315" s="103"/>
      <c r="BL315" s="103"/>
      <c r="BM315" s="71">
        <f t="shared" si="212"/>
        <v>1</v>
      </c>
      <c r="BN315" s="103"/>
      <c r="BO315" s="103"/>
      <c r="BP315" s="71">
        <f t="shared" si="213"/>
        <v>8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 x14ac:dyDescent="0.15">
      <c r="G316" s="71">
        <f t="shared" si="180"/>
        <v>18</v>
      </c>
      <c r="H316" s="96">
        <f t="shared" si="181"/>
        <v>0</v>
      </c>
      <c r="I316" s="96">
        <f t="shared" si="182"/>
        <v>0</v>
      </c>
      <c r="J316" s="71">
        <f t="shared" si="183"/>
        <v>18</v>
      </c>
      <c r="K316" s="96">
        <f t="shared" si="184"/>
        <v>0</v>
      </c>
      <c r="L316" s="96">
        <f t="shared" si="185"/>
        <v>0</v>
      </c>
      <c r="M316" s="71">
        <f t="shared" si="186"/>
        <v>126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2</v>
      </c>
      <c r="S316" s="103"/>
      <c r="T316" s="103"/>
      <c r="U316" s="71">
        <f t="shared" si="192"/>
        <v>2</v>
      </c>
      <c r="V316" s="103"/>
      <c r="W316" s="103"/>
      <c r="X316" s="71">
        <f t="shared" si="193"/>
        <v>6</v>
      </c>
      <c r="Y316" s="103"/>
      <c r="Z316" s="72">
        <f t="shared" si="194"/>
        <v>1</v>
      </c>
      <c r="AA316" s="72">
        <f t="shared" si="195"/>
        <v>1</v>
      </c>
      <c r="AB316" s="103"/>
      <c r="AC316" s="71">
        <f t="shared" si="196"/>
        <v>5</v>
      </c>
      <c r="AD316" s="103"/>
      <c r="AE316" s="103"/>
      <c r="AF316" s="71">
        <f t="shared" si="197"/>
        <v>5</v>
      </c>
      <c r="AG316" s="103"/>
      <c r="AH316" s="103"/>
      <c r="AI316" s="71">
        <f t="shared" si="198"/>
        <v>36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36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40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1</v>
      </c>
      <c r="BK316" s="103"/>
      <c r="BL316" s="103"/>
      <c r="BM316" s="71">
        <f t="shared" si="212"/>
        <v>1</v>
      </c>
      <c r="BN316" s="103"/>
      <c r="BO316" s="103"/>
      <c r="BP316" s="71">
        <f t="shared" si="213"/>
        <v>8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 x14ac:dyDescent="0.15">
      <c r="G317" s="71">
        <f t="shared" si="180"/>
        <v>18</v>
      </c>
      <c r="H317" s="96">
        <f t="shared" si="181"/>
        <v>0</v>
      </c>
      <c r="I317" s="96">
        <f t="shared" si="182"/>
        <v>0</v>
      </c>
      <c r="J317" s="71">
        <f t="shared" si="183"/>
        <v>18</v>
      </c>
      <c r="K317" s="96">
        <f t="shared" si="184"/>
        <v>0</v>
      </c>
      <c r="L317" s="96">
        <f t="shared" si="185"/>
        <v>0</v>
      </c>
      <c r="M317" s="71">
        <f t="shared" si="186"/>
        <v>126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2</v>
      </c>
      <c r="S317" s="103"/>
      <c r="T317" s="103"/>
      <c r="U317" s="71">
        <f t="shared" si="192"/>
        <v>2</v>
      </c>
      <c r="V317" s="103"/>
      <c r="W317" s="103"/>
      <c r="X317" s="71">
        <f t="shared" si="193"/>
        <v>6</v>
      </c>
      <c r="Y317" s="103"/>
      <c r="Z317" s="72">
        <f t="shared" si="194"/>
        <v>1</v>
      </c>
      <c r="AA317" s="72">
        <f t="shared" si="195"/>
        <v>1</v>
      </c>
      <c r="AB317" s="103"/>
      <c r="AC317" s="71">
        <f t="shared" si="196"/>
        <v>5</v>
      </c>
      <c r="AD317" s="103"/>
      <c r="AE317" s="103"/>
      <c r="AF317" s="71">
        <f t="shared" si="197"/>
        <v>5</v>
      </c>
      <c r="AG317" s="103"/>
      <c r="AH317" s="103"/>
      <c r="AI317" s="71">
        <f t="shared" si="198"/>
        <v>36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36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40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1</v>
      </c>
      <c r="BK317" s="103"/>
      <c r="BL317" s="103"/>
      <c r="BM317" s="71">
        <f t="shared" si="212"/>
        <v>1</v>
      </c>
      <c r="BN317" s="103"/>
      <c r="BO317" s="103"/>
      <c r="BP317" s="71">
        <f t="shared" si="213"/>
        <v>8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 x14ac:dyDescent="0.15">
      <c r="G318" s="71">
        <f t="shared" si="180"/>
        <v>18</v>
      </c>
      <c r="H318" s="96">
        <f t="shared" si="181"/>
        <v>0</v>
      </c>
      <c r="I318" s="96">
        <f t="shared" si="182"/>
        <v>0</v>
      </c>
      <c r="J318" s="71">
        <f t="shared" si="183"/>
        <v>18</v>
      </c>
      <c r="K318" s="96">
        <f t="shared" si="184"/>
        <v>0</v>
      </c>
      <c r="L318" s="96">
        <f t="shared" si="185"/>
        <v>0</v>
      </c>
      <c r="M318" s="71">
        <f t="shared" si="186"/>
        <v>126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2</v>
      </c>
      <c r="S318" s="103"/>
      <c r="T318" s="103"/>
      <c r="U318" s="71">
        <f t="shared" si="192"/>
        <v>2</v>
      </c>
      <c r="V318" s="103"/>
      <c r="W318" s="103"/>
      <c r="X318" s="71">
        <f t="shared" si="193"/>
        <v>6</v>
      </c>
      <c r="Y318" s="103"/>
      <c r="Z318" s="72">
        <f t="shared" si="194"/>
        <v>1</v>
      </c>
      <c r="AA318" s="72">
        <f t="shared" si="195"/>
        <v>1</v>
      </c>
      <c r="AB318" s="103"/>
      <c r="AC318" s="71">
        <f t="shared" si="196"/>
        <v>5</v>
      </c>
      <c r="AD318" s="103"/>
      <c r="AE318" s="103"/>
      <c r="AF318" s="71">
        <f t="shared" si="197"/>
        <v>5</v>
      </c>
      <c r="AG318" s="103"/>
      <c r="AH318" s="103"/>
      <c r="AI318" s="71">
        <f t="shared" si="198"/>
        <v>36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36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40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1</v>
      </c>
      <c r="BK318" s="103"/>
      <c r="BL318" s="103"/>
      <c r="BM318" s="71">
        <f t="shared" si="212"/>
        <v>1</v>
      </c>
      <c r="BN318" s="103"/>
      <c r="BO318" s="103"/>
      <c r="BP318" s="71">
        <f t="shared" si="213"/>
        <v>8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 x14ac:dyDescent="0.15">
      <c r="G319" s="71">
        <f t="shared" si="180"/>
        <v>18</v>
      </c>
      <c r="H319" s="96">
        <f t="shared" si="181"/>
        <v>0</v>
      </c>
      <c r="I319" s="96">
        <f t="shared" si="182"/>
        <v>0</v>
      </c>
      <c r="J319" s="71">
        <f t="shared" si="183"/>
        <v>18</v>
      </c>
      <c r="K319" s="96">
        <f t="shared" si="184"/>
        <v>0</v>
      </c>
      <c r="L319" s="96">
        <f t="shared" si="185"/>
        <v>0</v>
      </c>
      <c r="M319" s="71">
        <f t="shared" si="186"/>
        <v>126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2</v>
      </c>
      <c r="S319" s="103"/>
      <c r="T319" s="103"/>
      <c r="U319" s="71">
        <f t="shared" si="192"/>
        <v>2</v>
      </c>
      <c r="V319" s="103"/>
      <c r="W319" s="103"/>
      <c r="X319" s="71">
        <f t="shared" si="193"/>
        <v>6</v>
      </c>
      <c r="Y319" s="103"/>
      <c r="Z319" s="72">
        <f t="shared" si="194"/>
        <v>1</v>
      </c>
      <c r="AA319" s="72">
        <f t="shared" si="195"/>
        <v>1</v>
      </c>
      <c r="AB319" s="103"/>
      <c r="AC319" s="71">
        <f t="shared" si="196"/>
        <v>5</v>
      </c>
      <c r="AD319" s="103"/>
      <c r="AE319" s="103"/>
      <c r="AF319" s="71">
        <f t="shared" si="197"/>
        <v>5</v>
      </c>
      <c r="AG319" s="103"/>
      <c r="AH319" s="103"/>
      <c r="AI319" s="71">
        <f t="shared" si="198"/>
        <v>36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36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40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1</v>
      </c>
      <c r="BK319" s="103"/>
      <c r="BL319" s="103"/>
      <c r="BM319" s="71">
        <f t="shared" si="212"/>
        <v>1</v>
      </c>
      <c r="BN319" s="103"/>
      <c r="BO319" s="103"/>
      <c r="BP319" s="71">
        <f t="shared" si="213"/>
        <v>8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 x14ac:dyDescent="0.15">
      <c r="G320" s="71">
        <f t="shared" si="180"/>
        <v>18</v>
      </c>
      <c r="H320" s="96">
        <f t="shared" si="181"/>
        <v>0</v>
      </c>
      <c r="I320" s="96">
        <f t="shared" si="182"/>
        <v>0</v>
      </c>
      <c r="J320" s="71">
        <f t="shared" si="183"/>
        <v>18</v>
      </c>
      <c r="K320" s="96">
        <f t="shared" si="184"/>
        <v>0</v>
      </c>
      <c r="L320" s="96">
        <f t="shared" si="185"/>
        <v>0</v>
      </c>
      <c r="M320" s="71">
        <f t="shared" si="186"/>
        <v>126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2</v>
      </c>
      <c r="S320" s="103"/>
      <c r="T320" s="103"/>
      <c r="U320" s="71">
        <f t="shared" si="192"/>
        <v>2</v>
      </c>
      <c r="V320" s="103"/>
      <c r="W320" s="103"/>
      <c r="X320" s="71">
        <f t="shared" si="193"/>
        <v>6</v>
      </c>
      <c r="Y320" s="103"/>
      <c r="Z320" s="72">
        <f t="shared" si="194"/>
        <v>1</v>
      </c>
      <c r="AA320" s="72">
        <f t="shared" si="195"/>
        <v>1</v>
      </c>
      <c r="AB320" s="103"/>
      <c r="AC320" s="71">
        <f t="shared" si="196"/>
        <v>5</v>
      </c>
      <c r="AD320" s="103"/>
      <c r="AE320" s="103"/>
      <c r="AF320" s="71">
        <f t="shared" si="197"/>
        <v>5</v>
      </c>
      <c r="AG320" s="103"/>
      <c r="AH320" s="103"/>
      <c r="AI320" s="71">
        <f t="shared" si="198"/>
        <v>36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36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40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1</v>
      </c>
      <c r="BK320" s="103"/>
      <c r="BL320" s="103"/>
      <c r="BM320" s="71">
        <f t="shared" si="212"/>
        <v>1</v>
      </c>
      <c r="BN320" s="103"/>
      <c r="BO320" s="103"/>
      <c r="BP320" s="71">
        <f t="shared" si="213"/>
        <v>8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 x14ac:dyDescent="0.15">
      <c r="G321" s="71">
        <f t="shared" si="180"/>
        <v>18</v>
      </c>
      <c r="H321" s="96">
        <f t="shared" si="181"/>
        <v>0</v>
      </c>
      <c r="I321" s="96">
        <f t="shared" si="182"/>
        <v>0</v>
      </c>
      <c r="J321" s="71">
        <f t="shared" si="183"/>
        <v>18</v>
      </c>
      <c r="K321" s="96">
        <f t="shared" si="184"/>
        <v>0</v>
      </c>
      <c r="L321" s="96">
        <f t="shared" si="185"/>
        <v>0</v>
      </c>
      <c r="M321" s="71">
        <f t="shared" si="186"/>
        <v>126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2</v>
      </c>
      <c r="S321" s="103"/>
      <c r="T321" s="103"/>
      <c r="U321" s="71">
        <f t="shared" si="192"/>
        <v>2</v>
      </c>
      <c r="V321" s="103"/>
      <c r="W321" s="103"/>
      <c r="X321" s="71">
        <f t="shared" si="193"/>
        <v>6</v>
      </c>
      <c r="Y321" s="103"/>
      <c r="Z321" s="72">
        <f t="shared" si="194"/>
        <v>1</v>
      </c>
      <c r="AA321" s="72">
        <f t="shared" si="195"/>
        <v>1</v>
      </c>
      <c r="AB321" s="103"/>
      <c r="AC321" s="71">
        <f t="shared" si="196"/>
        <v>5</v>
      </c>
      <c r="AD321" s="103"/>
      <c r="AE321" s="103"/>
      <c r="AF321" s="71">
        <f t="shared" si="197"/>
        <v>5</v>
      </c>
      <c r="AG321" s="103"/>
      <c r="AH321" s="103"/>
      <c r="AI321" s="71">
        <f t="shared" si="198"/>
        <v>36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36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40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1</v>
      </c>
      <c r="BK321" s="103"/>
      <c r="BL321" s="103"/>
      <c r="BM321" s="71">
        <f t="shared" si="212"/>
        <v>1</v>
      </c>
      <c r="BN321" s="103"/>
      <c r="BO321" s="103"/>
      <c r="BP321" s="71">
        <f t="shared" si="213"/>
        <v>8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 x14ac:dyDescent="0.15">
      <c r="G322" s="71">
        <f t="shared" si="180"/>
        <v>18</v>
      </c>
      <c r="H322" s="96">
        <f t="shared" si="181"/>
        <v>0</v>
      </c>
      <c r="I322" s="96">
        <f t="shared" si="182"/>
        <v>0</v>
      </c>
      <c r="J322" s="71">
        <f t="shared" si="183"/>
        <v>18</v>
      </c>
      <c r="K322" s="96">
        <f t="shared" si="184"/>
        <v>0</v>
      </c>
      <c r="L322" s="96">
        <f t="shared" si="185"/>
        <v>0</v>
      </c>
      <c r="M322" s="71">
        <f t="shared" si="186"/>
        <v>126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2</v>
      </c>
      <c r="S322" s="103"/>
      <c r="T322" s="103"/>
      <c r="U322" s="71">
        <f t="shared" si="192"/>
        <v>2</v>
      </c>
      <c r="V322" s="103"/>
      <c r="W322" s="103"/>
      <c r="X322" s="71">
        <f t="shared" si="193"/>
        <v>6</v>
      </c>
      <c r="Y322" s="103"/>
      <c r="Z322" s="72">
        <f t="shared" si="194"/>
        <v>1</v>
      </c>
      <c r="AA322" s="72">
        <f t="shared" si="195"/>
        <v>1</v>
      </c>
      <c r="AB322" s="103"/>
      <c r="AC322" s="71">
        <f t="shared" si="196"/>
        <v>5</v>
      </c>
      <c r="AD322" s="103"/>
      <c r="AE322" s="103"/>
      <c r="AF322" s="71">
        <f t="shared" si="197"/>
        <v>5</v>
      </c>
      <c r="AG322" s="103"/>
      <c r="AH322" s="103"/>
      <c r="AI322" s="71">
        <f t="shared" si="198"/>
        <v>36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36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40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1</v>
      </c>
      <c r="BK322" s="103"/>
      <c r="BL322" s="103"/>
      <c r="BM322" s="71">
        <f t="shared" si="212"/>
        <v>1</v>
      </c>
      <c r="BN322" s="103"/>
      <c r="BO322" s="103"/>
      <c r="BP322" s="71">
        <f t="shared" si="213"/>
        <v>8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 x14ac:dyDescent="0.15">
      <c r="G323" s="71">
        <f t="shared" si="180"/>
        <v>18</v>
      </c>
      <c r="H323" s="96">
        <f t="shared" si="181"/>
        <v>0</v>
      </c>
      <c r="I323" s="96">
        <f t="shared" si="182"/>
        <v>0</v>
      </c>
      <c r="J323" s="71">
        <f t="shared" si="183"/>
        <v>18</v>
      </c>
      <c r="K323" s="96">
        <f t="shared" si="184"/>
        <v>0</v>
      </c>
      <c r="L323" s="96">
        <f t="shared" si="185"/>
        <v>0</v>
      </c>
      <c r="M323" s="71">
        <f t="shared" si="186"/>
        <v>126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2</v>
      </c>
      <c r="S323" s="103"/>
      <c r="T323" s="103"/>
      <c r="U323" s="71">
        <f t="shared" si="192"/>
        <v>2</v>
      </c>
      <c r="V323" s="103"/>
      <c r="W323" s="103"/>
      <c r="X323" s="71">
        <f t="shared" si="193"/>
        <v>6</v>
      </c>
      <c r="Y323" s="103"/>
      <c r="Z323" s="72">
        <f t="shared" si="194"/>
        <v>1</v>
      </c>
      <c r="AA323" s="72">
        <f t="shared" si="195"/>
        <v>1</v>
      </c>
      <c r="AB323" s="103"/>
      <c r="AC323" s="71">
        <f t="shared" si="196"/>
        <v>5</v>
      </c>
      <c r="AD323" s="103"/>
      <c r="AE323" s="103"/>
      <c r="AF323" s="71">
        <f t="shared" si="197"/>
        <v>5</v>
      </c>
      <c r="AG323" s="103"/>
      <c r="AH323" s="103"/>
      <c r="AI323" s="71">
        <f t="shared" si="198"/>
        <v>36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36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40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1</v>
      </c>
      <c r="BK323" s="103"/>
      <c r="BL323" s="103"/>
      <c r="BM323" s="71">
        <f t="shared" si="212"/>
        <v>1</v>
      </c>
      <c r="BN323" s="103"/>
      <c r="BO323" s="103"/>
      <c r="BP323" s="71">
        <f t="shared" si="213"/>
        <v>8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 x14ac:dyDescent="0.15">
      <c r="G324" s="71">
        <f t="shared" si="180"/>
        <v>18</v>
      </c>
      <c r="H324" s="96">
        <f t="shared" si="181"/>
        <v>0</v>
      </c>
      <c r="I324" s="96">
        <f t="shared" si="182"/>
        <v>0</v>
      </c>
      <c r="J324" s="71">
        <f t="shared" si="183"/>
        <v>18</v>
      </c>
      <c r="K324" s="96">
        <f t="shared" si="184"/>
        <v>0</v>
      </c>
      <c r="L324" s="96">
        <f t="shared" si="185"/>
        <v>0</v>
      </c>
      <c r="M324" s="71">
        <f t="shared" si="186"/>
        <v>126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2</v>
      </c>
      <c r="S324" s="103"/>
      <c r="T324" s="103"/>
      <c r="U324" s="71">
        <f t="shared" si="192"/>
        <v>2</v>
      </c>
      <c r="V324" s="103"/>
      <c r="W324" s="103"/>
      <c r="X324" s="71">
        <f t="shared" si="193"/>
        <v>6</v>
      </c>
      <c r="Y324" s="103"/>
      <c r="Z324" s="72">
        <f t="shared" si="194"/>
        <v>1</v>
      </c>
      <c r="AA324" s="72">
        <f t="shared" si="195"/>
        <v>1</v>
      </c>
      <c r="AB324" s="103"/>
      <c r="AC324" s="71">
        <f t="shared" si="196"/>
        <v>5</v>
      </c>
      <c r="AD324" s="103"/>
      <c r="AE324" s="103"/>
      <c r="AF324" s="71">
        <f t="shared" si="197"/>
        <v>5</v>
      </c>
      <c r="AG324" s="103"/>
      <c r="AH324" s="103"/>
      <c r="AI324" s="71">
        <f t="shared" si="198"/>
        <v>36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36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40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1</v>
      </c>
      <c r="BK324" s="103"/>
      <c r="BL324" s="103"/>
      <c r="BM324" s="71">
        <f t="shared" si="212"/>
        <v>1</v>
      </c>
      <c r="BN324" s="103"/>
      <c r="BO324" s="103"/>
      <c r="BP324" s="71">
        <f t="shared" si="213"/>
        <v>8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 x14ac:dyDescent="0.15">
      <c r="G325" s="71">
        <f t="shared" si="180"/>
        <v>18</v>
      </c>
      <c r="H325" s="96">
        <f t="shared" si="181"/>
        <v>0</v>
      </c>
      <c r="I325" s="96">
        <f t="shared" si="182"/>
        <v>0</v>
      </c>
      <c r="J325" s="71">
        <f t="shared" si="183"/>
        <v>18</v>
      </c>
      <c r="K325" s="96">
        <f t="shared" si="184"/>
        <v>0</v>
      </c>
      <c r="L325" s="96">
        <f t="shared" si="185"/>
        <v>0</v>
      </c>
      <c r="M325" s="71">
        <f t="shared" si="186"/>
        <v>126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2</v>
      </c>
      <c r="S325" s="103"/>
      <c r="T325" s="103"/>
      <c r="U325" s="71">
        <f t="shared" si="192"/>
        <v>2</v>
      </c>
      <c r="V325" s="103"/>
      <c r="W325" s="103"/>
      <c r="X325" s="71">
        <f t="shared" si="193"/>
        <v>6</v>
      </c>
      <c r="Y325" s="103"/>
      <c r="Z325" s="72">
        <f t="shared" si="194"/>
        <v>1</v>
      </c>
      <c r="AA325" s="72">
        <f t="shared" si="195"/>
        <v>1</v>
      </c>
      <c r="AB325" s="103"/>
      <c r="AC325" s="71">
        <f t="shared" si="196"/>
        <v>5</v>
      </c>
      <c r="AD325" s="103"/>
      <c r="AE325" s="103"/>
      <c r="AF325" s="71">
        <f t="shared" si="197"/>
        <v>5</v>
      </c>
      <c r="AG325" s="103"/>
      <c r="AH325" s="103"/>
      <c r="AI325" s="71">
        <f t="shared" si="198"/>
        <v>36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36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40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1</v>
      </c>
      <c r="BK325" s="103"/>
      <c r="BL325" s="103"/>
      <c r="BM325" s="71">
        <f t="shared" si="212"/>
        <v>1</v>
      </c>
      <c r="BN325" s="103"/>
      <c r="BO325" s="103"/>
      <c r="BP325" s="71">
        <f t="shared" si="213"/>
        <v>8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 x14ac:dyDescent="0.15">
      <c r="G326" s="71">
        <f t="shared" si="180"/>
        <v>18</v>
      </c>
      <c r="H326" s="96">
        <f t="shared" si="181"/>
        <v>0</v>
      </c>
      <c r="I326" s="96">
        <f t="shared" si="182"/>
        <v>0</v>
      </c>
      <c r="J326" s="71">
        <f t="shared" si="183"/>
        <v>18</v>
      </c>
      <c r="K326" s="96">
        <f t="shared" si="184"/>
        <v>0</v>
      </c>
      <c r="L326" s="96">
        <f t="shared" si="185"/>
        <v>0</v>
      </c>
      <c r="M326" s="71">
        <f t="shared" si="186"/>
        <v>126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2</v>
      </c>
      <c r="S326" s="103"/>
      <c r="T326" s="103"/>
      <c r="U326" s="71">
        <f t="shared" si="192"/>
        <v>2</v>
      </c>
      <c r="V326" s="103"/>
      <c r="W326" s="103"/>
      <c r="X326" s="71">
        <f t="shared" si="193"/>
        <v>6</v>
      </c>
      <c r="Y326" s="103"/>
      <c r="Z326" s="72">
        <f t="shared" si="194"/>
        <v>1</v>
      </c>
      <c r="AA326" s="72">
        <f t="shared" si="195"/>
        <v>1</v>
      </c>
      <c r="AB326" s="103"/>
      <c r="AC326" s="71">
        <f t="shared" si="196"/>
        <v>5</v>
      </c>
      <c r="AD326" s="103"/>
      <c r="AE326" s="103"/>
      <c r="AF326" s="71">
        <f t="shared" si="197"/>
        <v>5</v>
      </c>
      <c r="AG326" s="103"/>
      <c r="AH326" s="103"/>
      <c r="AI326" s="71">
        <f t="shared" si="198"/>
        <v>36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36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40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1</v>
      </c>
      <c r="BK326" s="103"/>
      <c r="BL326" s="103"/>
      <c r="BM326" s="71">
        <f t="shared" si="212"/>
        <v>1</v>
      </c>
      <c r="BN326" s="103"/>
      <c r="BO326" s="103"/>
      <c r="BP326" s="71">
        <f t="shared" si="213"/>
        <v>8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 x14ac:dyDescent="0.15">
      <c r="G327" s="71">
        <f t="shared" si="180"/>
        <v>18</v>
      </c>
      <c r="H327" s="96">
        <f t="shared" si="181"/>
        <v>0</v>
      </c>
      <c r="I327" s="96">
        <f t="shared" si="182"/>
        <v>0</v>
      </c>
      <c r="J327" s="71">
        <f t="shared" si="183"/>
        <v>18</v>
      </c>
      <c r="K327" s="96">
        <f t="shared" si="184"/>
        <v>0</v>
      </c>
      <c r="L327" s="96">
        <f t="shared" si="185"/>
        <v>0</v>
      </c>
      <c r="M327" s="71">
        <f t="shared" si="186"/>
        <v>126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2</v>
      </c>
      <c r="S327" s="103"/>
      <c r="T327" s="103"/>
      <c r="U327" s="71">
        <f t="shared" si="192"/>
        <v>2</v>
      </c>
      <c r="V327" s="103"/>
      <c r="W327" s="103"/>
      <c r="X327" s="71">
        <f t="shared" si="193"/>
        <v>6</v>
      </c>
      <c r="Y327" s="103"/>
      <c r="Z327" s="72">
        <f t="shared" si="194"/>
        <v>1</v>
      </c>
      <c r="AA327" s="72">
        <f t="shared" si="195"/>
        <v>1</v>
      </c>
      <c r="AB327" s="103"/>
      <c r="AC327" s="71">
        <f t="shared" si="196"/>
        <v>5</v>
      </c>
      <c r="AD327" s="103"/>
      <c r="AE327" s="103"/>
      <c r="AF327" s="71">
        <f t="shared" si="197"/>
        <v>5</v>
      </c>
      <c r="AG327" s="103"/>
      <c r="AH327" s="103"/>
      <c r="AI327" s="71">
        <f t="shared" si="198"/>
        <v>36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36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40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1</v>
      </c>
      <c r="BK327" s="103"/>
      <c r="BL327" s="103"/>
      <c r="BM327" s="71">
        <f t="shared" si="212"/>
        <v>1</v>
      </c>
      <c r="BN327" s="103"/>
      <c r="BO327" s="103"/>
      <c r="BP327" s="71">
        <f t="shared" si="213"/>
        <v>8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 x14ac:dyDescent="0.15">
      <c r="G328" s="71">
        <f t="shared" si="180"/>
        <v>18</v>
      </c>
      <c r="H328" s="96">
        <f t="shared" si="181"/>
        <v>0</v>
      </c>
      <c r="I328" s="96">
        <f t="shared" si="182"/>
        <v>0</v>
      </c>
      <c r="J328" s="71">
        <f t="shared" si="183"/>
        <v>18</v>
      </c>
      <c r="K328" s="96">
        <f t="shared" si="184"/>
        <v>0</v>
      </c>
      <c r="L328" s="96">
        <f t="shared" si="185"/>
        <v>0</v>
      </c>
      <c r="M328" s="71">
        <f t="shared" si="186"/>
        <v>126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2</v>
      </c>
      <c r="S328" s="103"/>
      <c r="T328" s="103"/>
      <c r="U328" s="71">
        <f t="shared" si="192"/>
        <v>2</v>
      </c>
      <c r="V328" s="103"/>
      <c r="W328" s="103"/>
      <c r="X328" s="71">
        <f t="shared" si="193"/>
        <v>6</v>
      </c>
      <c r="Y328" s="103"/>
      <c r="Z328" s="72">
        <f t="shared" si="194"/>
        <v>1</v>
      </c>
      <c r="AA328" s="72">
        <f t="shared" si="195"/>
        <v>1</v>
      </c>
      <c r="AB328" s="103"/>
      <c r="AC328" s="71">
        <f t="shared" si="196"/>
        <v>5</v>
      </c>
      <c r="AD328" s="103"/>
      <c r="AE328" s="103"/>
      <c r="AF328" s="71">
        <f t="shared" si="197"/>
        <v>5</v>
      </c>
      <c r="AG328" s="103"/>
      <c r="AH328" s="103"/>
      <c r="AI328" s="71">
        <f t="shared" si="198"/>
        <v>36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36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40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1</v>
      </c>
      <c r="BK328" s="103"/>
      <c r="BL328" s="103"/>
      <c r="BM328" s="71">
        <f t="shared" si="212"/>
        <v>1</v>
      </c>
      <c r="BN328" s="103"/>
      <c r="BO328" s="103"/>
      <c r="BP328" s="71">
        <f t="shared" si="213"/>
        <v>8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 x14ac:dyDescent="0.15">
      <c r="G329" s="71">
        <f t="shared" si="180"/>
        <v>18</v>
      </c>
      <c r="H329" s="96">
        <f t="shared" si="181"/>
        <v>0</v>
      </c>
      <c r="I329" s="96">
        <f t="shared" si="182"/>
        <v>0</v>
      </c>
      <c r="J329" s="71">
        <f t="shared" si="183"/>
        <v>18</v>
      </c>
      <c r="K329" s="96">
        <f t="shared" si="184"/>
        <v>0</v>
      </c>
      <c r="L329" s="96">
        <f t="shared" si="185"/>
        <v>0</v>
      </c>
      <c r="M329" s="71">
        <f t="shared" si="186"/>
        <v>126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2</v>
      </c>
      <c r="S329" s="103"/>
      <c r="T329" s="103"/>
      <c r="U329" s="71">
        <f t="shared" si="192"/>
        <v>2</v>
      </c>
      <c r="V329" s="103"/>
      <c r="W329" s="103"/>
      <c r="X329" s="71">
        <f t="shared" si="193"/>
        <v>6</v>
      </c>
      <c r="Y329" s="103"/>
      <c r="Z329" s="72">
        <f t="shared" si="194"/>
        <v>1</v>
      </c>
      <c r="AA329" s="72">
        <f t="shared" si="195"/>
        <v>1</v>
      </c>
      <c r="AB329" s="103"/>
      <c r="AC329" s="71">
        <f t="shared" si="196"/>
        <v>5</v>
      </c>
      <c r="AD329" s="103"/>
      <c r="AE329" s="103"/>
      <c r="AF329" s="71">
        <f t="shared" si="197"/>
        <v>5</v>
      </c>
      <c r="AG329" s="103"/>
      <c r="AH329" s="103"/>
      <c r="AI329" s="71">
        <f t="shared" si="198"/>
        <v>36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36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40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1</v>
      </c>
      <c r="BK329" s="103"/>
      <c r="BL329" s="103"/>
      <c r="BM329" s="71">
        <f t="shared" si="212"/>
        <v>1</v>
      </c>
      <c r="BN329" s="103"/>
      <c r="BO329" s="103"/>
      <c r="BP329" s="71">
        <f t="shared" si="213"/>
        <v>8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 x14ac:dyDescent="0.15">
      <c r="G330" s="71">
        <f t="shared" si="180"/>
        <v>18</v>
      </c>
      <c r="H330" s="96">
        <f t="shared" si="181"/>
        <v>0</v>
      </c>
      <c r="I330" s="96">
        <f t="shared" si="182"/>
        <v>0</v>
      </c>
      <c r="J330" s="71">
        <f t="shared" si="183"/>
        <v>18</v>
      </c>
      <c r="K330" s="96">
        <f t="shared" si="184"/>
        <v>0</v>
      </c>
      <c r="L330" s="96">
        <f t="shared" si="185"/>
        <v>0</v>
      </c>
      <c r="M330" s="71">
        <f t="shared" si="186"/>
        <v>126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2</v>
      </c>
      <c r="S330" s="103"/>
      <c r="T330" s="103"/>
      <c r="U330" s="71">
        <f t="shared" si="192"/>
        <v>2</v>
      </c>
      <c r="V330" s="103"/>
      <c r="W330" s="103"/>
      <c r="X330" s="71">
        <f t="shared" si="193"/>
        <v>6</v>
      </c>
      <c r="Y330" s="103"/>
      <c r="Z330" s="72">
        <f t="shared" si="194"/>
        <v>1</v>
      </c>
      <c r="AA330" s="72">
        <f t="shared" si="195"/>
        <v>1</v>
      </c>
      <c r="AB330" s="103"/>
      <c r="AC330" s="71">
        <f t="shared" si="196"/>
        <v>5</v>
      </c>
      <c r="AD330" s="103"/>
      <c r="AE330" s="103"/>
      <c r="AF330" s="71">
        <f t="shared" si="197"/>
        <v>5</v>
      </c>
      <c r="AG330" s="103"/>
      <c r="AH330" s="103"/>
      <c r="AI330" s="71">
        <f t="shared" si="198"/>
        <v>36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36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40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1</v>
      </c>
      <c r="BK330" s="103"/>
      <c r="BL330" s="103"/>
      <c r="BM330" s="71">
        <f t="shared" si="212"/>
        <v>1</v>
      </c>
      <c r="BN330" s="103"/>
      <c r="BO330" s="103"/>
      <c r="BP330" s="71">
        <f t="shared" si="213"/>
        <v>8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 x14ac:dyDescent="0.15">
      <c r="G331" s="71">
        <f t="shared" si="180"/>
        <v>18</v>
      </c>
      <c r="H331" s="96">
        <f t="shared" si="181"/>
        <v>0</v>
      </c>
      <c r="I331" s="96">
        <f t="shared" si="182"/>
        <v>0</v>
      </c>
      <c r="J331" s="71">
        <f t="shared" si="183"/>
        <v>18</v>
      </c>
      <c r="K331" s="96">
        <f t="shared" si="184"/>
        <v>0</v>
      </c>
      <c r="L331" s="96">
        <f t="shared" si="185"/>
        <v>0</v>
      </c>
      <c r="M331" s="71">
        <f t="shared" si="186"/>
        <v>126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2</v>
      </c>
      <c r="S331" s="103"/>
      <c r="T331" s="103"/>
      <c r="U331" s="71">
        <f t="shared" si="192"/>
        <v>2</v>
      </c>
      <c r="V331" s="103"/>
      <c r="W331" s="103"/>
      <c r="X331" s="71">
        <f t="shared" si="193"/>
        <v>6</v>
      </c>
      <c r="Y331" s="103"/>
      <c r="Z331" s="72">
        <f t="shared" si="194"/>
        <v>1</v>
      </c>
      <c r="AA331" s="72">
        <f t="shared" si="195"/>
        <v>1</v>
      </c>
      <c r="AB331" s="103"/>
      <c r="AC331" s="71">
        <f t="shared" si="196"/>
        <v>5</v>
      </c>
      <c r="AD331" s="103"/>
      <c r="AE331" s="103"/>
      <c r="AF331" s="71">
        <f t="shared" si="197"/>
        <v>5</v>
      </c>
      <c r="AG331" s="103"/>
      <c r="AH331" s="103"/>
      <c r="AI331" s="71">
        <f t="shared" si="198"/>
        <v>36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36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40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1</v>
      </c>
      <c r="BK331" s="103"/>
      <c r="BL331" s="103"/>
      <c r="BM331" s="71">
        <f t="shared" si="212"/>
        <v>1</v>
      </c>
      <c r="BN331" s="103"/>
      <c r="BO331" s="103"/>
      <c r="BP331" s="71">
        <f t="shared" si="213"/>
        <v>8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 x14ac:dyDescent="0.15">
      <c r="G332" s="71">
        <f t="shared" si="180"/>
        <v>18</v>
      </c>
      <c r="H332" s="96">
        <f t="shared" si="181"/>
        <v>0</v>
      </c>
      <c r="I332" s="96">
        <f t="shared" si="182"/>
        <v>0</v>
      </c>
      <c r="J332" s="71">
        <f t="shared" si="183"/>
        <v>18</v>
      </c>
      <c r="K332" s="96">
        <f t="shared" si="184"/>
        <v>0</v>
      </c>
      <c r="L332" s="96">
        <f t="shared" si="185"/>
        <v>0</v>
      </c>
      <c r="M332" s="71">
        <f t="shared" si="186"/>
        <v>126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2</v>
      </c>
      <c r="S332" s="103"/>
      <c r="T332" s="103"/>
      <c r="U332" s="71">
        <f t="shared" si="192"/>
        <v>2</v>
      </c>
      <c r="V332" s="103"/>
      <c r="W332" s="103"/>
      <c r="X332" s="71">
        <f t="shared" si="193"/>
        <v>6</v>
      </c>
      <c r="Y332" s="103"/>
      <c r="Z332" s="72">
        <f t="shared" si="194"/>
        <v>1</v>
      </c>
      <c r="AA332" s="72">
        <f t="shared" si="195"/>
        <v>1</v>
      </c>
      <c r="AB332" s="103"/>
      <c r="AC332" s="71">
        <f t="shared" si="196"/>
        <v>5</v>
      </c>
      <c r="AD332" s="103"/>
      <c r="AE332" s="103"/>
      <c r="AF332" s="71">
        <f t="shared" si="197"/>
        <v>5</v>
      </c>
      <c r="AG332" s="103"/>
      <c r="AH332" s="103"/>
      <c r="AI332" s="71">
        <f t="shared" si="198"/>
        <v>36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36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40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1</v>
      </c>
      <c r="BK332" s="103"/>
      <c r="BL332" s="103"/>
      <c r="BM332" s="71">
        <f t="shared" si="212"/>
        <v>1</v>
      </c>
      <c r="BN332" s="103"/>
      <c r="BO332" s="103"/>
      <c r="BP332" s="71">
        <f t="shared" si="213"/>
        <v>8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 x14ac:dyDescent="0.15">
      <c r="G333" s="71">
        <f t="shared" si="180"/>
        <v>18</v>
      </c>
      <c r="H333" s="96">
        <f t="shared" si="181"/>
        <v>0</v>
      </c>
      <c r="I333" s="96">
        <f t="shared" si="182"/>
        <v>0</v>
      </c>
      <c r="J333" s="71">
        <f t="shared" si="183"/>
        <v>18</v>
      </c>
      <c r="K333" s="96">
        <f t="shared" si="184"/>
        <v>0</v>
      </c>
      <c r="L333" s="96">
        <f t="shared" si="185"/>
        <v>0</v>
      </c>
      <c r="M333" s="71">
        <f t="shared" si="186"/>
        <v>126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2</v>
      </c>
      <c r="S333" s="103"/>
      <c r="T333" s="103"/>
      <c r="U333" s="71">
        <f t="shared" si="192"/>
        <v>2</v>
      </c>
      <c r="V333" s="103"/>
      <c r="W333" s="103"/>
      <c r="X333" s="71">
        <f t="shared" si="193"/>
        <v>6</v>
      </c>
      <c r="Y333" s="103"/>
      <c r="Z333" s="72">
        <f t="shared" si="194"/>
        <v>1</v>
      </c>
      <c r="AA333" s="72">
        <f t="shared" si="195"/>
        <v>1</v>
      </c>
      <c r="AB333" s="103"/>
      <c r="AC333" s="71">
        <f t="shared" si="196"/>
        <v>5</v>
      </c>
      <c r="AD333" s="103"/>
      <c r="AE333" s="103"/>
      <c r="AF333" s="71">
        <f t="shared" si="197"/>
        <v>5</v>
      </c>
      <c r="AG333" s="103"/>
      <c r="AH333" s="103"/>
      <c r="AI333" s="71">
        <f t="shared" si="198"/>
        <v>36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36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40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1</v>
      </c>
      <c r="BK333" s="103"/>
      <c r="BL333" s="103"/>
      <c r="BM333" s="71">
        <f t="shared" si="212"/>
        <v>1</v>
      </c>
      <c r="BN333" s="103"/>
      <c r="BO333" s="103"/>
      <c r="BP333" s="71">
        <f t="shared" si="213"/>
        <v>8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 x14ac:dyDescent="0.15">
      <c r="G334" s="71">
        <f t="shared" si="180"/>
        <v>18</v>
      </c>
      <c r="H334" s="96">
        <f t="shared" si="181"/>
        <v>0</v>
      </c>
      <c r="I334" s="96">
        <f t="shared" si="182"/>
        <v>0</v>
      </c>
      <c r="J334" s="71">
        <f t="shared" si="183"/>
        <v>18</v>
      </c>
      <c r="K334" s="96">
        <f t="shared" si="184"/>
        <v>0</v>
      </c>
      <c r="L334" s="96">
        <f t="shared" si="185"/>
        <v>0</v>
      </c>
      <c r="M334" s="71">
        <f t="shared" si="186"/>
        <v>126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2</v>
      </c>
      <c r="S334" s="103"/>
      <c r="T334" s="103"/>
      <c r="U334" s="71">
        <f t="shared" si="192"/>
        <v>2</v>
      </c>
      <c r="V334" s="103"/>
      <c r="W334" s="103"/>
      <c r="X334" s="71">
        <f t="shared" si="193"/>
        <v>6</v>
      </c>
      <c r="Y334" s="103"/>
      <c r="Z334" s="72">
        <f t="shared" si="194"/>
        <v>1</v>
      </c>
      <c r="AA334" s="72">
        <f t="shared" si="195"/>
        <v>1</v>
      </c>
      <c r="AB334" s="103"/>
      <c r="AC334" s="71">
        <f t="shared" si="196"/>
        <v>5</v>
      </c>
      <c r="AD334" s="103"/>
      <c r="AE334" s="103"/>
      <c r="AF334" s="71">
        <f t="shared" si="197"/>
        <v>5</v>
      </c>
      <c r="AG334" s="103"/>
      <c r="AH334" s="103"/>
      <c r="AI334" s="71">
        <f t="shared" si="198"/>
        <v>36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36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40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1</v>
      </c>
      <c r="BK334" s="103"/>
      <c r="BL334" s="103"/>
      <c r="BM334" s="71">
        <f t="shared" si="212"/>
        <v>1</v>
      </c>
      <c r="BN334" s="103"/>
      <c r="BO334" s="103"/>
      <c r="BP334" s="71">
        <f t="shared" si="213"/>
        <v>8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 x14ac:dyDescent="0.15">
      <c r="G335" s="71">
        <f t="shared" si="180"/>
        <v>18</v>
      </c>
      <c r="H335" s="96">
        <f t="shared" si="181"/>
        <v>0</v>
      </c>
      <c r="I335" s="96">
        <f t="shared" si="182"/>
        <v>0</v>
      </c>
      <c r="J335" s="71">
        <f t="shared" si="183"/>
        <v>18</v>
      </c>
      <c r="K335" s="96">
        <f t="shared" si="184"/>
        <v>0</v>
      </c>
      <c r="L335" s="96">
        <f t="shared" si="185"/>
        <v>0</v>
      </c>
      <c r="M335" s="71">
        <f t="shared" si="186"/>
        <v>126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2</v>
      </c>
      <c r="S335" s="103"/>
      <c r="T335" s="103"/>
      <c r="U335" s="71">
        <f t="shared" si="192"/>
        <v>2</v>
      </c>
      <c r="V335" s="103"/>
      <c r="W335" s="103"/>
      <c r="X335" s="71">
        <f t="shared" si="193"/>
        <v>6</v>
      </c>
      <c r="Y335" s="103"/>
      <c r="Z335" s="72">
        <f t="shared" si="194"/>
        <v>1</v>
      </c>
      <c r="AA335" s="72">
        <f t="shared" si="195"/>
        <v>1</v>
      </c>
      <c r="AB335" s="103"/>
      <c r="AC335" s="71">
        <f t="shared" si="196"/>
        <v>5</v>
      </c>
      <c r="AD335" s="103"/>
      <c r="AE335" s="103"/>
      <c r="AF335" s="71">
        <f t="shared" si="197"/>
        <v>5</v>
      </c>
      <c r="AG335" s="103"/>
      <c r="AH335" s="103"/>
      <c r="AI335" s="71">
        <f t="shared" si="198"/>
        <v>36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36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40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1</v>
      </c>
      <c r="BK335" s="103"/>
      <c r="BL335" s="103"/>
      <c r="BM335" s="71">
        <f t="shared" si="212"/>
        <v>1</v>
      </c>
      <c r="BN335" s="103"/>
      <c r="BO335" s="103"/>
      <c r="BP335" s="71">
        <f t="shared" si="213"/>
        <v>8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 x14ac:dyDescent="0.15">
      <c r="G336" s="71">
        <f t="shared" si="180"/>
        <v>18</v>
      </c>
      <c r="H336" s="96">
        <f t="shared" si="181"/>
        <v>0</v>
      </c>
      <c r="I336" s="96">
        <f t="shared" si="182"/>
        <v>0</v>
      </c>
      <c r="J336" s="71">
        <f t="shared" si="183"/>
        <v>18</v>
      </c>
      <c r="K336" s="96">
        <f t="shared" si="184"/>
        <v>0</v>
      </c>
      <c r="L336" s="96">
        <f t="shared" si="185"/>
        <v>0</v>
      </c>
      <c r="M336" s="71">
        <f t="shared" si="186"/>
        <v>126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2</v>
      </c>
      <c r="S336" s="103"/>
      <c r="T336" s="103"/>
      <c r="U336" s="71">
        <f t="shared" si="192"/>
        <v>2</v>
      </c>
      <c r="V336" s="103"/>
      <c r="W336" s="103"/>
      <c r="X336" s="71">
        <f t="shared" si="193"/>
        <v>6</v>
      </c>
      <c r="Y336" s="103"/>
      <c r="Z336" s="72">
        <f t="shared" si="194"/>
        <v>1</v>
      </c>
      <c r="AA336" s="72">
        <f t="shared" si="195"/>
        <v>1</v>
      </c>
      <c r="AB336" s="103"/>
      <c r="AC336" s="71">
        <f t="shared" si="196"/>
        <v>5</v>
      </c>
      <c r="AD336" s="103"/>
      <c r="AE336" s="103"/>
      <c r="AF336" s="71">
        <f t="shared" si="197"/>
        <v>5</v>
      </c>
      <c r="AG336" s="103"/>
      <c r="AH336" s="103"/>
      <c r="AI336" s="71">
        <f t="shared" si="198"/>
        <v>36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36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40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1</v>
      </c>
      <c r="BK336" s="103"/>
      <c r="BL336" s="103"/>
      <c r="BM336" s="71">
        <f t="shared" si="212"/>
        <v>1</v>
      </c>
      <c r="BN336" s="103"/>
      <c r="BO336" s="103"/>
      <c r="BP336" s="71">
        <f t="shared" si="213"/>
        <v>8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 x14ac:dyDescent="0.15">
      <c r="G337" s="71">
        <f t="shared" si="180"/>
        <v>18</v>
      </c>
      <c r="H337" s="96">
        <f t="shared" si="181"/>
        <v>0</v>
      </c>
      <c r="I337" s="96">
        <f t="shared" si="182"/>
        <v>0</v>
      </c>
      <c r="J337" s="71">
        <f t="shared" si="183"/>
        <v>18</v>
      </c>
      <c r="K337" s="96">
        <f t="shared" si="184"/>
        <v>0</v>
      </c>
      <c r="L337" s="96">
        <f t="shared" si="185"/>
        <v>0</v>
      </c>
      <c r="M337" s="71">
        <f t="shared" si="186"/>
        <v>126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2</v>
      </c>
      <c r="S337" s="103"/>
      <c r="T337" s="103"/>
      <c r="U337" s="71">
        <f t="shared" si="192"/>
        <v>2</v>
      </c>
      <c r="V337" s="103"/>
      <c r="W337" s="103"/>
      <c r="X337" s="71">
        <f t="shared" si="193"/>
        <v>6</v>
      </c>
      <c r="Y337" s="103"/>
      <c r="Z337" s="72">
        <f t="shared" si="194"/>
        <v>1</v>
      </c>
      <c r="AA337" s="72">
        <f t="shared" si="195"/>
        <v>1</v>
      </c>
      <c r="AB337" s="103"/>
      <c r="AC337" s="71">
        <f t="shared" si="196"/>
        <v>5</v>
      </c>
      <c r="AD337" s="103"/>
      <c r="AE337" s="103"/>
      <c r="AF337" s="71">
        <f t="shared" si="197"/>
        <v>5</v>
      </c>
      <c r="AG337" s="103"/>
      <c r="AH337" s="103"/>
      <c r="AI337" s="71">
        <f t="shared" si="198"/>
        <v>36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36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40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1</v>
      </c>
      <c r="BK337" s="103"/>
      <c r="BL337" s="103"/>
      <c r="BM337" s="71">
        <f t="shared" si="212"/>
        <v>1</v>
      </c>
      <c r="BN337" s="103"/>
      <c r="BO337" s="103"/>
      <c r="BP337" s="71">
        <f t="shared" si="213"/>
        <v>8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 x14ac:dyDescent="0.15">
      <c r="G338" s="71">
        <f t="shared" si="180"/>
        <v>18</v>
      </c>
      <c r="H338" s="96">
        <f t="shared" si="181"/>
        <v>0</v>
      </c>
      <c r="I338" s="96">
        <f t="shared" si="182"/>
        <v>0</v>
      </c>
      <c r="J338" s="71">
        <f t="shared" si="183"/>
        <v>18</v>
      </c>
      <c r="K338" s="96">
        <f t="shared" si="184"/>
        <v>0</v>
      </c>
      <c r="L338" s="96">
        <f t="shared" si="185"/>
        <v>0</v>
      </c>
      <c r="M338" s="71">
        <f t="shared" si="186"/>
        <v>126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2</v>
      </c>
      <c r="S338" s="103"/>
      <c r="T338" s="103"/>
      <c r="U338" s="71">
        <f t="shared" si="192"/>
        <v>2</v>
      </c>
      <c r="V338" s="103"/>
      <c r="W338" s="103"/>
      <c r="X338" s="71">
        <f t="shared" si="193"/>
        <v>6</v>
      </c>
      <c r="Y338" s="103"/>
      <c r="Z338" s="72">
        <f t="shared" si="194"/>
        <v>1</v>
      </c>
      <c r="AA338" s="72">
        <f t="shared" si="195"/>
        <v>1</v>
      </c>
      <c r="AB338" s="103"/>
      <c r="AC338" s="71">
        <f t="shared" si="196"/>
        <v>5</v>
      </c>
      <c r="AD338" s="103"/>
      <c r="AE338" s="103"/>
      <c r="AF338" s="71">
        <f t="shared" si="197"/>
        <v>5</v>
      </c>
      <c r="AG338" s="103"/>
      <c r="AH338" s="103"/>
      <c r="AI338" s="71">
        <f t="shared" si="198"/>
        <v>36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36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40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1</v>
      </c>
      <c r="BK338" s="103"/>
      <c r="BL338" s="103"/>
      <c r="BM338" s="71">
        <f t="shared" si="212"/>
        <v>1</v>
      </c>
      <c r="BN338" s="103"/>
      <c r="BO338" s="103"/>
      <c r="BP338" s="71">
        <f t="shared" si="213"/>
        <v>8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 x14ac:dyDescent="0.15">
      <c r="G339" s="71">
        <f t="shared" si="180"/>
        <v>18</v>
      </c>
      <c r="H339" s="96">
        <f t="shared" si="181"/>
        <v>0</v>
      </c>
      <c r="I339" s="96">
        <f t="shared" si="182"/>
        <v>0</v>
      </c>
      <c r="J339" s="71">
        <f t="shared" si="183"/>
        <v>18</v>
      </c>
      <c r="K339" s="96">
        <f t="shared" si="184"/>
        <v>0</v>
      </c>
      <c r="L339" s="96">
        <f t="shared" si="185"/>
        <v>0</v>
      </c>
      <c r="M339" s="71">
        <f t="shared" si="186"/>
        <v>126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2</v>
      </c>
      <c r="S339" s="103"/>
      <c r="T339" s="103"/>
      <c r="U339" s="71">
        <f t="shared" si="192"/>
        <v>2</v>
      </c>
      <c r="V339" s="103"/>
      <c r="W339" s="103"/>
      <c r="X339" s="71">
        <f t="shared" si="193"/>
        <v>6</v>
      </c>
      <c r="Y339" s="103"/>
      <c r="Z339" s="72">
        <f t="shared" si="194"/>
        <v>1</v>
      </c>
      <c r="AA339" s="72">
        <f t="shared" si="195"/>
        <v>1</v>
      </c>
      <c r="AB339" s="103"/>
      <c r="AC339" s="71">
        <f t="shared" si="196"/>
        <v>5</v>
      </c>
      <c r="AD339" s="103"/>
      <c r="AE339" s="103"/>
      <c r="AF339" s="71">
        <f t="shared" si="197"/>
        <v>5</v>
      </c>
      <c r="AG339" s="103"/>
      <c r="AH339" s="103"/>
      <c r="AI339" s="71">
        <f t="shared" si="198"/>
        <v>36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36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40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1</v>
      </c>
      <c r="BK339" s="103"/>
      <c r="BL339" s="103"/>
      <c r="BM339" s="71">
        <f t="shared" si="212"/>
        <v>1</v>
      </c>
      <c r="BN339" s="103"/>
      <c r="BO339" s="103"/>
      <c r="BP339" s="71">
        <f t="shared" si="213"/>
        <v>8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 x14ac:dyDescent="0.15">
      <c r="G340" s="71">
        <f t="shared" si="180"/>
        <v>18</v>
      </c>
      <c r="H340" s="96">
        <f t="shared" si="181"/>
        <v>0</v>
      </c>
      <c r="I340" s="96">
        <f t="shared" si="182"/>
        <v>0</v>
      </c>
      <c r="J340" s="71">
        <f t="shared" si="183"/>
        <v>18</v>
      </c>
      <c r="K340" s="96">
        <f t="shared" si="184"/>
        <v>0</v>
      </c>
      <c r="L340" s="96">
        <f t="shared" si="185"/>
        <v>0</v>
      </c>
      <c r="M340" s="71">
        <f t="shared" si="186"/>
        <v>126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2</v>
      </c>
      <c r="S340" s="103"/>
      <c r="T340" s="103"/>
      <c r="U340" s="71">
        <f t="shared" si="192"/>
        <v>2</v>
      </c>
      <c r="V340" s="103"/>
      <c r="W340" s="103"/>
      <c r="X340" s="71">
        <f t="shared" si="193"/>
        <v>6</v>
      </c>
      <c r="Y340" s="103"/>
      <c r="Z340" s="72">
        <f t="shared" si="194"/>
        <v>1</v>
      </c>
      <c r="AA340" s="72">
        <f t="shared" si="195"/>
        <v>1</v>
      </c>
      <c r="AB340" s="103"/>
      <c r="AC340" s="71">
        <f t="shared" si="196"/>
        <v>5</v>
      </c>
      <c r="AD340" s="103"/>
      <c r="AE340" s="103"/>
      <c r="AF340" s="71">
        <f t="shared" si="197"/>
        <v>5</v>
      </c>
      <c r="AG340" s="103"/>
      <c r="AH340" s="103"/>
      <c r="AI340" s="71">
        <f t="shared" si="198"/>
        <v>36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36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40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1</v>
      </c>
      <c r="BK340" s="103"/>
      <c r="BL340" s="103"/>
      <c r="BM340" s="71">
        <f t="shared" si="212"/>
        <v>1</v>
      </c>
      <c r="BN340" s="103"/>
      <c r="BO340" s="103"/>
      <c r="BP340" s="71">
        <f t="shared" si="213"/>
        <v>8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 x14ac:dyDescent="0.15">
      <c r="G341" s="71">
        <f t="shared" si="180"/>
        <v>18</v>
      </c>
      <c r="H341" s="96">
        <f t="shared" si="181"/>
        <v>0</v>
      </c>
      <c r="I341" s="96">
        <f t="shared" si="182"/>
        <v>0</v>
      </c>
      <c r="J341" s="71">
        <f t="shared" si="183"/>
        <v>18</v>
      </c>
      <c r="K341" s="96">
        <f t="shared" si="184"/>
        <v>0</v>
      </c>
      <c r="L341" s="96">
        <f t="shared" si="185"/>
        <v>0</v>
      </c>
      <c r="M341" s="71">
        <f t="shared" si="186"/>
        <v>126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2</v>
      </c>
      <c r="S341" s="103"/>
      <c r="T341" s="103"/>
      <c r="U341" s="71">
        <f t="shared" si="192"/>
        <v>2</v>
      </c>
      <c r="V341" s="103"/>
      <c r="W341" s="103"/>
      <c r="X341" s="71">
        <f t="shared" si="193"/>
        <v>6</v>
      </c>
      <c r="Y341" s="103"/>
      <c r="Z341" s="72">
        <f t="shared" si="194"/>
        <v>1</v>
      </c>
      <c r="AA341" s="72">
        <f t="shared" si="195"/>
        <v>1</v>
      </c>
      <c r="AB341" s="103"/>
      <c r="AC341" s="71">
        <f t="shared" si="196"/>
        <v>5</v>
      </c>
      <c r="AD341" s="103"/>
      <c r="AE341" s="103"/>
      <c r="AF341" s="71">
        <f t="shared" si="197"/>
        <v>5</v>
      </c>
      <c r="AG341" s="103"/>
      <c r="AH341" s="103"/>
      <c r="AI341" s="71">
        <f t="shared" si="198"/>
        <v>36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36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40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1</v>
      </c>
      <c r="BK341" s="103"/>
      <c r="BL341" s="103"/>
      <c r="BM341" s="71">
        <f t="shared" si="212"/>
        <v>1</v>
      </c>
      <c r="BN341" s="103"/>
      <c r="BO341" s="103"/>
      <c r="BP341" s="71">
        <f t="shared" si="213"/>
        <v>8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 x14ac:dyDescent="0.15">
      <c r="G342" s="71">
        <f t="shared" si="180"/>
        <v>18</v>
      </c>
      <c r="H342" s="96">
        <f t="shared" si="181"/>
        <v>0</v>
      </c>
      <c r="I342" s="96">
        <f t="shared" si="182"/>
        <v>0</v>
      </c>
      <c r="J342" s="71">
        <f t="shared" si="183"/>
        <v>18</v>
      </c>
      <c r="K342" s="96">
        <f t="shared" si="184"/>
        <v>0</v>
      </c>
      <c r="L342" s="96">
        <f t="shared" si="185"/>
        <v>0</v>
      </c>
      <c r="M342" s="71">
        <f t="shared" si="186"/>
        <v>126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2</v>
      </c>
      <c r="S342" s="103"/>
      <c r="T342" s="103"/>
      <c r="U342" s="71">
        <f t="shared" si="192"/>
        <v>2</v>
      </c>
      <c r="V342" s="103"/>
      <c r="W342" s="103"/>
      <c r="X342" s="71">
        <f t="shared" si="193"/>
        <v>6</v>
      </c>
      <c r="Y342" s="103"/>
      <c r="Z342" s="72">
        <f t="shared" si="194"/>
        <v>1</v>
      </c>
      <c r="AA342" s="72">
        <f t="shared" si="195"/>
        <v>1</v>
      </c>
      <c r="AB342" s="103"/>
      <c r="AC342" s="71">
        <f t="shared" si="196"/>
        <v>5</v>
      </c>
      <c r="AD342" s="103"/>
      <c r="AE342" s="103"/>
      <c r="AF342" s="71">
        <f t="shared" si="197"/>
        <v>5</v>
      </c>
      <c r="AG342" s="103"/>
      <c r="AH342" s="103"/>
      <c r="AI342" s="71">
        <f t="shared" si="198"/>
        <v>36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36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40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1</v>
      </c>
      <c r="BK342" s="103"/>
      <c r="BL342" s="103"/>
      <c r="BM342" s="71">
        <f t="shared" si="212"/>
        <v>1</v>
      </c>
      <c r="BN342" s="103"/>
      <c r="BO342" s="103"/>
      <c r="BP342" s="71">
        <f t="shared" si="213"/>
        <v>8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 x14ac:dyDescent="0.15">
      <c r="G343" s="71">
        <f t="shared" si="180"/>
        <v>18</v>
      </c>
      <c r="H343" s="96">
        <f t="shared" si="181"/>
        <v>0</v>
      </c>
      <c r="I343" s="96">
        <f t="shared" si="182"/>
        <v>0</v>
      </c>
      <c r="J343" s="71">
        <f t="shared" si="183"/>
        <v>18</v>
      </c>
      <c r="K343" s="96">
        <f t="shared" si="184"/>
        <v>0</v>
      </c>
      <c r="L343" s="96">
        <f t="shared" si="185"/>
        <v>0</v>
      </c>
      <c r="M343" s="71">
        <f t="shared" si="186"/>
        <v>126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2</v>
      </c>
      <c r="S343" s="103"/>
      <c r="T343" s="103"/>
      <c r="U343" s="71">
        <f t="shared" si="192"/>
        <v>2</v>
      </c>
      <c r="V343" s="103"/>
      <c r="W343" s="103"/>
      <c r="X343" s="71">
        <f t="shared" si="193"/>
        <v>6</v>
      </c>
      <c r="Y343" s="103"/>
      <c r="Z343" s="72">
        <f t="shared" si="194"/>
        <v>1</v>
      </c>
      <c r="AA343" s="72">
        <f t="shared" si="195"/>
        <v>1</v>
      </c>
      <c r="AB343" s="103"/>
      <c r="AC343" s="71">
        <f t="shared" si="196"/>
        <v>5</v>
      </c>
      <c r="AD343" s="103"/>
      <c r="AE343" s="103"/>
      <c r="AF343" s="71">
        <f t="shared" si="197"/>
        <v>5</v>
      </c>
      <c r="AG343" s="103"/>
      <c r="AH343" s="103"/>
      <c r="AI343" s="71">
        <f t="shared" si="198"/>
        <v>36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36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40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1</v>
      </c>
      <c r="BK343" s="103"/>
      <c r="BL343" s="103"/>
      <c r="BM343" s="71">
        <f t="shared" si="212"/>
        <v>1</v>
      </c>
      <c r="BN343" s="103"/>
      <c r="BO343" s="103"/>
      <c r="BP343" s="71">
        <f t="shared" si="213"/>
        <v>8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 x14ac:dyDescent="0.15">
      <c r="G344" s="71">
        <f t="shared" si="180"/>
        <v>18</v>
      </c>
      <c r="H344" s="96">
        <f t="shared" si="181"/>
        <v>0</v>
      </c>
      <c r="I344" s="96">
        <f t="shared" si="182"/>
        <v>0</v>
      </c>
      <c r="J344" s="71">
        <f t="shared" si="183"/>
        <v>18</v>
      </c>
      <c r="K344" s="96">
        <f t="shared" si="184"/>
        <v>0</v>
      </c>
      <c r="L344" s="96">
        <f t="shared" si="185"/>
        <v>0</v>
      </c>
      <c r="M344" s="71">
        <f t="shared" si="186"/>
        <v>126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2</v>
      </c>
      <c r="S344" s="103"/>
      <c r="T344" s="103"/>
      <c r="U344" s="71">
        <f t="shared" si="192"/>
        <v>2</v>
      </c>
      <c r="V344" s="103"/>
      <c r="W344" s="103"/>
      <c r="X344" s="71">
        <f t="shared" si="193"/>
        <v>6</v>
      </c>
      <c r="Y344" s="103"/>
      <c r="Z344" s="72">
        <f t="shared" si="194"/>
        <v>1</v>
      </c>
      <c r="AA344" s="72">
        <f t="shared" si="195"/>
        <v>1</v>
      </c>
      <c r="AB344" s="103"/>
      <c r="AC344" s="71">
        <f t="shared" si="196"/>
        <v>5</v>
      </c>
      <c r="AD344" s="103"/>
      <c r="AE344" s="103"/>
      <c r="AF344" s="71">
        <f t="shared" si="197"/>
        <v>5</v>
      </c>
      <c r="AG344" s="103"/>
      <c r="AH344" s="103"/>
      <c r="AI344" s="71">
        <f t="shared" si="198"/>
        <v>36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36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40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1</v>
      </c>
      <c r="BK344" s="103"/>
      <c r="BL344" s="103"/>
      <c r="BM344" s="71">
        <f t="shared" si="212"/>
        <v>1</v>
      </c>
      <c r="BN344" s="103"/>
      <c r="BO344" s="103"/>
      <c r="BP344" s="71">
        <f t="shared" si="213"/>
        <v>8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 x14ac:dyDescent="0.15">
      <c r="G345" s="71">
        <f t="shared" si="180"/>
        <v>18</v>
      </c>
      <c r="H345" s="96">
        <f t="shared" si="181"/>
        <v>0</v>
      </c>
      <c r="I345" s="96">
        <f t="shared" si="182"/>
        <v>0</v>
      </c>
      <c r="J345" s="71">
        <f t="shared" si="183"/>
        <v>18</v>
      </c>
      <c r="K345" s="96">
        <f t="shared" si="184"/>
        <v>0</v>
      </c>
      <c r="L345" s="96">
        <f t="shared" si="185"/>
        <v>0</v>
      </c>
      <c r="M345" s="71">
        <f t="shared" si="186"/>
        <v>126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2</v>
      </c>
      <c r="S345" s="103"/>
      <c r="T345" s="103"/>
      <c r="U345" s="71">
        <f t="shared" si="192"/>
        <v>2</v>
      </c>
      <c r="V345" s="103"/>
      <c r="W345" s="103"/>
      <c r="X345" s="71">
        <f t="shared" si="193"/>
        <v>6</v>
      </c>
      <c r="Y345" s="103"/>
      <c r="Z345" s="72">
        <f t="shared" si="194"/>
        <v>1</v>
      </c>
      <c r="AA345" s="72">
        <f t="shared" si="195"/>
        <v>1</v>
      </c>
      <c r="AB345" s="103"/>
      <c r="AC345" s="71">
        <f t="shared" si="196"/>
        <v>5</v>
      </c>
      <c r="AD345" s="103"/>
      <c r="AE345" s="103"/>
      <c r="AF345" s="71">
        <f t="shared" si="197"/>
        <v>5</v>
      </c>
      <c r="AG345" s="103"/>
      <c r="AH345" s="103"/>
      <c r="AI345" s="71">
        <f t="shared" si="198"/>
        <v>36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36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40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1</v>
      </c>
      <c r="BK345" s="103"/>
      <c r="BL345" s="103"/>
      <c r="BM345" s="71">
        <f t="shared" si="212"/>
        <v>1</v>
      </c>
      <c r="BN345" s="103"/>
      <c r="BO345" s="103"/>
      <c r="BP345" s="71">
        <f t="shared" si="213"/>
        <v>8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 x14ac:dyDescent="0.15">
      <c r="G346" s="71">
        <f t="shared" si="180"/>
        <v>18</v>
      </c>
      <c r="H346" s="96">
        <f t="shared" si="181"/>
        <v>0</v>
      </c>
      <c r="I346" s="96">
        <f t="shared" si="182"/>
        <v>0</v>
      </c>
      <c r="J346" s="71">
        <f t="shared" si="183"/>
        <v>18</v>
      </c>
      <c r="K346" s="96">
        <f t="shared" si="184"/>
        <v>0</v>
      </c>
      <c r="L346" s="96">
        <f t="shared" si="185"/>
        <v>0</v>
      </c>
      <c r="M346" s="71">
        <f t="shared" si="186"/>
        <v>126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2</v>
      </c>
      <c r="S346" s="103"/>
      <c r="T346" s="103"/>
      <c r="U346" s="71">
        <f t="shared" si="192"/>
        <v>2</v>
      </c>
      <c r="V346" s="103"/>
      <c r="W346" s="103"/>
      <c r="X346" s="71">
        <f t="shared" si="193"/>
        <v>6</v>
      </c>
      <c r="Y346" s="103"/>
      <c r="Z346" s="72">
        <f t="shared" si="194"/>
        <v>1</v>
      </c>
      <c r="AA346" s="72">
        <f t="shared" si="195"/>
        <v>1</v>
      </c>
      <c r="AB346" s="103"/>
      <c r="AC346" s="71">
        <f t="shared" si="196"/>
        <v>5</v>
      </c>
      <c r="AD346" s="103"/>
      <c r="AE346" s="103"/>
      <c r="AF346" s="71">
        <f t="shared" si="197"/>
        <v>5</v>
      </c>
      <c r="AG346" s="103"/>
      <c r="AH346" s="103"/>
      <c r="AI346" s="71">
        <f t="shared" si="198"/>
        <v>36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36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40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1</v>
      </c>
      <c r="BK346" s="103"/>
      <c r="BL346" s="103"/>
      <c r="BM346" s="71">
        <f t="shared" si="212"/>
        <v>1</v>
      </c>
      <c r="BN346" s="103"/>
      <c r="BO346" s="103"/>
      <c r="BP346" s="71">
        <f t="shared" si="213"/>
        <v>8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 x14ac:dyDescent="0.15">
      <c r="G347" s="71">
        <f t="shared" si="180"/>
        <v>18</v>
      </c>
      <c r="H347" s="96">
        <f t="shared" si="181"/>
        <v>0</v>
      </c>
      <c r="I347" s="96">
        <f t="shared" si="182"/>
        <v>0</v>
      </c>
      <c r="J347" s="71">
        <f t="shared" si="183"/>
        <v>18</v>
      </c>
      <c r="K347" s="96">
        <f t="shared" si="184"/>
        <v>0</v>
      </c>
      <c r="L347" s="96">
        <f t="shared" si="185"/>
        <v>0</v>
      </c>
      <c r="M347" s="71">
        <f t="shared" si="186"/>
        <v>126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2</v>
      </c>
      <c r="S347" s="103"/>
      <c r="T347" s="103"/>
      <c r="U347" s="71">
        <f t="shared" si="192"/>
        <v>2</v>
      </c>
      <c r="V347" s="103"/>
      <c r="W347" s="103"/>
      <c r="X347" s="71">
        <f t="shared" si="193"/>
        <v>6</v>
      </c>
      <c r="Y347" s="103"/>
      <c r="Z347" s="72">
        <f t="shared" si="194"/>
        <v>1</v>
      </c>
      <c r="AA347" s="72">
        <f t="shared" si="195"/>
        <v>1</v>
      </c>
      <c r="AB347" s="103"/>
      <c r="AC347" s="71">
        <f t="shared" si="196"/>
        <v>5</v>
      </c>
      <c r="AD347" s="103"/>
      <c r="AE347" s="103"/>
      <c r="AF347" s="71">
        <f t="shared" si="197"/>
        <v>5</v>
      </c>
      <c r="AG347" s="103"/>
      <c r="AH347" s="103"/>
      <c r="AI347" s="71">
        <f t="shared" si="198"/>
        <v>36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36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40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1</v>
      </c>
      <c r="BK347" s="103"/>
      <c r="BL347" s="103"/>
      <c r="BM347" s="71">
        <f t="shared" si="212"/>
        <v>1</v>
      </c>
      <c r="BN347" s="103"/>
      <c r="BO347" s="103"/>
      <c r="BP347" s="71">
        <f t="shared" si="213"/>
        <v>8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 x14ac:dyDescent="0.15">
      <c r="G348" s="71">
        <f t="shared" si="180"/>
        <v>18</v>
      </c>
      <c r="H348" s="96">
        <f t="shared" si="181"/>
        <v>0</v>
      </c>
      <c r="I348" s="96">
        <f t="shared" si="182"/>
        <v>0</v>
      </c>
      <c r="J348" s="71">
        <f t="shared" si="183"/>
        <v>18</v>
      </c>
      <c r="K348" s="96">
        <f t="shared" si="184"/>
        <v>0</v>
      </c>
      <c r="L348" s="96">
        <f t="shared" si="185"/>
        <v>0</v>
      </c>
      <c r="M348" s="71">
        <f t="shared" si="186"/>
        <v>126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2</v>
      </c>
      <c r="S348" s="103"/>
      <c r="T348" s="103"/>
      <c r="U348" s="71">
        <f t="shared" si="192"/>
        <v>2</v>
      </c>
      <c r="V348" s="103"/>
      <c r="W348" s="103"/>
      <c r="X348" s="71">
        <f t="shared" si="193"/>
        <v>6</v>
      </c>
      <c r="Y348" s="103"/>
      <c r="Z348" s="72">
        <f t="shared" si="194"/>
        <v>1</v>
      </c>
      <c r="AA348" s="72">
        <f t="shared" si="195"/>
        <v>1</v>
      </c>
      <c r="AB348" s="103"/>
      <c r="AC348" s="71">
        <f t="shared" si="196"/>
        <v>5</v>
      </c>
      <c r="AD348" s="103"/>
      <c r="AE348" s="103"/>
      <c r="AF348" s="71">
        <f t="shared" si="197"/>
        <v>5</v>
      </c>
      <c r="AG348" s="103"/>
      <c r="AH348" s="103"/>
      <c r="AI348" s="71">
        <f t="shared" si="198"/>
        <v>36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36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40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1</v>
      </c>
      <c r="BK348" s="103"/>
      <c r="BL348" s="103"/>
      <c r="BM348" s="71">
        <f t="shared" si="212"/>
        <v>1</v>
      </c>
      <c r="BN348" s="103"/>
      <c r="BO348" s="103"/>
      <c r="BP348" s="71">
        <f t="shared" si="213"/>
        <v>8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 x14ac:dyDescent="0.15">
      <c r="G349" s="71">
        <f t="shared" si="180"/>
        <v>18</v>
      </c>
      <c r="H349" s="96">
        <f t="shared" si="181"/>
        <v>0</v>
      </c>
      <c r="I349" s="96">
        <f t="shared" si="182"/>
        <v>0</v>
      </c>
      <c r="J349" s="71">
        <f t="shared" si="183"/>
        <v>18</v>
      </c>
      <c r="K349" s="96">
        <f t="shared" si="184"/>
        <v>0</v>
      </c>
      <c r="L349" s="96">
        <f t="shared" si="185"/>
        <v>0</v>
      </c>
      <c r="M349" s="71">
        <f t="shared" si="186"/>
        <v>126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2</v>
      </c>
      <c r="S349" s="103"/>
      <c r="T349" s="103"/>
      <c r="U349" s="71">
        <f t="shared" si="192"/>
        <v>2</v>
      </c>
      <c r="V349" s="103"/>
      <c r="W349" s="103"/>
      <c r="X349" s="71">
        <f t="shared" si="193"/>
        <v>6</v>
      </c>
      <c r="Y349" s="103"/>
      <c r="Z349" s="72">
        <f t="shared" si="194"/>
        <v>1</v>
      </c>
      <c r="AA349" s="72">
        <f t="shared" si="195"/>
        <v>1</v>
      </c>
      <c r="AB349" s="103"/>
      <c r="AC349" s="71">
        <f t="shared" si="196"/>
        <v>5</v>
      </c>
      <c r="AD349" s="103"/>
      <c r="AE349" s="103"/>
      <c r="AF349" s="71">
        <f t="shared" si="197"/>
        <v>5</v>
      </c>
      <c r="AG349" s="103"/>
      <c r="AH349" s="103"/>
      <c r="AI349" s="71">
        <f t="shared" si="198"/>
        <v>36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36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40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1</v>
      </c>
      <c r="BK349" s="103"/>
      <c r="BL349" s="103"/>
      <c r="BM349" s="71">
        <f t="shared" si="212"/>
        <v>1</v>
      </c>
      <c r="BN349" s="103"/>
      <c r="BO349" s="103"/>
      <c r="BP349" s="71">
        <f t="shared" si="213"/>
        <v>8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 x14ac:dyDescent="0.15">
      <c r="G350" s="71">
        <f t="shared" si="180"/>
        <v>18</v>
      </c>
      <c r="H350" s="96">
        <f t="shared" si="181"/>
        <v>0</v>
      </c>
      <c r="I350" s="96">
        <f t="shared" si="182"/>
        <v>0</v>
      </c>
      <c r="J350" s="71">
        <f t="shared" si="183"/>
        <v>18</v>
      </c>
      <c r="K350" s="96">
        <f t="shared" si="184"/>
        <v>0</v>
      </c>
      <c r="L350" s="96">
        <f t="shared" si="185"/>
        <v>0</v>
      </c>
      <c r="M350" s="71">
        <f t="shared" si="186"/>
        <v>126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2</v>
      </c>
      <c r="S350" s="103"/>
      <c r="T350" s="103"/>
      <c r="U350" s="71">
        <f t="shared" si="192"/>
        <v>2</v>
      </c>
      <c r="V350" s="103"/>
      <c r="W350" s="103"/>
      <c r="X350" s="71">
        <f t="shared" si="193"/>
        <v>6</v>
      </c>
      <c r="Y350" s="103"/>
      <c r="Z350" s="72">
        <f t="shared" si="194"/>
        <v>1</v>
      </c>
      <c r="AA350" s="72">
        <f t="shared" si="195"/>
        <v>1</v>
      </c>
      <c r="AB350" s="103"/>
      <c r="AC350" s="71">
        <f t="shared" si="196"/>
        <v>5</v>
      </c>
      <c r="AD350" s="103"/>
      <c r="AE350" s="103"/>
      <c r="AF350" s="71">
        <f t="shared" si="197"/>
        <v>5</v>
      </c>
      <c r="AG350" s="103"/>
      <c r="AH350" s="103"/>
      <c r="AI350" s="71">
        <f t="shared" si="198"/>
        <v>36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36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40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1</v>
      </c>
      <c r="BK350" s="103"/>
      <c r="BL350" s="103"/>
      <c r="BM350" s="71">
        <f t="shared" si="212"/>
        <v>1</v>
      </c>
      <c r="BN350" s="103"/>
      <c r="BO350" s="103"/>
      <c r="BP350" s="71">
        <f t="shared" si="213"/>
        <v>8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 x14ac:dyDescent="0.15">
      <c r="G351" s="71">
        <f t="shared" si="180"/>
        <v>18</v>
      </c>
      <c r="H351" s="96">
        <f t="shared" si="181"/>
        <v>0</v>
      </c>
      <c r="I351" s="96">
        <f t="shared" si="182"/>
        <v>0</v>
      </c>
      <c r="J351" s="71">
        <f t="shared" si="183"/>
        <v>18</v>
      </c>
      <c r="K351" s="96">
        <f t="shared" si="184"/>
        <v>0</v>
      </c>
      <c r="L351" s="96">
        <f t="shared" si="185"/>
        <v>0</v>
      </c>
      <c r="M351" s="71">
        <f t="shared" si="186"/>
        <v>126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2</v>
      </c>
      <c r="S351" s="103"/>
      <c r="T351" s="103"/>
      <c r="U351" s="71">
        <f t="shared" si="192"/>
        <v>2</v>
      </c>
      <c r="V351" s="103"/>
      <c r="W351" s="103"/>
      <c r="X351" s="71">
        <f t="shared" si="193"/>
        <v>6</v>
      </c>
      <c r="Y351" s="103"/>
      <c r="Z351" s="72">
        <f t="shared" si="194"/>
        <v>1</v>
      </c>
      <c r="AA351" s="72">
        <f t="shared" si="195"/>
        <v>1</v>
      </c>
      <c r="AB351" s="103"/>
      <c r="AC351" s="71">
        <f t="shared" si="196"/>
        <v>5</v>
      </c>
      <c r="AD351" s="103"/>
      <c r="AE351" s="103"/>
      <c r="AF351" s="71">
        <f t="shared" si="197"/>
        <v>5</v>
      </c>
      <c r="AG351" s="103"/>
      <c r="AH351" s="103"/>
      <c r="AI351" s="71">
        <f t="shared" si="198"/>
        <v>36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36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40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1</v>
      </c>
      <c r="BK351" s="103"/>
      <c r="BL351" s="103"/>
      <c r="BM351" s="71">
        <f t="shared" si="212"/>
        <v>1</v>
      </c>
      <c r="BN351" s="103"/>
      <c r="BO351" s="103"/>
      <c r="BP351" s="71">
        <f t="shared" si="213"/>
        <v>8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 x14ac:dyDescent="0.15">
      <c r="G352" s="71">
        <f t="shared" si="180"/>
        <v>18</v>
      </c>
      <c r="H352" s="96">
        <f t="shared" si="181"/>
        <v>0</v>
      </c>
      <c r="I352" s="96">
        <f t="shared" si="182"/>
        <v>0</v>
      </c>
      <c r="J352" s="71">
        <f t="shared" si="183"/>
        <v>18</v>
      </c>
      <c r="K352" s="96">
        <f t="shared" si="184"/>
        <v>0</v>
      </c>
      <c r="L352" s="96">
        <f t="shared" si="185"/>
        <v>0</v>
      </c>
      <c r="M352" s="71">
        <f t="shared" si="186"/>
        <v>126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2</v>
      </c>
      <c r="S352" s="103"/>
      <c r="T352" s="103"/>
      <c r="U352" s="71">
        <f t="shared" si="192"/>
        <v>2</v>
      </c>
      <c r="V352" s="103"/>
      <c r="W352" s="103"/>
      <c r="X352" s="71">
        <f t="shared" si="193"/>
        <v>6</v>
      </c>
      <c r="Y352" s="103"/>
      <c r="Z352" s="72">
        <f t="shared" si="194"/>
        <v>1</v>
      </c>
      <c r="AA352" s="72">
        <f t="shared" si="195"/>
        <v>1</v>
      </c>
      <c r="AB352" s="103"/>
      <c r="AC352" s="71">
        <f t="shared" si="196"/>
        <v>5</v>
      </c>
      <c r="AD352" s="103"/>
      <c r="AE352" s="103"/>
      <c r="AF352" s="71">
        <f t="shared" si="197"/>
        <v>5</v>
      </c>
      <c r="AG352" s="103"/>
      <c r="AH352" s="103"/>
      <c r="AI352" s="71">
        <f t="shared" si="198"/>
        <v>36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36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40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1</v>
      </c>
      <c r="BK352" s="103"/>
      <c r="BL352" s="103"/>
      <c r="BM352" s="71">
        <f t="shared" si="212"/>
        <v>1</v>
      </c>
      <c r="BN352" s="103"/>
      <c r="BO352" s="103"/>
      <c r="BP352" s="71">
        <f t="shared" si="213"/>
        <v>8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 x14ac:dyDescent="0.15">
      <c r="G353" s="71">
        <f t="shared" si="180"/>
        <v>18</v>
      </c>
      <c r="H353" s="96">
        <f t="shared" si="181"/>
        <v>0</v>
      </c>
      <c r="I353" s="96">
        <f t="shared" si="182"/>
        <v>0</v>
      </c>
      <c r="J353" s="71">
        <f t="shared" si="183"/>
        <v>18</v>
      </c>
      <c r="K353" s="96">
        <f t="shared" si="184"/>
        <v>0</v>
      </c>
      <c r="L353" s="96">
        <f t="shared" si="185"/>
        <v>0</v>
      </c>
      <c r="M353" s="71">
        <f t="shared" si="186"/>
        <v>126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2</v>
      </c>
      <c r="S353" s="103"/>
      <c r="T353" s="103"/>
      <c r="U353" s="71">
        <f t="shared" si="192"/>
        <v>2</v>
      </c>
      <c r="V353" s="103"/>
      <c r="W353" s="103"/>
      <c r="X353" s="71">
        <f t="shared" si="193"/>
        <v>6</v>
      </c>
      <c r="Y353" s="103"/>
      <c r="Z353" s="72">
        <f t="shared" si="194"/>
        <v>1</v>
      </c>
      <c r="AA353" s="72">
        <f t="shared" si="195"/>
        <v>1</v>
      </c>
      <c r="AB353" s="103"/>
      <c r="AC353" s="71">
        <f t="shared" si="196"/>
        <v>5</v>
      </c>
      <c r="AD353" s="103"/>
      <c r="AE353" s="103"/>
      <c r="AF353" s="71">
        <f t="shared" si="197"/>
        <v>5</v>
      </c>
      <c r="AG353" s="103"/>
      <c r="AH353" s="103"/>
      <c r="AI353" s="71">
        <f t="shared" si="198"/>
        <v>36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36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40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1</v>
      </c>
      <c r="BK353" s="103"/>
      <c r="BL353" s="103"/>
      <c r="BM353" s="71">
        <f t="shared" si="212"/>
        <v>1</v>
      </c>
      <c r="BN353" s="103"/>
      <c r="BO353" s="103"/>
      <c r="BP353" s="71">
        <f t="shared" si="213"/>
        <v>8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 x14ac:dyDescent="0.15">
      <c r="G354" s="71">
        <f t="shared" si="180"/>
        <v>18</v>
      </c>
      <c r="H354" s="96">
        <f t="shared" si="181"/>
        <v>0</v>
      </c>
      <c r="I354" s="96">
        <f t="shared" si="182"/>
        <v>0</v>
      </c>
      <c r="J354" s="71">
        <f t="shared" si="183"/>
        <v>18</v>
      </c>
      <c r="K354" s="96">
        <f t="shared" si="184"/>
        <v>0</v>
      </c>
      <c r="L354" s="96">
        <f t="shared" si="185"/>
        <v>0</v>
      </c>
      <c r="M354" s="71">
        <f t="shared" si="186"/>
        <v>126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2</v>
      </c>
      <c r="S354" s="103"/>
      <c r="T354" s="103"/>
      <c r="U354" s="71">
        <f t="shared" si="192"/>
        <v>2</v>
      </c>
      <c r="V354" s="103"/>
      <c r="W354" s="103"/>
      <c r="X354" s="71">
        <f t="shared" si="193"/>
        <v>6</v>
      </c>
      <c r="Y354" s="103"/>
      <c r="Z354" s="72">
        <f t="shared" si="194"/>
        <v>1</v>
      </c>
      <c r="AA354" s="72">
        <f t="shared" si="195"/>
        <v>1</v>
      </c>
      <c r="AB354" s="103"/>
      <c r="AC354" s="71">
        <f t="shared" si="196"/>
        <v>5</v>
      </c>
      <c r="AD354" s="103"/>
      <c r="AE354" s="103"/>
      <c r="AF354" s="71">
        <f t="shared" si="197"/>
        <v>5</v>
      </c>
      <c r="AG354" s="103"/>
      <c r="AH354" s="103"/>
      <c r="AI354" s="71">
        <f t="shared" si="198"/>
        <v>36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36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40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1</v>
      </c>
      <c r="BK354" s="103"/>
      <c r="BL354" s="103"/>
      <c r="BM354" s="71">
        <f t="shared" si="212"/>
        <v>1</v>
      </c>
      <c r="BN354" s="103"/>
      <c r="BO354" s="103"/>
      <c r="BP354" s="71">
        <f t="shared" si="213"/>
        <v>8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 x14ac:dyDescent="0.15">
      <c r="G355" s="71">
        <f t="shared" si="180"/>
        <v>18</v>
      </c>
      <c r="H355" s="96">
        <f t="shared" si="181"/>
        <v>0</v>
      </c>
      <c r="I355" s="96">
        <f t="shared" si="182"/>
        <v>0</v>
      </c>
      <c r="J355" s="71">
        <f t="shared" si="183"/>
        <v>18</v>
      </c>
      <c r="K355" s="96">
        <f t="shared" si="184"/>
        <v>0</v>
      </c>
      <c r="L355" s="96">
        <f t="shared" si="185"/>
        <v>0</v>
      </c>
      <c r="M355" s="71">
        <f t="shared" si="186"/>
        <v>126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2</v>
      </c>
      <c r="S355" s="103"/>
      <c r="T355" s="103"/>
      <c r="U355" s="71">
        <f t="shared" si="192"/>
        <v>2</v>
      </c>
      <c r="V355" s="103"/>
      <c r="W355" s="103"/>
      <c r="X355" s="71">
        <f t="shared" si="193"/>
        <v>6</v>
      </c>
      <c r="Y355" s="103"/>
      <c r="Z355" s="72">
        <f t="shared" si="194"/>
        <v>1</v>
      </c>
      <c r="AA355" s="72">
        <f t="shared" si="195"/>
        <v>1</v>
      </c>
      <c r="AB355" s="103"/>
      <c r="AC355" s="71">
        <f t="shared" si="196"/>
        <v>5</v>
      </c>
      <c r="AD355" s="103"/>
      <c r="AE355" s="103"/>
      <c r="AF355" s="71">
        <f t="shared" si="197"/>
        <v>5</v>
      </c>
      <c r="AG355" s="103"/>
      <c r="AH355" s="103"/>
      <c r="AI355" s="71">
        <f t="shared" si="198"/>
        <v>36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36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40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1</v>
      </c>
      <c r="BK355" s="103"/>
      <c r="BL355" s="103"/>
      <c r="BM355" s="71">
        <f t="shared" si="212"/>
        <v>1</v>
      </c>
      <c r="BN355" s="103"/>
      <c r="BO355" s="103"/>
      <c r="BP355" s="71">
        <f t="shared" si="213"/>
        <v>8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 x14ac:dyDescent="0.15">
      <c r="G356" s="71">
        <f t="shared" si="180"/>
        <v>18</v>
      </c>
      <c r="H356" s="96">
        <f t="shared" si="181"/>
        <v>0</v>
      </c>
      <c r="I356" s="96">
        <f t="shared" si="182"/>
        <v>0</v>
      </c>
      <c r="J356" s="71">
        <f t="shared" si="183"/>
        <v>18</v>
      </c>
      <c r="K356" s="96">
        <f t="shared" si="184"/>
        <v>0</v>
      </c>
      <c r="L356" s="96">
        <f t="shared" si="185"/>
        <v>0</v>
      </c>
      <c r="M356" s="71">
        <f t="shared" si="186"/>
        <v>126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2</v>
      </c>
      <c r="S356" s="103"/>
      <c r="T356" s="103"/>
      <c r="U356" s="71">
        <f t="shared" si="192"/>
        <v>2</v>
      </c>
      <c r="V356" s="103"/>
      <c r="W356" s="103"/>
      <c r="X356" s="71">
        <f t="shared" si="193"/>
        <v>6</v>
      </c>
      <c r="Y356" s="103"/>
      <c r="Z356" s="72">
        <f t="shared" si="194"/>
        <v>1</v>
      </c>
      <c r="AA356" s="72">
        <f t="shared" si="195"/>
        <v>1</v>
      </c>
      <c r="AB356" s="103"/>
      <c r="AC356" s="71">
        <f t="shared" si="196"/>
        <v>5</v>
      </c>
      <c r="AD356" s="103"/>
      <c r="AE356" s="103"/>
      <c r="AF356" s="71">
        <f t="shared" si="197"/>
        <v>5</v>
      </c>
      <c r="AG356" s="103"/>
      <c r="AH356" s="103"/>
      <c r="AI356" s="71">
        <f t="shared" si="198"/>
        <v>36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36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40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1</v>
      </c>
      <c r="BK356" s="103"/>
      <c r="BL356" s="103"/>
      <c r="BM356" s="71">
        <f t="shared" si="212"/>
        <v>1</v>
      </c>
      <c r="BN356" s="103"/>
      <c r="BO356" s="103"/>
      <c r="BP356" s="71">
        <f t="shared" si="213"/>
        <v>8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 x14ac:dyDescent="0.15">
      <c r="G357" s="71">
        <f t="shared" si="180"/>
        <v>18</v>
      </c>
      <c r="H357" s="96">
        <f t="shared" si="181"/>
        <v>0</v>
      </c>
      <c r="I357" s="96">
        <f t="shared" si="182"/>
        <v>0</v>
      </c>
      <c r="J357" s="71">
        <f t="shared" si="183"/>
        <v>18</v>
      </c>
      <c r="K357" s="96">
        <f t="shared" si="184"/>
        <v>0</v>
      </c>
      <c r="L357" s="96">
        <f t="shared" si="185"/>
        <v>0</v>
      </c>
      <c r="M357" s="71">
        <f t="shared" si="186"/>
        <v>126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2</v>
      </c>
      <c r="S357" s="103"/>
      <c r="T357" s="103"/>
      <c r="U357" s="71">
        <f t="shared" si="192"/>
        <v>2</v>
      </c>
      <c r="V357" s="103"/>
      <c r="W357" s="103"/>
      <c r="X357" s="71">
        <f t="shared" si="193"/>
        <v>6</v>
      </c>
      <c r="Y357" s="103"/>
      <c r="Z357" s="72">
        <f t="shared" si="194"/>
        <v>1</v>
      </c>
      <c r="AA357" s="72">
        <f t="shared" si="195"/>
        <v>1</v>
      </c>
      <c r="AB357" s="103"/>
      <c r="AC357" s="71">
        <f t="shared" si="196"/>
        <v>5</v>
      </c>
      <c r="AD357" s="103"/>
      <c r="AE357" s="103"/>
      <c r="AF357" s="71">
        <f t="shared" si="197"/>
        <v>5</v>
      </c>
      <c r="AG357" s="103"/>
      <c r="AH357" s="103"/>
      <c r="AI357" s="71">
        <f t="shared" si="198"/>
        <v>36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36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40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1</v>
      </c>
      <c r="BK357" s="103"/>
      <c r="BL357" s="103"/>
      <c r="BM357" s="71">
        <f t="shared" si="212"/>
        <v>1</v>
      </c>
      <c r="BN357" s="103"/>
      <c r="BO357" s="103"/>
      <c r="BP357" s="71">
        <f t="shared" si="213"/>
        <v>8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 x14ac:dyDescent="0.15">
      <c r="G358" s="71">
        <f t="shared" si="180"/>
        <v>18</v>
      </c>
      <c r="H358" s="96">
        <f t="shared" si="181"/>
        <v>0</v>
      </c>
      <c r="I358" s="96">
        <f t="shared" si="182"/>
        <v>0</v>
      </c>
      <c r="J358" s="71">
        <f t="shared" si="183"/>
        <v>18</v>
      </c>
      <c r="K358" s="96">
        <f t="shared" si="184"/>
        <v>0</v>
      </c>
      <c r="L358" s="96">
        <f t="shared" si="185"/>
        <v>0</v>
      </c>
      <c r="M358" s="71">
        <f t="shared" si="186"/>
        <v>126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2</v>
      </c>
      <c r="S358" s="103"/>
      <c r="T358" s="103"/>
      <c r="U358" s="71">
        <f t="shared" si="192"/>
        <v>2</v>
      </c>
      <c r="V358" s="103"/>
      <c r="W358" s="103"/>
      <c r="X358" s="71">
        <f t="shared" si="193"/>
        <v>6</v>
      </c>
      <c r="Y358" s="103"/>
      <c r="Z358" s="72">
        <f t="shared" si="194"/>
        <v>1</v>
      </c>
      <c r="AA358" s="72">
        <f t="shared" si="195"/>
        <v>1</v>
      </c>
      <c r="AB358" s="103"/>
      <c r="AC358" s="71">
        <f t="shared" si="196"/>
        <v>5</v>
      </c>
      <c r="AD358" s="103"/>
      <c r="AE358" s="103"/>
      <c r="AF358" s="71">
        <f t="shared" si="197"/>
        <v>5</v>
      </c>
      <c r="AG358" s="103"/>
      <c r="AH358" s="103"/>
      <c r="AI358" s="71">
        <f t="shared" si="198"/>
        <v>36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36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40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1</v>
      </c>
      <c r="BK358" s="103"/>
      <c r="BL358" s="103"/>
      <c r="BM358" s="71">
        <f t="shared" si="212"/>
        <v>1</v>
      </c>
      <c r="BN358" s="103"/>
      <c r="BO358" s="103"/>
      <c r="BP358" s="71">
        <f t="shared" si="213"/>
        <v>8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 x14ac:dyDescent="0.15">
      <c r="G359" s="71">
        <f t="shared" si="180"/>
        <v>18</v>
      </c>
      <c r="H359" s="96">
        <f t="shared" si="181"/>
        <v>0</v>
      </c>
      <c r="I359" s="96">
        <f t="shared" si="182"/>
        <v>0</v>
      </c>
      <c r="J359" s="71">
        <f t="shared" si="183"/>
        <v>18</v>
      </c>
      <c r="K359" s="96">
        <f t="shared" si="184"/>
        <v>0</v>
      </c>
      <c r="L359" s="96">
        <f t="shared" si="185"/>
        <v>0</v>
      </c>
      <c r="M359" s="71">
        <f t="shared" si="186"/>
        <v>126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2</v>
      </c>
      <c r="S359" s="103"/>
      <c r="T359" s="103"/>
      <c r="U359" s="71">
        <f t="shared" si="192"/>
        <v>2</v>
      </c>
      <c r="V359" s="103"/>
      <c r="W359" s="103"/>
      <c r="X359" s="71">
        <f t="shared" si="193"/>
        <v>6</v>
      </c>
      <c r="Y359" s="103"/>
      <c r="Z359" s="72">
        <f t="shared" si="194"/>
        <v>1</v>
      </c>
      <c r="AA359" s="72">
        <f t="shared" si="195"/>
        <v>1</v>
      </c>
      <c r="AB359" s="103"/>
      <c r="AC359" s="71">
        <f t="shared" si="196"/>
        <v>5</v>
      </c>
      <c r="AD359" s="103"/>
      <c r="AE359" s="103"/>
      <c r="AF359" s="71">
        <f t="shared" si="197"/>
        <v>5</v>
      </c>
      <c r="AG359" s="103"/>
      <c r="AH359" s="103"/>
      <c r="AI359" s="71">
        <f t="shared" si="198"/>
        <v>36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36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40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1</v>
      </c>
      <c r="BK359" s="103"/>
      <c r="BL359" s="103"/>
      <c r="BM359" s="71">
        <f t="shared" si="212"/>
        <v>1</v>
      </c>
      <c r="BN359" s="103"/>
      <c r="BO359" s="103"/>
      <c r="BP359" s="71">
        <f t="shared" si="213"/>
        <v>8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 x14ac:dyDescent="0.15">
      <c r="G360" s="71">
        <f t="shared" si="180"/>
        <v>18</v>
      </c>
      <c r="H360" s="96">
        <f t="shared" si="181"/>
        <v>0</v>
      </c>
      <c r="I360" s="96">
        <f t="shared" si="182"/>
        <v>0</v>
      </c>
      <c r="J360" s="71">
        <f t="shared" si="183"/>
        <v>18</v>
      </c>
      <c r="K360" s="96">
        <f t="shared" si="184"/>
        <v>0</v>
      </c>
      <c r="L360" s="96">
        <f t="shared" si="185"/>
        <v>0</v>
      </c>
      <c r="M360" s="71">
        <f t="shared" si="186"/>
        <v>126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2</v>
      </c>
      <c r="S360" s="103"/>
      <c r="T360" s="103"/>
      <c r="U360" s="71">
        <f t="shared" si="192"/>
        <v>2</v>
      </c>
      <c r="V360" s="103"/>
      <c r="W360" s="103"/>
      <c r="X360" s="71">
        <f t="shared" si="193"/>
        <v>6</v>
      </c>
      <c r="Y360" s="103"/>
      <c r="Z360" s="72">
        <f t="shared" si="194"/>
        <v>1</v>
      </c>
      <c r="AA360" s="72">
        <f t="shared" si="195"/>
        <v>1</v>
      </c>
      <c r="AB360" s="103"/>
      <c r="AC360" s="71">
        <f t="shared" si="196"/>
        <v>5</v>
      </c>
      <c r="AD360" s="103"/>
      <c r="AE360" s="103"/>
      <c r="AF360" s="71">
        <f t="shared" si="197"/>
        <v>5</v>
      </c>
      <c r="AG360" s="103"/>
      <c r="AH360" s="103"/>
      <c r="AI360" s="71">
        <f t="shared" si="198"/>
        <v>36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36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40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1</v>
      </c>
      <c r="BK360" s="103"/>
      <c r="BL360" s="103"/>
      <c r="BM360" s="71">
        <f t="shared" si="212"/>
        <v>1</v>
      </c>
      <c r="BN360" s="103"/>
      <c r="BO360" s="103"/>
      <c r="BP360" s="71">
        <f t="shared" si="213"/>
        <v>8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 x14ac:dyDescent="0.15">
      <c r="G361" s="71">
        <f t="shared" si="180"/>
        <v>18</v>
      </c>
      <c r="H361" s="96">
        <f t="shared" si="181"/>
        <v>0</v>
      </c>
      <c r="I361" s="96">
        <f t="shared" si="182"/>
        <v>0</v>
      </c>
      <c r="J361" s="71">
        <f t="shared" si="183"/>
        <v>18</v>
      </c>
      <c r="K361" s="96">
        <f t="shared" si="184"/>
        <v>0</v>
      </c>
      <c r="L361" s="96">
        <f t="shared" si="185"/>
        <v>0</v>
      </c>
      <c r="M361" s="71">
        <f t="shared" si="186"/>
        <v>126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2</v>
      </c>
      <c r="S361" s="103"/>
      <c r="T361" s="103"/>
      <c r="U361" s="71">
        <f t="shared" si="192"/>
        <v>2</v>
      </c>
      <c r="V361" s="103"/>
      <c r="W361" s="103"/>
      <c r="X361" s="71">
        <f t="shared" si="193"/>
        <v>6</v>
      </c>
      <c r="Y361" s="103"/>
      <c r="Z361" s="72">
        <f t="shared" si="194"/>
        <v>1</v>
      </c>
      <c r="AA361" s="72">
        <f t="shared" si="195"/>
        <v>1</v>
      </c>
      <c r="AB361" s="103"/>
      <c r="AC361" s="71">
        <f t="shared" si="196"/>
        <v>5</v>
      </c>
      <c r="AD361" s="103"/>
      <c r="AE361" s="103"/>
      <c r="AF361" s="71">
        <f t="shared" si="197"/>
        <v>5</v>
      </c>
      <c r="AG361" s="103"/>
      <c r="AH361" s="103"/>
      <c r="AI361" s="71">
        <f t="shared" si="198"/>
        <v>36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36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40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1</v>
      </c>
      <c r="BK361" s="103"/>
      <c r="BL361" s="103"/>
      <c r="BM361" s="71">
        <f t="shared" si="212"/>
        <v>1</v>
      </c>
      <c r="BN361" s="103"/>
      <c r="BO361" s="103"/>
      <c r="BP361" s="71">
        <f t="shared" si="213"/>
        <v>8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 x14ac:dyDescent="0.15">
      <c r="G362" s="71">
        <f t="shared" si="180"/>
        <v>18</v>
      </c>
      <c r="H362" s="96">
        <f t="shared" si="181"/>
        <v>0</v>
      </c>
      <c r="I362" s="96">
        <f t="shared" si="182"/>
        <v>0</v>
      </c>
      <c r="J362" s="71">
        <f t="shared" si="183"/>
        <v>18</v>
      </c>
      <c r="K362" s="96">
        <f t="shared" si="184"/>
        <v>0</v>
      </c>
      <c r="L362" s="96">
        <f t="shared" si="185"/>
        <v>0</v>
      </c>
      <c r="M362" s="71">
        <f t="shared" si="186"/>
        <v>126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2</v>
      </c>
      <c r="S362" s="103"/>
      <c r="T362" s="103"/>
      <c r="U362" s="71">
        <f t="shared" si="192"/>
        <v>2</v>
      </c>
      <c r="V362" s="103"/>
      <c r="W362" s="103"/>
      <c r="X362" s="71">
        <f t="shared" si="193"/>
        <v>6</v>
      </c>
      <c r="Y362" s="103"/>
      <c r="Z362" s="72">
        <f t="shared" si="194"/>
        <v>1</v>
      </c>
      <c r="AA362" s="72">
        <f t="shared" si="195"/>
        <v>1</v>
      </c>
      <c r="AB362" s="103"/>
      <c r="AC362" s="71">
        <f t="shared" si="196"/>
        <v>5</v>
      </c>
      <c r="AD362" s="103"/>
      <c r="AE362" s="103"/>
      <c r="AF362" s="71">
        <f t="shared" si="197"/>
        <v>5</v>
      </c>
      <c r="AG362" s="103"/>
      <c r="AH362" s="103"/>
      <c r="AI362" s="71">
        <f t="shared" si="198"/>
        <v>36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36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40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1</v>
      </c>
      <c r="BK362" s="103"/>
      <c r="BL362" s="103"/>
      <c r="BM362" s="71">
        <f t="shared" si="212"/>
        <v>1</v>
      </c>
      <c r="BN362" s="103"/>
      <c r="BO362" s="103"/>
      <c r="BP362" s="71">
        <f t="shared" si="213"/>
        <v>8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 x14ac:dyDescent="0.15">
      <c r="G363" s="71">
        <f t="shared" si="180"/>
        <v>18</v>
      </c>
      <c r="H363" s="96">
        <f t="shared" si="181"/>
        <v>0</v>
      </c>
      <c r="I363" s="96">
        <f t="shared" si="182"/>
        <v>0</v>
      </c>
      <c r="J363" s="71">
        <f t="shared" si="183"/>
        <v>18</v>
      </c>
      <c r="K363" s="96">
        <f t="shared" si="184"/>
        <v>0</v>
      </c>
      <c r="L363" s="96">
        <f t="shared" si="185"/>
        <v>0</v>
      </c>
      <c r="M363" s="71">
        <f t="shared" si="186"/>
        <v>126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2</v>
      </c>
      <c r="S363" s="103"/>
      <c r="T363" s="103"/>
      <c r="U363" s="71">
        <f t="shared" si="192"/>
        <v>2</v>
      </c>
      <c r="V363" s="103"/>
      <c r="W363" s="103"/>
      <c r="X363" s="71">
        <f t="shared" si="193"/>
        <v>6</v>
      </c>
      <c r="Y363" s="103"/>
      <c r="Z363" s="72">
        <f t="shared" si="194"/>
        <v>1</v>
      </c>
      <c r="AA363" s="72">
        <f t="shared" si="195"/>
        <v>1</v>
      </c>
      <c r="AB363" s="103"/>
      <c r="AC363" s="71">
        <f t="shared" si="196"/>
        <v>5</v>
      </c>
      <c r="AD363" s="103"/>
      <c r="AE363" s="103"/>
      <c r="AF363" s="71">
        <f t="shared" si="197"/>
        <v>5</v>
      </c>
      <c r="AG363" s="103"/>
      <c r="AH363" s="103"/>
      <c r="AI363" s="71">
        <f t="shared" si="198"/>
        <v>36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36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40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1</v>
      </c>
      <c r="BK363" s="103"/>
      <c r="BL363" s="103"/>
      <c r="BM363" s="71">
        <f t="shared" si="212"/>
        <v>1</v>
      </c>
      <c r="BN363" s="103"/>
      <c r="BO363" s="103"/>
      <c r="BP363" s="71">
        <f t="shared" si="213"/>
        <v>8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 x14ac:dyDescent="0.15">
      <c r="G364" s="71">
        <f t="shared" si="180"/>
        <v>18</v>
      </c>
      <c r="H364" s="96">
        <f t="shared" si="181"/>
        <v>0</v>
      </c>
      <c r="I364" s="96">
        <f t="shared" si="182"/>
        <v>0</v>
      </c>
      <c r="J364" s="71">
        <f t="shared" si="183"/>
        <v>18</v>
      </c>
      <c r="K364" s="96">
        <f t="shared" si="184"/>
        <v>0</v>
      </c>
      <c r="L364" s="96">
        <f t="shared" si="185"/>
        <v>0</v>
      </c>
      <c r="M364" s="71">
        <f t="shared" si="186"/>
        <v>126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2</v>
      </c>
      <c r="S364" s="103"/>
      <c r="T364" s="103"/>
      <c r="U364" s="71">
        <f t="shared" si="192"/>
        <v>2</v>
      </c>
      <c r="V364" s="103"/>
      <c r="W364" s="103"/>
      <c r="X364" s="71">
        <f t="shared" si="193"/>
        <v>6</v>
      </c>
      <c r="Y364" s="103"/>
      <c r="Z364" s="72">
        <f t="shared" si="194"/>
        <v>1</v>
      </c>
      <c r="AA364" s="72">
        <f t="shared" si="195"/>
        <v>1</v>
      </c>
      <c r="AB364" s="103"/>
      <c r="AC364" s="71">
        <f t="shared" si="196"/>
        <v>5</v>
      </c>
      <c r="AD364" s="103"/>
      <c r="AE364" s="103"/>
      <c r="AF364" s="71">
        <f t="shared" si="197"/>
        <v>5</v>
      </c>
      <c r="AG364" s="103"/>
      <c r="AH364" s="103"/>
      <c r="AI364" s="71">
        <f t="shared" si="198"/>
        <v>36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36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40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1</v>
      </c>
      <c r="BK364" s="103"/>
      <c r="BL364" s="103"/>
      <c r="BM364" s="71">
        <f t="shared" si="212"/>
        <v>1</v>
      </c>
      <c r="BN364" s="103"/>
      <c r="BO364" s="103"/>
      <c r="BP364" s="71">
        <f t="shared" si="213"/>
        <v>8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 x14ac:dyDescent="0.15">
      <c r="G365" s="71">
        <f t="shared" si="180"/>
        <v>18</v>
      </c>
      <c r="H365" s="96">
        <f t="shared" si="181"/>
        <v>0</v>
      </c>
      <c r="I365" s="96">
        <f t="shared" si="182"/>
        <v>0</v>
      </c>
      <c r="J365" s="71">
        <f t="shared" si="183"/>
        <v>18</v>
      </c>
      <c r="K365" s="96">
        <f t="shared" si="184"/>
        <v>0</v>
      </c>
      <c r="L365" s="96">
        <f t="shared" si="185"/>
        <v>0</v>
      </c>
      <c r="M365" s="71">
        <f t="shared" si="186"/>
        <v>126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2</v>
      </c>
      <c r="S365" s="103"/>
      <c r="T365" s="103"/>
      <c r="U365" s="71">
        <f t="shared" si="192"/>
        <v>2</v>
      </c>
      <c r="V365" s="103"/>
      <c r="W365" s="103"/>
      <c r="X365" s="71">
        <f t="shared" si="193"/>
        <v>6</v>
      </c>
      <c r="Y365" s="103"/>
      <c r="Z365" s="72">
        <f t="shared" si="194"/>
        <v>1</v>
      </c>
      <c r="AA365" s="72">
        <f t="shared" si="195"/>
        <v>1</v>
      </c>
      <c r="AB365" s="103"/>
      <c r="AC365" s="71">
        <f t="shared" si="196"/>
        <v>5</v>
      </c>
      <c r="AD365" s="103"/>
      <c r="AE365" s="103"/>
      <c r="AF365" s="71">
        <f t="shared" si="197"/>
        <v>5</v>
      </c>
      <c r="AG365" s="103"/>
      <c r="AH365" s="103"/>
      <c r="AI365" s="71">
        <f t="shared" si="198"/>
        <v>36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36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40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1</v>
      </c>
      <c r="BK365" s="103"/>
      <c r="BL365" s="103"/>
      <c r="BM365" s="71">
        <f t="shared" si="212"/>
        <v>1</v>
      </c>
      <c r="BN365" s="103"/>
      <c r="BO365" s="103"/>
      <c r="BP365" s="71">
        <f t="shared" si="213"/>
        <v>8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 x14ac:dyDescent="0.15">
      <c r="G366" s="71">
        <f t="shared" si="180"/>
        <v>18</v>
      </c>
      <c r="H366" s="96">
        <f t="shared" si="181"/>
        <v>0</v>
      </c>
      <c r="I366" s="96">
        <f t="shared" si="182"/>
        <v>0</v>
      </c>
      <c r="J366" s="71">
        <f t="shared" si="183"/>
        <v>18</v>
      </c>
      <c r="K366" s="96">
        <f t="shared" si="184"/>
        <v>0</v>
      </c>
      <c r="L366" s="96">
        <f t="shared" si="185"/>
        <v>0</v>
      </c>
      <c r="M366" s="71">
        <f t="shared" si="186"/>
        <v>126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2</v>
      </c>
      <c r="S366" s="103"/>
      <c r="T366" s="103"/>
      <c r="U366" s="71">
        <f t="shared" si="192"/>
        <v>2</v>
      </c>
      <c r="V366" s="103"/>
      <c r="W366" s="103"/>
      <c r="X366" s="71">
        <f t="shared" si="193"/>
        <v>6</v>
      </c>
      <c r="Y366" s="103"/>
      <c r="Z366" s="72">
        <f t="shared" si="194"/>
        <v>1</v>
      </c>
      <c r="AA366" s="72">
        <f t="shared" si="195"/>
        <v>1</v>
      </c>
      <c r="AB366" s="103"/>
      <c r="AC366" s="71">
        <f t="shared" si="196"/>
        <v>5</v>
      </c>
      <c r="AD366" s="103"/>
      <c r="AE366" s="103"/>
      <c r="AF366" s="71">
        <f t="shared" si="197"/>
        <v>5</v>
      </c>
      <c r="AG366" s="103"/>
      <c r="AH366" s="103"/>
      <c r="AI366" s="71">
        <f t="shared" si="198"/>
        <v>36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36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40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1</v>
      </c>
      <c r="BK366" s="103"/>
      <c r="BL366" s="103"/>
      <c r="BM366" s="71">
        <f t="shared" si="212"/>
        <v>1</v>
      </c>
      <c r="BN366" s="103"/>
      <c r="BO366" s="103"/>
      <c r="BP366" s="71">
        <f t="shared" si="213"/>
        <v>8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 x14ac:dyDescent="0.15">
      <c r="G367" s="71">
        <f t="shared" si="180"/>
        <v>18</v>
      </c>
      <c r="H367" s="96">
        <f t="shared" si="181"/>
        <v>0</v>
      </c>
      <c r="I367" s="96">
        <f t="shared" si="182"/>
        <v>0</v>
      </c>
      <c r="J367" s="71">
        <f t="shared" si="183"/>
        <v>18</v>
      </c>
      <c r="K367" s="96">
        <f t="shared" si="184"/>
        <v>0</v>
      </c>
      <c r="L367" s="96">
        <f t="shared" si="185"/>
        <v>0</v>
      </c>
      <c r="M367" s="71">
        <f t="shared" si="186"/>
        <v>126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2</v>
      </c>
      <c r="S367" s="103"/>
      <c r="T367" s="103"/>
      <c r="U367" s="71">
        <f t="shared" si="192"/>
        <v>2</v>
      </c>
      <c r="V367" s="103"/>
      <c r="W367" s="103"/>
      <c r="X367" s="71">
        <f t="shared" si="193"/>
        <v>6</v>
      </c>
      <c r="Y367" s="103"/>
      <c r="Z367" s="72">
        <f t="shared" si="194"/>
        <v>1</v>
      </c>
      <c r="AA367" s="72">
        <f t="shared" si="195"/>
        <v>1</v>
      </c>
      <c r="AB367" s="103"/>
      <c r="AC367" s="71">
        <f t="shared" si="196"/>
        <v>5</v>
      </c>
      <c r="AD367" s="103"/>
      <c r="AE367" s="103"/>
      <c r="AF367" s="71">
        <f t="shared" si="197"/>
        <v>5</v>
      </c>
      <c r="AG367" s="103"/>
      <c r="AH367" s="103"/>
      <c r="AI367" s="71">
        <f t="shared" si="198"/>
        <v>36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36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40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1</v>
      </c>
      <c r="BK367" s="103"/>
      <c r="BL367" s="103"/>
      <c r="BM367" s="71">
        <f t="shared" si="212"/>
        <v>1</v>
      </c>
      <c r="BN367" s="103"/>
      <c r="BO367" s="103"/>
      <c r="BP367" s="71">
        <f t="shared" si="213"/>
        <v>8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 x14ac:dyDescent="0.15">
      <c r="G368" s="71">
        <f t="shared" si="180"/>
        <v>18</v>
      </c>
      <c r="H368" s="96">
        <f t="shared" si="181"/>
        <v>0</v>
      </c>
      <c r="I368" s="96">
        <f t="shared" si="182"/>
        <v>0</v>
      </c>
      <c r="J368" s="71">
        <f t="shared" si="183"/>
        <v>18</v>
      </c>
      <c r="K368" s="96">
        <f t="shared" si="184"/>
        <v>0</v>
      </c>
      <c r="L368" s="96">
        <f t="shared" si="185"/>
        <v>0</v>
      </c>
      <c r="M368" s="71">
        <f t="shared" si="186"/>
        <v>126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2</v>
      </c>
      <c r="S368" s="103"/>
      <c r="T368" s="103"/>
      <c r="U368" s="71">
        <f t="shared" si="192"/>
        <v>2</v>
      </c>
      <c r="V368" s="103"/>
      <c r="W368" s="103"/>
      <c r="X368" s="71">
        <f t="shared" si="193"/>
        <v>6</v>
      </c>
      <c r="Y368" s="103"/>
      <c r="Z368" s="72">
        <f t="shared" si="194"/>
        <v>1</v>
      </c>
      <c r="AA368" s="72">
        <f t="shared" si="195"/>
        <v>1</v>
      </c>
      <c r="AB368" s="103"/>
      <c r="AC368" s="71">
        <f t="shared" si="196"/>
        <v>5</v>
      </c>
      <c r="AD368" s="103"/>
      <c r="AE368" s="103"/>
      <c r="AF368" s="71">
        <f t="shared" si="197"/>
        <v>5</v>
      </c>
      <c r="AG368" s="103"/>
      <c r="AH368" s="103"/>
      <c r="AI368" s="71">
        <f t="shared" si="198"/>
        <v>36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36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40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1</v>
      </c>
      <c r="BK368" s="103"/>
      <c r="BL368" s="103"/>
      <c r="BM368" s="71">
        <f t="shared" si="212"/>
        <v>1</v>
      </c>
      <c r="BN368" s="103"/>
      <c r="BO368" s="103"/>
      <c r="BP368" s="71">
        <f t="shared" si="213"/>
        <v>8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 x14ac:dyDescent="0.15">
      <c r="G369" s="71">
        <f t="shared" si="180"/>
        <v>18</v>
      </c>
      <c r="H369" s="96">
        <f t="shared" si="181"/>
        <v>0</v>
      </c>
      <c r="I369" s="96">
        <f t="shared" si="182"/>
        <v>0</v>
      </c>
      <c r="J369" s="71">
        <f t="shared" si="183"/>
        <v>18</v>
      </c>
      <c r="K369" s="96">
        <f t="shared" si="184"/>
        <v>0</v>
      </c>
      <c r="L369" s="96">
        <f t="shared" si="185"/>
        <v>0</v>
      </c>
      <c r="M369" s="71">
        <f t="shared" si="186"/>
        <v>126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2</v>
      </c>
      <c r="S369" s="103"/>
      <c r="T369" s="103"/>
      <c r="U369" s="71">
        <f t="shared" si="192"/>
        <v>2</v>
      </c>
      <c r="V369" s="103"/>
      <c r="W369" s="103"/>
      <c r="X369" s="71">
        <f t="shared" si="193"/>
        <v>6</v>
      </c>
      <c r="Y369" s="103"/>
      <c r="Z369" s="72">
        <f t="shared" si="194"/>
        <v>1</v>
      </c>
      <c r="AA369" s="72">
        <f t="shared" si="195"/>
        <v>1</v>
      </c>
      <c r="AB369" s="103"/>
      <c r="AC369" s="71">
        <f t="shared" si="196"/>
        <v>5</v>
      </c>
      <c r="AD369" s="103"/>
      <c r="AE369" s="103"/>
      <c r="AF369" s="71">
        <f t="shared" si="197"/>
        <v>5</v>
      </c>
      <c r="AG369" s="103"/>
      <c r="AH369" s="103"/>
      <c r="AI369" s="71">
        <f t="shared" si="198"/>
        <v>36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36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40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1</v>
      </c>
      <c r="BK369" s="103"/>
      <c r="BL369" s="103"/>
      <c r="BM369" s="71">
        <f t="shared" si="212"/>
        <v>1</v>
      </c>
      <c r="BN369" s="103"/>
      <c r="BO369" s="103"/>
      <c r="BP369" s="71">
        <f t="shared" si="213"/>
        <v>8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 x14ac:dyDescent="0.15">
      <c r="G370" s="71">
        <f t="shared" si="180"/>
        <v>18</v>
      </c>
      <c r="H370" s="96">
        <f t="shared" si="181"/>
        <v>0</v>
      </c>
      <c r="I370" s="96">
        <f t="shared" si="182"/>
        <v>0</v>
      </c>
      <c r="J370" s="71">
        <f t="shared" si="183"/>
        <v>18</v>
      </c>
      <c r="K370" s="96">
        <f t="shared" si="184"/>
        <v>0</v>
      </c>
      <c r="L370" s="96">
        <f t="shared" si="185"/>
        <v>0</v>
      </c>
      <c r="M370" s="71">
        <f t="shared" si="186"/>
        <v>126</v>
      </c>
      <c r="N370" s="96">
        <f t="shared" si="187"/>
        <v>0</v>
      </c>
      <c r="O370" s="72">
        <f t="shared" si="188"/>
        <v>1</v>
      </c>
      <c r="P370" s="72">
        <f t="shared" si="189"/>
        <v>1</v>
      </c>
      <c r="Q370" s="96">
        <f t="shared" si="190"/>
        <v>0</v>
      </c>
      <c r="R370" s="71">
        <f t="shared" si="191"/>
        <v>2</v>
      </c>
      <c r="S370" s="103"/>
      <c r="T370" s="103"/>
      <c r="U370" s="71">
        <f t="shared" si="192"/>
        <v>2</v>
      </c>
      <c r="V370" s="103"/>
      <c r="W370" s="103"/>
      <c r="X370" s="71">
        <f t="shared" si="193"/>
        <v>6</v>
      </c>
      <c r="Y370" s="103"/>
      <c r="Z370" s="72">
        <f t="shared" si="194"/>
        <v>1</v>
      </c>
      <c r="AA370" s="72">
        <f t="shared" si="195"/>
        <v>1</v>
      </c>
      <c r="AB370" s="103"/>
      <c r="AC370" s="71">
        <f t="shared" si="196"/>
        <v>5</v>
      </c>
      <c r="AD370" s="103"/>
      <c r="AE370" s="103"/>
      <c r="AF370" s="71">
        <f t="shared" si="197"/>
        <v>5</v>
      </c>
      <c r="AG370" s="103"/>
      <c r="AH370" s="103"/>
      <c r="AI370" s="71">
        <f t="shared" si="198"/>
        <v>36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36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40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1</v>
      </c>
      <c r="BK370" s="103"/>
      <c r="BL370" s="103"/>
      <c r="BM370" s="71">
        <f t="shared" si="212"/>
        <v>1</v>
      </c>
      <c r="BN370" s="103"/>
      <c r="BO370" s="103"/>
      <c r="BP370" s="71">
        <f t="shared" si="213"/>
        <v>8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 x14ac:dyDescent="0.15">
      <c r="G371" s="71">
        <f t="shared" si="180"/>
        <v>18</v>
      </c>
      <c r="H371" s="96">
        <f t="shared" si="181"/>
        <v>0</v>
      </c>
      <c r="I371" s="96">
        <f t="shared" si="182"/>
        <v>0</v>
      </c>
      <c r="J371" s="71">
        <f t="shared" si="183"/>
        <v>18</v>
      </c>
      <c r="K371" s="96">
        <f t="shared" si="184"/>
        <v>0</v>
      </c>
      <c r="L371" s="96">
        <f t="shared" si="185"/>
        <v>0</v>
      </c>
      <c r="M371" s="71">
        <f t="shared" si="186"/>
        <v>126</v>
      </c>
      <c r="N371" s="96">
        <f t="shared" si="187"/>
        <v>0</v>
      </c>
      <c r="O371" s="72">
        <f t="shared" si="188"/>
        <v>1</v>
      </c>
      <c r="P371" s="72">
        <f t="shared" si="189"/>
        <v>1</v>
      </c>
      <c r="Q371" s="96">
        <f t="shared" si="190"/>
        <v>0</v>
      </c>
      <c r="R371" s="71">
        <f t="shared" si="191"/>
        <v>2</v>
      </c>
      <c r="S371" s="103"/>
      <c r="T371" s="103"/>
      <c r="U371" s="71">
        <f t="shared" si="192"/>
        <v>2</v>
      </c>
      <c r="V371" s="103"/>
      <c r="W371" s="103"/>
      <c r="X371" s="71">
        <f t="shared" si="193"/>
        <v>6</v>
      </c>
      <c r="Y371" s="103"/>
      <c r="Z371" s="72">
        <f t="shared" si="194"/>
        <v>1</v>
      </c>
      <c r="AA371" s="72">
        <f t="shared" si="195"/>
        <v>1</v>
      </c>
      <c r="AB371" s="103"/>
      <c r="AC371" s="71">
        <f t="shared" si="196"/>
        <v>5</v>
      </c>
      <c r="AD371" s="103"/>
      <c r="AE371" s="103"/>
      <c r="AF371" s="71">
        <f t="shared" si="197"/>
        <v>5</v>
      </c>
      <c r="AG371" s="103"/>
      <c r="AH371" s="103"/>
      <c r="AI371" s="71">
        <f t="shared" si="198"/>
        <v>36</v>
      </c>
      <c r="AJ371" s="103"/>
      <c r="AK371" s="72">
        <f t="shared" si="199"/>
        <v>1</v>
      </c>
      <c r="AL371" s="72">
        <f t="shared" si="200"/>
        <v>1</v>
      </c>
      <c r="AM371" s="103"/>
      <c r="AN371" s="71">
        <f t="shared" si="201"/>
        <v>5</v>
      </c>
      <c r="AO371" s="103"/>
      <c r="AP371" s="103"/>
      <c r="AQ371" s="71">
        <f t="shared" si="202"/>
        <v>5</v>
      </c>
      <c r="AR371" s="103"/>
      <c r="AS371" s="103"/>
      <c r="AT371" s="71">
        <f t="shared" si="203"/>
        <v>36</v>
      </c>
      <c r="AU371" s="103"/>
      <c r="AV371" s="72">
        <f t="shared" si="204"/>
        <v>1</v>
      </c>
      <c r="AW371" s="72">
        <f t="shared" si="205"/>
        <v>1</v>
      </c>
      <c r="AX371" s="103"/>
      <c r="AY371" s="71">
        <f t="shared" si="206"/>
        <v>5</v>
      </c>
      <c r="AZ371" s="103"/>
      <c r="BA371" s="103"/>
      <c r="BB371" s="71">
        <f t="shared" si="207"/>
        <v>5</v>
      </c>
      <c r="BC371" s="103"/>
      <c r="BD371" s="103"/>
      <c r="BE371" s="71">
        <f t="shared" si="208"/>
        <v>40</v>
      </c>
      <c r="BF371" s="103"/>
      <c r="BG371" s="72">
        <f t="shared" si="209"/>
        <v>1</v>
      </c>
      <c r="BH371" s="72">
        <f t="shared" si="210"/>
        <v>1</v>
      </c>
      <c r="BI371" s="103"/>
      <c r="BJ371" s="71">
        <f t="shared" si="211"/>
        <v>1</v>
      </c>
      <c r="BK371" s="103"/>
      <c r="BL371" s="103"/>
      <c r="BM371" s="71">
        <f t="shared" si="212"/>
        <v>1</v>
      </c>
      <c r="BN371" s="103"/>
      <c r="BO371" s="103"/>
      <c r="BP371" s="71">
        <f t="shared" si="213"/>
        <v>8</v>
      </c>
      <c r="BQ371" s="103"/>
      <c r="BR371" s="72">
        <f t="shared" si="214"/>
        <v>1</v>
      </c>
      <c r="BS371" s="72">
        <f t="shared" si="215"/>
        <v>1</v>
      </c>
      <c r="BT371" s="103"/>
    </row>
    <row r="372" spans="7:72" x14ac:dyDescent="0.15">
      <c r="G372" s="71">
        <f t="shared" si="180"/>
        <v>18</v>
      </c>
      <c r="H372" s="96">
        <f t="shared" si="181"/>
        <v>0</v>
      </c>
      <c r="I372" s="96">
        <f t="shared" si="182"/>
        <v>0</v>
      </c>
      <c r="J372" s="71">
        <f t="shared" si="183"/>
        <v>18</v>
      </c>
      <c r="K372" s="96">
        <f t="shared" si="184"/>
        <v>0</v>
      </c>
      <c r="L372" s="96">
        <f t="shared" si="185"/>
        <v>0</v>
      </c>
      <c r="M372" s="71">
        <f t="shared" si="186"/>
        <v>126</v>
      </c>
      <c r="N372" s="96">
        <f t="shared" si="187"/>
        <v>0</v>
      </c>
      <c r="O372" s="72">
        <f t="shared" si="188"/>
        <v>1</v>
      </c>
      <c r="P372" s="72">
        <f t="shared" si="189"/>
        <v>1</v>
      </c>
      <c r="Q372" s="96">
        <f t="shared" si="190"/>
        <v>0</v>
      </c>
      <c r="R372" s="71">
        <f t="shared" si="191"/>
        <v>2</v>
      </c>
      <c r="S372" s="103"/>
      <c r="T372" s="103"/>
      <c r="U372" s="71">
        <f t="shared" si="192"/>
        <v>2</v>
      </c>
      <c r="V372" s="103"/>
      <c r="W372" s="103"/>
      <c r="X372" s="71">
        <f t="shared" si="193"/>
        <v>6</v>
      </c>
      <c r="Y372" s="103"/>
      <c r="Z372" s="72">
        <f t="shared" si="194"/>
        <v>1</v>
      </c>
      <c r="AA372" s="72">
        <f t="shared" si="195"/>
        <v>1</v>
      </c>
      <c r="AB372" s="103"/>
      <c r="AC372" s="71">
        <f t="shared" si="196"/>
        <v>5</v>
      </c>
      <c r="AD372" s="103"/>
      <c r="AE372" s="103"/>
      <c r="AF372" s="71">
        <f t="shared" si="197"/>
        <v>5</v>
      </c>
      <c r="AG372" s="103"/>
      <c r="AH372" s="103"/>
      <c r="AI372" s="71">
        <f t="shared" si="198"/>
        <v>36</v>
      </c>
      <c r="AJ372" s="103"/>
      <c r="AK372" s="72">
        <f t="shared" si="199"/>
        <v>1</v>
      </c>
      <c r="AL372" s="72">
        <f t="shared" si="200"/>
        <v>1</v>
      </c>
      <c r="AM372" s="103"/>
      <c r="AN372" s="71">
        <f t="shared" si="201"/>
        <v>5</v>
      </c>
      <c r="AO372" s="103"/>
      <c r="AP372" s="103"/>
      <c r="AQ372" s="71">
        <f t="shared" si="202"/>
        <v>5</v>
      </c>
      <c r="AR372" s="103"/>
      <c r="AS372" s="103"/>
      <c r="AT372" s="71">
        <f t="shared" si="203"/>
        <v>36</v>
      </c>
      <c r="AU372" s="103"/>
      <c r="AV372" s="72">
        <f t="shared" si="204"/>
        <v>1</v>
      </c>
      <c r="AW372" s="72">
        <f t="shared" si="205"/>
        <v>1</v>
      </c>
      <c r="AX372" s="103"/>
      <c r="AY372" s="71">
        <f t="shared" si="206"/>
        <v>5</v>
      </c>
      <c r="AZ372" s="103"/>
      <c r="BA372" s="103"/>
      <c r="BB372" s="71">
        <f t="shared" si="207"/>
        <v>5</v>
      </c>
      <c r="BC372" s="103"/>
      <c r="BD372" s="103"/>
      <c r="BE372" s="71">
        <f t="shared" si="208"/>
        <v>40</v>
      </c>
      <c r="BF372" s="103"/>
      <c r="BG372" s="72">
        <f t="shared" si="209"/>
        <v>1</v>
      </c>
      <c r="BH372" s="72">
        <f t="shared" si="210"/>
        <v>1</v>
      </c>
      <c r="BI372" s="103"/>
      <c r="BJ372" s="71">
        <f t="shared" si="211"/>
        <v>1</v>
      </c>
      <c r="BK372" s="103"/>
      <c r="BL372" s="103"/>
      <c r="BM372" s="71">
        <f t="shared" si="212"/>
        <v>1</v>
      </c>
      <c r="BN372" s="103"/>
      <c r="BO372" s="103"/>
      <c r="BP372" s="71">
        <f t="shared" si="213"/>
        <v>8</v>
      </c>
      <c r="BQ372" s="103"/>
      <c r="BR372" s="72">
        <f t="shared" si="214"/>
        <v>1</v>
      </c>
      <c r="BS372" s="72">
        <f t="shared" si="215"/>
        <v>1</v>
      </c>
      <c r="BT372" s="103"/>
    </row>
    <row r="373" spans="7:72" x14ac:dyDescent="0.15">
      <c r="G373" s="71">
        <f t="shared" si="180"/>
        <v>18</v>
      </c>
      <c r="H373" s="96">
        <f t="shared" si="181"/>
        <v>0</v>
      </c>
      <c r="I373" s="96">
        <f t="shared" si="182"/>
        <v>0</v>
      </c>
      <c r="J373" s="71">
        <f t="shared" si="183"/>
        <v>18</v>
      </c>
      <c r="K373" s="96">
        <f t="shared" si="184"/>
        <v>0</v>
      </c>
      <c r="L373" s="96">
        <f t="shared" si="185"/>
        <v>0</v>
      </c>
      <c r="M373" s="71">
        <f t="shared" si="186"/>
        <v>126</v>
      </c>
      <c r="N373" s="96">
        <f t="shared" si="187"/>
        <v>0</v>
      </c>
      <c r="O373" s="72">
        <f t="shared" si="188"/>
        <v>1</v>
      </c>
      <c r="P373" s="72">
        <f t="shared" si="189"/>
        <v>1</v>
      </c>
      <c r="Q373" s="96">
        <f t="shared" si="190"/>
        <v>0</v>
      </c>
      <c r="R373" s="71">
        <f t="shared" si="191"/>
        <v>2</v>
      </c>
      <c r="S373" s="103"/>
      <c r="T373" s="103"/>
      <c r="U373" s="71">
        <f t="shared" si="192"/>
        <v>2</v>
      </c>
      <c r="V373" s="103"/>
      <c r="W373" s="103"/>
      <c r="X373" s="71">
        <f t="shared" si="193"/>
        <v>6</v>
      </c>
      <c r="Y373" s="103"/>
      <c r="Z373" s="72">
        <f t="shared" si="194"/>
        <v>1</v>
      </c>
      <c r="AA373" s="72">
        <f t="shared" si="195"/>
        <v>1</v>
      </c>
      <c r="AB373" s="103"/>
      <c r="AC373" s="71">
        <f t="shared" si="196"/>
        <v>5</v>
      </c>
      <c r="AD373" s="103"/>
      <c r="AE373" s="103"/>
      <c r="AF373" s="71">
        <f t="shared" si="197"/>
        <v>5</v>
      </c>
      <c r="AG373" s="103"/>
      <c r="AH373" s="103"/>
      <c r="AI373" s="71">
        <f t="shared" si="198"/>
        <v>36</v>
      </c>
      <c r="AJ373" s="103"/>
      <c r="AK373" s="72">
        <f t="shared" si="199"/>
        <v>1</v>
      </c>
      <c r="AL373" s="72">
        <f t="shared" si="200"/>
        <v>1</v>
      </c>
      <c r="AM373" s="103"/>
      <c r="AN373" s="71">
        <f t="shared" si="201"/>
        <v>5</v>
      </c>
      <c r="AO373" s="103"/>
      <c r="AP373" s="103"/>
      <c r="AQ373" s="71">
        <f t="shared" si="202"/>
        <v>5</v>
      </c>
      <c r="AR373" s="103"/>
      <c r="AS373" s="103"/>
      <c r="AT373" s="71">
        <f t="shared" si="203"/>
        <v>36</v>
      </c>
      <c r="AU373" s="103"/>
      <c r="AV373" s="72">
        <f t="shared" si="204"/>
        <v>1</v>
      </c>
      <c r="AW373" s="72">
        <f t="shared" si="205"/>
        <v>1</v>
      </c>
      <c r="AX373" s="103"/>
      <c r="AY373" s="71">
        <f t="shared" si="206"/>
        <v>5</v>
      </c>
      <c r="AZ373" s="103"/>
      <c r="BA373" s="103"/>
      <c r="BB373" s="71">
        <f t="shared" si="207"/>
        <v>5</v>
      </c>
      <c r="BC373" s="103"/>
      <c r="BD373" s="103"/>
      <c r="BE373" s="71">
        <f t="shared" si="208"/>
        <v>40</v>
      </c>
      <c r="BF373" s="103"/>
      <c r="BG373" s="72">
        <f t="shared" si="209"/>
        <v>1</v>
      </c>
      <c r="BH373" s="72">
        <f t="shared" si="210"/>
        <v>1</v>
      </c>
      <c r="BI373" s="103"/>
      <c r="BJ373" s="71">
        <f t="shared" si="211"/>
        <v>1</v>
      </c>
      <c r="BK373" s="103"/>
      <c r="BL373" s="103"/>
      <c r="BM373" s="71">
        <f t="shared" si="212"/>
        <v>1</v>
      </c>
      <c r="BN373" s="103"/>
      <c r="BO373" s="103"/>
      <c r="BP373" s="71">
        <f t="shared" si="213"/>
        <v>8</v>
      </c>
      <c r="BQ373" s="103"/>
      <c r="BR373" s="72">
        <f t="shared" si="214"/>
        <v>1</v>
      </c>
      <c r="BS373" s="72">
        <f t="shared" si="215"/>
        <v>1</v>
      </c>
      <c r="BT373" s="103"/>
    </row>
    <row r="374" spans="7:72" x14ac:dyDescent="0.15">
      <c r="G374" s="71">
        <f t="shared" si="180"/>
        <v>18</v>
      </c>
      <c r="H374" s="96">
        <f t="shared" si="181"/>
        <v>0</v>
      </c>
      <c r="I374" s="96">
        <f t="shared" si="182"/>
        <v>0</v>
      </c>
      <c r="J374" s="71">
        <f t="shared" si="183"/>
        <v>18</v>
      </c>
      <c r="K374" s="96">
        <f t="shared" si="184"/>
        <v>0</v>
      </c>
      <c r="L374" s="96">
        <f t="shared" si="185"/>
        <v>0</v>
      </c>
      <c r="M374" s="71">
        <f t="shared" si="186"/>
        <v>126</v>
      </c>
      <c r="N374" s="96">
        <f t="shared" si="187"/>
        <v>0</v>
      </c>
      <c r="O374" s="72">
        <f t="shared" si="188"/>
        <v>1</v>
      </c>
      <c r="P374" s="72">
        <f t="shared" si="189"/>
        <v>1</v>
      </c>
      <c r="Q374" s="96">
        <f t="shared" si="190"/>
        <v>0</v>
      </c>
      <c r="R374" s="71">
        <f t="shared" si="191"/>
        <v>2</v>
      </c>
      <c r="S374" s="103"/>
      <c r="T374" s="103"/>
      <c r="U374" s="71">
        <f t="shared" si="192"/>
        <v>2</v>
      </c>
      <c r="V374" s="103"/>
      <c r="W374" s="103"/>
      <c r="X374" s="71">
        <f t="shared" si="193"/>
        <v>6</v>
      </c>
      <c r="Y374" s="103"/>
      <c r="Z374" s="72">
        <f t="shared" si="194"/>
        <v>1</v>
      </c>
      <c r="AA374" s="72">
        <f t="shared" si="195"/>
        <v>1</v>
      </c>
      <c r="AB374" s="103"/>
      <c r="AC374" s="71">
        <f t="shared" si="196"/>
        <v>5</v>
      </c>
      <c r="AD374" s="103"/>
      <c r="AE374" s="103"/>
      <c r="AF374" s="71">
        <f t="shared" si="197"/>
        <v>5</v>
      </c>
      <c r="AG374" s="103"/>
      <c r="AH374" s="103"/>
      <c r="AI374" s="71">
        <f t="shared" si="198"/>
        <v>36</v>
      </c>
      <c r="AJ374" s="103"/>
      <c r="AK374" s="72">
        <f t="shared" si="199"/>
        <v>1</v>
      </c>
      <c r="AL374" s="72">
        <f t="shared" si="200"/>
        <v>1</v>
      </c>
      <c r="AM374" s="103"/>
      <c r="AN374" s="71">
        <f t="shared" si="201"/>
        <v>5</v>
      </c>
      <c r="AO374" s="103"/>
      <c r="AP374" s="103"/>
      <c r="AQ374" s="71">
        <f t="shared" si="202"/>
        <v>5</v>
      </c>
      <c r="AR374" s="103"/>
      <c r="AS374" s="103"/>
      <c r="AT374" s="71">
        <f t="shared" si="203"/>
        <v>36</v>
      </c>
      <c r="AU374" s="103"/>
      <c r="AV374" s="72">
        <f t="shared" si="204"/>
        <v>1</v>
      </c>
      <c r="AW374" s="72">
        <f t="shared" si="205"/>
        <v>1</v>
      </c>
      <c r="AX374" s="103"/>
      <c r="AY374" s="71">
        <f t="shared" si="206"/>
        <v>5</v>
      </c>
      <c r="AZ374" s="103"/>
      <c r="BA374" s="103"/>
      <c r="BB374" s="71">
        <f t="shared" si="207"/>
        <v>5</v>
      </c>
      <c r="BC374" s="103"/>
      <c r="BD374" s="103"/>
      <c r="BE374" s="71">
        <f t="shared" si="208"/>
        <v>40</v>
      </c>
      <c r="BF374" s="103"/>
      <c r="BG374" s="72">
        <f t="shared" si="209"/>
        <v>1</v>
      </c>
      <c r="BH374" s="72">
        <f t="shared" si="210"/>
        <v>1</v>
      </c>
      <c r="BI374" s="103"/>
      <c r="BJ374" s="71">
        <f t="shared" si="211"/>
        <v>1</v>
      </c>
      <c r="BK374" s="103"/>
      <c r="BL374" s="103"/>
      <c r="BM374" s="71">
        <f t="shared" si="212"/>
        <v>1</v>
      </c>
      <c r="BN374" s="103"/>
      <c r="BO374" s="103"/>
      <c r="BP374" s="71">
        <f t="shared" si="213"/>
        <v>8</v>
      </c>
      <c r="BQ374" s="103"/>
      <c r="BR374" s="72">
        <f t="shared" si="214"/>
        <v>1</v>
      </c>
      <c r="BS374" s="72">
        <f t="shared" si="215"/>
        <v>1</v>
      </c>
      <c r="BT374" s="103"/>
    </row>
    <row r="375" spans="7:72" x14ac:dyDescent="0.15">
      <c r="G375" s="71">
        <f t="shared" ref="G375:G411" si="216">$I$2</f>
        <v>18</v>
      </c>
      <c r="H375" s="96">
        <f t="shared" ref="H375:H411" si="217">S375+AD375+AO375+AZ375+BK375</f>
        <v>0</v>
      </c>
      <c r="I375" s="96">
        <f t="shared" ref="I375:I411" si="218">T375+AE375+AP375+BA375+BL375</f>
        <v>0</v>
      </c>
      <c r="J375" s="71">
        <f t="shared" ref="J375:J411" si="219">(G375-H375)-I375</f>
        <v>18</v>
      </c>
      <c r="K375" s="96">
        <f t="shared" ref="K375:K411" si="220">V375+AG375+AR375+BC375+BN375</f>
        <v>0</v>
      </c>
      <c r="L375" s="96">
        <f t="shared" ref="L375:L411" si="221">W375+AH375+AS375+BD375+BO375</f>
        <v>0</v>
      </c>
      <c r="M375" s="71">
        <f t="shared" ref="M375:M411" si="222">$M$2-(H375*4.2)</f>
        <v>126</v>
      </c>
      <c r="N375" s="96">
        <f t="shared" ref="N375:N411" si="223">Y375+AJ375+AU375+BF375+BQ375</f>
        <v>0</v>
      </c>
      <c r="O375" s="72">
        <f t="shared" ref="O375:O411" si="224">IF((G375-(H375+I375))&lt;=0,IF(G375&lt;&gt;0,0,"???"),J375/(G375-H375))</f>
        <v>1</v>
      </c>
      <c r="P375" s="72">
        <f t="shared" ref="P375:P411" si="225">IF(M375&gt;=(N375+Q375),IF(M375&lt;&gt;0,((M375-N375)+Q375)/M375,"???"),"??")</f>
        <v>1</v>
      </c>
      <c r="Q375" s="96">
        <f t="shared" ref="Q375:Q411" si="226">AB375+AM375+AX375+BI375+BT375</f>
        <v>0</v>
      </c>
      <c r="R375" s="71">
        <f t="shared" si="191"/>
        <v>2</v>
      </c>
      <c r="S375" s="103"/>
      <c r="T375" s="103"/>
      <c r="U375" s="71">
        <f t="shared" si="192"/>
        <v>2</v>
      </c>
      <c r="V375" s="103"/>
      <c r="W375" s="103"/>
      <c r="X375" s="71">
        <f t="shared" si="193"/>
        <v>6</v>
      </c>
      <c r="Y375" s="103"/>
      <c r="Z375" s="72">
        <f t="shared" si="194"/>
        <v>1</v>
      </c>
      <c r="AA375" s="72">
        <f t="shared" si="195"/>
        <v>1</v>
      </c>
      <c r="AB375" s="103"/>
      <c r="AC375" s="71">
        <f t="shared" si="196"/>
        <v>5</v>
      </c>
      <c r="AD375" s="103"/>
      <c r="AE375" s="103"/>
      <c r="AF375" s="71">
        <f t="shared" si="197"/>
        <v>5</v>
      </c>
      <c r="AG375" s="103"/>
      <c r="AH375" s="103"/>
      <c r="AI375" s="71">
        <f t="shared" si="198"/>
        <v>36</v>
      </c>
      <c r="AJ375" s="103"/>
      <c r="AK375" s="72">
        <f t="shared" si="199"/>
        <v>1</v>
      </c>
      <c r="AL375" s="72">
        <f t="shared" si="200"/>
        <v>1</v>
      </c>
      <c r="AM375" s="103"/>
      <c r="AN375" s="71">
        <f t="shared" si="201"/>
        <v>5</v>
      </c>
      <c r="AO375" s="103"/>
      <c r="AP375" s="103"/>
      <c r="AQ375" s="71">
        <f t="shared" si="202"/>
        <v>5</v>
      </c>
      <c r="AR375" s="103"/>
      <c r="AS375" s="103"/>
      <c r="AT375" s="71">
        <f t="shared" si="203"/>
        <v>36</v>
      </c>
      <c r="AU375" s="103"/>
      <c r="AV375" s="72">
        <f t="shared" si="204"/>
        <v>1</v>
      </c>
      <c r="AW375" s="72">
        <f t="shared" si="205"/>
        <v>1</v>
      </c>
      <c r="AX375" s="103"/>
      <c r="AY375" s="71">
        <f t="shared" si="206"/>
        <v>5</v>
      </c>
      <c r="AZ375" s="103"/>
      <c r="BA375" s="103"/>
      <c r="BB375" s="71">
        <f t="shared" si="207"/>
        <v>5</v>
      </c>
      <c r="BC375" s="103"/>
      <c r="BD375" s="103"/>
      <c r="BE375" s="71">
        <f t="shared" si="208"/>
        <v>40</v>
      </c>
      <c r="BF375" s="103"/>
      <c r="BG375" s="72">
        <f t="shared" si="209"/>
        <v>1</v>
      </c>
      <c r="BH375" s="72">
        <f t="shared" si="210"/>
        <v>1</v>
      </c>
      <c r="BI375" s="103"/>
      <c r="BJ375" s="71">
        <f t="shared" si="211"/>
        <v>1</v>
      </c>
      <c r="BK375" s="103"/>
      <c r="BL375" s="103"/>
      <c r="BM375" s="71">
        <f t="shared" si="212"/>
        <v>1</v>
      </c>
      <c r="BN375" s="103"/>
      <c r="BO375" s="103"/>
      <c r="BP375" s="71">
        <f t="shared" si="213"/>
        <v>8</v>
      </c>
      <c r="BQ375" s="103"/>
      <c r="BR375" s="72">
        <f t="shared" si="214"/>
        <v>1</v>
      </c>
      <c r="BS375" s="72">
        <f t="shared" si="215"/>
        <v>1</v>
      </c>
      <c r="BT375" s="103"/>
    </row>
    <row r="376" spans="7:72" x14ac:dyDescent="0.15">
      <c r="G376" s="71">
        <f t="shared" si="216"/>
        <v>18</v>
      </c>
      <c r="H376" s="96">
        <f t="shared" si="217"/>
        <v>0</v>
      </c>
      <c r="I376" s="96">
        <f t="shared" si="218"/>
        <v>0</v>
      </c>
      <c r="J376" s="71">
        <f t="shared" si="219"/>
        <v>18</v>
      </c>
      <c r="K376" s="96">
        <f t="shared" si="220"/>
        <v>0</v>
      </c>
      <c r="L376" s="96">
        <f t="shared" si="221"/>
        <v>0</v>
      </c>
      <c r="M376" s="71">
        <f t="shared" si="222"/>
        <v>126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ref="R376:R411" si="227">$T$2</f>
        <v>2</v>
      </c>
      <c r="S376" s="103"/>
      <c r="T376" s="103"/>
      <c r="U376" s="71">
        <f t="shared" ref="U376:U411" si="228">(R376-S376)-T376</f>
        <v>2</v>
      </c>
      <c r="V376" s="103"/>
      <c r="W376" s="103"/>
      <c r="X376" s="71">
        <f t="shared" ref="X376:X411" si="229">$X$2-(S376*4.2)</f>
        <v>6</v>
      </c>
      <c r="Y376" s="103"/>
      <c r="Z376" s="72">
        <f t="shared" ref="Z376:Z411" si="230">IF((R376-(S376+T376))&lt;=0,IF(R376&lt;&gt;0,0,"???"),U376/(R376-S376))</f>
        <v>1</v>
      </c>
      <c r="AA376" s="72">
        <f t="shared" ref="AA376:AA411" si="231">IF(X376&gt;=(Y376+AB376),IF(X376&lt;&gt;0,((X376-Y376)+AB376)/X376,"???"),"??")</f>
        <v>1</v>
      </c>
      <c r="AB376" s="103"/>
      <c r="AC376" s="71">
        <f t="shared" ref="AC376:AC411" si="232">$AE$2</f>
        <v>5</v>
      </c>
      <c r="AD376" s="103"/>
      <c r="AE376" s="103"/>
      <c r="AF376" s="71">
        <f t="shared" ref="AF376:AF411" si="233">(AC376-AD376)-AE376</f>
        <v>5</v>
      </c>
      <c r="AG376" s="103"/>
      <c r="AH376" s="103"/>
      <c r="AI376" s="71">
        <f t="shared" ref="AI376:AI411" si="234">$AI$2-(AD376*4.2)</f>
        <v>36</v>
      </c>
      <c r="AJ376" s="103"/>
      <c r="AK376" s="72">
        <f t="shared" ref="AK376:AK411" si="235">IF((AC376-(AD376+AE376))&lt;=0,IF(AC376&lt;&gt;0,0,"???"),AF376/(AC376-AD376))</f>
        <v>1</v>
      </c>
      <c r="AL376" s="72">
        <f t="shared" ref="AL376:AL411" si="236">IF(AI376&gt;=(AJ376+AM376),IF(AI376&lt;&gt;0,((AI376-AJ376)+AM376)/AI376,"???"),"??")</f>
        <v>1</v>
      </c>
      <c r="AM376" s="103"/>
      <c r="AN376" s="71">
        <f t="shared" ref="AN376:AN411" si="237">$AP$2</f>
        <v>5</v>
      </c>
      <c r="AO376" s="103"/>
      <c r="AP376" s="103"/>
      <c r="AQ376" s="71">
        <f t="shared" ref="AQ376:AQ411" si="238">(AN376-AO376)-AP376</f>
        <v>5</v>
      </c>
      <c r="AR376" s="103"/>
      <c r="AS376" s="103"/>
      <c r="AT376" s="71">
        <f t="shared" ref="AT376:AT411" si="239">$AT$2-(AO376*4.2)</f>
        <v>36</v>
      </c>
      <c r="AU376" s="103"/>
      <c r="AV376" s="72">
        <f t="shared" ref="AV376:AV411" si="240">IF((AN376-(AO376+AP376))&lt;=0,IF(AN376&lt;&gt;0,0,"???"),AQ376/(AN376-AO376))</f>
        <v>1</v>
      </c>
      <c r="AW376" s="72">
        <f t="shared" ref="AW376:AW411" si="241">IF(AT376&gt;=(AU376+AX376),IF(AT376&lt;&gt;0,((AT376-AU376)+AX376)/AT376,"???"),"??")</f>
        <v>1</v>
      </c>
      <c r="AX376" s="103"/>
      <c r="AY376" s="71">
        <f t="shared" ref="AY376:AY411" si="242">$BA$2</f>
        <v>5</v>
      </c>
      <c r="AZ376" s="103"/>
      <c r="BA376" s="103"/>
      <c r="BB376" s="71">
        <f t="shared" ref="BB376:BB411" si="243">(AY376-AZ376)-BA376</f>
        <v>5</v>
      </c>
      <c r="BC376" s="103"/>
      <c r="BD376" s="103"/>
      <c r="BE376" s="71">
        <f t="shared" ref="BE376:BE411" si="244">$BE$2-(AZ376*4.2)</f>
        <v>40</v>
      </c>
      <c r="BF376" s="103"/>
      <c r="BG376" s="72">
        <f t="shared" ref="BG376:BG411" si="245">IF((AY376-(AZ376+BA376))&lt;=0,IF(AY376&lt;&gt;0,0,"???"),BB376/(AY376-AZ376))</f>
        <v>1</v>
      </c>
      <c r="BH376" s="72">
        <f t="shared" ref="BH376:BH411" si="246">IF(BE376&gt;=(BF376+BI376),IF(BE376&lt;&gt;0,((BE376-BF376)+BI376)/BE376,"???"),"??")</f>
        <v>1</v>
      </c>
      <c r="BI376" s="103"/>
      <c r="BJ376" s="71">
        <f t="shared" ref="BJ376:BJ411" si="247">$BL$2</f>
        <v>1</v>
      </c>
      <c r="BK376" s="103"/>
      <c r="BL376" s="103"/>
      <c r="BM376" s="71">
        <f t="shared" ref="BM376:BM411" si="248">(BJ376-BK376)-BL376</f>
        <v>1</v>
      </c>
      <c r="BN376" s="103"/>
      <c r="BO376" s="103"/>
      <c r="BP376" s="71">
        <f t="shared" ref="BP376:BP411" si="249">$BP$2-(BK376*4.2)</f>
        <v>8</v>
      </c>
      <c r="BQ376" s="103"/>
      <c r="BR376" s="72">
        <f t="shared" ref="BR376:BR411" si="250">IF((BJ376-(BK376+BL376))&lt;=0,IF(BJ376&lt;&gt;0,0,"???"),BM376/(BJ376-BK376))</f>
        <v>1</v>
      </c>
      <c r="BS376" s="72">
        <f t="shared" ref="BS376:BS411" si="251">IF(BP376&gt;=(BQ376+BT376),IF(BP376&lt;&gt;0,((BP376-BQ376)+BT376)/BP376,"???"),"??")</f>
        <v>1</v>
      </c>
      <c r="BT376" s="103"/>
    </row>
    <row r="377" spans="7:72" x14ac:dyDescent="0.15">
      <c r="G377" s="71">
        <f t="shared" si="216"/>
        <v>18</v>
      </c>
      <c r="H377" s="96">
        <f t="shared" si="217"/>
        <v>0</v>
      </c>
      <c r="I377" s="96">
        <f t="shared" si="218"/>
        <v>0</v>
      </c>
      <c r="J377" s="71">
        <f t="shared" si="219"/>
        <v>18</v>
      </c>
      <c r="K377" s="96">
        <f t="shared" si="220"/>
        <v>0</v>
      </c>
      <c r="L377" s="96">
        <f t="shared" si="221"/>
        <v>0</v>
      </c>
      <c r="M377" s="71">
        <f t="shared" si="222"/>
        <v>126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2</v>
      </c>
      <c r="S377" s="103"/>
      <c r="T377" s="103"/>
      <c r="U377" s="71">
        <f t="shared" si="228"/>
        <v>2</v>
      </c>
      <c r="V377" s="103"/>
      <c r="W377" s="103"/>
      <c r="X377" s="71">
        <f t="shared" si="229"/>
        <v>6</v>
      </c>
      <c r="Y377" s="103"/>
      <c r="Z377" s="72">
        <f t="shared" si="230"/>
        <v>1</v>
      </c>
      <c r="AA377" s="72">
        <f t="shared" si="231"/>
        <v>1</v>
      </c>
      <c r="AB377" s="103"/>
      <c r="AC377" s="71">
        <f t="shared" si="232"/>
        <v>5</v>
      </c>
      <c r="AD377" s="103"/>
      <c r="AE377" s="103"/>
      <c r="AF377" s="71">
        <f t="shared" si="233"/>
        <v>5</v>
      </c>
      <c r="AG377" s="103"/>
      <c r="AH377" s="103"/>
      <c r="AI377" s="71">
        <f t="shared" si="234"/>
        <v>36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36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40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1</v>
      </c>
      <c r="BK377" s="103"/>
      <c r="BL377" s="103"/>
      <c r="BM377" s="71">
        <f t="shared" si="248"/>
        <v>1</v>
      </c>
      <c r="BN377" s="103"/>
      <c r="BO377" s="103"/>
      <c r="BP377" s="71">
        <f t="shared" si="249"/>
        <v>8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 x14ac:dyDescent="0.15">
      <c r="G378" s="71">
        <f t="shared" si="216"/>
        <v>18</v>
      </c>
      <c r="H378" s="96">
        <f t="shared" si="217"/>
        <v>0</v>
      </c>
      <c r="I378" s="96">
        <f t="shared" si="218"/>
        <v>0</v>
      </c>
      <c r="J378" s="71">
        <f t="shared" si="219"/>
        <v>18</v>
      </c>
      <c r="K378" s="96">
        <f t="shared" si="220"/>
        <v>0</v>
      </c>
      <c r="L378" s="96">
        <f t="shared" si="221"/>
        <v>0</v>
      </c>
      <c r="M378" s="71">
        <f t="shared" si="222"/>
        <v>126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2</v>
      </c>
      <c r="S378" s="103"/>
      <c r="T378" s="103"/>
      <c r="U378" s="71">
        <f t="shared" si="228"/>
        <v>2</v>
      </c>
      <c r="V378" s="103"/>
      <c r="W378" s="103"/>
      <c r="X378" s="71">
        <f t="shared" si="229"/>
        <v>6</v>
      </c>
      <c r="Y378" s="103"/>
      <c r="Z378" s="72">
        <f t="shared" si="230"/>
        <v>1</v>
      </c>
      <c r="AA378" s="72">
        <f t="shared" si="231"/>
        <v>1</v>
      </c>
      <c r="AB378" s="103"/>
      <c r="AC378" s="71">
        <f t="shared" si="232"/>
        <v>5</v>
      </c>
      <c r="AD378" s="103"/>
      <c r="AE378" s="103"/>
      <c r="AF378" s="71">
        <f t="shared" si="233"/>
        <v>5</v>
      </c>
      <c r="AG378" s="103"/>
      <c r="AH378" s="103"/>
      <c r="AI378" s="71">
        <f t="shared" si="234"/>
        <v>36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36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40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1</v>
      </c>
      <c r="BK378" s="103"/>
      <c r="BL378" s="103"/>
      <c r="BM378" s="71">
        <f t="shared" si="248"/>
        <v>1</v>
      </c>
      <c r="BN378" s="103"/>
      <c r="BO378" s="103"/>
      <c r="BP378" s="71">
        <f t="shared" si="249"/>
        <v>8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 x14ac:dyDescent="0.15">
      <c r="G379" s="71">
        <f t="shared" si="216"/>
        <v>18</v>
      </c>
      <c r="H379" s="96">
        <f t="shared" si="217"/>
        <v>0</v>
      </c>
      <c r="I379" s="96">
        <f t="shared" si="218"/>
        <v>0</v>
      </c>
      <c r="J379" s="71">
        <f t="shared" si="219"/>
        <v>18</v>
      </c>
      <c r="K379" s="96">
        <f t="shared" si="220"/>
        <v>0</v>
      </c>
      <c r="L379" s="96">
        <f t="shared" si="221"/>
        <v>0</v>
      </c>
      <c r="M379" s="71">
        <f t="shared" si="222"/>
        <v>126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2</v>
      </c>
      <c r="S379" s="103"/>
      <c r="T379" s="103"/>
      <c r="U379" s="71">
        <f t="shared" si="228"/>
        <v>2</v>
      </c>
      <c r="V379" s="103"/>
      <c r="W379" s="103"/>
      <c r="X379" s="71">
        <f t="shared" si="229"/>
        <v>6</v>
      </c>
      <c r="Y379" s="103"/>
      <c r="Z379" s="72">
        <f t="shared" si="230"/>
        <v>1</v>
      </c>
      <c r="AA379" s="72">
        <f t="shared" si="231"/>
        <v>1</v>
      </c>
      <c r="AB379" s="103"/>
      <c r="AC379" s="71">
        <f t="shared" si="232"/>
        <v>5</v>
      </c>
      <c r="AD379" s="103"/>
      <c r="AE379" s="103"/>
      <c r="AF379" s="71">
        <f t="shared" si="233"/>
        <v>5</v>
      </c>
      <c r="AG379" s="103"/>
      <c r="AH379" s="103"/>
      <c r="AI379" s="71">
        <f t="shared" si="234"/>
        <v>36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36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40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1</v>
      </c>
      <c r="BK379" s="103"/>
      <c r="BL379" s="103"/>
      <c r="BM379" s="71">
        <f t="shared" si="248"/>
        <v>1</v>
      </c>
      <c r="BN379" s="103"/>
      <c r="BO379" s="103"/>
      <c r="BP379" s="71">
        <f t="shared" si="249"/>
        <v>8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 x14ac:dyDescent="0.15">
      <c r="G380" s="71">
        <f t="shared" si="216"/>
        <v>18</v>
      </c>
      <c r="H380" s="96">
        <f t="shared" si="217"/>
        <v>0</v>
      </c>
      <c r="I380" s="96">
        <f t="shared" si="218"/>
        <v>0</v>
      </c>
      <c r="J380" s="71">
        <f t="shared" si="219"/>
        <v>18</v>
      </c>
      <c r="K380" s="96">
        <f t="shared" si="220"/>
        <v>0</v>
      </c>
      <c r="L380" s="96">
        <f t="shared" si="221"/>
        <v>0</v>
      </c>
      <c r="M380" s="71">
        <f t="shared" si="222"/>
        <v>126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2</v>
      </c>
      <c r="S380" s="103"/>
      <c r="T380" s="103"/>
      <c r="U380" s="71">
        <f t="shared" si="228"/>
        <v>2</v>
      </c>
      <c r="V380" s="103"/>
      <c r="W380" s="103"/>
      <c r="X380" s="71">
        <f t="shared" si="229"/>
        <v>6</v>
      </c>
      <c r="Y380" s="103"/>
      <c r="Z380" s="72">
        <f t="shared" si="230"/>
        <v>1</v>
      </c>
      <c r="AA380" s="72">
        <f t="shared" si="231"/>
        <v>1</v>
      </c>
      <c r="AB380" s="103"/>
      <c r="AC380" s="71">
        <f t="shared" si="232"/>
        <v>5</v>
      </c>
      <c r="AD380" s="103"/>
      <c r="AE380" s="103"/>
      <c r="AF380" s="71">
        <f t="shared" si="233"/>
        <v>5</v>
      </c>
      <c r="AG380" s="103"/>
      <c r="AH380" s="103"/>
      <c r="AI380" s="71">
        <f t="shared" si="234"/>
        <v>36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36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40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1</v>
      </c>
      <c r="BK380" s="103"/>
      <c r="BL380" s="103"/>
      <c r="BM380" s="71">
        <f t="shared" si="248"/>
        <v>1</v>
      </c>
      <c r="BN380" s="103"/>
      <c r="BO380" s="103"/>
      <c r="BP380" s="71">
        <f t="shared" si="249"/>
        <v>8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 x14ac:dyDescent="0.15">
      <c r="G381" s="71">
        <f t="shared" si="216"/>
        <v>18</v>
      </c>
      <c r="H381" s="96">
        <f t="shared" si="217"/>
        <v>0</v>
      </c>
      <c r="I381" s="96">
        <f t="shared" si="218"/>
        <v>0</v>
      </c>
      <c r="J381" s="71">
        <f t="shared" si="219"/>
        <v>18</v>
      </c>
      <c r="K381" s="96">
        <f t="shared" si="220"/>
        <v>0</v>
      </c>
      <c r="L381" s="96">
        <f t="shared" si="221"/>
        <v>0</v>
      </c>
      <c r="M381" s="71">
        <f t="shared" si="222"/>
        <v>126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2</v>
      </c>
      <c r="S381" s="103"/>
      <c r="T381" s="103"/>
      <c r="U381" s="71">
        <f t="shared" si="228"/>
        <v>2</v>
      </c>
      <c r="V381" s="103"/>
      <c r="W381" s="103"/>
      <c r="X381" s="71">
        <f t="shared" si="229"/>
        <v>6</v>
      </c>
      <c r="Y381" s="103"/>
      <c r="Z381" s="72">
        <f t="shared" si="230"/>
        <v>1</v>
      </c>
      <c r="AA381" s="72">
        <f t="shared" si="231"/>
        <v>1</v>
      </c>
      <c r="AB381" s="103"/>
      <c r="AC381" s="71">
        <f t="shared" si="232"/>
        <v>5</v>
      </c>
      <c r="AD381" s="103"/>
      <c r="AE381" s="103"/>
      <c r="AF381" s="71">
        <f t="shared" si="233"/>
        <v>5</v>
      </c>
      <c r="AG381" s="103"/>
      <c r="AH381" s="103"/>
      <c r="AI381" s="71">
        <f t="shared" si="234"/>
        <v>36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36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40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1</v>
      </c>
      <c r="BK381" s="103"/>
      <c r="BL381" s="103"/>
      <c r="BM381" s="71">
        <f t="shared" si="248"/>
        <v>1</v>
      </c>
      <c r="BN381" s="103"/>
      <c r="BO381" s="103"/>
      <c r="BP381" s="71">
        <f t="shared" si="249"/>
        <v>8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 x14ac:dyDescent="0.15">
      <c r="G382" s="71">
        <f t="shared" si="216"/>
        <v>18</v>
      </c>
      <c r="H382" s="96">
        <f t="shared" si="217"/>
        <v>0</v>
      </c>
      <c r="I382" s="96">
        <f t="shared" si="218"/>
        <v>0</v>
      </c>
      <c r="J382" s="71">
        <f t="shared" si="219"/>
        <v>18</v>
      </c>
      <c r="K382" s="96">
        <f t="shared" si="220"/>
        <v>0</v>
      </c>
      <c r="L382" s="96">
        <f t="shared" si="221"/>
        <v>0</v>
      </c>
      <c r="M382" s="71">
        <f t="shared" si="222"/>
        <v>126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2</v>
      </c>
      <c r="S382" s="103"/>
      <c r="T382" s="103"/>
      <c r="U382" s="71">
        <f t="shared" si="228"/>
        <v>2</v>
      </c>
      <c r="V382" s="103"/>
      <c r="W382" s="103"/>
      <c r="X382" s="71">
        <f t="shared" si="229"/>
        <v>6</v>
      </c>
      <c r="Y382" s="103"/>
      <c r="Z382" s="72">
        <f t="shared" si="230"/>
        <v>1</v>
      </c>
      <c r="AA382" s="72">
        <f t="shared" si="231"/>
        <v>1</v>
      </c>
      <c r="AB382" s="103"/>
      <c r="AC382" s="71">
        <f t="shared" si="232"/>
        <v>5</v>
      </c>
      <c r="AD382" s="103"/>
      <c r="AE382" s="103"/>
      <c r="AF382" s="71">
        <f t="shared" si="233"/>
        <v>5</v>
      </c>
      <c r="AG382" s="103"/>
      <c r="AH382" s="103"/>
      <c r="AI382" s="71">
        <f t="shared" si="234"/>
        <v>36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36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40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1</v>
      </c>
      <c r="BK382" s="103"/>
      <c r="BL382" s="103"/>
      <c r="BM382" s="71">
        <f t="shared" si="248"/>
        <v>1</v>
      </c>
      <c r="BN382" s="103"/>
      <c r="BO382" s="103"/>
      <c r="BP382" s="71">
        <f t="shared" si="249"/>
        <v>8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 x14ac:dyDescent="0.15">
      <c r="G383" s="71">
        <f t="shared" si="216"/>
        <v>18</v>
      </c>
      <c r="H383" s="96">
        <f t="shared" si="217"/>
        <v>0</v>
      </c>
      <c r="I383" s="96">
        <f t="shared" si="218"/>
        <v>0</v>
      </c>
      <c r="J383" s="71">
        <f t="shared" si="219"/>
        <v>18</v>
      </c>
      <c r="K383" s="96">
        <f t="shared" si="220"/>
        <v>0</v>
      </c>
      <c r="L383" s="96">
        <f t="shared" si="221"/>
        <v>0</v>
      </c>
      <c r="M383" s="71">
        <f t="shared" si="222"/>
        <v>126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2</v>
      </c>
      <c r="S383" s="103"/>
      <c r="T383" s="103"/>
      <c r="U383" s="71">
        <f t="shared" si="228"/>
        <v>2</v>
      </c>
      <c r="V383" s="103"/>
      <c r="W383" s="103"/>
      <c r="X383" s="71">
        <f t="shared" si="229"/>
        <v>6</v>
      </c>
      <c r="Y383" s="103"/>
      <c r="Z383" s="72">
        <f t="shared" si="230"/>
        <v>1</v>
      </c>
      <c r="AA383" s="72">
        <f t="shared" si="231"/>
        <v>1</v>
      </c>
      <c r="AB383" s="103"/>
      <c r="AC383" s="71">
        <f t="shared" si="232"/>
        <v>5</v>
      </c>
      <c r="AD383" s="103"/>
      <c r="AE383" s="103"/>
      <c r="AF383" s="71">
        <f t="shared" si="233"/>
        <v>5</v>
      </c>
      <c r="AG383" s="103"/>
      <c r="AH383" s="103"/>
      <c r="AI383" s="71">
        <f t="shared" si="234"/>
        <v>36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36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40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1</v>
      </c>
      <c r="BK383" s="103"/>
      <c r="BL383" s="103"/>
      <c r="BM383" s="71">
        <f t="shared" si="248"/>
        <v>1</v>
      </c>
      <c r="BN383" s="103"/>
      <c r="BO383" s="103"/>
      <c r="BP383" s="71">
        <f t="shared" si="249"/>
        <v>8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 x14ac:dyDescent="0.15">
      <c r="G384" s="71">
        <f t="shared" si="216"/>
        <v>18</v>
      </c>
      <c r="H384" s="96">
        <f t="shared" si="217"/>
        <v>0</v>
      </c>
      <c r="I384" s="96">
        <f t="shared" si="218"/>
        <v>0</v>
      </c>
      <c r="J384" s="71">
        <f t="shared" si="219"/>
        <v>18</v>
      </c>
      <c r="K384" s="96">
        <f t="shared" si="220"/>
        <v>0</v>
      </c>
      <c r="L384" s="96">
        <f t="shared" si="221"/>
        <v>0</v>
      </c>
      <c r="M384" s="71">
        <f t="shared" si="222"/>
        <v>126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2</v>
      </c>
      <c r="S384" s="103"/>
      <c r="T384" s="103"/>
      <c r="U384" s="71">
        <f t="shared" si="228"/>
        <v>2</v>
      </c>
      <c r="V384" s="103"/>
      <c r="W384" s="103"/>
      <c r="X384" s="71">
        <f t="shared" si="229"/>
        <v>6</v>
      </c>
      <c r="Y384" s="103"/>
      <c r="Z384" s="72">
        <f t="shared" si="230"/>
        <v>1</v>
      </c>
      <c r="AA384" s="72">
        <f t="shared" si="231"/>
        <v>1</v>
      </c>
      <c r="AB384" s="103"/>
      <c r="AC384" s="71">
        <f t="shared" si="232"/>
        <v>5</v>
      </c>
      <c r="AD384" s="103"/>
      <c r="AE384" s="103"/>
      <c r="AF384" s="71">
        <f t="shared" si="233"/>
        <v>5</v>
      </c>
      <c r="AG384" s="103"/>
      <c r="AH384" s="103"/>
      <c r="AI384" s="71">
        <f t="shared" si="234"/>
        <v>36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36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40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1</v>
      </c>
      <c r="BK384" s="103"/>
      <c r="BL384" s="103"/>
      <c r="BM384" s="71">
        <f t="shared" si="248"/>
        <v>1</v>
      </c>
      <c r="BN384" s="103"/>
      <c r="BO384" s="103"/>
      <c r="BP384" s="71">
        <f t="shared" si="249"/>
        <v>8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 x14ac:dyDescent="0.15">
      <c r="G385" s="71">
        <f t="shared" si="216"/>
        <v>18</v>
      </c>
      <c r="H385" s="96">
        <f t="shared" si="217"/>
        <v>0</v>
      </c>
      <c r="I385" s="96">
        <f t="shared" si="218"/>
        <v>0</v>
      </c>
      <c r="J385" s="71">
        <f t="shared" si="219"/>
        <v>18</v>
      </c>
      <c r="K385" s="96">
        <f t="shared" si="220"/>
        <v>0</v>
      </c>
      <c r="L385" s="96">
        <f t="shared" si="221"/>
        <v>0</v>
      </c>
      <c r="M385" s="71">
        <f t="shared" si="222"/>
        <v>126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2</v>
      </c>
      <c r="S385" s="103"/>
      <c r="T385" s="103"/>
      <c r="U385" s="71">
        <f t="shared" si="228"/>
        <v>2</v>
      </c>
      <c r="V385" s="103"/>
      <c r="W385" s="103"/>
      <c r="X385" s="71">
        <f t="shared" si="229"/>
        <v>6</v>
      </c>
      <c r="Y385" s="103"/>
      <c r="Z385" s="72">
        <f t="shared" si="230"/>
        <v>1</v>
      </c>
      <c r="AA385" s="72">
        <f t="shared" si="231"/>
        <v>1</v>
      </c>
      <c r="AB385" s="103"/>
      <c r="AC385" s="71">
        <f t="shared" si="232"/>
        <v>5</v>
      </c>
      <c r="AD385" s="103"/>
      <c r="AE385" s="103"/>
      <c r="AF385" s="71">
        <f t="shared" si="233"/>
        <v>5</v>
      </c>
      <c r="AG385" s="103"/>
      <c r="AH385" s="103"/>
      <c r="AI385" s="71">
        <f t="shared" si="234"/>
        <v>36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36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40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1</v>
      </c>
      <c r="BK385" s="103"/>
      <c r="BL385" s="103"/>
      <c r="BM385" s="71">
        <f t="shared" si="248"/>
        <v>1</v>
      </c>
      <c r="BN385" s="103"/>
      <c r="BO385" s="103"/>
      <c r="BP385" s="71">
        <f t="shared" si="249"/>
        <v>8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 x14ac:dyDescent="0.15">
      <c r="G386" s="71">
        <f t="shared" si="216"/>
        <v>18</v>
      </c>
      <c r="H386" s="96">
        <f t="shared" si="217"/>
        <v>0</v>
      </c>
      <c r="I386" s="96">
        <f t="shared" si="218"/>
        <v>0</v>
      </c>
      <c r="J386" s="71">
        <f t="shared" si="219"/>
        <v>18</v>
      </c>
      <c r="K386" s="96">
        <f t="shared" si="220"/>
        <v>0</v>
      </c>
      <c r="L386" s="96">
        <f t="shared" si="221"/>
        <v>0</v>
      </c>
      <c r="M386" s="71">
        <f t="shared" si="222"/>
        <v>126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2</v>
      </c>
      <c r="S386" s="103"/>
      <c r="T386" s="103"/>
      <c r="U386" s="71">
        <f t="shared" si="228"/>
        <v>2</v>
      </c>
      <c r="V386" s="103"/>
      <c r="W386" s="103"/>
      <c r="X386" s="71">
        <f t="shared" si="229"/>
        <v>6</v>
      </c>
      <c r="Y386" s="103"/>
      <c r="Z386" s="72">
        <f t="shared" si="230"/>
        <v>1</v>
      </c>
      <c r="AA386" s="72">
        <f t="shared" si="231"/>
        <v>1</v>
      </c>
      <c r="AB386" s="103"/>
      <c r="AC386" s="71">
        <f t="shared" si="232"/>
        <v>5</v>
      </c>
      <c r="AD386" s="103"/>
      <c r="AE386" s="103"/>
      <c r="AF386" s="71">
        <f t="shared" si="233"/>
        <v>5</v>
      </c>
      <c r="AG386" s="103"/>
      <c r="AH386" s="103"/>
      <c r="AI386" s="71">
        <f t="shared" si="234"/>
        <v>36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36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40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1</v>
      </c>
      <c r="BK386" s="103"/>
      <c r="BL386" s="103"/>
      <c r="BM386" s="71">
        <f t="shared" si="248"/>
        <v>1</v>
      </c>
      <c r="BN386" s="103"/>
      <c r="BO386" s="103"/>
      <c r="BP386" s="71">
        <f t="shared" si="249"/>
        <v>8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 x14ac:dyDescent="0.15">
      <c r="G387" s="71">
        <f t="shared" si="216"/>
        <v>18</v>
      </c>
      <c r="H387" s="96">
        <f t="shared" si="217"/>
        <v>0</v>
      </c>
      <c r="I387" s="96">
        <f t="shared" si="218"/>
        <v>0</v>
      </c>
      <c r="J387" s="71">
        <f t="shared" si="219"/>
        <v>18</v>
      </c>
      <c r="K387" s="96">
        <f t="shared" si="220"/>
        <v>0</v>
      </c>
      <c r="L387" s="96">
        <f t="shared" si="221"/>
        <v>0</v>
      </c>
      <c r="M387" s="71">
        <f t="shared" si="222"/>
        <v>126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2</v>
      </c>
      <c r="S387" s="103"/>
      <c r="T387" s="103"/>
      <c r="U387" s="71">
        <f t="shared" si="228"/>
        <v>2</v>
      </c>
      <c r="V387" s="103"/>
      <c r="W387" s="103"/>
      <c r="X387" s="71">
        <f t="shared" si="229"/>
        <v>6</v>
      </c>
      <c r="Y387" s="103"/>
      <c r="Z387" s="72">
        <f t="shared" si="230"/>
        <v>1</v>
      </c>
      <c r="AA387" s="72">
        <f t="shared" si="231"/>
        <v>1</v>
      </c>
      <c r="AB387" s="103"/>
      <c r="AC387" s="71">
        <f t="shared" si="232"/>
        <v>5</v>
      </c>
      <c r="AD387" s="103"/>
      <c r="AE387" s="103"/>
      <c r="AF387" s="71">
        <f t="shared" si="233"/>
        <v>5</v>
      </c>
      <c r="AG387" s="103"/>
      <c r="AH387" s="103"/>
      <c r="AI387" s="71">
        <f t="shared" si="234"/>
        <v>36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36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40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1</v>
      </c>
      <c r="BK387" s="103"/>
      <c r="BL387" s="103"/>
      <c r="BM387" s="71">
        <f t="shared" si="248"/>
        <v>1</v>
      </c>
      <c r="BN387" s="103"/>
      <c r="BO387" s="103"/>
      <c r="BP387" s="71">
        <f t="shared" si="249"/>
        <v>8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 x14ac:dyDescent="0.15">
      <c r="G388" s="71">
        <f t="shared" si="216"/>
        <v>18</v>
      </c>
      <c r="H388" s="96">
        <f t="shared" si="217"/>
        <v>0</v>
      </c>
      <c r="I388" s="96">
        <f t="shared" si="218"/>
        <v>0</v>
      </c>
      <c r="J388" s="71">
        <f t="shared" si="219"/>
        <v>18</v>
      </c>
      <c r="K388" s="96">
        <f t="shared" si="220"/>
        <v>0</v>
      </c>
      <c r="L388" s="96">
        <f t="shared" si="221"/>
        <v>0</v>
      </c>
      <c r="M388" s="71">
        <f t="shared" si="222"/>
        <v>126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2</v>
      </c>
      <c r="S388" s="103"/>
      <c r="T388" s="103"/>
      <c r="U388" s="71">
        <f t="shared" si="228"/>
        <v>2</v>
      </c>
      <c r="V388" s="103"/>
      <c r="W388" s="103"/>
      <c r="X388" s="71">
        <f t="shared" si="229"/>
        <v>6</v>
      </c>
      <c r="Y388" s="103"/>
      <c r="Z388" s="72">
        <f t="shared" si="230"/>
        <v>1</v>
      </c>
      <c r="AA388" s="72">
        <f t="shared" si="231"/>
        <v>1</v>
      </c>
      <c r="AB388" s="103"/>
      <c r="AC388" s="71">
        <f t="shared" si="232"/>
        <v>5</v>
      </c>
      <c r="AD388" s="103"/>
      <c r="AE388" s="103"/>
      <c r="AF388" s="71">
        <f t="shared" si="233"/>
        <v>5</v>
      </c>
      <c r="AG388" s="103"/>
      <c r="AH388" s="103"/>
      <c r="AI388" s="71">
        <f t="shared" si="234"/>
        <v>36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36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40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1</v>
      </c>
      <c r="BK388" s="103"/>
      <c r="BL388" s="103"/>
      <c r="BM388" s="71">
        <f t="shared" si="248"/>
        <v>1</v>
      </c>
      <c r="BN388" s="103"/>
      <c r="BO388" s="103"/>
      <c r="BP388" s="71">
        <f t="shared" si="249"/>
        <v>8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 x14ac:dyDescent="0.15">
      <c r="G389" s="71">
        <f t="shared" si="216"/>
        <v>18</v>
      </c>
      <c r="H389" s="96">
        <f t="shared" si="217"/>
        <v>0</v>
      </c>
      <c r="I389" s="96">
        <f t="shared" si="218"/>
        <v>0</v>
      </c>
      <c r="J389" s="71">
        <f t="shared" si="219"/>
        <v>18</v>
      </c>
      <c r="K389" s="96">
        <f t="shared" si="220"/>
        <v>0</v>
      </c>
      <c r="L389" s="96">
        <f t="shared" si="221"/>
        <v>0</v>
      </c>
      <c r="M389" s="71">
        <f t="shared" si="222"/>
        <v>126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2</v>
      </c>
      <c r="S389" s="103"/>
      <c r="T389" s="103"/>
      <c r="U389" s="71">
        <f t="shared" si="228"/>
        <v>2</v>
      </c>
      <c r="V389" s="103"/>
      <c r="W389" s="103"/>
      <c r="X389" s="71">
        <f t="shared" si="229"/>
        <v>6</v>
      </c>
      <c r="Y389" s="103"/>
      <c r="Z389" s="72">
        <f t="shared" si="230"/>
        <v>1</v>
      </c>
      <c r="AA389" s="72">
        <f t="shared" si="231"/>
        <v>1</v>
      </c>
      <c r="AB389" s="103"/>
      <c r="AC389" s="71">
        <f t="shared" si="232"/>
        <v>5</v>
      </c>
      <c r="AD389" s="103"/>
      <c r="AE389" s="103"/>
      <c r="AF389" s="71">
        <f t="shared" si="233"/>
        <v>5</v>
      </c>
      <c r="AG389" s="103"/>
      <c r="AH389" s="103"/>
      <c r="AI389" s="71">
        <f t="shared" si="234"/>
        <v>36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36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40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1</v>
      </c>
      <c r="BK389" s="103"/>
      <c r="BL389" s="103"/>
      <c r="BM389" s="71">
        <f t="shared" si="248"/>
        <v>1</v>
      </c>
      <c r="BN389" s="103"/>
      <c r="BO389" s="103"/>
      <c r="BP389" s="71">
        <f t="shared" si="249"/>
        <v>8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 x14ac:dyDescent="0.15">
      <c r="G390" s="71">
        <f t="shared" si="216"/>
        <v>18</v>
      </c>
      <c r="H390" s="96">
        <f t="shared" si="217"/>
        <v>0</v>
      </c>
      <c r="I390" s="96">
        <f t="shared" si="218"/>
        <v>0</v>
      </c>
      <c r="J390" s="71">
        <f t="shared" si="219"/>
        <v>18</v>
      </c>
      <c r="K390" s="96">
        <f t="shared" si="220"/>
        <v>0</v>
      </c>
      <c r="L390" s="96">
        <f t="shared" si="221"/>
        <v>0</v>
      </c>
      <c r="M390" s="71">
        <f t="shared" si="222"/>
        <v>126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2</v>
      </c>
      <c r="S390" s="103"/>
      <c r="T390" s="103"/>
      <c r="U390" s="71">
        <f t="shared" si="228"/>
        <v>2</v>
      </c>
      <c r="V390" s="103"/>
      <c r="W390" s="103"/>
      <c r="X390" s="71">
        <f t="shared" si="229"/>
        <v>6</v>
      </c>
      <c r="Y390" s="103"/>
      <c r="Z390" s="72">
        <f t="shared" si="230"/>
        <v>1</v>
      </c>
      <c r="AA390" s="72">
        <f t="shared" si="231"/>
        <v>1</v>
      </c>
      <c r="AB390" s="103"/>
      <c r="AC390" s="71">
        <f t="shared" si="232"/>
        <v>5</v>
      </c>
      <c r="AD390" s="103"/>
      <c r="AE390" s="103"/>
      <c r="AF390" s="71">
        <f t="shared" si="233"/>
        <v>5</v>
      </c>
      <c r="AG390" s="103"/>
      <c r="AH390" s="103"/>
      <c r="AI390" s="71">
        <f t="shared" si="234"/>
        <v>36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36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40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1</v>
      </c>
      <c r="BK390" s="103"/>
      <c r="BL390" s="103"/>
      <c r="BM390" s="71">
        <f t="shared" si="248"/>
        <v>1</v>
      </c>
      <c r="BN390" s="103"/>
      <c r="BO390" s="103"/>
      <c r="BP390" s="71">
        <f t="shared" si="249"/>
        <v>8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 x14ac:dyDescent="0.15">
      <c r="G391" s="71">
        <f t="shared" si="216"/>
        <v>18</v>
      </c>
      <c r="H391" s="96">
        <f t="shared" si="217"/>
        <v>0</v>
      </c>
      <c r="I391" s="96">
        <f t="shared" si="218"/>
        <v>0</v>
      </c>
      <c r="J391" s="71">
        <f t="shared" si="219"/>
        <v>18</v>
      </c>
      <c r="K391" s="96">
        <f t="shared" si="220"/>
        <v>0</v>
      </c>
      <c r="L391" s="96">
        <f t="shared" si="221"/>
        <v>0</v>
      </c>
      <c r="M391" s="71">
        <f t="shared" si="222"/>
        <v>126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2</v>
      </c>
      <c r="S391" s="103"/>
      <c r="T391" s="103"/>
      <c r="U391" s="71">
        <f t="shared" si="228"/>
        <v>2</v>
      </c>
      <c r="V391" s="103"/>
      <c r="W391" s="103"/>
      <c r="X391" s="71">
        <f t="shared" si="229"/>
        <v>6</v>
      </c>
      <c r="Y391" s="103"/>
      <c r="Z391" s="72">
        <f t="shared" si="230"/>
        <v>1</v>
      </c>
      <c r="AA391" s="72">
        <f t="shared" si="231"/>
        <v>1</v>
      </c>
      <c r="AB391" s="103"/>
      <c r="AC391" s="71">
        <f t="shared" si="232"/>
        <v>5</v>
      </c>
      <c r="AD391" s="103"/>
      <c r="AE391" s="103"/>
      <c r="AF391" s="71">
        <f t="shared" si="233"/>
        <v>5</v>
      </c>
      <c r="AG391" s="103"/>
      <c r="AH391" s="103"/>
      <c r="AI391" s="71">
        <f t="shared" si="234"/>
        <v>36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36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40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1</v>
      </c>
      <c r="BK391" s="103"/>
      <c r="BL391" s="103"/>
      <c r="BM391" s="71">
        <f t="shared" si="248"/>
        <v>1</v>
      </c>
      <c r="BN391" s="103"/>
      <c r="BO391" s="103"/>
      <c r="BP391" s="71">
        <f t="shared" si="249"/>
        <v>8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 x14ac:dyDescent="0.15">
      <c r="G392" s="71">
        <f t="shared" si="216"/>
        <v>18</v>
      </c>
      <c r="H392" s="96">
        <f t="shared" si="217"/>
        <v>0</v>
      </c>
      <c r="I392" s="96">
        <f t="shared" si="218"/>
        <v>0</v>
      </c>
      <c r="J392" s="71">
        <f t="shared" si="219"/>
        <v>18</v>
      </c>
      <c r="K392" s="96">
        <f t="shared" si="220"/>
        <v>0</v>
      </c>
      <c r="L392" s="96">
        <f t="shared" si="221"/>
        <v>0</v>
      </c>
      <c r="M392" s="71">
        <f t="shared" si="222"/>
        <v>126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2</v>
      </c>
      <c r="S392" s="103"/>
      <c r="T392" s="103"/>
      <c r="U392" s="71">
        <f t="shared" si="228"/>
        <v>2</v>
      </c>
      <c r="V392" s="103"/>
      <c r="W392" s="103"/>
      <c r="X392" s="71">
        <f t="shared" si="229"/>
        <v>6</v>
      </c>
      <c r="Y392" s="103"/>
      <c r="Z392" s="72">
        <f t="shared" si="230"/>
        <v>1</v>
      </c>
      <c r="AA392" s="72">
        <f t="shared" si="231"/>
        <v>1</v>
      </c>
      <c r="AB392" s="103"/>
      <c r="AC392" s="71">
        <f t="shared" si="232"/>
        <v>5</v>
      </c>
      <c r="AD392" s="103"/>
      <c r="AE392" s="103"/>
      <c r="AF392" s="71">
        <f t="shared" si="233"/>
        <v>5</v>
      </c>
      <c r="AG392" s="103"/>
      <c r="AH392" s="103"/>
      <c r="AI392" s="71">
        <f t="shared" si="234"/>
        <v>36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36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40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1</v>
      </c>
      <c r="BK392" s="103"/>
      <c r="BL392" s="103"/>
      <c r="BM392" s="71">
        <f t="shared" si="248"/>
        <v>1</v>
      </c>
      <c r="BN392" s="103"/>
      <c r="BO392" s="103"/>
      <c r="BP392" s="71">
        <f t="shared" si="249"/>
        <v>8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 x14ac:dyDescent="0.15">
      <c r="G393" s="71">
        <f t="shared" si="216"/>
        <v>18</v>
      </c>
      <c r="H393" s="96">
        <f t="shared" si="217"/>
        <v>0</v>
      </c>
      <c r="I393" s="96">
        <f t="shared" si="218"/>
        <v>0</v>
      </c>
      <c r="J393" s="71">
        <f t="shared" si="219"/>
        <v>18</v>
      </c>
      <c r="K393" s="96">
        <f t="shared" si="220"/>
        <v>0</v>
      </c>
      <c r="L393" s="96">
        <f t="shared" si="221"/>
        <v>0</v>
      </c>
      <c r="M393" s="71">
        <f t="shared" si="222"/>
        <v>126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2</v>
      </c>
      <c r="S393" s="103"/>
      <c r="T393" s="103"/>
      <c r="U393" s="71">
        <f t="shared" si="228"/>
        <v>2</v>
      </c>
      <c r="V393" s="103"/>
      <c r="W393" s="103"/>
      <c r="X393" s="71">
        <f t="shared" si="229"/>
        <v>6</v>
      </c>
      <c r="Y393" s="103"/>
      <c r="Z393" s="72">
        <f t="shared" si="230"/>
        <v>1</v>
      </c>
      <c r="AA393" s="72">
        <f t="shared" si="231"/>
        <v>1</v>
      </c>
      <c r="AB393" s="103"/>
      <c r="AC393" s="71">
        <f t="shared" si="232"/>
        <v>5</v>
      </c>
      <c r="AD393" s="103"/>
      <c r="AE393" s="103"/>
      <c r="AF393" s="71">
        <f t="shared" si="233"/>
        <v>5</v>
      </c>
      <c r="AG393" s="103"/>
      <c r="AH393" s="103"/>
      <c r="AI393" s="71">
        <f t="shared" si="234"/>
        <v>36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36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40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1</v>
      </c>
      <c r="BK393" s="103"/>
      <c r="BL393" s="103"/>
      <c r="BM393" s="71">
        <f t="shared" si="248"/>
        <v>1</v>
      </c>
      <c r="BN393" s="103"/>
      <c r="BO393" s="103"/>
      <c r="BP393" s="71">
        <f t="shared" si="249"/>
        <v>8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 x14ac:dyDescent="0.15">
      <c r="G394" s="71">
        <f t="shared" si="216"/>
        <v>18</v>
      </c>
      <c r="H394" s="96">
        <f t="shared" si="217"/>
        <v>0</v>
      </c>
      <c r="I394" s="96">
        <f t="shared" si="218"/>
        <v>0</v>
      </c>
      <c r="J394" s="71">
        <f t="shared" si="219"/>
        <v>18</v>
      </c>
      <c r="K394" s="96">
        <f t="shared" si="220"/>
        <v>0</v>
      </c>
      <c r="L394" s="96">
        <f t="shared" si="221"/>
        <v>0</v>
      </c>
      <c r="M394" s="71">
        <f t="shared" si="222"/>
        <v>126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2</v>
      </c>
      <c r="S394" s="103"/>
      <c r="T394" s="103"/>
      <c r="U394" s="71">
        <f t="shared" si="228"/>
        <v>2</v>
      </c>
      <c r="V394" s="103"/>
      <c r="W394" s="103"/>
      <c r="X394" s="71">
        <f t="shared" si="229"/>
        <v>6</v>
      </c>
      <c r="Y394" s="103"/>
      <c r="Z394" s="72">
        <f t="shared" si="230"/>
        <v>1</v>
      </c>
      <c r="AA394" s="72">
        <f t="shared" si="231"/>
        <v>1</v>
      </c>
      <c r="AB394" s="103"/>
      <c r="AC394" s="71">
        <f t="shared" si="232"/>
        <v>5</v>
      </c>
      <c r="AD394" s="103"/>
      <c r="AE394" s="103"/>
      <c r="AF394" s="71">
        <f t="shared" si="233"/>
        <v>5</v>
      </c>
      <c r="AG394" s="103"/>
      <c r="AH394" s="103"/>
      <c r="AI394" s="71">
        <f t="shared" si="234"/>
        <v>36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36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40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1</v>
      </c>
      <c r="BK394" s="103"/>
      <c r="BL394" s="103"/>
      <c r="BM394" s="71">
        <f t="shared" si="248"/>
        <v>1</v>
      </c>
      <c r="BN394" s="103"/>
      <c r="BO394" s="103"/>
      <c r="BP394" s="71">
        <f t="shared" si="249"/>
        <v>8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 x14ac:dyDescent="0.15">
      <c r="G395" s="71">
        <f t="shared" si="216"/>
        <v>18</v>
      </c>
      <c r="H395" s="96">
        <f t="shared" si="217"/>
        <v>0</v>
      </c>
      <c r="I395" s="96">
        <f t="shared" si="218"/>
        <v>0</v>
      </c>
      <c r="J395" s="71">
        <f t="shared" si="219"/>
        <v>18</v>
      </c>
      <c r="K395" s="96">
        <f t="shared" si="220"/>
        <v>0</v>
      </c>
      <c r="L395" s="96">
        <f t="shared" si="221"/>
        <v>0</v>
      </c>
      <c r="M395" s="71">
        <f t="shared" si="222"/>
        <v>126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2</v>
      </c>
      <c r="S395" s="103"/>
      <c r="T395" s="103"/>
      <c r="U395" s="71">
        <f t="shared" si="228"/>
        <v>2</v>
      </c>
      <c r="V395" s="103"/>
      <c r="W395" s="103"/>
      <c r="X395" s="71">
        <f t="shared" si="229"/>
        <v>6</v>
      </c>
      <c r="Y395" s="103"/>
      <c r="Z395" s="72">
        <f t="shared" si="230"/>
        <v>1</v>
      </c>
      <c r="AA395" s="72">
        <f t="shared" si="231"/>
        <v>1</v>
      </c>
      <c r="AB395" s="103"/>
      <c r="AC395" s="71">
        <f t="shared" si="232"/>
        <v>5</v>
      </c>
      <c r="AD395" s="103"/>
      <c r="AE395" s="103"/>
      <c r="AF395" s="71">
        <f t="shared" si="233"/>
        <v>5</v>
      </c>
      <c r="AG395" s="103"/>
      <c r="AH395" s="103"/>
      <c r="AI395" s="71">
        <f t="shared" si="234"/>
        <v>36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36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40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1</v>
      </c>
      <c r="BK395" s="103"/>
      <c r="BL395" s="103"/>
      <c r="BM395" s="71">
        <f t="shared" si="248"/>
        <v>1</v>
      </c>
      <c r="BN395" s="103"/>
      <c r="BO395" s="103"/>
      <c r="BP395" s="71">
        <f t="shared" si="249"/>
        <v>8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 x14ac:dyDescent="0.15">
      <c r="G396" s="71">
        <f t="shared" si="216"/>
        <v>18</v>
      </c>
      <c r="H396" s="96">
        <f t="shared" si="217"/>
        <v>0</v>
      </c>
      <c r="I396" s="96">
        <f t="shared" si="218"/>
        <v>0</v>
      </c>
      <c r="J396" s="71">
        <f t="shared" si="219"/>
        <v>18</v>
      </c>
      <c r="K396" s="96">
        <f t="shared" si="220"/>
        <v>0</v>
      </c>
      <c r="L396" s="96">
        <f t="shared" si="221"/>
        <v>0</v>
      </c>
      <c r="M396" s="71">
        <f t="shared" si="222"/>
        <v>126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2</v>
      </c>
      <c r="S396" s="103"/>
      <c r="T396" s="103"/>
      <c r="U396" s="71">
        <f t="shared" si="228"/>
        <v>2</v>
      </c>
      <c r="V396" s="103"/>
      <c r="W396" s="103"/>
      <c r="X396" s="71">
        <f t="shared" si="229"/>
        <v>6</v>
      </c>
      <c r="Y396" s="103"/>
      <c r="Z396" s="72">
        <f t="shared" si="230"/>
        <v>1</v>
      </c>
      <c r="AA396" s="72">
        <f t="shared" si="231"/>
        <v>1</v>
      </c>
      <c r="AB396" s="103"/>
      <c r="AC396" s="71">
        <f t="shared" si="232"/>
        <v>5</v>
      </c>
      <c r="AD396" s="103"/>
      <c r="AE396" s="103"/>
      <c r="AF396" s="71">
        <f t="shared" si="233"/>
        <v>5</v>
      </c>
      <c r="AG396" s="103"/>
      <c r="AH396" s="103"/>
      <c r="AI396" s="71">
        <f t="shared" si="234"/>
        <v>36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36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40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1</v>
      </c>
      <c r="BK396" s="103"/>
      <c r="BL396" s="103"/>
      <c r="BM396" s="71">
        <f t="shared" si="248"/>
        <v>1</v>
      </c>
      <c r="BN396" s="103"/>
      <c r="BO396" s="103"/>
      <c r="BP396" s="71">
        <f t="shared" si="249"/>
        <v>8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 x14ac:dyDescent="0.15">
      <c r="G397" s="71">
        <f t="shared" si="216"/>
        <v>18</v>
      </c>
      <c r="H397" s="96">
        <f t="shared" si="217"/>
        <v>0</v>
      </c>
      <c r="I397" s="96">
        <f t="shared" si="218"/>
        <v>0</v>
      </c>
      <c r="J397" s="71">
        <f t="shared" si="219"/>
        <v>18</v>
      </c>
      <c r="K397" s="96">
        <f t="shared" si="220"/>
        <v>0</v>
      </c>
      <c r="L397" s="96">
        <f t="shared" si="221"/>
        <v>0</v>
      </c>
      <c r="M397" s="71">
        <f t="shared" si="222"/>
        <v>126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2</v>
      </c>
      <c r="S397" s="103"/>
      <c r="T397" s="103"/>
      <c r="U397" s="71">
        <f t="shared" si="228"/>
        <v>2</v>
      </c>
      <c r="V397" s="103"/>
      <c r="W397" s="103"/>
      <c r="X397" s="71">
        <f t="shared" si="229"/>
        <v>6</v>
      </c>
      <c r="Y397" s="103"/>
      <c r="Z397" s="72">
        <f t="shared" si="230"/>
        <v>1</v>
      </c>
      <c r="AA397" s="72">
        <f t="shared" si="231"/>
        <v>1</v>
      </c>
      <c r="AB397" s="103"/>
      <c r="AC397" s="71">
        <f t="shared" si="232"/>
        <v>5</v>
      </c>
      <c r="AD397" s="103"/>
      <c r="AE397" s="103"/>
      <c r="AF397" s="71">
        <f t="shared" si="233"/>
        <v>5</v>
      </c>
      <c r="AG397" s="103"/>
      <c r="AH397" s="103"/>
      <c r="AI397" s="71">
        <f t="shared" si="234"/>
        <v>36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36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40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1</v>
      </c>
      <c r="BK397" s="103"/>
      <c r="BL397" s="103"/>
      <c r="BM397" s="71">
        <f t="shared" si="248"/>
        <v>1</v>
      </c>
      <c r="BN397" s="103"/>
      <c r="BO397" s="103"/>
      <c r="BP397" s="71">
        <f t="shared" si="249"/>
        <v>8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 x14ac:dyDescent="0.15">
      <c r="G398" s="71">
        <f t="shared" si="216"/>
        <v>18</v>
      </c>
      <c r="H398" s="96">
        <f t="shared" si="217"/>
        <v>0</v>
      </c>
      <c r="I398" s="96">
        <f t="shared" si="218"/>
        <v>0</v>
      </c>
      <c r="J398" s="71">
        <f t="shared" si="219"/>
        <v>18</v>
      </c>
      <c r="K398" s="96">
        <f t="shared" si="220"/>
        <v>0</v>
      </c>
      <c r="L398" s="96">
        <f t="shared" si="221"/>
        <v>0</v>
      </c>
      <c r="M398" s="71">
        <f t="shared" si="222"/>
        <v>126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2</v>
      </c>
      <c r="S398" s="103"/>
      <c r="T398" s="103"/>
      <c r="U398" s="71">
        <f t="shared" si="228"/>
        <v>2</v>
      </c>
      <c r="V398" s="103"/>
      <c r="W398" s="103"/>
      <c r="X398" s="71">
        <f t="shared" si="229"/>
        <v>6</v>
      </c>
      <c r="Y398" s="103"/>
      <c r="Z398" s="72">
        <f t="shared" si="230"/>
        <v>1</v>
      </c>
      <c r="AA398" s="72">
        <f t="shared" si="231"/>
        <v>1</v>
      </c>
      <c r="AB398" s="103"/>
      <c r="AC398" s="71">
        <f t="shared" si="232"/>
        <v>5</v>
      </c>
      <c r="AD398" s="103"/>
      <c r="AE398" s="103"/>
      <c r="AF398" s="71">
        <f t="shared" si="233"/>
        <v>5</v>
      </c>
      <c r="AG398" s="103"/>
      <c r="AH398" s="103"/>
      <c r="AI398" s="71">
        <f t="shared" si="234"/>
        <v>36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36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40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1</v>
      </c>
      <c r="BK398" s="103"/>
      <c r="BL398" s="103"/>
      <c r="BM398" s="71">
        <f t="shared" si="248"/>
        <v>1</v>
      </c>
      <c r="BN398" s="103"/>
      <c r="BO398" s="103"/>
      <c r="BP398" s="71">
        <f t="shared" si="249"/>
        <v>8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 x14ac:dyDescent="0.15">
      <c r="G399" s="71">
        <f t="shared" si="216"/>
        <v>18</v>
      </c>
      <c r="H399" s="96">
        <f t="shared" si="217"/>
        <v>0</v>
      </c>
      <c r="I399" s="96">
        <f t="shared" si="218"/>
        <v>0</v>
      </c>
      <c r="J399" s="71">
        <f t="shared" si="219"/>
        <v>18</v>
      </c>
      <c r="K399" s="96">
        <f t="shared" si="220"/>
        <v>0</v>
      </c>
      <c r="L399" s="96">
        <f t="shared" si="221"/>
        <v>0</v>
      </c>
      <c r="M399" s="71">
        <f t="shared" si="222"/>
        <v>126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2</v>
      </c>
      <c r="S399" s="103"/>
      <c r="T399" s="103"/>
      <c r="U399" s="71">
        <f t="shared" si="228"/>
        <v>2</v>
      </c>
      <c r="V399" s="103"/>
      <c r="W399" s="103"/>
      <c r="X399" s="71">
        <f t="shared" si="229"/>
        <v>6</v>
      </c>
      <c r="Y399" s="103"/>
      <c r="Z399" s="72">
        <f t="shared" si="230"/>
        <v>1</v>
      </c>
      <c r="AA399" s="72">
        <f t="shared" si="231"/>
        <v>1</v>
      </c>
      <c r="AB399" s="103"/>
      <c r="AC399" s="71">
        <f t="shared" si="232"/>
        <v>5</v>
      </c>
      <c r="AD399" s="103"/>
      <c r="AE399" s="103"/>
      <c r="AF399" s="71">
        <f t="shared" si="233"/>
        <v>5</v>
      </c>
      <c r="AG399" s="103"/>
      <c r="AH399" s="103"/>
      <c r="AI399" s="71">
        <f t="shared" si="234"/>
        <v>36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36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40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1</v>
      </c>
      <c r="BK399" s="103"/>
      <c r="BL399" s="103"/>
      <c r="BM399" s="71">
        <f t="shared" si="248"/>
        <v>1</v>
      </c>
      <c r="BN399" s="103"/>
      <c r="BO399" s="103"/>
      <c r="BP399" s="71">
        <f t="shared" si="249"/>
        <v>8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 x14ac:dyDescent="0.15">
      <c r="G400" s="71">
        <f t="shared" si="216"/>
        <v>18</v>
      </c>
      <c r="H400" s="96">
        <f t="shared" si="217"/>
        <v>0</v>
      </c>
      <c r="I400" s="96">
        <f t="shared" si="218"/>
        <v>0</v>
      </c>
      <c r="J400" s="71">
        <f t="shared" si="219"/>
        <v>18</v>
      </c>
      <c r="K400" s="96">
        <f t="shared" si="220"/>
        <v>0</v>
      </c>
      <c r="L400" s="96">
        <f t="shared" si="221"/>
        <v>0</v>
      </c>
      <c r="M400" s="71">
        <f t="shared" si="222"/>
        <v>126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2</v>
      </c>
      <c r="S400" s="103"/>
      <c r="T400" s="103"/>
      <c r="U400" s="71">
        <f t="shared" si="228"/>
        <v>2</v>
      </c>
      <c r="V400" s="103"/>
      <c r="W400" s="103"/>
      <c r="X400" s="71">
        <f t="shared" si="229"/>
        <v>6</v>
      </c>
      <c r="Y400" s="103"/>
      <c r="Z400" s="72">
        <f t="shared" si="230"/>
        <v>1</v>
      </c>
      <c r="AA400" s="72">
        <f t="shared" si="231"/>
        <v>1</v>
      </c>
      <c r="AB400" s="103"/>
      <c r="AC400" s="71">
        <f t="shared" si="232"/>
        <v>5</v>
      </c>
      <c r="AD400" s="103"/>
      <c r="AE400" s="103"/>
      <c r="AF400" s="71">
        <f t="shared" si="233"/>
        <v>5</v>
      </c>
      <c r="AG400" s="103"/>
      <c r="AH400" s="103"/>
      <c r="AI400" s="71">
        <f t="shared" si="234"/>
        <v>36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36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40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1</v>
      </c>
      <c r="BK400" s="103"/>
      <c r="BL400" s="103"/>
      <c r="BM400" s="71">
        <f t="shared" si="248"/>
        <v>1</v>
      </c>
      <c r="BN400" s="103"/>
      <c r="BO400" s="103"/>
      <c r="BP400" s="71">
        <f t="shared" si="249"/>
        <v>8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 x14ac:dyDescent="0.15">
      <c r="G401" s="71">
        <f t="shared" si="216"/>
        <v>18</v>
      </c>
      <c r="H401" s="96">
        <f t="shared" si="217"/>
        <v>0</v>
      </c>
      <c r="I401" s="96">
        <f t="shared" si="218"/>
        <v>0</v>
      </c>
      <c r="J401" s="71">
        <f t="shared" si="219"/>
        <v>18</v>
      </c>
      <c r="K401" s="96">
        <f t="shared" si="220"/>
        <v>0</v>
      </c>
      <c r="L401" s="96">
        <f t="shared" si="221"/>
        <v>0</v>
      </c>
      <c r="M401" s="71">
        <f t="shared" si="222"/>
        <v>126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2</v>
      </c>
      <c r="S401" s="103"/>
      <c r="T401" s="103"/>
      <c r="U401" s="71">
        <f t="shared" si="228"/>
        <v>2</v>
      </c>
      <c r="V401" s="103"/>
      <c r="W401" s="103"/>
      <c r="X401" s="71">
        <f t="shared" si="229"/>
        <v>6</v>
      </c>
      <c r="Y401" s="103"/>
      <c r="Z401" s="72">
        <f t="shared" si="230"/>
        <v>1</v>
      </c>
      <c r="AA401" s="72">
        <f t="shared" si="231"/>
        <v>1</v>
      </c>
      <c r="AB401" s="103"/>
      <c r="AC401" s="71">
        <f t="shared" si="232"/>
        <v>5</v>
      </c>
      <c r="AD401" s="103"/>
      <c r="AE401" s="103"/>
      <c r="AF401" s="71">
        <f t="shared" si="233"/>
        <v>5</v>
      </c>
      <c r="AG401" s="103"/>
      <c r="AH401" s="103"/>
      <c r="AI401" s="71">
        <f t="shared" si="234"/>
        <v>36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36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40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1</v>
      </c>
      <c r="BK401" s="103"/>
      <c r="BL401" s="103"/>
      <c r="BM401" s="71">
        <f t="shared" si="248"/>
        <v>1</v>
      </c>
      <c r="BN401" s="103"/>
      <c r="BO401" s="103"/>
      <c r="BP401" s="71">
        <f t="shared" si="249"/>
        <v>8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 x14ac:dyDescent="0.15">
      <c r="G402" s="71">
        <f t="shared" si="216"/>
        <v>18</v>
      </c>
      <c r="H402" s="96">
        <f t="shared" si="217"/>
        <v>0</v>
      </c>
      <c r="I402" s="96">
        <f t="shared" si="218"/>
        <v>0</v>
      </c>
      <c r="J402" s="71">
        <f t="shared" si="219"/>
        <v>18</v>
      </c>
      <c r="K402" s="96">
        <f t="shared" si="220"/>
        <v>0</v>
      </c>
      <c r="L402" s="96">
        <f t="shared" si="221"/>
        <v>0</v>
      </c>
      <c r="M402" s="71">
        <f t="shared" si="222"/>
        <v>126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2</v>
      </c>
      <c r="S402" s="103"/>
      <c r="T402" s="103"/>
      <c r="U402" s="71">
        <f t="shared" si="228"/>
        <v>2</v>
      </c>
      <c r="V402" s="103"/>
      <c r="W402" s="103"/>
      <c r="X402" s="71">
        <f t="shared" si="229"/>
        <v>6</v>
      </c>
      <c r="Y402" s="103"/>
      <c r="Z402" s="72">
        <f t="shared" si="230"/>
        <v>1</v>
      </c>
      <c r="AA402" s="72">
        <f t="shared" si="231"/>
        <v>1</v>
      </c>
      <c r="AB402" s="103"/>
      <c r="AC402" s="71">
        <f t="shared" si="232"/>
        <v>5</v>
      </c>
      <c r="AD402" s="103"/>
      <c r="AE402" s="103"/>
      <c r="AF402" s="71">
        <f t="shared" si="233"/>
        <v>5</v>
      </c>
      <c r="AG402" s="103"/>
      <c r="AH402" s="103"/>
      <c r="AI402" s="71">
        <f t="shared" si="234"/>
        <v>36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36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40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1</v>
      </c>
      <c r="BK402" s="103"/>
      <c r="BL402" s="103"/>
      <c r="BM402" s="71">
        <f t="shared" si="248"/>
        <v>1</v>
      </c>
      <c r="BN402" s="103"/>
      <c r="BO402" s="103"/>
      <c r="BP402" s="71">
        <f t="shared" si="249"/>
        <v>8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 x14ac:dyDescent="0.15">
      <c r="G403" s="71">
        <f t="shared" si="216"/>
        <v>18</v>
      </c>
      <c r="H403" s="96">
        <f t="shared" si="217"/>
        <v>0</v>
      </c>
      <c r="I403" s="96">
        <f t="shared" si="218"/>
        <v>0</v>
      </c>
      <c r="J403" s="71">
        <f t="shared" si="219"/>
        <v>18</v>
      </c>
      <c r="K403" s="96">
        <f t="shared" si="220"/>
        <v>0</v>
      </c>
      <c r="L403" s="96">
        <f t="shared" si="221"/>
        <v>0</v>
      </c>
      <c r="M403" s="71">
        <f t="shared" si="222"/>
        <v>126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2</v>
      </c>
      <c r="S403" s="103"/>
      <c r="T403" s="103"/>
      <c r="U403" s="71">
        <f t="shared" si="228"/>
        <v>2</v>
      </c>
      <c r="V403" s="103"/>
      <c r="W403" s="103"/>
      <c r="X403" s="71">
        <f t="shared" si="229"/>
        <v>6</v>
      </c>
      <c r="Y403" s="103"/>
      <c r="Z403" s="72">
        <f t="shared" si="230"/>
        <v>1</v>
      </c>
      <c r="AA403" s="72">
        <f t="shared" si="231"/>
        <v>1</v>
      </c>
      <c r="AB403" s="103"/>
      <c r="AC403" s="71">
        <f t="shared" si="232"/>
        <v>5</v>
      </c>
      <c r="AD403" s="103"/>
      <c r="AE403" s="103"/>
      <c r="AF403" s="71">
        <f t="shared" si="233"/>
        <v>5</v>
      </c>
      <c r="AG403" s="103"/>
      <c r="AH403" s="103"/>
      <c r="AI403" s="71">
        <f t="shared" si="234"/>
        <v>36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36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40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1</v>
      </c>
      <c r="BK403" s="103"/>
      <c r="BL403" s="103"/>
      <c r="BM403" s="71">
        <f t="shared" si="248"/>
        <v>1</v>
      </c>
      <c r="BN403" s="103"/>
      <c r="BO403" s="103"/>
      <c r="BP403" s="71">
        <f t="shared" si="249"/>
        <v>8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 x14ac:dyDescent="0.15">
      <c r="G404" s="71">
        <f t="shared" si="216"/>
        <v>18</v>
      </c>
      <c r="H404" s="96">
        <f t="shared" si="217"/>
        <v>0</v>
      </c>
      <c r="I404" s="96">
        <f t="shared" si="218"/>
        <v>0</v>
      </c>
      <c r="J404" s="71">
        <f t="shared" si="219"/>
        <v>18</v>
      </c>
      <c r="K404" s="96">
        <f t="shared" si="220"/>
        <v>0</v>
      </c>
      <c r="L404" s="96">
        <f t="shared" si="221"/>
        <v>0</v>
      </c>
      <c r="M404" s="71">
        <f t="shared" si="222"/>
        <v>126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2</v>
      </c>
      <c r="S404" s="103"/>
      <c r="T404" s="103"/>
      <c r="U404" s="71">
        <f t="shared" si="228"/>
        <v>2</v>
      </c>
      <c r="V404" s="103"/>
      <c r="W404" s="103"/>
      <c r="X404" s="71">
        <f t="shared" si="229"/>
        <v>6</v>
      </c>
      <c r="Y404" s="103"/>
      <c r="Z404" s="72">
        <f t="shared" si="230"/>
        <v>1</v>
      </c>
      <c r="AA404" s="72">
        <f t="shared" si="231"/>
        <v>1</v>
      </c>
      <c r="AB404" s="103"/>
      <c r="AC404" s="71">
        <f t="shared" si="232"/>
        <v>5</v>
      </c>
      <c r="AD404" s="103"/>
      <c r="AE404" s="103"/>
      <c r="AF404" s="71">
        <f t="shared" si="233"/>
        <v>5</v>
      </c>
      <c r="AG404" s="103"/>
      <c r="AH404" s="103"/>
      <c r="AI404" s="71">
        <f t="shared" si="234"/>
        <v>36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36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40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1</v>
      </c>
      <c r="BK404" s="103"/>
      <c r="BL404" s="103"/>
      <c r="BM404" s="71">
        <f t="shared" si="248"/>
        <v>1</v>
      </c>
      <c r="BN404" s="103"/>
      <c r="BO404" s="103"/>
      <c r="BP404" s="71">
        <f t="shared" si="249"/>
        <v>8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 x14ac:dyDescent="0.15">
      <c r="G405" s="71">
        <f t="shared" si="216"/>
        <v>18</v>
      </c>
      <c r="H405" s="96">
        <f t="shared" si="217"/>
        <v>0</v>
      </c>
      <c r="I405" s="96">
        <f t="shared" si="218"/>
        <v>0</v>
      </c>
      <c r="J405" s="71">
        <f t="shared" si="219"/>
        <v>18</v>
      </c>
      <c r="K405" s="96">
        <f t="shared" si="220"/>
        <v>0</v>
      </c>
      <c r="L405" s="96">
        <f t="shared" si="221"/>
        <v>0</v>
      </c>
      <c r="M405" s="71">
        <f t="shared" si="222"/>
        <v>126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2</v>
      </c>
      <c r="S405" s="103"/>
      <c r="T405" s="103"/>
      <c r="U405" s="71">
        <f t="shared" si="228"/>
        <v>2</v>
      </c>
      <c r="V405" s="103"/>
      <c r="W405" s="103"/>
      <c r="X405" s="71">
        <f t="shared" si="229"/>
        <v>6</v>
      </c>
      <c r="Y405" s="103"/>
      <c r="Z405" s="72">
        <f t="shared" si="230"/>
        <v>1</v>
      </c>
      <c r="AA405" s="72">
        <f t="shared" si="231"/>
        <v>1</v>
      </c>
      <c r="AB405" s="103"/>
      <c r="AC405" s="71">
        <f t="shared" si="232"/>
        <v>5</v>
      </c>
      <c r="AD405" s="103"/>
      <c r="AE405" s="103"/>
      <c r="AF405" s="71">
        <f t="shared" si="233"/>
        <v>5</v>
      </c>
      <c r="AG405" s="103"/>
      <c r="AH405" s="103"/>
      <c r="AI405" s="71">
        <f t="shared" si="234"/>
        <v>36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36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40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1</v>
      </c>
      <c r="BK405" s="103"/>
      <c r="BL405" s="103"/>
      <c r="BM405" s="71">
        <f t="shared" si="248"/>
        <v>1</v>
      </c>
      <c r="BN405" s="103"/>
      <c r="BO405" s="103"/>
      <c r="BP405" s="71">
        <f t="shared" si="249"/>
        <v>8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 x14ac:dyDescent="0.15">
      <c r="G406" s="71">
        <f t="shared" si="216"/>
        <v>18</v>
      </c>
      <c r="H406" s="96">
        <f t="shared" si="217"/>
        <v>0</v>
      </c>
      <c r="I406" s="96">
        <f t="shared" si="218"/>
        <v>0</v>
      </c>
      <c r="J406" s="71">
        <f t="shared" si="219"/>
        <v>18</v>
      </c>
      <c r="K406" s="96">
        <f t="shared" si="220"/>
        <v>0</v>
      </c>
      <c r="L406" s="96">
        <f t="shared" si="221"/>
        <v>0</v>
      </c>
      <c r="M406" s="71">
        <f t="shared" si="222"/>
        <v>126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2</v>
      </c>
      <c r="S406" s="103"/>
      <c r="T406" s="103"/>
      <c r="U406" s="71">
        <f t="shared" si="228"/>
        <v>2</v>
      </c>
      <c r="V406" s="103"/>
      <c r="W406" s="103"/>
      <c r="X406" s="71">
        <f t="shared" si="229"/>
        <v>6</v>
      </c>
      <c r="Y406" s="103"/>
      <c r="Z406" s="72">
        <f t="shared" si="230"/>
        <v>1</v>
      </c>
      <c r="AA406" s="72">
        <f t="shared" si="231"/>
        <v>1</v>
      </c>
      <c r="AB406" s="103"/>
      <c r="AC406" s="71">
        <f t="shared" si="232"/>
        <v>5</v>
      </c>
      <c r="AD406" s="103"/>
      <c r="AE406" s="103"/>
      <c r="AF406" s="71">
        <f t="shared" si="233"/>
        <v>5</v>
      </c>
      <c r="AG406" s="103"/>
      <c r="AH406" s="103"/>
      <c r="AI406" s="71">
        <f t="shared" si="234"/>
        <v>36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36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40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1</v>
      </c>
      <c r="BK406" s="103"/>
      <c r="BL406" s="103"/>
      <c r="BM406" s="71">
        <f t="shared" si="248"/>
        <v>1</v>
      </c>
      <c r="BN406" s="103"/>
      <c r="BO406" s="103"/>
      <c r="BP406" s="71">
        <f t="shared" si="249"/>
        <v>8</v>
      </c>
      <c r="BQ406" s="103"/>
      <c r="BR406" s="72">
        <f t="shared" si="250"/>
        <v>1</v>
      </c>
      <c r="BS406" s="72">
        <f t="shared" si="251"/>
        <v>1</v>
      </c>
      <c r="BT406" s="103"/>
    </row>
    <row r="407" spans="7:72" x14ac:dyDescent="0.15">
      <c r="G407" s="71">
        <f t="shared" si="216"/>
        <v>18</v>
      </c>
      <c r="H407" s="96">
        <f t="shared" si="217"/>
        <v>0</v>
      </c>
      <c r="I407" s="96">
        <f t="shared" si="218"/>
        <v>0</v>
      </c>
      <c r="J407" s="71">
        <f t="shared" si="219"/>
        <v>18</v>
      </c>
      <c r="K407" s="96">
        <f t="shared" si="220"/>
        <v>0</v>
      </c>
      <c r="L407" s="96">
        <f t="shared" si="221"/>
        <v>0</v>
      </c>
      <c r="M407" s="71">
        <f t="shared" si="222"/>
        <v>126</v>
      </c>
      <c r="N407" s="96">
        <f t="shared" si="223"/>
        <v>0</v>
      </c>
      <c r="O407" s="72">
        <f t="shared" si="224"/>
        <v>1</v>
      </c>
      <c r="P407" s="72">
        <f t="shared" si="225"/>
        <v>1</v>
      </c>
      <c r="Q407" s="96">
        <f t="shared" si="226"/>
        <v>0</v>
      </c>
      <c r="R407" s="71">
        <f t="shared" si="227"/>
        <v>2</v>
      </c>
      <c r="S407" s="103"/>
      <c r="T407" s="103"/>
      <c r="U407" s="71">
        <f t="shared" si="228"/>
        <v>2</v>
      </c>
      <c r="V407" s="103"/>
      <c r="W407" s="103"/>
      <c r="X407" s="71">
        <f t="shared" si="229"/>
        <v>6</v>
      </c>
      <c r="Y407" s="103"/>
      <c r="Z407" s="72">
        <f t="shared" si="230"/>
        <v>1</v>
      </c>
      <c r="AA407" s="72">
        <f t="shared" si="231"/>
        <v>1</v>
      </c>
      <c r="AB407" s="103"/>
      <c r="AC407" s="71">
        <f t="shared" si="232"/>
        <v>5</v>
      </c>
      <c r="AD407" s="103"/>
      <c r="AE407" s="103"/>
      <c r="AF407" s="71">
        <f t="shared" si="233"/>
        <v>5</v>
      </c>
      <c r="AG407" s="103"/>
      <c r="AH407" s="103"/>
      <c r="AI407" s="71">
        <f t="shared" si="234"/>
        <v>36</v>
      </c>
      <c r="AJ407" s="103"/>
      <c r="AK407" s="72">
        <f t="shared" si="235"/>
        <v>1</v>
      </c>
      <c r="AL407" s="72">
        <f t="shared" si="236"/>
        <v>1</v>
      </c>
      <c r="AM407" s="103"/>
      <c r="AN407" s="71">
        <f t="shared" si="237"/>
        <v>5</v>
      </c>
      <c r="AO407" s="103"/>
      <c r="AP407" s="103"/>
      <c r="AQ407" s="71">
        <f t="shared" si="238"/>
        <v>5</v>
      </c>
      <c r="AR407" s="103"/>
      <c r="AS407" s="103"/>
      <c r="AT407" s="71">
        <f t="shared" si="239"/>
        <v>36</v>
      </c>
      <c r="AU407" s="103"/>
      <c r="AV407" s="72">
        <f t="shared" si="240"/>
        <v>1</v>
      </c>
      <c r="AW407" s="72">
        <f t="shared" si="241"/>
        <v>1</v>
      </c>
      <c r="AX407" s="103"/>
      <c r="AY407" s="71">
        <f t="shared" si="242"/>
        <v>5</v>
      </c>
      <c r="AZ407" s="103"/>
      <c r="BA407" s="103"/>
      <c r="BB407" s="71">
        <f t="shared" si="243"/>
        <v>5</v>
      </c>
      <c r="BC407" s="103"/>
      <c r="BD407" s="103"/>
      <c r="BE407" s="71">
        <f t="shared" si="244"/>
        <v>40</v>
      </c>
      <c r="BF407" s="103"/>
      <c r="BG407" s="72">
        <f t="shared" si="245"/>
        <v>1</v>
      </c>
      <c r="BH407" s="72">
        <f t="shared" si="246"/>
        <v>1</v>
      </c>
      <c r="BI407" s="103"/>
      <c r="BJ407" s="71">
        <f t="shared" si="247"/>
        <v>1</v>
      </c>
      <c r="BK407" s="103"/>
      <c r="BL407" s="103"/>
      <c r="BM407" s="71">
        <f t="shared" si="248"/>
        <v>1</v>
      </c>
      <c r="BN407" s="103"/>
      <c r="BO407" s="103"/>
      <c r="BP407" s="71">
        <f t="shared" si="249"/>
        <v>8</v>
      </c>
      <c r="BQ407" s="103"/>
      <c r="BR407" s="72">
        <f t="shared" si="250"/>
        <v>1</v>
      </c>
      <c r="BS407" s="72">
        <f t="shared" si="251"/>
        <v>1</v>
      </c>
      <c r="BT407" s="103"/>
    </row>
    <row r="408" spans="7:72" x14ac:dyDescent="0.15">
      <c r="G408" s="71">
        <f t="shared" si="216"/>
        <v>18</v>
      </c>
      <c r="H408" s="96">
        <f t="shared" si="217"/>
        <v>0</v>
      </c>
      <c r="I408" s="96">
        <f t="shared" si="218"/>
        <v>0</v>
      </c>
      <c r="J408" s="71">
        <f t="shared" si="219"/>
        <v>18</v>
      </c>
      <c r="K408" s="96">
        <f t="shared" si="220"/>
        <v>0</v>
      </c>
      <c r="L408" s="96">
        <f t="shared" si="221"/>
        <v>0</v>
      </c>
      <c r="M408" s="71">
        <f t="shared" si="222"/>
        <v>126</v>
      </c>
      <c r="N408" s="96">
        <f t="shared" si="223"/>
        <v>0</v>
      </c>
      <c r="O408" s="72">
        <f t="shared" si="224"/>
        <v>1</v>
      </c>
      <c r="P408" s="72">
        <f t="shared" si="225"/>
        <v>1</v>
      </c>
      <c r="Q408" s="96">
        <f t="shared" si="226"/>
        <v>0</v>
      </c>
      <c r="R408" s="71">
        <f t="shared" si="227"/>
        <v>2</v>
      </c>
      <c r="S408" s="103"/>
      <c r="T408" s="103"/>
      <c r="U408" s="71">
        <f t="shared" si="228"/>
        <v>2</v>
      </c>
      <c r="V408" s="103"/>
      <c r="W408" s="103"/>
      <c r="X408" s="71">
        <f t="shared" si="229"/>
        <v>6</v>
      </c>
      <c r="Y408" s="103"/>
      <c r="Z408" s="72">
        <f t="shared" si="230"/>
        <v>1</v>
      </c>
      <c r="AA408" s="72">
        <f t="shared" si="231"/>
        <v>1</v>
      </c>
      <c r="AB408" s="103"/>
      <c r="AC408" s="71">
        <f t="shared" si="232"/>
        <v>5</v>
      </c>
      <c r="AD408" s="103"/>
      <c r="AE408" s="103"/>
      <c r="AF408" s="71">
        <f t="shared" si="233"/>
        <v>5</v>
      </c>
      <c r="AG408" s="103"/>
      <c r="AH408" s="103"/>
      <c r="AI408" s="71">
        <f t="shared" si="234"/>
        <v>36</v>
      </c>
      <c r="AJ408" s="103"/>
      <c r="AK408" s="72">
        <f t="shared" si="235"/>
        <v>1</v>
      </c>
      <c r="AL408" s="72">
        <f t="shared" si="236"/>
        <v>1</v>
      </c>
      <c r="AM408" s="103"/>
      <c r="AN408" s="71">
        <f t="shared" si="237"/>
        <v>5</v>
      </c>
      <c r="AO408" s="103"/>
      <c r="AP408" s="103"/>
      <c r="AQ408" s="71">
        <f t="shared" si="238"/>
        <v>5</v>
      </c>
      <c r="AR408" s="103"/>
      <c r="AS408" s="103"/>
      <c r="AT408" s="71">
        <f t="shared" si="239"/>
        <v>36</v>
      </c>
      <c r="AU408" s="103"/>
      <c r="AV408" s="72">
        <f t="shared" si="240"/>
        <v>1</v>
      </c>
      <c r="AW408" s="72">
        <f t="shared" si="241"/>
        <v>1</v>
      </c>
      <c r="AX408" s="103"/>
      <c r="AY408" s="71">
        <f t="shared" si="242"/>
        <v>5</v>
      </c>
      <c r="AZ408" s="103"/>
      <c r="BA408" s="103"/>
      <c r="BB408" s="71">
        <f t="shared" si="243"/>
        <v>5</v>
      </c>
      <c r="BC408" s="103"/>
      <c r="BD408" s="103"/>
      <c r="BE408" s="71">
        <f t="shared" si="244"/>
        <v>40</v>
      </c>
      <c r="BF408" s="103"/>
      <c r="BG408" s="72">
        <f t="shared" si="245"/>
        <v>1</v>
      </c>
      <c r="BH408" s="72">
        <f t="shared" si="246"/>
        <v>1</v>
      </c>
      <c r="BI408" s="103"/>
      <c r="BJ408" s="71">
        <f t="shared" si="247"/>
        <v>1</v>
      </c>
      <c r="BK408" s="103"/>
      <c r="BL408" s="103"/>
      <c r="BM408" s="71">
        <f t="shared" si="248"/>
        <v>1</v>
      </c>
      <c r="BN408" s="103"/>
      <c r="BO408" s="103"/>
      <c r="BP408" s="71">
        <f t="shared" si="249"/>
        <v>8</v>
      </c>
      <c r="BQ408" s="103"/>
      <c r="BR408" s="72">
        <f t="shared" si="250"/>
        <v>1</v>
      </c>
      <c r="BS408" s="72">
        <f t="shared" si="251"/>
        <v>1</v>
      </c>
      <c r="BT408" s="103"/>
    </row>
    <row r="409" spans="7:72" x14ac:dyDescent="0.15">
      <c r="G409" s="71">
        <f t="shared" si="216"/>
        <v>18</v>
      </c>
      <c r="H409" s="96">
        <f t="shared" si="217"/>
        <v>0</v>
      </c>
      <c r="I409" s="96">
        <f t="shared" si="218"/>
        <v>0</v>
      </c>
      <c r="J409" s="71">
        <f t="shared" si="219"/>
        <v>18</v>
      </c>
      <c r="K409" s="96">
        <f t="shared" si="220"/>
        <v>0</v>
      </c>
      <c r="L409" s="96">
        <f t="shared" si="221"/>
        <v>0</v>
      </c>
      <c r="M409" s="71">
        <f t="shared" si="222"/>
        <v>126</v>
      </c>
      <c r="N409" s="96">
        <f t="shared" si="223"/>
        <v>0</v>
      </c>
      <c r="O409" s="72">
        <f t="shared" si="224"/>
        <v>1</v>
      </c>
      <c r="P409" s="72">
        <f t="shared" si="225"/>
        <v>1</v>
      </c>
      <c r="Q409" s="96">
        <f t="shared" si="226"/>
        <v>0</v>
      </c>
      <c r="R409" s="71">
        <f t="shared" si="227"/>
        <v>2</v>
      </c>
      <c r="S409" s="103"/>
      <c r="T409" s="103"/>
      <c r="U409" s="71">
        <f t="shared" si="228"/>
        <v>2</v>
      </c>
      <c r="V409" s="103"/>
      <c r="W409" s="103"/>
      <c r="X409" s="71">
        <f t="shared" si="229"/>
        <v>6</v>
      </c>
      <c r="Y409" s="103"/>
      <c r="Z409" s="72">
        <f t="shared" si="230"/>
        <v>1</v>
      </c>
      <c r="AA409" s="72">
        <f t="shared" si="231"/>
        <v>1</v>
      </c>
      <c r="AB409" s="103"/>
      <c r="AC409" s="71">
        <f t="shared" si="232"/>
        <v>5</v>
      </c>
      <c r="AD409" s="103"/>
      <c r="AE409" s="103"/>
      <c r="AF409" s="71">
        <f t="shared" si="233"/>
        <v>5</v>
      </c>
      <c r="AG409" s="103"/>
      <c r="AH409" s="103"/>
      <c r="AI409" s="71">
        <f t="shared" si="234"/>
        <v>36</v>
      </c>
      <c r="AJ409" s="103"/>
      <c r="AK409" s="72">
        <f t="shared" si="235"/>
        <v>1</v>
      </c>
      <c r="AL409" s="72">
        <f t="shared" si="236"/>
        <v>1</v>
      </c>
      <c r="AM409" s="103"/>
      <c r="AN409" s="71">
        <f t="shared" si="237"/>
        <v>5</v>
      </c>
      <c r="AO409" s="103"/>
      <c r="AP409" s="103"/>
      <c r="AQ409" s="71">
        <f t="shared" si="238"/>
        <v>5</v>
      </c>
      <c r="AR409" s="103"/>
      <c r="AS409" s="103"/>
      <c r="AT409" s="71">
        <f t="shared" si="239"/>
        <v>36</v>
      </c>
      <c r="AU409" s="103"/>
      <c r="AV409" s="72">
        <f t="shared" si="240"/>
        <v>1</v>
      </c>
      <c r="AW409" s="72">
        <f t="shared" si="241"/>
        <v>1</v>
      </c>
      <c r="AX409" s="103"/>
      <c r="AY409" s="71">
        <f t="shared" si="242"/>
        <v>5</v>
      </c>
      <c r="AZ409" s="103"/>
      <c r="BA409" s="103"/>
      <c r="BB409" s="71">
        <f t="shared" si="243"/>
        <v>5</v>
      </c>
      <c r="BC409" s="103"/>
      <c r="BD409" s="103"/>
      <c r="BE409" s="71">
        <f t="shared" si="244"/>
        <v>40</v>
      </c>
      <c r="BF409" s="103"/>
      <c r="BG409" s="72">
        <f t="shared" si="245"/>
        <v>1</v>
      </c>
      <c r="BH409" s="72">
        <f t="shared" si="246"/>
        <v>1</v>
      </c>
      <c r="BI409" s="103"/>
      <c r="BJ409" s="71">
        <f t="shared" si="247"/>
        <v>1</v>
      </c>
      <c r="BK409" s="103"/>
      <c r="BL409" s="103"/>
      <c r="BM409" s="71">
        <f t="shared" si="248"/>
        <v>1</v>
      </c>
      <c r="BN409" s="103"/>
      <c r="BO409" s="103"/>
      <c r="BP409" s="71">
        <f t="shared" si="249"/>
        <v>8</v>
      </c>
      <c r="BQ409" s="103"/>
      <c r="BR409" s="72">
        <f t="shared" si="250"/>
        <v>1</v>
      </c>
      <c r="BS409" s="72">
        <f t="shared" si="251"/>
        <v>1</v>
      </c>
      <c r="BT409" s="103"/>
    </row>
    <row r="410" spans="7:72" x14ac:dyDescent="0.15">
      <c r="G410" s="71">
        <f t="shared" si="216"/>
        <v>18</v>
      </c>
      <c r="H410" s="96">
        <f t="shared" si="217"/>
        <v>0</v>
      </c>
      <c r="I410" s="96">
        <f t="shared" si="218"/>
        <v>0</v>
      </c>
      <c r="J410" s="71">
        <f t="shared" si="219"/>
        <v>18</v>
      </c>
      <c r="K410" s="96">
        <f t="shared" si="220"/>
        <v>0</v>
      </c>
      <c r="L410" s="96">
        <f t="shared" si="221"/>
        <v>0</v>
      </c>
      <c r="M410" s="71">
        <f t="shared" si="222"/>
        <v>126</v>
      </c>
      <c r="N410" s="96">
        <f t="shared" si="223"/>
        <v>0</v>
      </c>
      <c r="O410" s="72">
        <f t="shared" si="224"/>
        <v>1</v>
      </c>
      <c r="P410" s="72">
        <f t="shared" si="225"/>
        <v>1</v>
      </c>
      <c r="Q410" s="96">
        <f t="shared" si="226"/>
        <v>0</v>
      </c>
      <c r="R410" s="71">
        <f t="shared" si="227"/>
        <v>2</v>
      </c>
      <c r="S410" s="103"/>
      <c r="T410" s="103"/>
      <c r="U410" s="71">
        <f t="shared" si="228"/>
        <v>2</v>
      </c>
      <c r="V410" s="103"/>
      <c r="W410" s="103"/>
      <c r="X410" s="71">
        <f t="shared" si="229"/>
        <v>6</v>
      </c>
      <c r="Y410" s="103"/>
      <c r="Z410" s="72">
        <f t="shared" si="230"/>
        <v>1</v>
      </c>
      <c r="AA410" s="72">
        <f t="shared" si="231"/>
        <v>1</v>
      </c>
      <c r="AB410" s="103"/>
      <c r="AC410" s="71">
        <f t="shared" si="232"/>
        <v>5</v>
      </c>
      <c r="AD410" s="103"/>
      <c r="AE410" s="103"/>
      <c r="AF410" s="71">
        <f t="shared" si="233"/>
        <v>5</v>
      </c>
      <c r="AG410" s="103"/>
      <c r="AH410" s="103"/>
      <c r="AI410" s="71">
        <f t="shared" si="234"/>
        <v>36</v>
      </c>
      <c r="AJ410" s="103"/>
      <c r="AK410" s="72">
        <f t="shared" si="235"/>
        <v>1</v>
      </c>
      <c r="AL410" s="72">
        <f t="shared" si="236"/>
        <v>1</v>
      </c>
      <c r="AM410" s="103"/>
      <c r="AN410" s="71">
        <f t="shared" si="237"/>
        <v>5</v>
      </c>
      <c r="AO410" s="103"/>
      <c r="AP410" s="103"/>
      <c r="AQ410" s="71">
        <f t="shared" si="238"/>
        <v>5</v>
      </c>
      <c r="AR410" s="103"/>
      <c r="AS410" s="103"/>
      <c r="AT410" s="71">
        <f t="shared" si="239"/>
        <v>36</v>
      </c>
      <c r="AU410" s="103"/>
      <c r="AV410" s="72">
        <f t="shared" si="240"/>
        <v>1</v>
      </c>
      <c r="AW410" s="72">
        <f t="shared" si="241"/>
        <v>1</v>
      </c>
      <c r="AX410" s="103"/>
      <c r="AY410" s="71">
        <f t="shared" si="242"/>
        <v>5</v>
      </c>
      <c r="AZ410" s="103"/>
      <c r="BA410" s="103"/>
      <c r="BB410" s="71">
        <f t="shared" si="243"/>
        <v>5</v>
      </c>
      <c r="BC410" s="103"/>
      <c r="BD410" s="103"/>
      <c r="BE410" s="71">
        <f t="shared" si="244"/>
        <v>40</v>
      </c>
      <c r="BF410" s="103"/>
      <c r="BG410" s="72">
        <f t="shared" si="245"/>
        <v>1</v>
      </c>
      <c r="BH410" s="72">
        <f t="shared" si="246"/>
        <v>1</v>
      </c>
      <c r="BI410" s="103"/>
      <c r="BJ410" s="71">
        <f t="shared" si="247"/>
        <v>1</v>
      </c>
      <c r="BK410" s="103"/>
      <c r="BL410" s="103"/>
      <c r="BM410" s="71">
        <f t="shared" si="248"/>
        <v>1</v>
      </c>
      <c r="BN410" s="103"/>
      <c r="BO410" s="103"/>
      <c r="BP410" s="71">
        <f t="shared" si="249"/>
        <v>8</v>
      </c>
      <c r="BQ410" s="103"/>
      <c r="BR410" s="72">
        <f t="shared" si="250"/>
        <v>1</v>
      </c>
      <c r="BS410" s="72">
        <f t="shared" si="251"/>
        <v>1</v>
      </c>
      <c r="BT410" s="103"/>
    </row>
    <row r="411" spans="7:72" x14ac:dyDescent="0.15">
      <c r="G411" s="71">
        <f t="shared" si="216"/>
        <v>18</v>
      </c>
      <c r="H411" s="96">
        <f t="shared" si="217"/>
        <v>0</v>
      </c>
      <c r="I411" s="96">
        <f t="shared" si="218"/>
        <v>0</v>
      </c>
      <c r="J411" s="71">
        <f t="shared" si="219"/>
        <v>18</v>
      </c>
      <c r="K411" s="96">
        <f t="shared" si="220"/>
        <v>0</v>
      </c>
      <c r="L411" s="96">
        <f t="shared" si="221"/>
        <v>0</v>
      </c>
      <c r="M411" s="71">
        <f t="shared" si="222"/>
        <v>126</v>
      </c>
      <c r="N411" s="96">
        <f t="shared" si="223"/>
        <v>0</v>
      </c>
      <c r="O411" s="72">
        <f t="shared" si="224"/>
        <v>1</v>
      </c>
      <c r="P411" s="72">
        <f t="shared" si="225"/>
        <v>1</v>
      </c>
      <c r="Q411" s="96">
        <f t="shared" si="226"/>
        <v>0</v>
      </c>
      <c r="R411" s="71">
        <f t="shared" si="227"/>
        <v>2</v>
      </c>
      <c r="S411" s="103"/>
      <c r="T411" s="103"/>
      <c r="U411" s="71">
        <f t="shared" si="228"/>
        <v>2</v>
      </c>
      <c r="V411" s="103"/>
      <c r="W411" s="103"/>
      <c r="X411" s="71">
        <f t="shared" si="229"/>
        <v>6</v>
      </c>
      <c r="Y411" s="103"/>
      <c r="Z411" s="72">
        <f t="shared" si="230"/>
        <v>1</v>
      </c>
      <c r="AA411" s="72">
        <f t="shared" si="231"/>
        <v>1</v>
      </c>
      <c r="AB411" s="103"/>
      <c r="AC411" s="71">
        <f t="shared" si="232"/>
        <v>5</v>
      </c>
      <c r="AD411" s="103"/>
      <c r="AE411" s="103"/>
      <c r="AF411" s="71">
        <f t="shared" si="233"/>
        <v>5</v>
      </c>
      <c r="AG411" s="103"/>
      <c r="AH411" s="103"/>
      <c r="AI411" s="71">
        <f t="shared" si="234"/>
        <v>36</v>
      </c>
      <c r="AJ411" s="103"/>
      <c r="AK411" s="72">
        <f t="shared" si="235"/>
        <v>1</v>
      </c>
      <c r="AL411" s="72">
        <f t="shared" si="236"/>
        <v>1</v>
      </c>
      <c r="AM411" s="103"/>
      <c r="AN411" s="71">
        <f t="shared" si="237"/>
        <v>5</v>
      </c>
      <c r="AO411" s="103"/>
      <c r="AP411" s="103"/>
      <c r="AQ411" s="71">
        <f t="shared" si="238"/>
        <v>5</v>
      </c>
      <c r="AR411" s="103"/>
      <c r="AS411" s="103"/>
      <c r="AT411" s="71">
        <f t="shared" si="239"/>
        <v>36</v>
      </c>
      <c r="AU411" s="103"/>
      <c r="AV411" s="72">
        <f t="shared" si="240"/>
        <v>1</v>
      </c>
      <c r="AW411" s="72">
        <f t="shared" si="241"/>
        <v>1</v>
      </c>
      <c r="AX411" s="103"/>
      <c r="AY411" s="71">
        <f t="shared" si="242"/>
        <v>5</v>
      </c>
      <c r="AZ411" s="103"/>
      <c r="BA411" s="103"/>
      <c r="BB411" s="71">
        <f t="shared" si="243"/>
        <v>5</v>
      </c>
      <c r="BC411" s="103"/>
      <c r="BD411" s="103"/>
      <c r="BE411" s="71">
        <f t="shared" si="244"/>
        <v>40</v>
      </c>
      <c r="BF411" s="103"/>
      <c r="BG411" s="72">
        <f t="shared" si="245"/>
        <v>1</v>
      </c>
      <c r="BH411" s="72">
        <f t="shared" si="246"/>
        <v>1</v>
      </c>
      <c r="BI411" s="103"/>
      <c r="BJ411" s="71">
        <f t="shared" si="247"/>
        <v>1</v>
      </c>
      <c r="BK411" s="103"/>
      <c r="BL411" s="103"/>
      <c r="BM411" s="71">
        <f t="shared" si="248"/>
        <v>1</v>
      </c>
      <c r="BN411" s="103"/>
      <c r="BO411" s="103"/>
      <c r="BP411" s="71">
        <f t="shared" si="249"/>
        <v>8</v>
      </c>
      <c r="BQ411" s="103"/>
      <c r="BR411" s="72">
        <f t="shared" si="250"/>
        <v>1</v>
      </c>
      <c r="BS411" s="72">
        <f t="shared" si="251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AJ5" activePane="bottomRight" state="frozen"/>
      <selection activeCell="D3" sqref="D3"/>
      <selection pane="topRight" activeCell="D3" sqref="D3"/>
      <selection pane="bottomLeft" activeCell="D3" sqref="D3"/>
      <selection pane="bottomRight" activeCell="BO10" sqref="BO10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0" customWidth="1"/>
    <col min="54" max="54" width="4" customWidth="1"/>
    <col min="55" max="56" width="4" style="180" customWidth="1"/>
    <col min="57" max="57" width="4.75" customWidth="1"/>
    <col min="58" max="58" width="4.75" style="180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16" t="s">
        <v>54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22</v>
      </c>
      <c r="J2" s="76" t="s">
        <v>1</v>
      </c>
      <c r="K2" s="228" t="s">
        <v>71</v>
      </c>
      <c r="L2" s="229"/>
      <c r="M2" s="77">
        <f>X2+AI2+AT2+BE2+BP2</f>
        <v>160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26" t="s">
        <v>71</v>
      </c>
      <c r="W2" s="227"/>
      <c r="X2" s="51">
        <v>28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36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24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22</v>
      </c>
      <c r="H5" s="94">
        <f>S5+AD5+AO5+AZ5+BK5</f>
        <v>0</v>
      </c>
      <c r="I5" s="94">
        <f>T5+AE5+AP5+BA5+BL5</f>
        <v>0</v>
      </c>
      <c r="J5" s="70">
        <f>(G5-H5)-I5</f>
        <v>22</v>
      </c>
      <c r="K5" s="94">
        <f>V5+AG5+AR5+BC5+BN5</f>
        <v>0</v>
      </c>
      <c r="L5" s="94">
        <f>W5+AH5+AS5+BD5+BO5</f>
        <v>0</v>
      </c>
      <c r="M5" s="70">
        <f>$M$2-(H5*4.2)</f>
        <v>160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3">
        <v>0</v>
      </c>
      <c r="BB5" s="70">
        <f>(AY5-AZ5)-BA5</f>
        <v>5</v>
      </c>
      <c r="BC5" s="183">
        <v>0</v>
      </c>
      <c r="BD5" s="183">
        <v>0</v>
      </c>
      <c r="BE5" s="70">
        <f>$BE$2-(AZ5*4.2)</f>
        <v>36</v>
      </c>
      <c r="BF5" s="184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3</v>
      </c>
      <c r="BK5" s="102"/>
      <c r="BL5" s="102">
        <v>0</v>
      </c>
      <c r="BM5" s="70">
        <f>(BJ5-BK5)-BL5</f>
        <v>3</v>
      </c>
      <c r="BN5" s="102">
        <v>0</v>
      </c>
      <c r="BO5" s="102">
        <v>0</v>
      </c>
      <c r="BP5" s="70">
        <f>$BP$2-(BK5*4.2)</f>
        <v>24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22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21</v>
      </c>
      <c r="K6" s="96">
        <f t="shared" ref="K6:K55" si="4">V6+AG6+AR6+BC6+BN6</f>
        <v>3</v>
      </c>
      <c r="L6" s="96">
        <f t="shared" ref="L6:L55" si="5">W6+AH6+AS6+BD6+BO6</f>
        <v>0</v>
      </c>
      <c r="M6" s="71">
        <f t="shared" ref="M6:M55" si="6">$M$2-(H6*4.2)</f>
        <v>160</v>
      </c>
      <c r="N6" s="96">
        <f t="shared" ref="N6:N55" si="7">Y6+AJ6+AU6+BF6+BQ6</f>
        <v>14</v>
      </c>
      <c r="O6" s="72">
        <f t="shared" ref="O6:O55" si="8">IF((G6-(H6+I6))&lt;=0,IF(G6&lt;&gt;0,0,"???"),J6/(G6-H6))</f>
        <v>0.95454545454545459</v>
      </c>
      <c r="P6" s="72">
        <f t="shared" ref="P6:P55" si="9">IF(M6&gt;=(N6+Q6),IF(M6&lt;&gt;0,((M6-N6)+Q6)/M6,"???"),"??")</f>
        <v>0.91249999999999998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0</v>
      </c>
      <c r="U6" s="71">
        <f t="shared" ref="U6:U55" si="12">(R6-S6)-T6</f>
        <v>4</v>
      </c>
      <c r="V6" s="103">
        <v>1</v>
      </c>
      <c r="W6" s="103">
        <v>0</v>
      </c>
      <c r="X6" s="71">
        <f t="shared" ref="X6:X55" si="13">$X$2-(S6*4.2)</f>
        <v>28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>
        <v>0</v>
      </c>
      <c r="AF6" s="71">
        <f t="shared" ref="AF6:AF55" si="17">(AC6-AD6)-AE6</f>
        <v>5</v>
      </c>
      <c r="AG6" s="103">
        <v>0</v>
      </c>
      <c r="AH6" s="103">
        <v>0</v>
      </c>
      <c r="AI6" s="71">
        <f t="shared" ref="AI6:AI55" si="18">$AI$2-(AD6*4.2)</f>
        <v>36</v>
      </c>
      <c r="AJ6" s="103">
        <v>0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>
        <v>0</v>
      </c>
      <c r="AQ6" s="71">
        <f t="shared" ref="AQ6:AQ55" si="22">(AN6-AO6)-AP6</f>
        <v>5</v>
      </c>
      <c r="AR6" s="103">
        <v>1</v>
      </c>
      <c r="AS6" s="103">
        <v>0</v>
      </c>
      <c r="AT6" s="71">
        <f t="shared" ref="AT6:AT55" si="23">$AT$2-(AO6*4.2)</f>
        <v>36</v>
      </c>
      <c r="AU6" s="103">
        <v>2</v>
      </c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0.94444444444444442</v>
      </c>
      <c r="AX6" s="103"/>
      <c r="AY6" s="71">
        <f t="shared" ref="AY6:AY55" si="26">$BA$2</f>
        <v>5</v>
      </c>
      <c r="AZ6" s="103"/>
      <c r="BA6" s="103">
        <v>0</v>
      </c>
      <c r="BB6" s="71">
        <f t="shared" ref="BB6:BB55" si="27">(AY6-AZ6)-BA6</f>
        <v>5</v>
      </c>
      <c r="BC6" s="179">
        <v>0</v>
      </c>
      <c r="BD6" s="179">
        <v>0</v>
      </c>
      <c r="BE6" s="71">
        <f t="shared" ref="BE6:BE55" si="28">$BE$2-(AZ6*4.2)</f>
        <v>36</v>
      </c>
      <c r="BF6" s="181">
        <v>0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3</v>
      </c>
      <c r="BK6" s="103"/>
      <c r="BL6" s="103">
        <v>1</v>
      </c>
      <c r="BM6" s="71">
        <f t="shared" ref="BM6:BM55" si="32">(BJ6-BK6)-BL6</f>
        <v>2</v>
      </c>
      <c r="BN6" s="103">
        <v>1</v>
      </c>
      <c r="BO6" s="103">
        <v>0</v>
      </c>
      <c r="BP6" s="71">
        <f t="shared" ref="BP6:BP55" si="33">$BP$2-(BK6*4.2)</f>
        <v>24</v>
      </c>
      <c r="BQ6" s="103">
        <v>12</v>
      </c>
      <c r="BR6" s="72">
        <f t="shared" ref="BR6:BR55" si="34">IF((BJ6-(BK6+BL6))&lt;=0,IF(BJ6&lt;&gt;0,0,"???"),BM6/(BJ6-BK6))</f>
        <v>0.66666666666666663</v>
      </c>
      <c r="BS6" s="72">
        <f t="shared" ref="BS6:BS55" si="35">IF(BP6&gt;=(BQ6+BT6),IF(BP6&lt;&gt;0,((BP6-BQ6)+BT6)/BP6,"???"),"??")</f>
        <v>0.5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22</v>
      </c>
      <c r="H7" s="96">
        <f t="shared" si="1"/>
        <v>0</v>
      </c>
      <c r="I7" s="96">
        <f t="shared" si="2"/>
        <v>1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160</v>
      </c>
      <c r="N7" s="96">
        <f t="shared" si="7"/>
        <v>8</v>
      </c>
      <c r="O7" s="72">
        <f t="shared" si="8"/>
        <v>0.95454545454545459</v>
      </c>
      <c r="P7" s="72">
        <f t="shared" si="9"/>
        <v>0.95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28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36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79"/>
      <c r="BA7" s="179">
        <v>1</v>
      </c>
      <c r="BB7" s="71">
        <f t="shared" si="27"/>
        <v>4</v>
      </c>
      <c r="BC7" s="179">
        <v>0</v>
      </c>
      <c r="BD7" s="179">
        <v>0</v>
      </c>
      <c r="BE7" s="71">
        <f t="shared" si="28"/>
        <v>36</v>
      </c>
      <c r="BF7" s="179">
        <v>8</v>
      </c>
      <c r="BG7" s="72">
        <f t="shared" si="29"/>
        <v>0.8</v>
      </c>
      <c r="BH7" s="72">
        <f t="shared" si="30"/>
        <v>0.77777777777777779</v>
      </c>
      <c r="BI7" s="103"/>
      <c r="BJ7" s="71">
        <f t="shared" si="31"/>
        <v>3</v>
      </c>
      <c r="BK7" s="103"/>
      <c r="BL7" s="103">
        <v>0</v>
      </c>
      <c r="BM7" s="71">
        <f t="shared" si="32"/>
        <v>3</v>
      </c>
      <c r="BN7" s="103">
        <v>0</v>
      </c>
      <c r="BO7" s="103">
        <v>0</v>
      </c>
      <c r="BP7" s="71">
        <f t="shared" si="33"/>
        <v>24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22</v>
      </c>
      <c r="H8" s="96">
        <f t="shared" si="1"/>
        <v>0</v>
      </c>
      <c r="I8" s="96">
        <f t="shared" si="2"/>
        <v>0</v>
      </c>
      <c r="J8" s="71">
        <f t="shared" si="3"/>
        <v>22</v>
      </c>
      <c r="K8" s="96">
        <f t="shared" si="4"/>
        <v>0</v>
      </c>
      <c r="L8" s="96">
        <f t="shared" si="5"/>
        <v>0</v>
      </c>
      <c r="M8" s="71">
        <f t="shared" si="6"/>
        <v>160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28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>
        <v>0</v>
      </c>
      <c r="AF8" s="71">
        <f t="shared" si="17"/>
        <v>5</v>
      </c>
      <c r="AG8" s="103">
        <v>0</v>
      </c>
      <c r="AH8" s="103">
        <v>0</v>
      </c>
      <c r="AI8" s="71">
        <f t="shared" si="18"/>
        <v>36</v>
      </c>
      <c r="AJ8" s="103">
        <v>0</v>
      </c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36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79"/>
      <c r="BA8" s="179">
        <v>0</v>
      </c>
      <c r="BB8" s="71">
        <f t="shared" si="27"/>
        <v>5</v>
      </c>
      <c r="BC8" s="179">
        <v>0</v>
      </c>
      <c r="BD8" s="179">
        <v>0</v>
      </c>
      <c r="BE8" s="71">
        <f t="shared" si="28"/>
        <v>36</v>
      </c>
      <c r="BF8" s="181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3</v>
      </c>
      <c r="BK8" s="103"/>
      <c r="BL8" s="103">
        <v>0</v>
      </c>
      <c r="BM8" s="71">
        <f t="shared" si="32"/>
        <v>3</v>
      </c>
      <c r="BN8" s="103">
        <v>0</v>
      </c>
      <c r="BO8" s="103">
        <v>0</v>
      </c>
      <c r="BP8" s="71">
        <f t="shared" si="33"/>
        <v>24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22</v>
      </c>
      <c r="H9" s="96">
        <f t="shared" si="1"/>
        <v>0</v>
      </c>
      <c r="I9" s="96">
        <f t="shared" si="2"/>
        <v>0</v>
      </c>
      <c r="J9" s="71">
        <f t="shared" si="3"/>
        <v>22</v>
      </c>
      <c r="K9" s="96">
        <f t="shared" si="4"/>
        <v>0</v>
      </c>
      <c r="L9" s="96">
        <f t="shared" si="5"/>
        <v>0</v>
      </c>
      <c r="M9" s="71">
        <f t="shared" si="6"/>
        <v>160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>
        <v>0</v>
      </c>
      <c r="U9" s="71">
        <f t="shared" si="12"/>
        <v>4</v>
      </c>
      <c r="V9" s="103">
        <v>0</v>
      </c>
      <c r="W9" s="103">
        <v>0</v>
      </c>
      <c r="X9" s="71">
        <f t="shared" si="13"/>
        <v>28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0</v>
      </c>
      <c r="AF9" s="71">
        <f t="shared" si="17"/>
        <v>5</v>
      </c>
      <c r="AG9" s="103">
        <v>0</v>
      </c>
      <c r="AH9" s="103">
        <v>0</v>
      </c>
      <c r="AI9" s="71">
        <f t="shared" si="18"/>
        <v>36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36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79"/>
      <c r="BA9" s="179">
        <v>0</v>
      </c>
      <c r="BB9" s="71">
        <f t="shared" si="27"/>
        <v>5</v>
      </c>
      <c r="BC9" s="179">
        <v>0</v>
      </c>
      <c r="BD9" s="179">
        <v>0</v>
      </c>
      <c r="BE9" s="71">
        <f t="shared" si="28"/>
        <v>36</v>
      </c>
      <c r="BF9" s="179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3</v>
      </c>
      <c r="BK9" s="103"/>
      <c r="BL9" s="103">
        <v>0</v>
      </c>
      <c r="BM9" s="71">
        <f t="shared" si="32"/>
        <v>3</v>
      </c>
      <c r="BN9" s="103">
        <v>0</v>
      </c>
      <c r="BO9" s="103">
        <v>0</v>
      </c>
      <c r="BP9" s="71">
        <f t="shared" si="33"/>
        <v>24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22</v>
      </c>
      <c r="H10" s="96">
        <f t="shared" si="1"/>
        <v>0</v>
      </c>
      <c r="I10" s="96">
        <f t="shared" si="2"/>
        <v>0</v>
      </c>
      <c r="J10" s="71">
        <f t="shared" si="3"/>
        <v>22</v>
      </c>
      <c r="K10" s="96">
        <f t="shared" si="4"/>
        <v>0</v>
      </c>
      <c r="L10" s="96">
        <f t="shared" si="5"/>
        <v>0</v>
      </c>
      <c r="M10" s="71">
        <f t="shared" si="6"/>
        <v>160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79"/>
      <c r="BA10" s="179"/>
      <c r="BB10" s="71">
        <f t="shared" si="27"/>
        <v>5</v>
      </c>
      <c r="BC10" s="179"/>
      <c r="BD10" s="179"/>
      <c r="BE10" s="71">
        <f t="shared" si="28"/>
        <v>36</v>
      </c>
      <c r="BF10" s="181"/>
      <c r="BG10" s="72">
        <f t="shared" si="29"/>
        <v>1</v>
      </c>
      <c r="BH10" s="72">
        <f t="shared" si="30"/>
        <v>1</v>
      </c>
      <c r="BI10" s="103"/>
      <c r="BJ10" s="71">
        <f t="shared" si="31"/>
        <v>3</v>
      </c>
      <c r="BK10" s="103"/>
      <c r="BL10" s="103"/>
      <c r="BM10" s="71">
        <f t="shared" si="32"/>
        <v>3</v>
      </c>
      <c r="BN10" s="103"/>
      <c r="BO10" s="103"/>
      <c r="BP10" s="71">
        <f t="shared" si="33"/>
        <v>24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22</v>
      </c>
      <c r="H11" s="96">
        <f t="shared" si="1"/>
        <v>0</v>
      </c>
      <c r="I11" s="96">
        <f t="shared" si="2"/>
        <v>0</v>
      </c>
      <c r="J11" s="71">
        <f t="shared" si="3"/>
        <v>22</v>
      </c>
      <c r="K11" s="96">
        <f t="shared" si="4"/>
        <v>0</v>
      </c>
      <c r="L11" s="96">
        <f t="shared" si="5"/>
        <v>0</v>
      </c>
      <c r="M11" s="71">
        <f t="shared" si="6"/>
        <v>160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79"/>
      <c r="BB11" s="71">
        <f t="shared" si="27"/>
        <v>5</v>
      </c>
      <c r="BC11" s="179"/>
      <c r="BD11" s="179"/>
      <c r="BE11" s="71">
        <f t="shared" si="28"/>
        <v>36</v>
      </c>
      <c r="BF11" s="185"/>
      <c r="BG11" s="72">
        <f t="shared" si="29"/>
        <v>1</v>
      </c>
      <c r="BH11" s="72">
        <f t="shared" si="30"/>
        <v>1</v>
      </c>
      <c r="BI11" s="103"/>
      <c r="BJ11" s="71">
        <f t="shared" si="31"/>
        <v>3</v>
      </c>
      <c r="BK11" s="103"/>
      <c r="BL11" s="103"/>
      <c r="BM11" s="71">
        <f t="shared" si="32"/>
        <v>3</v>
      </c>
      <c r="BN11" s="103"/>
      <c r="BO11" s="103"/>
      <c r="BP11" s="71">
        <f t="shared" si="33"/>
        <v>24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22</v>
      </c>
      <c r="H12" s="96">
        <f t="shared" si="1"/>
        <v>0</v>
      </c>
      <c r="I12" s="96">
        <f t="shared" si="2"/>
        <v>0</v>
      </c>
      <c r="J12" s="71">
        <f t="shared" si="3"/>
        <v>22</v>
      </c>
      <c r="K12" s="96">
        <f t="shared" si="4"/>
        <v>0</v>
      </c>
      <c r="L12" s="96">
        <f t="shared" si="5"/>
        <v>0</v>
      </c>
      <c r="M12" s="71">
        <f t="shared" si="6"/>
        <v>160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79"/>
      <c r="BA12" s="179"/>
      <c r="BB12" s="71">
        <f t="shared" si="27"/>
        <v>5</v>
      </c>
      <c r="BC12" s="179"/>
      <c r="BD12" s="179"/>
      <c r="BE12" s="71">
        <f t="shared" si="28"/>
        <v>36</v>
      </c>
      <c r="BF12" s="179"/>
      <c r="BG12" s="72">
        <f t="shared" si="29"/>
        <v>1</v>
      </c>
      <c r="BH12" s="72">
        <f t="shared" si="30"/>
        <v>1</v>
      </c>
      <c r="BI12" s="103"/>
      <c r="BJ12" s="71">
        <f t="shared" si="31"/>
        <v>3</v>
      </c>
      <c r="BK12" s="103"/>
      <c r="BL12" s="103"/>
      <c r="BM12" s="71">
        <f t="shared" si="32"/>
        <v>3</v>
      </c>
      <c r="BN12" s="103"/>
      <c r="BO12" s="103"/>
      <c r="BP12" s="71">
        <f t="shared" si="33"/>
        <v>24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22</v>
      </c>
      <c r="H13" s="96">
        <f t="shared" si="1"/>
        <v>0</v>
      </c>
      <c r="I13" s="96">
        <f t="shared" si="2"/>
        <v>0</v>
      </c>
      <c r="J13" s="71">
        <f t="shared" si="3"/>
        <v>22</v>
      </c>
      <c r="K13" s="96">
        <f t="shared" si="4"/>
        <v>0</v>
      </c>
      <c r="L13" s="96">
        <f t="shared" si="5"/>
        <v>0</v>
      </c>
      <c r="M13" s="71">
        <f t="shared" si="6"/>
        <v>160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79"/>
      <c r="BA13" s="179"/>
      <c r="BB13" s="71">
        <f t="shared" si="27"/>
        <v>5</v>
      </c>
      <c r="BC13" s="179"/>
      <c r="BD13" s="179"/>
      <c r="BE13" s="71">
        <f t="shared" si="28"/>
        <v>36</v>
      </c>
      <c r="BF13" s="179"/>
      <c r="BG13" s="72">
        <f t="shared" si="29"/>
        <v>1</v>
      </c>
      <c r="BH13" s="72">
        <f t="shared" si="30"/>
        <v>1</v>
      </c>
      <c r="BI13" s="103"/>
      <c r="BJ13" s="71">
        <f t="shared" si="31"/>
        <v>3</v>
      </c>
      <c r="BK13" s="103"/>
      <c r="BL13" s="103"/>
      <c r="BM13" s="71">
        <f t="shared" si="32"/>
        <v>3</v>
      </c>
      <c r="BN13" s="103"/>
      <c r="BO13" s="103"/>
      <c r="BP13" s="71">
        <f t="shared" si="33"/>
        <v>24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22</v>
      </c>
      <c r="H14" s="96">
        <f t="shared" si="1"/>
        <v>0</v>
      </c>
      <c r="I14" s="96">
        <f t="shared" si="2"/>
        <v>0</v>
      </c>
      <c r="J14" s="71">
        <f t="shared" si="3"/>
        <v>22</v>
      </c>
      <c r="K14" s="96">
        <f t="shared" si="4"/>
        <v>0</v>
      </c>
      <c r="L14" s="96">
        <f t="shared" si="5"/>
        <v>0</v>
      </c>
      <c r="M14" s="71">
        <f t="shared" si="6"/>
        <v>160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79"/>
      <c r="BA14" s="179"/>
      <c r="BB14" s="71">
        <f t="shared" si="27"/>
        <v>5</v>
      </c>
      <c r="BC14" s="179"/>
      <c r="BD14" s="179"/>
      <c r="BE14" s="71">
        <f t="shared" si="28"/>
        <v>36</v>
      </c>
      <c r="BF14" s="179"/>
      <c r="BG14" s="72">
        <f t="shared" si="29"/>
        <v>1</v>
      </c>
      <c r="BH14" s="72">
        <f t="shared" si="30"/>
        <v>1</v>
      </c>
      <c r="BI14" s="103"/>
      <c r="BJ14" s="71">
        <f t="shared" si="31"/>
        <v>3</v>
      </c>
      <c r="BK14" s="103"/>
      <c r="BL14" s="103"/>
      <c r="BM14" s="71">
        <f t="shared" si="32"/>
        <v>3</v>
      </c>
      <c r="BN14" s="103"/>
      <c r="BO14" s="103"/>
      <c r="BP14" s="71">
        <f t="shared" si="33"/>
        <v>24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22</v>
      </c>
      <c r="H15" s="96">
        <f t="shared" si="1"/>
        <v>0</v>
      </c>
      <c r="I15" s="96">
        <f t="shared" si="2"/>
        <v>0</v>
      </c>
      <c r="J15" s="71">
        <f t="shared" si="3"/>
        <v>22</v>
      </c>
      <c r="K15" s="96">
        <f t="shared" si="4"/>
        <v>0</v>
      </c>
      <c r="L15" s="96">
        <f t="shared" si="5"/>
        <v>0</v>
      </c>
      <c r="M15" s="71">
        <f t="shared" si="6"/>
        <v>160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79"/>
      <c r="BA15" s="179"/>
      <c r="BB15" s="71">
        <f t="shared" si="27"/>
        <v>5</v>
      </c>
      <c r="BC15" s="179"/>
      <c r="BD15" s="179"/>
      <c r="BE15" s="71">
        <f t="shared" si="28"/>
        <v>36</v>
      </c>
      <c r="BF15" s="181"/>
      <c r="BG15" s="72">
        <f t="shared" si="29"/>
        <v>1</v>
      </c>
      <c r="BH15" s="72">
        <f t="shared" si="30"/>
        <v>1</v>
      </c>
      <c r="BI15" s="103"/>
      <c r="BJ15" s="71">
        <f t="shared" si="31"/>
        <v>3</v>
      </c>
      <c r="BK15" s="103"/>
      <c r="BL15" s="103"/>
      <c r="BM15" s="71">
        <f t="shared" si="32"/>
        <v>3</v>
      </c>
      <c r="BN15" s="103"/>
      <c r="BO15" s="103"/>
      <c r="BP15" s="71">
        <f t="shared" si="33"/>
        <v>24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22</v>
      </c>
      <c r="H16" s="96">
        <f t="shared" si="1"/>
        <v>0</v>
      </c>
      <c r="I16" s="96">
        <f t="shared" si="2"/>
        <v>0</v>
      </c>
      <c r="J16" s="71">
        <f t="shared" si="3"/>
        <v>22</v>
      </c>
      <c r="K16" s="96">
        <f t="shared" si="4"/>
        <v>0</v>
      </c>
      <c r="L16" s="96">
        <f t="shared" si="5"/>
        <v>0</v>
      </c>
      <c r="M16" s="71">
        <f t="shared" si="6"/>
        <v>160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79"/>
      <c r="BA16" s="179"/>
      <c r="BB16" s="71">
        <f t="shared" si="27"/>
        <v>5</v>
      </c>
      <c r="BC16" s="179"/>
      <c r="BD16" s="179"/>
      <c r="BE16" s="71">
        <f t="shared" si="28"/>
        <v>36</v>
      </c>
      <c r="BF16" s="181"/>
      <c r="BG16" s="72">
        <f t="shared" si="29"/>
        <v>1</v>
      </c>
      <c r="BH16" s="72">
        <f t="shared" si="30"/>
        <v>1</v>
      </c>
      <c r="BI16" s="103"/>
      <c r="BJ16" s="71">
        <f t="shared" si="31"/>
        <v>3</v>
      </c>
      <c r="BK16" s="103"/>
      <c r="BL16" s="103"/>
      <c r="BM16" s="71">
        <f t="shared" si="32"/>
        <v>3</v>
      </c>
      <c r="BN16" s="103"/>
      <c r="BO16" s="103"/>
      <c r="BP16" s="71">
        <f t="shared" si="33"/>
        <v>24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22</v>
      </c>
      <c r="H17" s="96">
        <f t="shared" si="1"/>
        <v>0</v>
      </c>
      <c r="I17" s="96">
        <f t="shared" si="2"/>
        <v>0</v>
      </c>
      <c r="J17" s="71">
        <f t="shared" si="3"/>
        <v>22</v>
      </c>
      <c r="K17" s="96">
        <f t="shared" si="4"/>
        <v>0</v>
      </c>
      <c r="L17" s="96">
        <f t="shared" si="5"/>
        <v>0</v>
      </c>
      <c r="M17" s="71">
        <f t="shared" si="6"/>
        <v>160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36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79"/>
      <c r="BA17" s="179"/>
      <c r="BB17" s="71">
        <f t="shared" si="27"/>
        <v>5</v>
      </c>
      <c r="BC17" s="179"/>
      <c r="BD17" s="179"/>
      <c r="BE17" s="71">
        <f t="shared" si="28"/>
        <v>36</v>
      </c>
      <c r="BF17" s="179"/>
      <c r="BG17" s="72">
        <f t="shared" si="29"/>
        <v>1</v>
      </c>
      <c r="BH17" s="72">
        <f t="shared" si="30"/>
        <v>1</v>
      </c>
      <c r="BI17" s="103"/>
      <c r="BJ17" s="71">
        <f t="shared" si="31"/>
        <v>3</v>
      </c>
      <c r="BK17" s="103"/>
      <c r="BL17" s="103"/>
      <c r="BM17" s="71">
        <f t="shared" si="32"/>
        <v>3</v>
      </c>
      <c r="BN17" s="103"/>
      <c r="BO17" s="103"/>
      <c r="BP17" s="71">
        <f t="shared" si="33"/>
        <v>24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22</v>
      </c>
      <c r="H18" s="96">
        <f t="shared" si="1"/>
        <v>0</v>
      </c>
      <c r="I18" s="96">
        <f t="shared" si="2"/>
        <v>0</v>
      </c>
      <c r="J18" s="71">
        <f t="shared" si="3"/>
        <v>22</v>
      </c>
      <c r="K18" s="96">
        <f t="shared" si="4"/>
        <v>0</v>
      </c>
      <c r="L18" s="96">
        <f t="shared" si="5"/>
        <v>0</v>
      </c>
      <c r="M18" s="71">
        <f t="shared" si="6"/>
        <v>160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79"/>
      <c r="BA18" s="179"/>
      <c r="BB18" s="71">
        <f t="shared" si="27"/>
        <v>5</v>
      </c>
      <c r="BC18" s="179"/>
      <c r="BD18" s="179"/>
      <c r="BE18" s="71">
        <f t="shared" si="28"/>
        <v>36</v>
      </c>
      <c r="BF18" s="181"/>
      <c r="BG18" s="72">
        <f t="shared" si="29"/>
        <v>1</v>
      </c>
      <c r="BH18" s="72">
        <f t="shared" si="30"/>
        <v>1</v>
      </c>
      <c r="BI18" s="103"/>
      <c r="BJ18" s="71">
        <f t="shared" si="31"/>
        <v>3</v>
      </c>
      <c r="BK18" s="103"/>
      <c r="BL18" s="103"/>
      <c r="BM18" s="71">
        <f t="shared" si="32"/>
        <v>3</v>
      </c>
      <c r="BN18" s="103"/>
      <c r="BO18" s="103"/>
      <c r="BP18" s="71">
        <f t="shared" si="33"/>
        <v>24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22</v>
      </c>
      <c r="H19" s="96">
        <f t="shared" si="1"/>
        <v>0</v>
      </c>
      <c r="I19" s="96">
        <f t="shared" si="2"/>
        <v>0</v>
      </c>
      <c r="J19" s="71">
        <f t="shared" si="3"/>
        <v>22</v>
      </c>
      <c r="K19" s="96">
        <f t="shared" si="4"/>
        <v>0</v>
      </c>
      <c r="L19" s="96">
        <f t="shared" si="5"/>
        <v>0</v>
      </c>
      <c r="M19" s="71">
        <f t="shared" si="6"/>
        <v>160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79"/>
      <c r="BA19" s="179"/>
      <c r="BB19" s="71">
        <f t="shared" si="27"/>
        <v>5</v>
      </c>
      <c r="BC19" s="179"/>
      <c r="BD19" s="179"/>
      <c r="BE19" s="71">
        <f t="shared" si="28"/>
        <v>36</v>
      </c>
      <c r="BF19" s="179"/>
      <c r="BG19" s="72">
        <f t="shared" si="29"/>
        <v>1</v>
      </c>
      <c r="BH19" s="72">
        <f t="shared" si="30"/>
        <v>1</v>
      </c>
      <c r="BI19" s="103"/>
      <c r="BJ19" s="71">
        <f t="shared" si="31"/>
        <v>3</v>
      </c>
      <c r="BK19" s="103"/>
      <c r="BL19" s="103"/>
      <c r="BM19" s="71">
        <f t="shared" si="32"/>
        <v>3</v>
      </c>
      <c r="BN19" s="103"/>
      <c r="BO19" s="103"/>
      <c r="BP19" s="71">
        <f t="shared" si="33"/>
        <v>24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22</v>
      </c>
      <c r="H20" s="96">
        <f t="shared" si="1"/>
        <v>0</v>
      </c>
      <c r="I20" s="96">
        <f t="shared" si="2"/>
        <v>0</v>
      </c>
      <c r="J20" s="71">
        <f t="shared" si="3"/>
        <v>22</v>
      </c>
      <c r="K20" s="96">
        <f t="shared" si="4"/>
        <v>0</v>
      </c>
      <c r="L20" s="96">
        <f t="shared" si="5"/>
        <v>0</v>
      </c>
      <c r="M20" s="71">
        <f t="shared" si="6"/>
        <v>160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79"/>
      <c r="BA20" s="179"/>
      <c r="BB20" s="71">
        <f t="shared" si="27"/>
        <v>5</v>
      </c>
      <c r="BC20" s="179"/>
      <c r="BD20" s="179"/>
      <c r="BE20" s="71">
        <f t="shared" si="28"/>
        <v>36</v>
      </c>
      <c r="BF20" s="179"/>
      <c r="BG20" s="72">
        <f t="shared" si="29"/>
        <v>1</v>
      </c>
      <c r="BH20" s="72">
        <f t="shared" si="30"/>
        <v>1</v>
      </c>
      <c r="BI20" s="103"/>
      <c r="BJ20" s="71">
        <f t="shared" si="31"/>
        <v>3</v>
      </c>
      <c r="BK20" s="103"/>
      <c r="BL20" s="103"/>
      <c r="BM20" s="71">
        <f t="shared" si="32"/>
        <v>3</v>
      </c>
      <c r="BN20" s="103"/>
      <c r="BO20" s="103"/>
      <c r="BP20" s="71">
        <f t="shared" si="33"/>
        <v>24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22</v>
      </c>
      <c r="H21" s="96">
        <f t="shared" si="1"/>
        <v>0</v>
      </c>
      <c r="I21" s="96">
        <f t="shared" si="2"/>
        <v>0</v>
      </c>
      <c r="J21" s="71">
        <f t="shared" si="3"/>
        <v>22</v>
      </c>
      <c r="K21" s="96">
        <f t="shared" si="4"/>
        <v>0</v>
      </c>
      <c r="L21" s="96">
        <f t="shared" si="5"/>
        <v>0</v>
      </c>
      <c r="M21" s="71">
        <f t="shared" si="6"/>
        <v>160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79"/>
      <c r="BB21" s="71">
        <f t="shared" si="27"/>
        <v>5</v>
      </c>
      <c r="BC21" s="179"/>
      <c r="BD21" s="179"/>
      <c r="BE21" s="71">
        <f t="shared" si="28"/>
        <v>36</v>
      </c>
      <c r="BF21" s="185"/>
      <c r="BG21" s="72">
        <f t="shared" si="29"/>
        <v>1</v>
      </c>
      <c r="BH21" s="72">
        <f t="shared" si="30"/>
        <v>1</v>
      </c>
      <c r="BI21" s="103"/>
      <c r="BJ21" s="71">
        <f t="shared" si="31"/>
        <v>3</v>
      </c>
      <c r="BK21" s="103"/>
      <c r="BL21" s="103"/>
      <c r="BM21" s="71">
        <f t="shared" si="32"/>
        <v>3</v>
      </c>
      <c r="BN21" s="103"/>
      <c r="BO21" s="103"/>
      <c r="BP21" s="71">
        <f t="shared" si="33"/>
        <v>24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22</v>
      </c>
      <c r="H22" s="96">
        <f t="shared" si="1"/>
        <v>0</v>
      </c>
      <c r="I22" s="96">
        <f t="shared" si="2"/>
        <v>0</v>
      </c>
      <c r="J22" s="71">
        <f t="shared" si="3"/>
        <v>22</v>
      </c>
      <c r="K22" s="96">
        <f t="shared" si="4"/>
        <v>0</v>
      </c>
      <c r="L22" s="96">
        <f t="shared" si="5"/>
        <v>0</v>
      </c>
      <c r="M22" s="71">
        <f t="shared" si="6"/>
        <v>160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79"/>
      <c r="BA22" s="179"/>
      <c r="BB22" s="71">
        <f t="shared" si="27"/>
        <v>5</v>
      </c>
      <c r="BC22" s="179"/>
      <c r="BD22" s="179"/>
      <c r="BE22" s="71">
        <f t="shared" si="28"/>
        <v>36</v>
      </c>
      <c r="BF22" s="179"/>
      <c r="BG22" s="72">
        <f t="shared" si="29"/>
        <v>1</v>
      </c>
      <c r="BH22" s="72">
        <f t="shared" si="30"/>
        <v>1</v>
      </c>
      <c r="BI22" s="103"/>
      <c r="BJ22" s="71">
        <f t="shared" si="31"/>
        <v>3</v>
      </c>
      <c r="BK22" s="103"/>
      <c r="BL22" s="103"/>
      <c r="BM22" s="71">
        <f t="shared" si="32"/>
        <v>3</v>
      </c>
      <c r="BN22" s="103"/>
      <c r="BO22" s="103"/>
      <c r="BP22" s="71">
        <f t="shared" si="33"/>
        <v>24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22</v>
      </c>
      <c r="H23" s="96">
        <f t="shared" si="1"/>
        <v>0</v>
      </c>
      <c r="I23" s="96">
        <f t="shared" si="2"/>
        <v>0</v>
      </c>
      <c r="J23" s="71">
        <f t="shared" si="3"/>
        <v>22</v>
      </c>
      <c r="K23" s="96">
        <f t="shared" si="4"/>
        <v>0</v>
      </c>
      <c r="L23" s="96">
        <f t="shared" si="5"/>
        <v>0</v>
      </c>
      <c r="M23" s="71">
        <f t="shared" si="6"/>
        <v>160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79"/>
      <c r="BA23" s="179"/>
      <c r="BB23" s="71">
        <f t="shared" si="27"/>
        <v>5</v>
      </c>
      <c r="BC23" s="179"/>
      <c r="BD23" s="179"/>
      <c r="BE23" s="71">
        <f t="shared" si="28"/>
        <v>36</v>
      </c>
      <c r="BF23" s="179"/>
      <c r="BG23" s="72">
        <f t="shared" si="29"/>
        <v>1</v>
      </c>
      <c r="BH23" s="72">
        <f t="shared" si="30"/>
        <v>1</v>
      </c>
      <c r="BI23" s="103"/>
      <c r="BJ23" s="71">
        <f t="shared" si="31"/>
        <v>3</v>
      </c>
      <c r="BK23" s="103"/>
      <c r="BL23" s="103"/>
      <c r="BM23" s="71">
        <f t="shared" si="32"/>
        <v>3</v>
      </c>
      <c r="BN23" s="103"/>
      <c r="BO23" s="103"/>
      <c r="BP23" s="71">
        <f t="shared" si="33"/>
        <v>24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22</v>
      </c>
      <c r="H24" s="96">
        <f t="shared" si="1"/>
        <v>0</v>
      </c>
      <c r="I24" s="96">
        <f t="shared" si="2"/>
        <v>0</v>
      </c>
      <c r="J24" s="71">
        <f t="shared" si="3"/>
        <v>22</v>
      </c>
      <c r="K24" s="96">
        <f t="shared" si="4"/>
        <v>0</v>
      </c>
      <c r="L24" s="96">
        <f t="shared" si="5"/>
        <v>0</v>
      </c>
      <c r="M24" s="71">
        <f t="shared" si="6"/>
        <v>160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79"/>
      <c r="BA24" s="179"/>
      <c r="BB24" s="71">
        <f t="shared" si="27"/>
        <v>5</v>
      </c>
      <c r="BC24" s="179"/>
      <c r="BD24" s="179"/>
      <c r="BE24" s="71">
        <f t="shared" si="28"/>
        <v>36</v>
      </c>
      <c r="BF24" s="179"/>
      <c r="BG24" s="72">
        <f t="shared" si="29"/>
        <v>1</v>
      </c>
      <c r="BH24" s="72">
        <f t="shared" si="30"/>
        <v>1</v>
      </c>
      <c r="BI24" s="103"/>
      <c r="BJ24" s="71">
        <f t="shared" si="31"/>
        <v>3</v>
      </c>
      <c r="BK24" s="103"/>
      <c r="BL24" s="103"/>
      <c r="BM24" s="71">
        <f t="shared" si="32"/>
        <v>3</v>
      </c>
      <c r="BN24" s="103"/>
      <c r="BO24" s="103"/>
      <c r="BP24" s="71">
        <f t="shared" si="33"/>
        <v>24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22</v>
      </c>
      <c r="H25" s="96">
        <f t="shared" si="1"/>
        <v>0</v>
      </c>
      <c r="I25" s="96">
        <f t="shared" si="2"/>
        <v>0</v>
      </c>
      <c r="J25" s="71">
        <f t="shared" si="3"/>
        <v>22</v>
      </c>
      <c r="K25" s="96">
        <f t="shared" si="4"/>
        <v>0</v>
      </c>
      <c r="L25" s="96">
        <f t="shared" si="5"/>
        <v>0</v>
      </c>
      <c r="M25" s="71">
        <f t="shared" si="6"/>
        <v>160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79"/>
      <c r="BB25" s="71">
        <f t="shared" si="27"/>
        <v>5</v>
      </c>
      <c r="BC25" s="179"/>
      <c r="BD25" s="179"/>
      <c r="BE25" s="71">
        <f t="shared" si="28"/>
        <v>36</v>
      </c>
      <c r="BF25" s="185"/>
      <c r="BG25" s="72">
        <f t="shared" si="29"/>
        <v>1</v>
      </c>
      <c r="BH25" s="72">
        <f t="shared" si="30"/>
        <v>1</v>
      </c>
      <c r="BI25" s="103"/>
      <c r="BJ25" s="71">
        <f t="shared" si="31"/>
        <v>3</v>
      </c>
      <c r="BK25" s="103"/>
      <c r="BL25" s="103"/>
      <c r="BM25" s="71">
        <f t="shared" si="32"/>
        <v>3</v>
      </c>
      <c r="BN25" s="103"/>
      <c r="BO25" s="103"/>
      <c r="BP25" s="71">
        <f t="shared" si="33"/>
        <v>24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22</v>
      </c>
      <c r="H26" s="96">
        <f t="shared" si="1"/>
        <v>0</v>
      </c>
      <c r="I26" s="96">
        <f t="shared" si="2"/>
        <v>0</v>
      </c>
      <c r="J26" s="71">
        <f t="shared" si="3"/>
        <v>22</v>
      </c>
      <c r="K26" s="96">
        <f t="shared" si="4"/>
        <v>0</v>
      </c>
      <c r="L26" s="96">
        <f t="shared" si="5"/>
        <v>0</v>
      </c>
      <c r="M26" s="71">
        <f t="shared" si="6"/>
        <v>160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79"/>
      <c r="BA26" s="179"/>
      <c r="BB26" s="71">
        <f t="shared" si="27"/>
        <v>5</v>
      </c>
      <c r="BC26" s="179"/>
      <c r="BD26" s="179"/>
      <c r="BE26" s="71">
        <f t="shared" si="28"/>
        <v>36</v>
      </c>
      <c r="BF26" s="179"/>
      <c r="BG26" s="72">
        <f t="shared" si="29"/>
        <v>1</v>
      </c>
      <c r="BH26" s="72">
        <f t="shared" si="30"/>
        <v>1</v>
      </c>
      <c r="BI26" s="103"/>
      <c r="BJ26" s="71">
        <f t="shared" si="31"/>
        <v>3</v>
      </c>
      <c r="BK26" s="103"/>
      <c r="BL26" s="103"/>
      <c r="BM26" s="71">
        <f t="shared" si="32"/>
        <v>3</v>
      </c>
      <c r="BN26" s="103"/>
      <c r="BO26" s="103"/>
      <c r="BP26" s="71">
        <f t="shared" si="33"/>
        <v>24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22</v>
      </c>
      <c r="H27" s="96">
        <f t="shared" si="1"/>
        <v>0</v>
      </c>
      <c r="I27" s="96">
        <f t="shared" si="2"/>
        <v>0</v>
      </c>
      <c r="J27" s="71">
        <f t="shared" si="3"/>
        <v>22</v>
      </c>
      <c r="K27" s="96">
        <f t="shared" si="4"/>
        <v>0</v>
      </c>
      <c r="L27" s="96">
        <f t="shared" si="5"/>
        <v>0</v>
      </c>
      <c r="M27" s="71">
        <f t="shared" si="6"/>
        <v>160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79"/>
      <c r="BA27" s="179"/>
      <c r="BB27" s="71">
        <f t="shared" si="27"/>
        <v>5</v>
      </c>
      <c r="BC27" s="179"/>
      <c r="BD27" s="179"/>
      <c r="BE27" s="71">
        <f t="shared" si="28"/>
        <v>36</v>
      </c>
      <c r="BF27" s="179"/>
      <c r="BG27" s="72">
        <f t="shared" si="29"/>
        <v>1</v>
      </c>
      <c r="BH27" s="72">
        <f t="shared" si="30"/>
        <v>1</v>
      </c>
      <c r="BI27" s="103"/>
      <c r="BJ27" s="71">
        <f t="shared" si="31"/>
        <v>3</v>
      </c>
      <c r="BK27" s="103"/>
      <c r="BL27" s="103"/>
      <c r="BM27" s="71">
        <f t="shared" si="32"/>
        <v>3</v>
      </c>
      <c r="BN27" s="103"/>
      <c r="BO27" s="103"/>
      <c r="BP27" s="71">
        <f t="shared" si="33"/>
        <v>24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22</v>
      </c>
      <c r="H28" s="96">
        <f t="shared" si="1"/>
        <v>0</v>
      </c>
      <c r="I28" s="96">
        <f t="shared" si="2"/>
        <v>0</v>
      </c>
      <c r="J28" s="71">
        <f t="shared" si="3"/>
        <v>22</v>
      </c>
      <c r="K28" s="96">
        <f t="shared" si="4"/>
        <v>0</v>
      </c>
      <c r="L28" s="96">
        <f t="shared" si="5"/>
        <v>0</v>
      </c>
      <c r="M28" s="71">
        <f t="shared" si="6"/>
        <v>160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79"/>
      <c r="BA28" s="179"/>
      <c r="BB28" s="71">
        <f t="shared" si="27"/>
        <v>5</v>
      </c>
      <c r="BC28" s="179"/>
      <c r="BD28" s="179"/>
      <c r="BE28" s="71">
        <f t="shared" si="28"/>
        <v>36</v>
      </c>
      <c r="BF28" s="179"/>
      <c r="BG28" s="72">
        <f t="shared" si="29"/>
        <v>1</v>
      </c>
      <c r="BH28" s="72">
        <f t="shared" si="30"/>
        <v>1</v>
      </c>
      <c r="BI28" s="103"/>
      <c r="BJ28" s="71">
        <f t="shared" si="31"/>
        <v>3</v>
      </c>
      <c r="BK28" s="103"/>
      <c r="BL28" s="103"/>
      <c r="BM28" s="71">
        <f t="shared" si="32"/>
        <v>3</v>
      </c>
      <c r="BN28" s="103"/>
      <c r="BO28" s="103"/>
      <c r="BP28" s="71">
        <f t="shared" si="33"/>
        <v>24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22</v>
      </c>
      <c r="H29" s="96">
        <f t="shared" si="1"/>
        <v>0</v>
      </c>
      <c r="I29" s="96">
        <f t="shared" si="2"/>
        <v>0</v>
      </c>
      <c r="J29" s="71">
        <f t="shared" si="3"/>
        <v>22</v>
      </c>
      <c r="K29" s="96">
        <f t="shared" si="4"/>
        <v>0</v>
      </c>
      <c r="L29" s="96">
        <f t="shared" si="5"/>
        <v>0</v>
      </c>
      <c r="M29" s="71">
        <f t="shared" si="6"/>
        <v>160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79"/>
      <c r="BA29" s="179"/>
      <c r="BB29" s="71">
        <f t="shared" si="27"/>
        <v>5</v>
      </c>
      <c r="BC29" s="179"/>
      <c r="BD29" s="179"/>
      <c r="BE29" s="71">
        <f t="shared" si="28"/>
        <v>36</v>
      </c>
      <c r="BF29" s="179"/>
      <c r="BG29" s="72">
        <f t="shared" si="29"/>
        <v>1</v>
      </c>
      <c r="BH29" s="72">
        <f t="shared" si="30"/>
        <v>1</v>
      </c>
      <c r="BI29" s="103"/>
      <c r="BJ29" s="71">
        <f t="shared" si="31"/>
        <v>3</v>
      </c>
      <c r="BK29" s="103"/>
      <c r="BL29" s="103"/>
      <c r="BM29" s="71">
        <f t="shared" si="32"/>
        <v>3</v>
      </c>
      <c r="BN29" s="103"/>
      <c r="BO29" s="103"/>
      <c r="BP29" s="71">
        <f t="shared" si="33"/>
        <v>24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22</v>
      </c>
      <c r="H30" s="96">
        <f t="shared" si="1"/>
        <v>0</v>
      </c>
      <c r="I30" s="96">
        <f t="shared" si="2"/>
        <v>0</v>
      </c>
      <c r="J30" s="71">
        <f t="shared" si="3"/>
        <v>22</v>
      </c>
      <c r="K30" s="96">
        <f t="shared" si="4"/>
        <v>0</v>
      </c>
      <c r="L30" s="96">
        <f t="shared" si="5"/>
        <v>0</v>
      </c>
      <c r="M30" s="71">
        <f t="shared" si="6"/>
        <v>160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79"/>
      <c r="BB30" s="71">
        <f t="shared" si="27"/>
        <v>5</v>
      </c>
      <c r="BC30" s="179"/>
      <c r="BD30" s="179"/>
      <c r="BE30" s="71">
        <f t="shared" si="28"/>
        <v>36</v>
      </c>
      <c r="BF30" s="185"/>
      <c r="BG30" s="72">
        <f t="shared" si="29"/>
        <v>1</v>
      </c>
      <c r="BH30" s="72">
        <f t="shared" si="30"/>
        <v>1</v>
      </c>
      <c r="BI30" s="103"/>
      <c r="BJ30" s="71">
        <f t="shared" si="31"/>
        <v>3</v>
      </c>
      <c r="BK30" s="103"/>
      <c r="BL30" s="103"/>
      <c r="BM30" s="71">
        <f t="shared" si="32"/>
        <v>3</v>
      </c>
      <c r="BN30" s="103"/>
      <c r="BO30" s="103"/>
      <c r="BP30" s="71">
        <f t="shared" si="33"/>
        <v>24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22</v>
      </c>
      <c r="H31" s="96">
        <f t="shared" si="1"/>
        <v>0</v>
      </c>
      <c r="I31" s="96">
        <f t="shared" si="2"/>
        <v>0</v>
      </c>
      <c r="J31" s="71">
        <f t="shared" si="3"/>
        <v>22</v>
      </c>
      <c r="K31" s="96">
        <f t="shared" si="4"/>
        <v>0</v>
      </c>
      <c r="L31" s="96">
        <f t="shared" si="5"/>
        <v>0</v>
      </c>
      <c r="M31" s="71">
        <f t="shared" si="6"/>
        <v>160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79"/>
      <c r="BA31" s="179"/>
      <c r="BB31" s="71">
        <f t="shared" si="27"/>
        <v>5</v>
      </c>
      <c r="BC31" s="179"/>
      <c r="BD31" s="179"/>
      <c r="BE31" s="71">
        <f t="shared" si="28"/>
        <v>36</v>
      </c>
      <c r="BF31" s="179"/>
      <c r="BG31" s="72">
        <f t="shared" si="29"/>
        <v>1</v>
      </c>
      <c r="BH31" s="72">
        <f t="shared" si="30"/>
        <v>1</v>
      </c>
      <c r="BI31" s="103"/>
      <c r="BJ31" s="71">
        <f t="shared" si="31"/>
        <v>3</v>
      </c>
      <c r="BK31" s="103"/>
      <c r="BL31" s="103"/>
      <c r="BM31" s="71">
        <f t="shared" si="32"/>
        <v>3</v>
      </c>
      <c r="BN31" s="103"/>
      <c r="BO31" s="103"/>
      <c r="BP31" s="71">
        <f t="shared" si="33"/>
        <v>24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22</v>
      </c>
      <c r="H32" s="96">
        <f t="shared" si="1"/>
        <v>0</v>
      </c>
      <c r="I32" s="96">
        <f t="shared" si="2"/>
        <v>0</v>
      </c>
      <c r="J32" s="71">
        <f t="shared" si="3"/>
        <v>22</v>
      </c>
      <c r="K32" s="96">
        <f t="shared" si="4"/>
        <v>0</v>
      </c>
      <c r="L32" s="96">
        <f t="shared" si="5"/>
        <v>0</v>
      </c>
      <c r="M32" s="71">
        <f t="shared" si="6"/>
        <v>160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79"/>
      <c r="BB32" s="71">
        <f t="shared" si="27"/>
        <v>5</v>
      </c>
      <c r="BC32" s="179"/>
      <c r="BD32" s="179"/>
      <c r="BE32" s="71">
        <f t="shared" si="28"/>
        <v>36</v>
      </c>
      <c r="BF32" s="185"/>
      <c r="BG32" s="72">
        <f t="shared" si="29"/>
        <v>1</v>
      </c>
      <c r="BH32" s="72">
        <f t="shared" si="30"/>
        <v>1</v>
      </c>
      <c r="BI32" s="103"/>
      <c r="BJ32" s="71">
        <f t="shared" si="31"/>
        <v>3</v>
      </c>
      <c r="BK32" s="103"/>
      <c r="BL32" s="103"/>
      <c r="BM32" s="71">
        <f t="shared" si="32"/>
        <v>3</v>
      </c>
      <c r="BN32" s="103"/>
      <c r="BO32" s="103"/>
      <c r="BP32" s="71">
        <f t="shared" si="33"/>
        <v>24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22</v>
      </c>
      <c r="H33" s="96">
        <f t="shared" si="1"/>
        <v>0</v>
      </c>
      <c r="I33" s="96">
        <f t="shared" si="2"/>
        <v>0</v>
      </c>
      <c r="J33" s="71">
        <f t="shared" si="3"/>
        <v>22</v>
      </c>
      <c r="K33" s="96">
        <f t="shared" si="4"/>
        <v>0</v>
      </c>
      <c r="L33" s="96">
        <f t="shared" si="5"/>
        <v>0</v>
      </c>
      <c r="M33" s="71">
        <f t="shared" si="6"/>
        <v>160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79"/>
      <c r="BA33" s="179"/>
      <c r="BB33" s="71">
        <f t="shared" si="27"/>
        <v>5</v>
      </c>
      <c r="BC33" s="179"/>
      <c r="BD33" s="179"/>
      <c r="BE33" s="71">
        <f t="shared" si="28"/>
        <v>36</v>
      </c>
      <c r="BF33" s="179"/>
      <c r="BG33" s="72">
        <f t="shared" si="29"/>
        <v>1</v>
      </c>
      <c r="BH33" s="72">
        <f t="shared" si="30"/>
        <v>1</v>
      </c>
      <c r="BI33" s="103"/>
      <c r="BJ33" s="71">
        <f t="shared" si="31"/>
        <v>3</v>
      </c>
      <c r="BK33" s="103"/>
      <c r="BL33" s="103"/>
      <c r="BM33" s="71">
        <f t="shared" si="32"/>
        <v>3</v>
      </c>
      <c r="BN33" s="103"/>
      <c r="BO33" s="103"/>
      <c r="BP33" s="71">
        <f t="shared" si="33"/>
        <v>24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22</v>
      </c>
      <c r="H34" s="96">
        <f t="shared" si="1"/>
        <v>0</v>
      </c>
      <c r="I34" s="96">
        <f t="shared" si="2"/>
        <v>0</v>
      </c>
      <c r="J34" s="71">
        <f t="shared" si="3"/>
        <v>22</v>
      </c>
      <c r="K34" s="96">
        <f t="shared" si="4"/>
        <v>0</v>
      </c>
      <c r="L34" s="96">
        <f t="shared" si="5"/>
        <v>0</v>
      </c>
      <c r="M34" s="71">
        <f t="shared" si="6"/>
        <v>160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79"/>
      <c r="BA34" s="179"/>
      <c r="BB34" s="71">
        <f t="shared" si="27"/>
        <v>5</v>
      </c>
      <c r="BC34" s="179"/>
      <c r="BD34" s="179"/>
      <c r="BE34" s="71">
        <f t="shared" si="28"/>
        <v>36</v>
      </c>
      <c r="BF34" s="179"/>
      <c r="BG34" s="72">
        <f t="shared" si="29"/>
        <v>1</v>
      </c>
      <c r="BH34" s="72">
        <f t="shared" si="30"/>
        <v>1</v>
      </c>
      <c r="BI34" s="103"/>
      <c r="BJ34" s="71">
        <f t="shared" si="31"/>
        <v>3</v>
      </c>
      <c r="BK34" s="103"/>
      <c r="BL34" s="103"/>
      <c r="BM34" s="71">
        <f t="shared" si="32"/>
        <v>3</v>
      </c>
      <c r="BN34" s="103"/>
      <c r="BO34" s="103"/>
      <c r="BP34" s="71">
        <f t="shared" si="33"/>
        <v>24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22</v>
      </c>
      <c r="H35" s="96">
        <f t="shared" si="1"/>
        <v>0</v>
      </c>
      <c r="I35" s="96">
        <f t="shared" si="2"/>
        <v>0</v>
      </c>
      <c r="J35" s="71">
        <f t="shared" si="3"/>
        <v>22</v>
      </c>
      <c r="K35" s="96">
        <f t="shared" si="4"/>
        <v>0</v>
      </c>
      <c r="L35" s="96">
        <f t="shared" si="5"/>
        <v>0</v>
      </c>
      <c r="M35" s="71">
        <f t="shared" si="6"/>
        <v>160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79"/>
      <c r="BA35" s="179"/>
      <c r="BB35" s="71">
        <f t="shared" si="27"/>
        <v>5</v>
      </c>
      <c r="BC35" s="179"/>
      <c r="BD35" s="179"/>
      <c r="BE35" s="71">
        <f t="shared" si="28"/>
        <v>36</v>
      </c>
      <c r="BF35" s="179"/>
      <c r="BG35" s="72">
        <f t="shared" si="29"/>
        <v>1</v>
      </c>
      <c r="BH35" s="72">
        <f t="shared" si="30"/>
        <v>1</v>
      </c>
      <c r="BI35" s="103"/>
      <c r="BJ35" s="71">
        <f t="shared" si="31"/>
        <v>3</v>
      </c>
      <c r="BK35" s="103"/>
      <c r="BL35" s="103"/>
      <c r="BM35" s="71">
        <f t="shared" si="32"/>
        <v>3</v>
      </c>
      <c r="BN35" s="103"/>
      <c r="BO35" s="103"/>
      <c r="BP35" s="71">
        <f t="shared" si="33"/>
        <v>24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22</v>
      </c>
      <c r="H36" s="96">
        <f t="shared" si="1"/>
        <v>0</v>
      </c>
      <c r="I36" s="96">
        <f t="shared" si="2"/>
        <v>0</v>
      </c>
      <c r="J36" s="71">
        <f t="shared" si="3"/>
        <v>22</v>
      </c>
      <c r="K36" s="96">
        <f t="shared" si="4"/>
        <v>0</v>
      </c>
      <c r="L36" s="96">
        <f t="shared" si="5"/>
        <v>0</v>
      </c>
      <c r="M36" s="71">
        <f t="shared" si="6"/>
        <v>160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79"/>
      <c r="BA36" s="179"/>
      <c r="BB36" s="71">
        <f t="shared" si="27"/>
        <v>5</v>
      </c>
      <c r="BC36" s="179"/>
      <c r="BD36" s="179"/>
      <c r="BE36" s="71">
        <f t="shared" si="28"/>
        <v>36</v>
      </c>
      <c r="BF36" s="179"/>
      <c r="BG36" s="72">
        <f t="shared" si="29"/>
        <v>1</v>
      </c>
      <c r="BH36" s="72">
        <f t="shared" si="30"/>
        <v>1</v>
      </c>
      <c r="BI36" s="103"/>
      <c r="BJ36" s="71">
        <f t="shared" si="31"/>
        <v>3</v>
      </c>
      <c r="BK36" s="103"/>
      <c r="BL36" s="103"/>
      <c r="BM36" s="71">
        <f t="shared" si="32"/>
        <v>3</v>
      </c>
      <c r="BN36" s="103"/>
      <c r="BO36" s="103"/>
      <c r="BP36" s="71">
        <f t="shared" si="33"/>
        <v>24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22</v>
      </c>
      <c r="H37" s="96">
        <f t="shared" si="1"/>
        <v>0</v>
      </c>
      <c r="I37" s="96">
        <f t="shared" si="2"/>
        <v>0</v>
      </c>
      <c r="J37" s="71">
        <f t="shared" si="3"/>
        <v>22</v>
      </c>
      <c r="K37" s="96">
        <f t="shared" si="4"/>
        <v>0</v>
      </c>
      <c r="L37" s="96">
        <f t="shared" si="5"/>
        <v>0</v>
      </c>
      <c r="M37" s="71">
        <f t="shared" si="6"/>
        <v>160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79"/>
      <c r="BA37" s="179"/>
      <c r="BB37" s="71">
        <f t="shared" si="27"/>
        <v>5</v>
      </c>
      <c r="BC37" s="179"/>
      <c r="BD37" s="179"/>
      <c r="BE37" s="71">
        <f t="shared" si="28"/>
        <v>36</v>
      </c>
      <c r="BF37" s="181"/>
      <c r="BG37" s="72">
        <f t="shared" si="29"/>
        <v>1</v>
      </c>
      <c r="BH37" s="72">
        <f t="shared" si="30"/>
        <v>1</v>
      </c>
      <c r="BI37" s="103"/>
      <c r="BJ37" s="71">
        <f t="shared" si="31"/>
        <v>3</v>
      </c>
      <c r="BK37" s="103"/>
      <c r="BL37" s="103"/>
      <c r="BM37" s="71">
        <f t="shared" si="32"/>
        <v>3</v>
      </c>
      <c r="BN37" s="103"/>
      <c r="BO37" s="103"/>
      <c r="BP37" s="71">
        <f t="shared" si="33"/>
        <v>24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22</v>
      </c>
      <c r="H38" s="96">
        <f t="shared" si="1"/>
        <v>0</v>
      </c>
      <c r="I38" s="96">
        <f t="shared" si="2"/>
        <v>0</v>
      </c>
      <c r="J38" s="71">
        <f t="shared" si="3"/>
        <v>22</v>
      </c>
      <c r="K38" s="96">
        <f t="shared" si="4"/>
        <v>0</v>
      </c>
      <c r="L38" s="96">
        <f t="shared" si="5"/>
        <v>0</v>
      </c>
      <c r="M38" s="71">
        <f t="shared" si="6"/>
        <v>160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79"/>
      <c r="BA38" s="179"/>
      <c r="BB38" s="71">
        <f t="shared" si="27"/>
        <v>5</v>
      </c>
      <c r="BC38" s="179"/>
      <c r="BD38" s="179"/>
      <c r="BE38" s="71">
        <f t="shared" si="28"/>
        <v>36</v>
      </c>
      <c r="BF38" s="179"/>
      <c r="BG38" s="72">
        <f t="shared" si="29"/>
        <v>1</v>
      </c>
      <c r="BH38" s="72">
        <f t="shared" si="30"/>
        <v>1</v>
      </c>
      <c r="BI38" s="103"/>
      <c r="BJ38" s="71">
        <f t="shared" si="31"/>
        <v>3</v>
      </c>
      <c r="BK38" s="103"/>
      <c r="BL38" s="103"/>
      <c r="BM38" s="71">
        <f t="shared" si="32"/>
        <v>3</v>
      </c>
      <c r="BN38" s="103"/>
      <c r="BO38" s="103"/>
      <c r="BP38" s="71">
        <f t="shared" si="33"/>
        <v>24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22</v>
      </c>
      <c r="H39" s="96">
        <f t="shared" si="1"/>
        <v>0</v>
      </c>
      <c r="I39" s="96">
        <f t="shared" si="2"/>
        <v>0</v>
      </c>
      <c r="J39" s="71">
        <f t="shared" si="3"/>
        <v>22</v>
      </c>
      <c r="K39" s="96">
        <f t="shared" si="4"/>
        <v>0</v>
      </c>
      <c r="L39" s="96">
        <f t="shared" si="5"/>
        <v>0</v>
      </c>
      <c r="M39" s="71">
        <f t="shared" si="6"/>
        <v>160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79"/>
      <c r="BA39" s="179"/>
      <c r="BB39" s="71">
        <f t="shared" si="27"/>
        <v>5</v>
      </c>
      <c r="BC39" s="179"/>
      <c r="BD39" s="179"/>
      <c r="BE39" s="71">
        <f t="shared" si="28"/>
        <v>36</v>
      </c>
      <c r="BF39" s="179"/>
      <c r="BG39" s="72">
        <f t="shared" si="29"/>
        <v>1</v>
      </c>
      <c r="BH39" s="72">
        <f t="shared" si="30"/>
        <v>1</v>
      </c>
      <c r="BI39" s="103"/>
      <c r="BJ39" s="71">
        <f t="shared" si="31"/>
        <v>3</v>
      </c>
      <c r="BK39" s="103"/>
      <c r="BL39" s="103"/>
      <c r="BM39" s="71">
        <f t="shared" si="32"/>
        <v>3</v>
      </c>
      <c r="BN39" s="103"/>
      <c r="BO39" s="103"/>
      <c r="BP39" s="71">
        <f t="shared" si="33"/>
        <v>24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22</v>
      </c>
      <c r="H40" s="96">
        <f t="shared" si="1"/>
        <v>0</v>
      </c>
      <c r="I40" s="96">
        <f t="shared" si="2"/>
        <v>0</v>
      </c>
      <c r="J40" s="71">
        <f t="shared" si="3"/>
        <v>22</v>
      </c>
      <c r="K40" s="96">
        <f t="shared" si="4"/>
        <v>0</v>
      </c>
      <c r="L40" s="96">
        <f t="shared" si="5"/>
        <v>0</v>
      </c>
      <c r="M40" s="71">
        <f t="shared" si="6"/>
        <v>160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79"/>
      <c r="BA40" s="179"/>
      <c r="BB40" s="71">
        <f t="shared" si="27"/>
        <v>5</v>
      </c>
      <c r="BC40" s="179"/>
      <c r="BD40" s="179"/>
      <c r="BE40" s="71">
        <f t="shared" si="28"/>
        <v>36</v>
      </c>
      <c r="BF40" s="181"/>
      <c r="BG40" s="72">
        <f t="shared" si="29"/>
        <v>1</v>
      </c>
      <c r="BH40" s="72">
        <f t="shared" si="30"/>
        <v>1</v>
      </c>
      <c r="BI40" s="103"/>
      <c r="BJ40" s="71">
        <f t="shared" si="31"/>
        <v>3</v>
      </c>
      <c r="BK40" s="103"/>
      <c r="BL40" s="103"/>
      <c r="BM40" s="71">
        <f t="shared" si="32"/>
        <v>3</v>
      </c>
      <c r="BN40" s="103"/>
      <c r="BO40" s="103"/>
      <c r="BP40" s="71">
        <f t="shared" si="33"/>
        <v>24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22</v>
      </c>
      <c r="H41" s="96">
        <f t="shared" si="1"/>
        <v>0</v>
      </c>
      <c r="I41" s="96">
        <f t="shared" si="2"/>
        <v>0</v>
      </c>
      <c r="J41" s="71">
        <f t="shared" si="3"/>
        <v>22</v>
      </c>
      <c r="K41" s="96">
        <f t="shared" si="4"/>
        <v>0</v>
      </c>
      <c r="L41" s="96">
        <f t="shared" si="5"/>
        <v>0</v>
      </c>
      <c r="M41" s="71">
        <f t="shared" si="6"/>
        <v>160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79"/>
      <c r="BA41" s="179"/>
      <c r="BB41" s="71">
        <f t="shared" si="27"/>
        <v>5</v>
      </c>
      <c r="BC41" s="179"/>
      <c r="BD41" s="179"/>
      <c r="BE41" s="71">
        <f t="shared" si="28"/>
        <v>36</v>
      </c>
      <c r="BF41" s="179"/>
      <c r="BG41" s="72">
        <f t="shared" si="29"/>
        <v>1</v>
      </c>
      <c r="BH41" s="72">
        <f t="shared" si="30"/>
        <v>1</v>
      </c>
      <c r="BI41" s="103"/>
      <c r="BJ41" s="71">
        <f t="shared" si="31"/>
        <v>3</v>
      </c>
      <c r="BK41" s="103"/>
      <c r="BL41" s="103"/>
      <c r="BM41" s="71">
        <f t="shared" si="32"/>
        <v>3</v>
      </c>
      <c r="BN41" s="103"/>
      <c r="BO41" s="103"/>
      <c r="BP41" s="71">
        <f t="shared" si="33"/>
        <v>24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22</v>
      </c>
      <c r="H42" s="96">
        <f t="shared" si="1"/>
        <v>0</v>
      </c>
      <c r="I42" s="96">
        <f t="shared" si="2"/>
        <v>0</v>
      </c>
      <c r="J42" s="71">
        <f t="shared" si="3"/>
        <v>22</v>
      </c>
      <c r="K42" s="96">
        <f t="shared" si="4"/>
        <v>0</v>
      </c>
      <c r="L42" s="96">
        <f t="shared" si="5"/>
        <v>0</v>
      </c>
      <c r="M42" s="71">
        <f t="shared" si="6"/>
        <v>160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79"/>
      <c r="BA42" s="179"/>
      <c r="BB42" s="71">
        <f t="shared" si="27"/>
        <v>5</v>
      </c>
      <c r="BC42" s="179"/>
      <c r="BD42" s="179"/>
      <c r="BE42" s="71">
        <f t="shared" si="28"/>
        <v>36</v>
      </c>
      <c r="BF42" s="179"/>
      <c r="BG42" s="72">
        <f t="shared" si="29"/>
        <v>1</v>
      </c>
      <c r="BH42" s="72">
        <f t="shared" si="30"/>
        <v>1</v>
      </c>
      <c r="BI42" s="103"/>
      <c r="BJ42" s="71">
        <f t="shared" si="31"/>
        <v>3</v>
      </c>
      <c r="BK42" s="103"/>
      <c r="BL42" s="103"/>
      <c r="BM42" s="71">
        <f t="shared" si="32"/>
        <v>3</v>
      </c>
      <c r="BN42" s="103"/>
      <c r="BO42" s="103"/>
      <c r="BP42" s="71">
        <f t="shared" si="33"/>
        <v>24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22</v>
      </c>
      <c r="H43" s="96">
        <f t="shared" si="1"/>
        <v>0</v>
      </c>
      <c r="I43" s="96">
        <f t="shared" si="2"/>
        <v>0</v>
      </c>
      <c r="J43" s="71">
        <f t="shared" si="3"/>
        <v>22</v>
      </c>
      <c r="K43" s="96">
        <f t="shared" si="4"/>
        <v>0</v>
      </c>
      <c r="L43" s="96">
        <f t="shared" si="5"/>
        <v>0</v>
      </c>
      <c r="M43" s="71">
        <f t="shared" si="6"/>
        <v>160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79"/>
      <c r="BA43" s="179"/>
      <c r="BB43" s="71">
        <f t="shared" si="27"/>
        <v>5</v>
      </c>
      <c r="BC43" s="179"/>
      <c r="BD43" s="179"/>
      <c r="BE43" s="71">
        <f t="shared" si="28"/>
        <v>36</v>
      </c>
      <c r="BF43" s="181"/>
      <c r="BG43" s="72">
        <f t="shared" si="29"/>
        <v>1</v>
      </c>
      <c r="BH43" s="72">
        <f t="shared" si="30"/>
        <v>1</v>
      </c>
      <c r="BI43" s="103"/>
      <c r="BJ43" s="71">
        <f t="shared" si="31"/>
        <v>3</v>
      </c>
      <c r="BK43" s="103"/>
      <c r="BL43" s="103"/>
      <c r="BM43" s="71">
        <f t="shared" si="32"/>
        <v>3</v>
      </c>
      <c r="BN43" s="103"/>
      <c r="BO43" s="103"/>
      <c r="BP43" s="71">
        <f t="shared" si="33"/>
        <v>24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22</v>
      </c>
      <c r="H44" s="96">
        <f t="shared" si="1"/>
        <v>0</v>
      </c>
      <c r="I44" s="96">
        <f t="shared" si="2"/>
        <v>0</v>
      </c>
      <c r="J44" s="71">
        <f t="shared" si="3"/>
        <v>22</v>
      </c>
      <c r="K44" s="96">
        <f t="shared" si="4"/>
        <v>0</v>
      </c>
      <c r="L44" s="96">
        <f t="shared" si="5"/>
        <v>0</v>
      </c>
      <c r="M44" s="71">
        <f t="shared" si="6"/>
        <v>160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79"/>
      <c r="BB44" s="71">
        <f t="shared" si="27"/>
        <v>5</v>
      </c>
      <c r="BC44" s="179"/>
      <c r="BD44" s="179"/>
      <c r="BE44" s="71">
        <f t="shared" si="28"/>
        <v>36</v>
      </c>
      <c r="BF44" s="185"/>
      <c r="BG44" s="72">
        <f t="shared" si="29"/>
        <v>1</v>
      </c>
      <c r="BH44" s="72">
        <f t="shared" si="30"/>
        <v>1</v>
      </c>
      <c r="BI44" s="103"/>
      <c r="BJ44" s="71">
        <f t="shared" si="31"/>
        <v>3</v>
      </c>
      <c r="BK44" s="103"/>
      <c r="BL44" s="103"/>
      <c r="BM44" s="71">
        <f t="shared" si="32"/>
        <v>3</v>
      </c>
      <c r="BN44" s="103"/>
      <c r="BO44" s="103"/>
      <c r="BP44" s="71">
        <f t="shared" si="33"/>
        <v>24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22</v>
      </c>
      <c r="H45" s="96">
        <f t="shared" si="1"/>
        <v>0</v>
      </c>
      <c r="I45" s="96">
        <f t="shared" si="2"/>
        <v>0</v>
      </c>
      <c r="J45" s="71">
        <f t="shared" si="3"/>
        <v>22</v>
      </c>
      <c r="K45" s="96">
        <f t="shared" si="4"/>
        <v>0</v>
      </c>
      <c r="L45" s="96">
        <f t="shared" si="5"/>
        <v>0</v>
      </c>
      <c r="M45" s="71">
        <f t="shared" si="6"/>
        <v>160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79"/>
      <c r="BA45" s="179"/>
      <c r="BB45" s="71">
        <f t="shared" si="27"/>
        <v>5</v>
      </c>
      <c r="BC45" s="179"/>
      <c r="BD45" s="179"/>
      <c r="BE45" s="71">
        <f t="shared" si="28"/>
        <v>36</v>
      </c>
      <c r="BF45" s="179"/>
      <c r="BG45" s="72">
        <f t="shared" si="29"/>
        <v>1</v>
      </c>
      <c r="BH45" s="72">
        <f t="shared" si="30"/>
        <v>1</v>
      </c>
      <c r="BI45" s="103"/>
      <c r="BJ45" s="71">
        <f t="shared" si="31"/>
        <v>3</v>
      </c>
      <c r="BK45" s="103"/>
      <c r="BL45" s="103"/>
      <c r="BM45" s="71">
        <f t="shared" si="32"/>
        <v>3</v>
      </c>
      <c r="BN45" s="103"/>
      <c r="BO45" s="103"/>
      <c r="BP45" s="71">
        <f t="shared" si="33"/>
        <v>24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22</v>
      </c>
      <c r="H46" s="96">
        <f t="shared" si="1"/>
        <v>0</v>
      </c>
      <c r="I46" s="96">
        <f t="shared" si="2"/>
        <v>0</v>
      </c>
      <c r="J46" s="71">
        <f t="shared" si="3"/>
        <v>22</v>
      </c>
      <c r="K46" s="96">
        <f t="shared" si="4"/>
        <v>0</v>
      </c>
      <c r="L46" s="96">
        <f t="shared" si="5"/>
        <v>0</v>
      </c>
      <c r="M46" s="71">
        <f t="shared" si="6"/>
        <v>160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79"/>
      <c r="BA46" s="179"/>
      <c r="BB46" s="71">
        <f t="shared" si="27"/>
        <v>5</v>
      </c>
      <c r="BC46" s="179"/>
      <c r="BD46" s="179"/>
      <c r="BE46" s="71">
        <f t="shared" si="28"/>
        <v>36</v>
      </c>
      <c r="BF46" s="179"/>
      <c r="BG46" s="72">
        <f t="shared" si="29"/>
        <v>1</v>
      </c>
      <c r="BH46" s="72">
        <f t="shared" si="30"/>
        <v>1</v>
      </c>
      <c r="BI46" s="103"/>
      <c r="BJ46" s="71">
        <f t="shared" si="31"/>
        <v>3</v>
      </c>
      <c r="BK46" s="103"/>
      <c r="BL46" s="103"/>
      <c r="BM46" s="71">
        <f t="shared" si="32"/>
        <v>3</v>
      </c>
      <c r="BN46" s="103"/>
      <c r="BO46" s="103"/>
      <c r="BP46" s="71">
        <f t="shared" si="33"/>
        <v>24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22</v>
      </c>
      <c r="H47" s="96">
        <f t="shared" si="1"/>
        <v>0</v>
      </c>
      <c r="I47" s="96">
        <f t="shared" si="2"/>
        <v>0</v>
      </c>
      <c r="J47" s="71">
        <f t="shared" si="3"/>
        <v>22</v>
      </c>
      <c r="K47" s="96">
        <f t="shared" si="4"/>
        <v>0</v>
      </c>
      <c r="L47" s="96">
        <f t="shared" si="5"/>
        <v>0</v>
      </c>
      <c r="M47" s="71">
        <f t="shared" si="6"/>
        <v>160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79"/>
      <c r="BA47" s="179"/>
      <c r="BB47" s="71">
        <f t="shared" si="27"/>
        <v>5</v>
      </c>
      <c r="BC47" s="179"/>
      <c r="BD47" s="179"/>
      <c r="BE47" s="71">
        <f t="shared" si="28"/>
        <v>36</v>
      </c>
      <c r="BF47" s="179"/>
      <c r="BG47" s="72">
        <f t="shared" si="29"/>
        <v>1</v>
      </c>
      <c r="BH47" s="72">
        <f t="shared" si="30"/>
        <v>1</v>
      </c>
      <c r="BI47" s="103"/>
      <c r="BJ47" s="71">
        <f t="shared" si="31"/>
        <v>3</v>
      </c>
      <c r="BK47" s="103"/>
      <c r="BL47" s="103"/>
      <c r="BM47" s="71">
        <f t="shared" si="32"/>
        <v>3</v>
      </c>
      <c r="BN47" s="103"/>
      <c r="BO47" s="103"/>
      <c r="BP47" s="71">
        <f t="shared" si="33"/>
        <v>24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22</v>
      </c>
      <c r="H48" s="96">
        <f t="shared" si="1"/>
        <v>0</v>
      </c>
      <c r="I48" s="96">
        <f t="shared" si="2"/>
        <v>0</v>
      </c>
      <c r="J48" s="71">
        <f t="shared" si="3"/>
        <v>22</v>
      </c>
      <c r="K48" s="96">
        <f t="shared" si="4"/>
        <v>0</v>
      </c>
      <c r="L48" s="96">
        <f t="shared" si="5"/>
        <v>0</v>
      </c>
      <c r="M48" s="71">
        <f t="shared" si="6"/>
        <v>160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79"/>
      <c r="BA48" s="179"/>
      <c r="BB48" s="71">
        <f t="shared" si="27"/>
        <v>5</v>
      </c>
      <c r="BC48" s="179"/>
      <c r="BD48" s="179"/>
      <c r="BE48" s="71">
        <f t="shared" si="28"/>
        <v>36</v>
      </c>
      <c r="BF48" s="179"/>
      <c r="BG48" s="72">
        <f t="shared" si="29"/>
        <v>1</v>
      </c>
      <c r="BH48" s="72">
        <f t="shared" si="30"/>
        <v>1</v>
      </c>
      <c r="BI48" s="103"/>
      <c r="BJ48" s="71">
        <f t="shared" si="31"/>
        <v>3</v>
      </c>
      <c r="BK48" s="103"/>
      <c r="BL48" s="103"/>
      <c r="BM48" s="71">
        <f t="shared" si="32"/>
        <v>3</v>
      </c>
      <c r="BN48" s="103"/>
      <c r="BO48" s="103"/>
      <c r="BP48" s="71">
        <f t="shared" si="33"/>
        <v>24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22</v>
      </c>
      <c r="H49" s="96">
        <f t="shared" si="1"/>
        <v>0</v>
      </c>
      <c r="I49" s="96">
        <f t="shared" si="2"/>
        <v>0</v>
      </c>
      <c r="J49" s="71">
        <f t="shared" si="3"/>
        <v>22</v>
      </c>
      <c r="K49" s="96">
        <f t="shared" si="4"/>
        <v>0</v>
      </c>
      <c r="L49" s="96">
        <f t="shared" si="5"/>
        <v>0</v>
      </c>
      <c r="M49" s="71">
        <f t="shared" si="6"/>
        <v>160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79"/>
      <c r="BA49" s="179"/>
      <c r="BB49" s="71">
        <f t="shared" si="27"/>
        <v>5</v>
      </c>
      <c r="BC49" s="179"/>
      <c r="BD49" s="179"/>
      <c r="BE49" s="71">
        <f t="shared" si="28"/>
        <v>36</v>
      </c>
      <c r="BF49" s="179"/>
      <c r="BG49" s="72">
        <f t="shared" si="29"/>
        <v>1</v>
      </c>
      <c r="BH49" s="72">
        <f t="shared" si="30"/>
        <v>1</v>
      </c>
      <c r="BI49" s="103"/>
      <c r="BJ49" s="71">
        <f t="shared" si="31"/>
        <v>3</v>
      </c>
      <c r="BK49" s="103"/>
      <c r="BL49" s="103"/>
      <c r="BM49" s="71">
        <f t="shared" si="32"/>
        <v>3</v>
      </c>
      <c r="BN49" s="103"/>
      <c r="BO49" s="103"/>
      <c r="BP49" s="71">
        <f t="shared" si="33"/>
        <v>24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22</v>
      </c>
      <c r="H50" s="96">
        <f t="shared" si="1"/>
        <v>0</v>
      </c>
      <c r="I50" s="96">
        <f t="shared" si="2"/>
        <v>0</v>
      </c>
      <c r="J50" s="71">
        <f t="shared" si="3"/>
        <v>22</v>
      </c>
      <c r="K50" s="96">
        <f t="shared" si="4"/>
        <v>0</v>
      </c>
      <c r="L50" s="96">
        <f t="shared" si="5"/>
        <v>0</v>
      </c>
      <c r="M50" s="71">
        <f t="shared" si="6"/>
        <v>160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79"/>
      <c r="BA50" s="179"/>
      <c r="BB50" s="71">
        <f t="shared" si="27"/>
        <v>5</v>
      </c>
      <c r="BC50" s="179"/>
      <c r="BD50" s="179"/>
      <c r="BE50" s="71">
        <f t="shared" si="28"/>
        <v>36</v>
      </c>
      <c r="BF50" s="179"/>
      <c r="BG50" s="72">
        <f t="shared" si="29"/>
        <v>1</v>
      </c>
      <c r="BH50" s="72">
        <f t="shared" si="30"/>
        <v>1</v>
      </c>
      <c r="BI50" s="103"/>
      <c r="BJ50" s="71">
        <f t="shared" si="31"/>
        <v>3</v>
      </c>
      <c r="BK50" s="103"/>
      <c r="BL50" s="103"/>
      <c r="BM50" s="71">
        <f t="shared" si="32"/>
        <v>3</v>
      </c>
      <c r="BN50" s="103"/>
      <c r="BO50" s="103"/>
      <c r="BP50" s="71">
        <f t="shared" si="33"/>
        <v>24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22</v>
      </c>
      <c r="H51" s="96">
        <f t="shared" si="1"/>
        <v>0</v>
      </c>
      <c r="I51" s="96">
        <f t="shared" si="2"/>
        <v>0</v>
      </c>
      <c r="J51" s="71">
        <f t="shared" si="3"/>
        <v>22</v>
      </c>
      <c r="K51" s="96">
        <f t="shared" si="4"/>
        <v>0</v>
      </c>
      <c r="L51" s="96">
        <f t="shared" si="5"/>
        <v>0</v>
      </c>
      <c r="M51" s="71">
        <f t="shared" si="6"/>
        <v>160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79"/>
      <c r="BA51" s="179"/>
      <c r="BB51" s="71">
        <f t="shared" si="27"/>
        <v>5</v>
      </c>
      <c r="BC51" s="179"/>
      <c r="BD51" s="179"/>
      <c r="BE51" s="71">
        <f t="shared" si="28"/>
        <v>36</v>
      </c>
      <c r="BF51" s="179"/>
      <c r="BG51" s="72">
        <f t="shared" si="29"/>
        <v>1</v>
      </c>
      <c r="BH51" s="72">
        <f t="shared" si="30"/>
        <v>1</v>
      </c>
      <c r="BI51" s="103"/>
      <c r="BJ51" s="71">
        <f t="shared" si="31"/>
        <v>3</v>
      </c>
      <c r="BK51" s="103"/>
      <c r="BL51" s="103"/>
      <c r="BM51" s="71">
        <f t="shared" si="32"/>
        <v>3</v>
      </c>
      <c r="BN51" s="103"/>
      <c r="BO51" s="103"/>
      <c r="BP51" s="71">
        <f t="shared" si="33"/>
        <v>24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22</v>
      </c>
      <c r="H52" s="96">
        <f t="shared" si="1"/>
        <v>0</v>
      </c>
      <c r="I52" s="96">
        <f t="shared" si="2"/>
        <v>0</v>
      </c>
      <c r="J52" s="71">
        <f t="shared" si="3"/>
        <v>22</v>
      </c>
      <c r="K52" s="96">
        <f t="shared" si="4"/>
        <v>0</v>
      </c>
      <c r="L52" s="96">
        <f t="shared" si="5"/>
        <v>0</v>
      </c>
      <c r="M52" s="71">
        <f t="shared" si="6"/>
        <v>160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79"/>
      <c r="BA52" s="179"/>
      <c r="BB52" s="71">
        <f t="shared" si="27"/>
        <v>5</v>
      </c>
      <c r="BC52" s="179"/>
      <c r="BD52" s="179"/>
      <c r="BE52" s="71">
        <f t="shared" si="28"/>
        <v>36</v>
      </c>
      <c r="BF52" s="181"/>
      <c r="BG52" s="72">
        <f t="shared" si="29"/>
        <v>1</v>
      </c>
      <c r="BH52" s="72">
        <f t="shared" si="30"/>
        <v>1</v>
      </c>
      <c r="BI52" s="103"/>
      <c r="BJ52" s="71">
        <f t="shared" si="31"/>
        <v>3</v>
      </c>
      <c r="BK52" s="103"/>
      <c r="BL52" s="103"/>
      <c r="BM52" s="71">
        <f t="shared" si="32"/>
        <v>3</v>
      </c>
      <c r="BN52" s="103"/>
      <c r="BO52" s="103"/>
      <c r="BP52" s="71">
        <f t="shared" si="33"/>
        <v>24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22</v>
      </c>
      <c r="H53" s="96">
        <f t="shared" si="1"/>
        <v>0</v>
      </c>
      <c r="I53" s="96">
        <f t="shared" si="2"/>
        <v>0</v>
      </c>
      <c r="J53" s="71">
        <f t="shared" si="3"/>
        <v>22</v>
      </c>
      <c r="K53" s="96">
        <f t="shared" si="4"/>
        <v>0</v>
      </c>
      <c r="L53" s="96">
        <f t="shared" si="5"/>
        <v>0</v>
      </c>
      <c r="M53" s="71">
        <f t="shared" si="6"/>
        <v>160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79"/>
      <c r="BA53" s="179"/>
      <c r="BB53" s="71">
        <f t="shared" si="27"/>
        <v>5</v>
      </c>
      <c r="BC53" s="179"/>
      <c r="BD53" s="179"/>
      <c r="BE53" s="71">
        <f t="shared" si="28"/>
        <v>36</v>
      </c>
      <c r="BF53" s="181"/>
      <c r="BG53" s="72">
        <f t="shared" si="29"/>
        <v>1</v>
      </c>
      <c r="BH53" s="72">
        <f t="shared" si="30"/>
        <v>1</v>
      </c>
      <c r="BI53" s="103"/>
      <c r="BJ53" s="71">
        <f t="shared" si="31"/>
        <v>3</v>
      </c>
      <c r="BK53" s="103"/>
      <c r="BL53" s="103"/>
      <c r="BM53" s="71">
        <f t="shared" si="32"/>
        <v>3</v>
      </c>
      <c r="BN53" s="103"/>
      <c r="BO53" s="103"/>
      <c r="BP53" s="71">
        <f t="shared" si="33"/>
        <v>24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22</v>
      </c>
      <c r="H54" s="96">
        <f t="shared" si="1"/>
        <v>0</v>
      </c>
      <c r="I54" s="96">
        <f t="shared" si="2"/>
        <v>0</v>
      </c>
      <c r="J54" s="71">
        <f t="shared" si="3"/>
        <v>22</v>
      </c>
      <c r="K54" s="96">
        <f t="shared" si="4"/>
        <v>0</v>
      </c>
      <c r="L54" s="96">
        <f t="shared" si="5"/>
        <v>0</v>
      </c>
      <c r="M54" s="71">
        <f t="shared" si="6"/>
        <v>160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79"/>
      <c r="BA54" s="179"/>
      <c r="BB54" s="71">
        <f t="shared" si="27"/>
        <v>5</v>
      </c>
      <c r="BC54" s="179"/>
      <c r="BD54" s="179"/>
      <c r="BE54" s="71">
        <f t="shared" si="28"/>
        <v>36</v>
      </c>
      <c r="BF54" s="179"/>
      <c r="BG54" s="72">
        <f t="shared" si="29"/>
        <v>1</v>
      </c>
      <c r="BH54" s="72">
        <f t="shared" si="30"/>
        <v>1</v>
      </c>
      <c r="BI54" s="103"/>
      <c r="BJ54" s="71">
        <f t="shared" si="31"/>
        <v>3</v>
      </c>
      <c r="BK54" s="103"/>
      <c r="BL54" s="103"/>
      <c r="BM54" s="71">
        <f t="shared" si="32"/>
        <v>3</v>
      </c>
      <c r="BN54" s="103"/>
      <c r="BO54" s="103"/>
      <c r="BP54" s="71">
        <f t="shared" si="33"/>
        <v>24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22</v>
      </c>
      <c r="H55" s="96">
        <f t="shared" si="1"/>
        <v>0</v>
      </c>
      <c r="I55" s="96">
        <f t="shared" si="2"/>
        <v>0</v>
      </c>
      <c r="J55" s="71">
        <f t="shared" si="3"/>
        <v>22</v>
      </c>
      <c r="K55" s="96">
        <f t="shared" si="4"/>
        <v>0</v>
      </c>
      <c r="L55" s="96">
        <f t="shared" si="5"/>
        <v>0</v>
      </c>
      <c r="M55" s="71">
        <f t="shared" si="6"/>
        <v>160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79"/>
      <c r="BA55" s="179"/>
      <c r="BB55" s="71">
        <f t="shared" si="27"/>
        <v>5</v>
      </c>
      <c r="BC55" s="179"/>
      <c r="BD55" s="179"/>
      <c r="BE55" s="71">
        <f t="shared" si="28"/>
        <v>36</v>
      </c>
      <c r="BF55" s="181"/>
      <c r="BG55" s="72">
        <f t="shared" si="29"/>
        <v>1</v>
      </c>
      <c r="BH55" s="72">
        <f t="shared" si="30"/>
        <v>1</v>
      </c>
      <c r="BI55" s="103"/>
      <c r="BJ55" s="71">
        <f t="shared" si="31"/>
        <v>3</v>
      </c>
      <c r="BK55" s="103"/>
      <c r="BL55" s="103"/>
      <c r="BM55" s="71">
        <f t="shared" si="32"/>
        <v>3</v>
      </c>
      <c r="BN55" s="103"/>
      <c r="BO55" s="103"/>
      <c r="BP55" s="71">
        <f t="shared" si="33"/>
        <v>24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160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79"/>
      <c r="BB56" s="71">
        <f t="shared" ref="BB56:BB119" si="63">(AY56-AZ56)-BA56</f>
        <v>5</v>
      </c>
      <c r="BC56" s="179"/>
      <c r="BD56" s="179"/>
      <c r="BE56" s="71">
        <f t="shared" ref="BE56:BE119" si="64">$BE$2-(AZ56*4.2)</f>
        <v>36</v>
      </c>
      <c r="BF56" s="185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24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22</v>
      </c>
      <c r="H57" s="96">
        <f t="shared" si="37"/>
        <v>0</v>
      </c>
      <c r="I57" s="96">
        <f t="shared" si="38"/>
        <v>0</v>
      </c>
      <c r="J57" s="71">
        <f t="shared" si="39"/>
        <v>22</v>
      </c>
      <c r="K57" s="96">
        <f t="shared" si="40"/>
        <v>0</v>
      </c>
      <c r="L57" s="96">
        <f t="shared" si="41"/>
        <v>0</v>
      </c>
      <c r="M57" s="71">
        <f t="shared" si="42"/>
        <v>160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79"/>
      <c r="BA57" s="179"/>
      <c r="BB57" s="71">
        <f t="shared" si="63"/>
        <v>5</v>
      </c>
      <c r="BC57" s="179"/>
      <c r="BD57" s="179"/>
      <c r="BE57" s="71">
        <f t="shared" si="64"/>
        <v>36</v>
      </c>
      <c r="BF57" s="179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24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22</v>
      </c>
      <c r="H58" s="96">
        <f t="shared" si="37"/>
        <v>0</v>
      </c>
      <c r="I58" s="96">
        <f t="shared" si="38"/>
        <v>0</v>
      </c>
      <c r="J58" s="71">
        <f t="shared" si="39"/>
        <v>22</v>
      </c>
      <c r="K58" s="96">
        <f t="shared" si="40"/>
        <v>0</v>
      </c>
      <c r="L58" s="96">
        <f t="shared" si="41"/>
        <v>0</v>
      </c>
      <c r="M58" s="71">
        <f t="shared" si="42"/>
        <v>160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79"/>
      <c r="BA58" s="179"/>
      <c r="BB58" s="71">
        <f t="shared" si="63"/>
        <v>5</v>
      </c>
      <c r="BC58" s="179"/>
      <c r="BD58" s="179"/>
      <c r="BE58" s="71">
        <f t="shared" si="64"/>
        <v>36</v>
      </c>
      <c r="BF58" s="179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24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22</v>
      </c>
      <c r="H59" s="96">
        <f t="shared" si="37"/>
        <v>0</v>
      </c>
      <c r="I59" s="96">
        <f t="shared" si="38"/>
        <v>0</v>
      </c>
      <c r="J59" s="71">
        <f t="shared" si="39"/>
        <v>22</v>
      </c>
      <c r="K59" s="96">
        <f t="shared" si="40"/>
        <v>0</v>
      </c>
      <c r="L59" s="96">
        <f t="shared" si="41"/>
        <v>0</v>
      </c>
      <c r="M59" s="71">
        <f t="shared" si="42"/>
        <v>160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79"/>
      <c r="BA59" s="179"/>
      <c r="BB59" s="71">
        <f t="shared" si="63"/>
        <v>5</v>
      </c>
      <c r="BC59" s="179"/>
      <c r="BD59" s="179"/>
      <c r="BE59" s="71">
        <f t="shared" si="64"/>
        <v>36</v>
      </c>
      <c r="BF59" s="179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24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22</v>
      </c>
      <c r="H60" s="96">
        <f t="shared" si="37"/>
        <v>0</v>
      </c>
      <c r="I60" s="96">
        <f t="shared" si="38"/>
        <v>0</v>
      </c>
      <c r="J60" s="71">
        <f t="shared" si="39"/>
        <v>22</v>
      </c>
      <c r="K60" s="96">
        <f t="shared" si="40"/>
        <v>0</v>
      </c>
      <c r="L60" s="96">
        <f t="shared" si="41"/>
        <v>0</v>
      </c>
      <c r="M60" s="71">
        <f t="shared" si="42"/>
        <v>160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79"/>
      <c r="BA60" s="179"/>
      <c r="BB60" s="71">
        <f t="shared" si="63"/>
        <v>5</v>
      </c>
      <c r="BC60" s="179"/>
      <c r="BD60" s="179"/>
      <c r="BE60" s="71">
        <f t="shared" si="64"/>
        <v>36</v>
      </c>
      <c r="BF60" s="179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24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22</v>
      </c>
      <c r="H61" s="96">
        <f t="shared" si="37"/>
        <v>0</v>
      </c>
      <c r="I61" s="96">
        <f t="shared" si="38"/>
        <v>0</v>
      </c>
      <c r="J61" s="71">
        <f t="shared" si="39"/>
        <v>22</v>
      </c>
      <c r="K61" s="96">
        <f t="shared" si="40"/>
        <v>0</v>
      </c>
      <c r="L61" s="96">
        <f t="shared" si="41"/>
        <v>0</v>
      </c>
      <c r="M61" s="71">
        <f t="shared" si="42"/>
        <v>160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79"/>
      <c r="BA61" s="179"/>
      <c r="BB61" s="71">
        <f t="shared" si="63"/>
        <v>5</v>
      </c>
      <c r="BC61" s="179"/>
      <c r="BD61" s="179"/>
      <c r="BE61" s="71">
        <f t="shared" si="64"/>
        <v>36</v>
      </c>
      <c r="BF61" s="179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24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22</v>
      </c>
      <c r="H62" s="96">
        <f t="shared" si="37"/>
        <v>0</v>
      </c>
      <c r="I62" s="96">
        <f t="shared" si="38"/>
        <v>0</v>
      </c>
      <c r="J62" s="71">
        <f t="shared" si="39"/>
        <v>22</v>
      </c>
      <c r="K62" s="96">
        <f t="shared" si="40"/>
        <v>0</v>
      </c>
      <c r="L62" s="96">
        <f t="shared" si="41"/>
        <v>0</v>
      </c>
      <c r="M62" s="71">
        <f t="shared" si="42"/>
        <v>160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79"/>
      <c r="BA62" s="179"/>
      <c r="BB62" s="71">
        <f t="shared" si="63"/>
        <v>5</v>
      </c>
      <c r="BC62" s="179"/>
      <c r="BD62" s="179"/>
      <c r="BE62" s="71">
        <f t="shared" si="64"/>
        <v>36</v>
      </c>
      <c r="BF62" s="179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24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22</v>
      </c>
      <c r="H63" s="96">
        <f t="shared" si="37"/>
        <v>0</v>
      </c>
      <c r="I63" s="96">
        <f t="shared" si="38"/>
        <v>0</v>
      </c>
      <c r="J63" s="71">
        <f t="shared" si="39"/>
        <v>22</v>
      </c>
      <c r="K63" s="96">
        <f t="shared" si="40"/>
        <v>0</v>
      </c>
      <c r="L63" s="96">
        <f t="shared" si="41"/>
        <v>0</v>
      </c>
      <c r="M63" s="71">
        <f t="shared" si="42"/>
        <v>160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79"/>
      <c r="BA63" s="179"/>
      <c r="BB63" s="71">
        <f t="shared" si="63"/>
        <v>5</v>
      </c>
      <c r="BC63" s="179"/>
      <c r="BD63" s="179"/>
      <c r="BE63" s="71">
        <f t="shared" si="64"/>
        <v>36</v>
      </c>
      <c r="BF63" s="179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24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22</v>
      </c>
      <c r="H64" s="96">
        <f t="shared" si="37"/>
        <v>0</v>
      </c>
      <c r="I64" s="96">
        <f t="shared" si="38"/>
        <v>0</v>
      </c>
      <c r="J64" s="71">
        <f t="shared" si="39"/>
        <v>22</v>
      </c>
      <c r="K64" s="96">
        <f t="shared" si="40"/>
        <v>0</v>
      </c>
      <c r="L64" s="96">
        <f t="shared" si="41"/>
        <v>0</v>
      </c>
      <c r="M64" s="71">
        <f t="shared" si="42"/>
        <v>160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79"/>
      <c r="BA64" s="179"/>
      <c r="BB64" s="71">
        <f t="shared" si="63"/>
        <v>5</v>
      </c>
      <c r="BC64" s="179"/>
      <c r="BD64" s="179"/>
      <c r="BE64" s="71">
        <f t="shared" si="64"/>
        <v>36</v>
      </c>
      <c r="BF64" s="179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24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22</v>
      </c>
      <c r="H65" s="96">
        <f t="shared" si="37"/>
        <v>0</v>
      </c>
      <c r="I65" s="96">
        <f t="shared" si="38"/>
        <v>0</v>
      </c>
      <c r="J65" s="71">
        <f t="shared" si="39"/>
        <v>22</v>
      </c>
      <c r="K65" s="96">
        <f t="shared" si="40"/>
        <v>0</v>
      </c>
      <c r="L65" s="96">
        <f t="shared" si="41"/>
        <v>0</v>
      </c>
      <c r="M65" s="71">
        <f t="shared" si="42"/>
        <v>160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79"/>
      <c r="BA65" s="179"/>
      <c r="BB65" s="71">
        <f t="shared" si="63"/>
        <v>5</v>
      </c>
      <c r="BC65" s="179"/>
      <c r="BD65" s="179"/>
      <c r="BE65" s="71">
        <f t="shared" si="64"/>
        <v>36</v>
      </c>
      <c r="BF65" s="179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24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22</v>
      </c>
      <c r="H66" s="96">
        <f t="shared" si="37"/>
        <v>0</v>
      </c>
      <c r="I66" s="96">
        <f t="shared" si="38"/>
        <v>0</v>
      </c>
      <c r="J66" s="71">
        <f t="shared" si="39"/>
        <v>22</v>
      </c>
      <c r="K66" s="96">
        <f t="shared" si="40"/>
        <v>0</v>
      </c>
      <c r="L66" s="96">
        <f t="shared" si="41"/>
        <v>0</v>
      </c>
      <c r="M66" s="71">
        <f t="shared" si="42"/>
        <v>160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79"/>
      <c r="BA66" s="179"/>
      <c r="BB66" s="71">
        <f t="shared" si="63"/>
        <v>5</v>
      </c>
      <c r="BC66" s="179"/>
      <c r="BD66" s="179"/>
      <c r="BE66" s="71">
        <f t="shared" si="64"/>
        <v>36</v>
      </c>
      <c r="BF66" s="179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24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22</v>
      </c>
      <c r="H67" s="96">
        <f t="shared" si="37"/>
        <v>0</v>
      </c>
      <c r="I67" s="96">
        <f t="shared" si="38"/>
        <v>0</v>
      </c>
      <c r="J67" s="71">
        <f t="shared" si="39"/>
        <v>22</v>
      </c>
      <c r="K67" s="96">
        <f t="shared" si="40"/>
        <v>0</v>
      </c>
      <c r="L67" s="96">
        <f t="shared" si="41"/>
        <v>0</v>
      </c>
      <c r="M67" s="71">
        <f t="shared" si="42"/>
        <v>160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79"/>
      <c r="BA67" s="179"/>
      <c r="BB67" s="71">
        <f t="shared" si="63"/>
        <v>5</v>
      </c>
      <c r="BC67" s="179"/>
      <c r="BD67" s="179"/>
      <c r="BE67" s="71">
        <f t="shared" si="64"/>
        <v>36</v>
      </c>
      <c r="BF67" s="179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24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22</v>
      </c>
      <c r="H68" s="96">
        <f t="shared" si="37"/>
        <v>0</v>
      </c>
      <c r="I68" s="96">
        <f t="shared" si="38"/>
        <v>0</v>
      </c>
      <c r="J68" s="71">
        <f t="shared" si="39"/>
        <v>22</v>
      </c>
      <c r="K68" s="96">
        <f t="shared" si="40"/>
        <v>0</v>
      </c>
      <c r="L68" s="96">
        <f t="shared" si="41"/>
        <v>0</v>
      </c>
      <c r="M68" s="71">
        <f t="shared" si="42"/>
        <v>160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79"/>
      <c r="BA68" s="179"/>
      <c r="BB68" s="71">
        <f t="shared" si="63"/>
        <v>5</v>
      </c>
      <c r="BC68" s="179"/>
      <c r="BD68" s="179"/>
      <c r="BE68" s="71">
        <f t="shared" si="64"/>
        <v>36</v>
      </c>
      <c r="BF68" s="179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24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22</v>
      </c>
      <c r="H69" s="96">
        <f t="shared" si="37"/>
        <v>0</v>
      </c>
      <c r="I69" s="96">
        <f t="shared" si="38"/>
        <v>0</v>
      </c>
      <c r="J69" s="71">
        <f t="shared" si="39"/>
        <v>22</v>
      </c>
      <c r="K69" s="96">
        <f t="shared" si="40"/>
        <v>0</v>
      </c>
      <c r="L69" s="96">
        <f t="shared" si="41"/>
        <v>0</v>
      </c>
      <c r="M69" s="71">
        <f t="shared" si="42"/>
        <v>160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79"/>
      <c r="BA69" s="179"/>
      <c r="BB69" s="71">
        <f t="shared" si="63"/>
        <v>5</v>
      </c>
      <c r="BC69" s="179"/>
      <c r="BD69" s="179"/>
      <c r="BE69" s="71">
        <f t="shared" si="64"/>
        <v>36</v>
      </c>
      <c r="BF69" s="179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24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22</v>
      </c>
      <c r="H70" s="96">
        <f t="shared" si="37"/>
        <v>0</v>
      </c>
      <c r="I70" s="96">
        <f t="shared" si="38"/>
        <v>0</v>
      </c>
      <c r="J70" s="71">
        <f t="shared" si="39"/>
        <v>22</v>
      </c>
      <c r="K70" s="96">
        <f t="shared" si="40"/>
        <v>0</v>
      </c>
      <c r="L70" s="96">
        <f t="shared" si="41"/>
        <v>0</v>
      </c>
      <c r="M70" s="71">
        <f t="shared" si="42"/>
        <v>160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79"/>
      <c r="BA70" s="179"/>
      <c r="BB70" s="71">
        <f t="shared" si="63"/>
        <v>5</v>
      </c>
      <c r="BC70" s="179"/>
      <c r="BD70" s="179"/>
      <c r="BE70" s="71">
        <f t="shared" si="64"/>
        <v>36</v>
      </c>
      <c r="BF70" s="179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24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22</v>
      </c>
      <c r="H71" s="96">
        <f t="shared" si="37"/>
        <v>0</v>
      </c>
      <c r="I71" s="96">
        <f t="shared" si="38"/>
        <v>0</v>
      </c>
      <c r="J71" s="71">
        <f t="shared" si="39"/>
        <v>22</v>
      </c>
      <c r="K71" s="96">
        <f t="shared" si="40"/>
        <v>0</v>
      </c>
      <c r="L71" s="96">
        <f t="shared" si="41"/>
        <v>0</v>
      </c>
      <c r="M71" s="71">
        <f t="shared" si="42"/>
        <v>160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79"/>
      <c r="BA71" s="179"/>
      <c r="BB71" s="71">
        <f t="shared" si="63"/>
        <v>5</v>
      </c>
      <c r="BC71" s="179"/>
      <c r="BD71" s="179"/>
      <c r="BE71" s="71">
        <f t="shared" si="64"/>
        <v>36</v>
      </c>
      <c r="BF71" s="179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24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22</v>
      </c>
      <c r="H72" s="96">
        <f t="shared" si="37"/>
        <v>0</v>
      </c>
      <c r="I72" s="96">
        <f t="shared" si="38"/>
        <v>0</v>
      </c>
      <c r="J72" s="71">
        <f t="shared" si="39"/>
        <v>22</v>
      </c>
      <c r="K72" s="96">
        <f t="shared" si="40"/>
        <v>0</v>
      </c>
      <c r="L72" s="96">
        <f t="shared" si="41"/>
        <v>0</v>
      </c>
      <c r="M72" s="71">
        <f t="shared" si="42"/>
        <v>160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79"/>
      <c r="BA72" s="179"/>
      <c r="BB72" s="71">
        <f t="shared" si="63"/>
        <v>5</v>
      </c>
      <c r="BC72" s="179"/>
      <c r="BD72" s="179"/>
      <c r="BE72" s="71">
        <f t="shared" si="64"/>
        <v>36</v>
      </c>
      <c r="BF72" s="179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24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22</v>
      </c>
      <c r="H73" s="96">
        <f t="shared" si="37"/>
        <v>0</v>
      </c>
      <c r="I73" s="96">
        <f t="shared" si="38"/>
        <v>0</v>
      </c>
      <c r="J73" s="71">
        <f t="shared" si="39"/>
        <v>22</v>
      </c>
      <c r="K73" s="96">
        <f t="shared" si="40"/>
        <v>0</v>
      </c>
      <c r="L73" s="96">
        <f t="shared" si="41"/>
        <v>0</v>
      </c>
      <c r="M73" s="71">
        <f t="shared" si="42"/>
        <v>160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79"/>
      <c r="BA73" s="179"/>
      <c r="BB73" s="71">
        <f t="shared" si="63"/>
        <v>5</v>
      </c>
      <c r="BC73" s="179"/>
      <c r="BD73" s="179"/>
      <c r="BE73" s="71">
        <f t="shared" si="64"/>
        <v>36</v>
      </c>
      <c r="BF73" s="179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24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22</v>
      </c>
      <c r="H74" s="96">
        <f t="shared" si="37"/>
        <v>0</v>
      </c>
      <c r="I74" s="96">
        <f t="shared" si="38"/>
        <v>0</v>
      </c>
      <c r="J74" s="71">
        <f t="shared" si="39"/>
        <v>22</v>
      </c>
      <c r="K74" s="96">
        <f t="shared" si="40"/>
        <v>0</v>
      </c>
      <c r="L74" s="96">
        <f t="shared" si="41"/>
        <v>0</v>
      </c>
      <c r="M74" s="71">
        <f t="shared" si="42"/>
        <v>160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79"/>
      <c r="BA74" s="179"/>
      <c r="BB74" s="71">
        <f t="shared" si="63"/>
        <v>5</v>
      </c>
      <c r="BC74" s="179"/>
      <c r="BD74" s="179"/>
      <c r="BE74" s="71">
        <f t="shared" si="64"/>
        <v>36</v>
      </c>
      <c r="BF74" s="179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24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22</v>
      </c>
      <c r="H75" s="96">
        <f t="shared" si="37"/>
        <v>0</v>
      </c>
      <c r="I75" s="96">
        <f t="shared" si="38"/>
        <v>0</v>
      </c>
      <c r="J75" s="71">
        <f t="shared" si="39"/>
        <v>22</v>
      </c>
      <c r="K75" s="96">
        <f t="shared" si="40"/>
        <v>0</v>
      </c>
      <c r="L75" s="96">
        <f t="shared" si="41"/>
        <v>0</v>
      </c>
      <c r="M75" s="71">
        <f t="shared" si="42"/>
        <v>160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79"/>
      <c r="BA75" s="179"/>
      <c r="BB75" s="71">
        <f t="shared" si="63"/>
        <v>5</v>
      </c>
      <c r="BC75" s="179"/>
      <c r="BD75" s="179"/>
      <c r="BE75" s="71">
        <f t="shared" si="64"/>
        <v>36</v>
      </c>
      <c r="BF75" s="179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24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22</v>
      </c>
      <c r="H76" s="96">
        <f t="shared" si="37"/>
        <v>0</v>
      </c>
      <c r="I76" s="96">
        <f t="shared" si="38"/>
        <v>0</v>
      </c>
      <c r="J76" s="71">
        <f t="shared" si="39"/>
        <v>22</v>
      </c>
      <c r="K76" s="96">
        <f t="shared" si="40"/>
        <v>0</v>
      </c>
      <c r="L76" s="96">
        <f t="shared" si="41"/>
        <v>0</v>
      </c>
      <c r="M76" s="71">
        <f t="shared" si="42"/>
        <v>160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79"/>
      <c r="BA76" s="179"/>
      <c r="BB76" s="71">
        <f t="shared" si="63"/>
        <v>5</v>
      </c>
      <c r="BC76" s="179"/>
      <c r="BD76" s="179"/>
      <c r="BE76" s="71">
        <f t="shared" si="64"/>
        <v>36</v>
      </c>
      <c r="BF76" s="179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24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22</v>
      </c>
      <c r="H77" s="96">
        <f t="shared" si="37"/>
        <v>0</v>
      </c>
      <c r="I77" s="96">
        <f t="shared" si="38"/>
        <v>0</v>
      </c>
      <c r="J77" s="71">
        <f t="shared" si="39"/>
        <v>22</v>
      </c>
      <c r="K77" s="96">
        <f t="shared" si="40"/>
        <v>0</v>
      </c>
      <c r="L77" s="96">
        <f t="shared" si="41"/>
        <v>0</v>
      </c>
      <c r="M77" s="71">
        <f t="shared" si="42"/>
        <v>160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79"/>
      <c r="BA77" s="179"/>
      <c r="BB77" s="71">
        <f t="shared" si="63"/>
        <v>5</v>
      </c>
      <c r="BC77" s="179"/>
      <c r="BD77" s="179"/>
      <c r="BE77" s="71">
        <f t="shared" si="64"/>
        <v>36</v>
      </c>
      <c r="BF77" s="179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24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22</v>
      </c>
      <c r="H78" s="96">
        <f t="shared" si="37"/>
        <v>0</v>
      </c>
      <c r="I78" s="96">
        <f t="shared" si="38"/>
        <v>0</v>
      </c>
      <c r="J78" s="71">
        <f t="shared" si="39"/>
        <v>22</v>
      </c>
      <c r="K78" s="96">
        <f t="shared" si="40"/>
        <v>0</v>
      </c>
      <c r="L78" s="96">
        <f t="shared" si="41"/>
        <v>0</v>
      </c>
      <c r="M78" s="71">
        <f t="shared" si="42"/>
        <v>160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79"/>
      <c r="BA78" s="179"/>
      <c r="BB78" s="71">
        <f t="shared" si="63"/>
        <v>5</v>
      </c>
      <c r="BC78" s="179"/>
      <c r="BD78" s="179"/>
      <c r="BE78" s="71">
        <f t="shared" si="64"/>
        <v>36</v>
      </c>
      <c r="BF78" s="179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24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22</v>
      </c>
      <c r="H79" s="96">
        <f t="shared" si="37"/>
        <v>0</v>
      </c>
      <c r="I79" s="96">
        <f t="shared" si="38"/>
        <v>0</v>
      </c>
      <c r="J79" s="71">
        <f t="shared" si="39"/>
        <v>22</v>
      </c>
      <c r="K79" s="96">
        <f t="shared" si="40"/>
        <v>0</v>
      </c>
      <c r="L79" s="96">
        <f t="shared" si="41"/>
        <v>0</v>
      </c>
      <c r="M79" s="71">
        <f t="shared" si="42"/>
        <v>160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79"/>
      <c r="BA79" s="179"/>
      <c r="BB79" s="71">
        <f t="shared" si="63"/>
        <v>5</v>
      </c>
      <c r="BC79" s="179"/>
      <c r="BD79" s="179"/>
      <c r="BE79" s="71">
        <f t="shared" si="64"/>
        <v>36</v>
      </c>
      <c r="BF79" s="179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24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22</v>
      </c>
      <c r="H80" s="96">
        <f t="shared" si="37"/>
        <v>0</v>
      </c>
      <c r="I80" s="96">
        <f t="shared" si="38"/>
        <v>0</v>
      </c>
      <c r="J80" s="71">
        <f t="shared" si="39"/>
        <v>22</v>
      </c>
      <c r="K80" s="96">
        <f t="shared" si="40"/>
        <v>0</v>
      </c>
      <c r="L80" s="96">
        <f t="shared" si="41"/>
        <v>0</v>
      </c>
      <c r="M80" s="71">
        <f t="shared" si="42"/>
        <v>160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79"/>
      <c r="BA80" s="179"/>
      <c r="BB80" s="71">
        <f t="shared" si="63"/>
        <v>5</v>
      </c>
      <c r="BC80" s="179"/>
      <c r="BD80" s="179"/>
      <c r="BE80" s="71">
        <f t="shared" si="64"/>
        <v>36</v>
      </c>
      <c r="BF80" s="179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24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22</v>
      </c>
      <c r="H81" s="96">
        <f t="shared" si="37"/>
        <v>0</v>
      </c>
      <c r="I81" s="96">
        <f t="shared" si="38"/>
        <v>0</v>
      </c>
      <c r="J81" s="71">
        <f t="shared" si="39"/>
        <v>22</v>
      </c>
      <c r="K81" s="96">
        <f t="shared" si="40"/>
        <v>0</v>
      </c>
      <c r="L81" s="96">
        <f t="shared" si="41"/>
        <v>0</v>
      </c>
      <c r="M81" s="71">
        <f t="shared" si="42"/>
        <v>160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79"/>
      <c r="BA81" s="179"/>
      <c r="BB81" s="71">
        <f t="shared" si="63"/>
        <v>5</v>
      </c>
      <c r="BC81" s="179"/>
      <c r="BD81" s="179"/>
      <c r="BE81" s="71">
        <f t="shared" si="64"/>
        <v>36</v>
      </c>
      <c r="BF81" s="179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24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22</v>
      </c>
      <c r="H82" s="96">
        <f t="shared" si="37"/>
        <v>0</v>
      </c>
      <c r="I82" s="96">
        <f t="shared" si="38"/>
        <v>0</v>
      </c>
      <c r="J82" s="71">
        <f t="shared" si="39"/>
        <v>22</v>
      </c>
      <c r="K82" s="96">
        <f t="shared" si="40"/>
        <v>0</v>
      </c>
      <c r="L82" s="96">
        <f t="shared" si="41"/>
        <v>0</v>
      </c>
      <c r="M82" s="71">
        <f t="shared" si="42"/>
        <v>160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79"/>
      <c r="BA82" s="179"/>
      <c r="BB82" s="71">
        <f t="shared" si="63"/>
        <v>5</v>
      </c>
      <c r="BC82" s="179"/>
      <c r="BD82" s="179"/>
      <c r="BE82" s="71">
        <f t="shared" si="64"/>
        <v>36</v>
      </c>
      <c r="BF82" s="179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24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22</v>
      </c>
      <c r="H83" s="96">
        <f t="shared" si="37"/>
        <v>0</v>
      </c>
      <c r="I83" s="96">
        <f t="shared" si="38"/>
        <v>0</v>
      </c>
      <c r="J83" s="71">
        <f t="shared" si="39"/>
        <v>22</v>
      </c>
      <c r="K83" s="96">
        <f t="shared" si="40"/>
        <v>0</v>
      </c>
      <c r="L83" s="96">
        <f t="shared" si="41"/>
        <v>0</v>
      </c>
      <c r="M83" s="71">
        <f t="shared" si="42"/>
        <v>160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79"/>
      <c r="BA83" s="179"/>
      <c r="BB83" s="71">
        <f t="shared" si="63"/>
        <v>5</v>
      </c>
      <c r="BC83" s="179"/>
      <c r="BD83" s="179"/>
      <c r="BE83" s="71">
        <f t="shared" si="64"/>
        <v>36</v>
      </c>
      <c r="BF83" s="179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24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22</v>
      </c>
      <c r="H84" s="96">
        <f t="shared" si="37"/>
        <v>0</v>
      </c>
      <c r="I84" s="96">
        <f t="shared" si="38"/>
        <v>0</v>
      </c>
      <c r="J84" s="71">
        <f t="shared" si="39"/>
        <v>22</v>
      </c>
      <c r="K84" s="96">
        <f t="shared" si="40"/>
        <v>0</v>
      </c>
      <c r="L84" s="96">
        <f t="shared" si="41"/>
        <v>0</v>
      </c>
      <c r="M84" s="71">
        <f t="shared" si="42"/>
        <v>160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79"/>
      <c r="BA84" s="179"/>
      <c r="BB84" s="71">
        <f t="shared" si="63"/>
        <v>5</v>
      </c>
      <c r="BC84" s="179"/>
      <c r="BD84" s="179"/>
      <c r="BE84" s="71">
        <f t="shared" si="64"/>
        <v>36</v>
      </c>
      <c r="BF84" s="179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24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22</v>
      </c>
      <c r="H85" s="96">
        <f t="shared" si="37"/>
        <v>0</v>
      </c>
      <c r="I85" s="96">
        <f t="shared" si="38"/>
        <v>0</v>
      </c>
      <c r="J85" s="71">
        <f t="shared" si="39"/>
        <v>22</v>
      </c>
      <c r="K85" s="96">
        <f t="shared" si="40"/>
        <v>0</v>
      </c>
      <c r="L85" s="96">
        <f t="shared" si="41"/>
        <v>0</v>
      </c>
      <c r="M85" s="71">
        <f t="shared" si="42"/>
        <v>160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79"/>
      <c r="BA85" s="179"/>
      <c r="BB85" s="71">
        <f t="shared" si="63"/>
        <v>5</v>
      </c>
      <c r="BC85" s="179"/>
      <c r="BD85" s="179"/>
      <c r="BE85" s="71">
        <f t="shared" si="64"/>
        <v>36</v>
      </c>
      <c r="BF85" s="179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24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22</v>
      </c>
      <c r="H86" s="96">
        <f t="shared" si="37"/>
        <v>0</v>
      </c>
      <c r="I86" s="96">
        <f t="shared" si="38"/>
        <v>0</v>
      </c>
      <c r="J86" s="71">
        <f t="shared" si="39"/>
        <v>22</v>
      </c>
      <c r="K86" s="96">
        <f t="shared" si="40"/>
        <v>0</v>
      </c>
      <c r="L86" s="96">
        <f t="shared" si="41"/>
        <v>0</v>
      </c>
      <c r="M86" s="71">
        <f t="shared" si="42"/>
        <v>160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79"/>
      <c r="BA86" s="179"/>
      <c r="BB86" s="71">
        <f t="shared" si="63"/>
        <v>5</v>
      </c>
      <c r="BC86" s="179"/>
      <c r="BD86" s="179"/>
      <c r="BE86" s="71">
        <f t="shared" si="64"/>
        <v>36</v>
      </c>
      <c r="BF86" s="179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24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22</v>
      </c>
      <c r="H87" s="96">
        <f t="shared" si="37"/>
        <v>0</v>
      </c>
      <c r="I87" s="96">
        <f t="shared" si="38"/>
        <v>0</v>
      </c>
      <c r="J87" s="71">
        <f t="shared" si="39"/>
        <v>22</v>
      </c>
      <c r="K87" s="96">
        <f t="shared" si="40"/>
        <v>0</v>
      </c>
      <c r="L87" s="96">
        <f t="shared" si="41"/>
        <v>0</v>
      </c>
      <c r="M87" s="71">
        <f t="shared" si="42"/>
        <v>160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79"/>
      <c r="BA87" s="179"/>
      <c r="BB87" s="71">
        <f t="shared" si="63"/>
        <v>5</v>
      </c>
      <c r="BC87" s="179"/>
      <c r="BD87" s="179"/>
      <c r="BE87" s="71">
        <f t="shared" si="64"/>
        <v>36</v>
      </c>
      <c r="BF87" s="179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24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22</v>
      </c>
      <c r="H88" s="96">
        <f t="shared" si="37"/>
        <v>0</v>
      </c>
      <c r="I88" s="96">
        <f t="shared" si="38"/>
        <v>0</v>
      </c>
      <c r="J88" s="71">
        <f t="shared" si="39"/>
        <v>22</v>
      </c>
      <c r="K88" s="96">
        <f t="shared" si="40"/>
        <v>0</v>
      </c>
      <c r="L88" s="96">
        <f t="shared" si="41"/>
        <v>0</v>
      </c>
      <c r="M88" s="71">
        <f t="shared" si="42"/>
        <v>160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79"/>
      <c r="BA88" s="179"/>
      <c r="BB88" s="71">
        <f t="shared" si="63"/>
        <v>5</v>
      </c>
      <c r="BC88" s="179"/>
      <c r="BD88" s="179"/>
      <c r="BE88" s="71">
        <f t="shared" si="64"/>
        <v>36</v>
      </c>
      <c r="BF88" s="179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24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22</v>
      </c>
      <c r="H89" s="96">
        <f t="shared" si="37"/>
        <v>0</v>
      </c>
      <c r="I89" s="96">
        <f t="shared" si="38"/>
        <v>0</v>
      </c>
      <c r="J89" s="71">
        <f t="shared" si="39"/>
        <v>22</v>
      </c>
      <c r="K89" s="96">
        <f t="shared" si="40"/>
        <v>0</v>
      </c>
      <c r="L89" s="96">
        <f t="shared" si="41"/>
        <v>0</v>
      </c>
      <c r="M89" s="71">
        <f t="shared" si="42"/>
        <v>160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79"/>
      <c r="BA89" s="179"/>
      <c r="BB89" s="71">
        <f t="shared" si="63"/>
        <v>5</v>
      </c>
      <c r="BC89" s="179"/>
      <c r="BD89" s="179"/>
      <c r="BE89" s="71">
        <f t="shared" si="64"/>
        <v>36</v>
      </c>
      <c r="BF89" s="179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24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22</v>
      </c>
      <c r="H90" s="96">
        <f t="shared" si="37"/>
        <v>0</v>
      </c>
      <c r="I90" s="96">
        <f t="shared" si="38"/>
        <v>0</v>
      </c>
      <c r="J90" s="71">
        <f t="shared" si="39"/>
        <v>22</v>
      </c>
      <c r="K90" s="96">
        <f t="shared" si="40"/>
        <v>0</v>
      </c>
      <c r="L90" s="96">
        <f t="shared" si="41"/>
        <v>0</v>
      </c>
      <c r="M90" s="71">
        <f t="shared" si="42"/>
        <v>160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79"/>
      <c r="BA90" s="179"/>
      <c r="BB90" s="71">
        <f t="shared" si="63"/>
        <v>5</v>
      </c>
      <c r="BC90" s="179"/>
      <c r="BD90" s="179"/>
      <c r="BE90" s="71">
        <f t="shared" si="64"/>
        <v>36</v>
      </c>
      <c r="BF90" s="179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24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22</v>
      </c>
      <c r="H91" s="96">
        <f t="shared" si="37"/>
        <v>0</v>
      </c>
      <c r="I91" s="96">
        <f t="shared" si="38"/>
        <v>0</v>
      </c>
      <c r="J91" s="71">
        <f t="shared" si="39"/>
        <v>22</v>
      </c>
      <c r="K91" s="96">
        <f t="shared" si="40"/>
        <v>0</v>
      </c>
      <c r="L91" s="96">
        <f t="shared" si="41"/>
        <v>0</v>
      </c>
      <c r="M91" s="71">
        <f t="shared" si="42"/>
        <v>160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79"/>
      <c r="BA91" s="179"/>
      <c r="BB91" s="71">
        <f t="shared" si="63"/>
        <v>5</v>
      </c>
      <c r="BC91" s="179"/>
      <c r="BD91" s="179"/>
      <c r="BE91" s="71">
        <f t="shared" si="64"/>
        <v>36</v>
      </c>
      <c r="BF91" s="179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24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22</v>
      </c>
      <c r="H92" s="96">
        <f t="shared" si="37"/>
        <v>0</v>
      </c>
      <c r="I92" s="96">
        <f t="shared" si="38"/>
        <v>0</v>
      </c>
      <c r="J92" s="71">
        <f t="shared" si="39"/>
        <v>22</v>
      </c>
      <c r="K92" s="96">
        <f t="shared" si="40"/>
        <v>0</v>
      </c>
      <c r="L92" s="96">
        <f t="shared" si="41"/>
        <v>0</v>
      </c>
      <c r="M92" s="71">
        <f t="shared" si="42"/>
        <v>160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79"/>
      <c r="BA92" s="179"/>
      <c r="BB92" s="71">
        <f t="shared" si="63"/>
        <v>5</v>
      </c>
      <c r="BC92" s="179"/>
      <c r="BD92" s="179"/>
      <c r="BE92" s="71">
        <f t="shared" si="64"/>
        <v>36</v>
      </c>
      <c r="BF92" s="179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24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22</v>
      </c>
      <c r="H93" s="96">
        <f t="shared" si="37"/>
        <v>0</v>
      </c>
      <c r="I93" s="96">
        <f t="shared" si="38"/>
        <v>0</v>
      </c>
      <c r="J93" s="71">
        <f t="shared" si="39"/>
        <v>22</v>
      </c>
      <c r="K93" s="96">
        <f t="shared" si="40"/>
        <v>0</v>
      </c>
      <c r="L93" s="96">
        <f t="shared" si="41"/>
        <v>0</v>
      </c>
      <c r="M93" s="71">
        <f t="shared" si="42"/>
        <v>160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79"/>
      <c r="BA93" s="179"/>
      <c r="BB93" s="71">
        <f t="shared" si="63"/>
        <v>5</v>
      </c>
      <c r="BC93" s="179"/>
      <c r="BD93" s="179"/>
      <c r="BE93" s="71">
        <f t="shared" si="64"/>
        <v>36</v>
      </c>
      <c r="BF93" s="179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24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22</v>
      </c>
      <c r="H94" s="96">
        <f t="shared" si="37"/>
        <v>0</v>
      </c>
      <c r="I94" s="96">
        <f t="shared" si="38"/>
        <v>0</v>
      </c>
      <c r="J94" s="71">
        <f t="shared" si="39"/>
        <v>22</v>
      </c>
      <c r="K94" s="96">
        <f t="shared" si="40"/>
        <v>0</v>
      </c>
      <c r="L94" s="96">
        <f t="shared" si="41"/>
        <v>0</v>
      </c>
      <c r="M94" s="71">
        <f t="shared" si="42"/>
        <v>160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79"/>
      <c r="BA94" s="179"/>
      <c r="BB94" s="71">
        <f t="shared" si="63"/>
        <v>5</v>
      </c>
      <c r="BC94" s="179"/>
      <c r="BD94" s="179"/>
      <c r="BE94" s="71">
        <f t="shared" si="64"/>
        <v>36</v>
      </c>
      <c r="BF94" s="179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24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22</v>
      </c>
      <c r="H95" s="96">
        <f t="shared" si="37"/>
        <v>0</v>
      </c>
      <c r="I95" s="96">
        <f t="shared" si="38"/>
        <v>0</v>
      </c>
      <c r="J95" s="71">
        <f t="shared" si="39"/>
        <v>22</v>
      </c>
      <c r="K95" s="96">
        <f t="shared" si="40"/>
        <v>0</v>
      </c>
      <c r="L95" s="96">
        <f t="shared" si="41"/>
        <v>0</v>
      </c>
      <c r="M95" s="71">
        <f t="shared" si="42"/>
        <v>160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79"/>
      <c r="BA95" s="179"/>
      <c r="BB95" s="71">
        <f t="shared" si="63"/>
        <v>5</v>
      </c>
      <c r="BC95" s="179"/>
      <c r="BD95" s="179"/>
      <c r="BE95" s="71">
        <f t="shared" si="64"/>
        <v>36</v>
      </c>
      <c r="BF95" s="179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24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22</v>
      </c>
      <c r="H96" s="96">
        <f t="shared" si="37"/>
        <v>0</v>
      </c>
      <c r="I96" s="96">
        <f t="shared" si="38"/>
        <v>0</v>
      </c>
      <c r="J96" s="71">
        <f t="shared" si="39"/>
        <v>22</v>
      </c>
      <c r="K96" s="96">
        <f t="shared" si="40"/>
        <v>0</v>
      </c>
      <c r="L96" s="96">
        <f t="shared" si="41"/>
        <v>0</v>
      </c>
      <c r="M96" s="71">
        <f t="shared" si="42"/>
        <v>160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79"/>
      <c r="BA96" s="179"/>
      <c r="BB96" s="71">
        <f t="shared" si="63"/>
        <v>5</v>
      </c>
      <c r="BC96" s="179"/>
      <c r="BD96" s="179"/>
      <c r="BE96" s="71">
        <f t="shared" si="64"/>
        <v>36</v>
      </c>
      <c r="BF96" s="179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24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22</v>
      </c>
      <c r="H97" s="96">
        <f t="shared" si="37"/>
        <v>0</v>
      </c>
      <c r="I97" s="96">
        <f t="shared" si="38"/>
        <v>0</v>
      </c>
      <c r="J97" s="71">
        <f t="shared" si="39"/>
        <v>22</v>
      </c>
      <c r="K97" s="96">
        <f t="shared" si="40"/>
        <v>0</v>
      </c>
      <c r="L97" s="96">
        <f t="shared" si="41"/>
        <v>0</v>
      </c>
      <c r="M97" s="71">
        <f t="shared" si="42"/>
        <v>160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79"/>
      <c r="BA97" s="179"/>
      <c r="BB97" s="71">
        <f t="shared" si="63"/>
        <v>5</v>
      </c>
      <c r="BC97" s="179"/>
      <c r="BD97" s="179"/>
      <c r="BE97" s="71">
        <f t="shared" si="64"/>
        <v>36</v>
      </c>
      <c r="BF97" s="179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24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22</v>
      </c>
      <c r="H98" s="96">
        <f t="shared" si="37"/>
        <v>0</v>
      </c>
      <c r="I98" s="96">
        <f t="shared" si="38"/>
        <v>0</v>
      </c>
      <c r="J98" s="71">
        <f t="shared" si="39"/>
        <v>22</v>
      </c>
      <c r="K98" s="96">
        <f t="shared" si="40"/>
        <v>0</v>
      </c>
      <c r="L98" s="96">
        <f t="shared" si="41"/>
        <v>0</v>
      </c>
      <c r="M98" s="71">
        <f t="shared" si="42"/>
        <v>160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79"/>
      <c r="BA98" s="179"/>
      <c r="BB98" s="71">
        <f t="shared" si="63"/>
        <v>5</v>
      </c>
      <c r="BC98" s="179"/>
      <c r="BD98" s="179"/>
      <c r="BE98" s="71">
        <f t="shared" si="64"/>
        <v>36</v>
      </c>
      <c r="BF98" s="179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24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22</v>
      </c>
      <c r="H99" s="96">
        <f t="shared" si="37"/>
        <v>0</v>
      </c>
      <c r="I99" s="96">
        <f t="shared" si="38"/>
        <v>0</v>
      </c>
      <c r="J99" s="71">
        <f t="shared" si="39"/>
        <v>22</v>
      </c>
      <c r="K99" s="96">
        <f t="shared" si="40"/>
        <v>0</v>
      </c>
      <c r="L99" s="96">
        <f t="shared" si="41"/>
        <v>0</v>
      </c>
      <c r="M99" s="71">
        <f t="shared" si="42"/>
        <v>160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79"/>
      <c r="BA99" s="179"/>
      <c r="BB99" s="71">
        <f t="shared" si="63"/>
        <v>5</v>
      </c>
      <c r="BC99" s="179"/>
      <c r="BD99" s="179"/>
      <c r="BE99" s="71">
        <f t="shared" si="64"/>
        <v>36</v>
      </c>
      <c r="BF99" s="179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24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22</v>
      </c>
      <c r="H100" s="96">
        <f t="shared" si="37"/>
        <v>0</v>
      </c>
      <c r="I100" s="96">
        <f t="shared" si="38"/>
        <v>0</v>
      </c>
      <c r="J100" s="71">
        <f t="shared" si="39"/>
        <v>22</v>
      </c>
      <c r="K100" s="96">
        <f t="shared" si="40"/>
        <v>0</v>
      </c>
      <c r="L100" s="96">
        <f t="shared" si="41"/>
        <v>0</v>
      </c>
      <c r="M100" s="71">
        <f t="shared" si="42"/>
        <v>160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79"/>
      <c r="BA100" s="179"/>
      <c r="BB100" s="71">
        <f t="shared" si="63"/>
        <v>5</v>
      </c>
      <c r="BC100" s="179"/>
      <c r="BD100" s="179"/>
      <c r="BE100" s="71">
        <f t="shared" si="64"/>
        <v>36</v>
      </c>
      <c r="BF100" s="179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24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22</v>
      </c>
      <c r="H101" s="96">
        <f t="shared" si="37"/>
        <v>0</v>
      </c>
      <c r="I101" s="96">
        <f t="shared" si="38"/>
        <v>0</v>
      </c>
      <c r="J101" s="71">
        <f t="shared" si="39"/>
        <v>22</v>
      </c>
      <c r="K101" s="96">
        <f t="shared" si="40"/>
        <v>0</v>
      </c>
      <c r="L101" s="96">
        <f t="shared" si="41"/>
        <v>0</v>
      </c>
      <c r="M101" s="71">
        <f t="shared" si="42"/>
        <v>160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79"/>
      <c r="BA101" s="179"/>
      <c r="BB101" s="71">
        <f t="shared" si="63"/>
        <v>5</v>
      </c>
      <c r="BC101" s="179"/>
      <c r="BD101" s="179"/>
      <c r="BE101" s="71">
        <f t="shared" si="64"/>
        <v>36</v>
      </c>
      <c r="BF101" s="179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24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22</v>
      </c>
      <c r="H102" s="96">
        <f t="shared" si="37"/>
        <v>0</v>
      </c>
      <c r="I102" s="96">
        <f t="shared" si="38"/>
        <v>0</v>
      </c>
      <c r="J102" s="71">
        <f t="shared" si="39"/>
        <v>22</v>
      </c>
      <c r="K102" s="96">
        <f t="shared" si="40"/>
        <v>0</v>
      </c>
      <c r="L102" s="96">
        <f t="shared" si="41"/>
        <v>0</v>
      </c>
      <c r="M102" s="71">
        <f t="shared" si="42"/>
        <v>160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79"/>
      <c r="BA102" s="179"/>
      <c r="BB102" s="71">
        <f t="shared" si="63"/>
        <v>5</v>
      </c>
      <c r="BC102" s="179"/>
      <c r="BD102" s="179"/>
      <c r="BE102" s="71">
        <f t="shared" si="64"/>
        <v>36</v>
      </c>
      <c r="BF102" s="179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24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22</v>
      </c>
      <c r="H103" s="96">
        <f t="shared" si="37"/>
        <v>0</v>
      </c>
      <c r="I103" s="96">
        <f t="shared" si="38"/>
        <v>0</v>
      </c>
      <c r="J103" s="71">
        <f t="shared" si="39"/>
        <v>22</v>
      </c>
      <c r="K103" s="96">
        <f t="shared" si="40"/>
        <v>0</v>
      </c>
      <c r="L103" s="96">
        <f t="shared" si="41"/>
        <v>0</v>
      </c>
      <c r="M103" s="71">
        <f t="shared" si="42"/>
        <v>160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79"/>
      <c r="BA103" s="179"/>
      <c r="BB103" s="71">
        <f t="shared" si="63"/>
        <v>5</v>
      </c>
      <c r="BC103" s="179"/>
      <c r="BD103" s="179"/>
      <c r="BE103" s="71">
        <f t="shared" si="64"/>
        <v>36</v>
      </c>
      <c r="BF103" s="179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24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22</v>
      </c>
      <c r="H104" s="96">
        <f t="shared" si="37"/>
        <v>0</v>
      </c>
      <c r="I104" s="96">
        <f t="shared" si="38"/>
        <v>0</v>
      </c>
      <c r="J104" s="71">
        <f t="shared" si="39"/>
        <v>22</v>
      </c>
      <c r="K104" s="96">
        <f t="shared" si="40"/>
        <v>0</v>
      </c>
      <c r="L104" s="96">
        <f t="shared" si="41"/>
        <v>0</v>
      </c>
      <c r="M104" s="71">
        <f t="shared" si="42"/>
        <v>160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79"/>
      <c r="BA104" s="179"/>
      <c r="BB104" s="71">
        <f t="shared" si="63"/>
        <v>5</v>
      </c>
      <c r="BC104" s="179"/>
      <c r="BD104" s="179"/>
      <c r="BE104" s="71">
        <f t="shared" si="64"/>
        <v>36</v>
      </c>
      <c r="BF104" s="179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24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22</v>
      </c>
      <c r="H105" s="96">
        <f t="shared" si="37"/>
        <v>0</v>
      </c>
      <c r="I105" s="96">
        <f t="shared" si="38"/>
        <v>0</v>
      </c>
      <c r="J105" s="71">
        <f t="shared" si="39"/>
        <v>22</v>
      </c>
      <c r="K105" s="96">
        <f t="shared" si="40"/>
        <v>0</v>
      </c>
      <c r="L105" s="96">
        <f t="shared" si="41"/>
        <v>0</v>
      </c>
      <c r="M105" s="71">
        <f t="shared" si="42"/>
        <v>160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79"/>
      <c r="BA105" s="179"/>
      <c r="BB105" s="71">
        <f t="shared" si="63"/>
        <v>5</v>
      </c>
      <c r="BC105" s="179"/>
      <c r="BD105" s="179"/>
      <c r="BE105" s="71">
        <f t="shared" si="64"/>
        <v>36</v>
      </c>
      <c r="BF105" s="179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24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22</v>
      </c>
      <c r="H106" s="96">
        <f t="shared" si="37"/>
        <v>0</v>
      </c>
      <c r="I106" s="96">
        <f t="shared" si="38"/>
        <v>0</v>
      </c>
      <c r="J106" s="71">
        <f t="shared" si="39"/>
        <v>22</v>
      </c>
      <c r="K106" s="96">
        <f t="shared" si="40"/>
        <v>0</v>
      </c>
      <c r="L106" s="96">
        <f t="shared" si="41"/>
        <v>0</v>
      </c>
      <c r="M106" s="71">
        <f t="shared" si="42"/>
        <v>160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79"/>
      <c r="BA106" s="179"/>
      <c r="BB106" s="71">
        <f t="shared" si="63"/>
        <v>5</v>
      </c>
      <c r="BC106" s="179"/>
      <c r="BD106" s="179"/>
      <c r="BE106" s="71">
        <f t="shared" si="64"/>
        <v>36</v>
      </c>
      <c r="BF106" s="179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24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22</v>
      </c>
      <c r="H107" s="96">
        <f t="shared" si="37"/>
        <v>0</v>
      </c>
      <c r="I107" s="96">
        <f t="shared" si="38"/>
        <v>0</v>
      </c>
      <c r="J107" s="71">
        <f t="shared" si="39"/>
        <v>22</v>
      </c>
      <c r="K107" s="96">
        <f t="shared" si="40"/>
        <v>0</v>
      </c>
      <c r="L107" s="96">
        <f t="shared" si="41"/>
        <v>0</v>
      </c>
      <c r="M107" s="71">
        <f t="shared" si="42"/>
        <v>160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79"/>
      <c r="BA107" s="179"/>
      <c r="BB107" s="71">
        <f t="shared" si="63"/>
        <v>5</v>
      </c>
      <c r="BC107" s="179"/>
      <c r="BD107" s="179"/>
      <c r="BE107" s="71">
        <f t="shared" si="64"/>
        <v>36</v>
      </c>
      <c r="BF107" s="179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24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22</v>
      </c>
      <c r="H108" s="96">
        <f t="shared" si="37"/>
        <v>0</v>
      </c>
      <c r="I108" s="96">
        <f t="shared" si="38"/>
        <v>0</v>
      </c>
      <c r="J108" s="71">
        <f t="shared" si="39"/>
        <v>22</v>
      </c>
      <c r="K108" s="96">
        <f t="shared" si="40"/>
        <v>0</v>
      </c>
      <c r="L108" s="96">
        <f t="shared" si="41"/>
        <v>0</v>
      </c>
      <c r="M108" s="71">
        <f t="shared" si="42"/>
        <v>160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79"/>
      <c r="BA108" s="179"/>
      <c r="BB108" s="71">
        <f t="shared" si="63"/>
        <v>5</v>
      </c>
      <c r="BC108" s="179"/>
      <c r="BD108" s="179"/>
      <c r="BE108" s="71">
        <f t="shared" si="64"/>
        <v>36</v>
      </c>
      <c r="BF108" s="179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24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22</v>
      </c>
      <c r="H109" s="96">
        <f t="shared" si="37"/>
        <v>0</v>
      </c>
      <c r="I109" s="96">
        <f t="shared" si="38"/>
        <v>0</v>
      </c>
      <c r="J109" s="71">
        <f t="shared" si="39"/>
        <v>22</v>
      </c>
      <c r="K109" s="96">
        <f t="shared" si="40"/>
        <v>0</v>
      </c>
      <c r="L109" s="96">
        <f t="shared" si="41"/>
        <v>0</v>
      </c>
      <c r="M109" s="71">
        <f t="shared" si="42"/>
        <v>160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79"/>
      <c r="BA109" s="179"/>
      <c r="BB109" s="71">
        <f t="shared" si="63"/>
        <v>5</v>
      </c>
      <c r="BC109" s="179"/>
      <c r="BD109" s="179"/>
      <c r="BE109" s="71">
        <f t="shared" si="64"/>
        <v>36</v>
      </c>
      <c r="BF109" s="179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24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22</v>
      </c>
      <c r="H110" s="96">
        <f t="shared" si="37"/>
        <v>0</v>
      </c>
      <c r="I110" s="96">
        <f t="shared" si="38"/>
        <v>0</v>
      </c>
      <c r="J110" s="71">
        <f t="shared" si="39"/>
        <v>22</v>
      </c>
      <c r="K110" s="96">
        <f t="shared" si="40"/>
        <v>0</v>
      </c>
      <c r="L110" s="96">
        <f t="shared" si="41"/>
        <v>0</v>
      </c>
      <c r="M110" s="71">
        <f t="shared" si="42"/>
        <v>160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79"/>
      <c r="BA110" s="179"/>
      <c r="BB110" s="71">
        <f t="shared" si="63"/>
        <v>5</v>
      </c>
      <c r="BC110" s="179"/>
      <c r="BD110" s="179"/>
      <c r="BE110" s="71">
        <f t="shared" si="64"/>
        <v>36</v>
      </c>
      <c r="BF110" s="179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24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22</v>
      </c>
      <c r="H111" s="96">
        <f t="shared" si="37"/>
        <v>0</v>
      </c>
      <c r="I111" s="96">
        <f t="shared" si="38"/>
        <v>0</v>
      </c>
      <c r="J111" s="71">
        <f t="shared" si="39"/>
        <v>22</v>
      </c>
      <c r="K111" s="96">
        <f t="shared" si="40"/>
        <v>0</v>
      </c>
      <c r="L111" s="96">
        <f t="shared" si="41"/>
        <v>0</v>
      </c>
      <c r="M111" s="71">
        <f t="shared" si="42"/>
        <v>160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79"/>
      <c r="BA111" s="179"/>
      <c r="BB111" s="71">
        <f t="shared" si="63"/>
        <v>5</v>
      </c>
      <c r="BC111" s="179"/>
      <c r="BD111" s="179"/>
      <c r="BE111" s="71">
        <f t="shared" si="64"/>
        <v>36</v>
      </c>
      <c r="BF111" s="179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24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22</v>
      </c>
      <c r="H112" s="96">
        <f t="shared" si="37"/>
        <v>0</v>
      </c>
      <c r="I112" s="96">
        <f t="shared" si="38"/>
        <v>0</v>
      </c>
      <c r="J112" s="71">
        <f t="shared" si="39"/>
        <v>22</v>
      </c>
      <c r="K112" s="96">
        <f t="shared" si="40"/>
        <v>0</v>
      </c>
      <c r="L112" s="96">
        <f t="shared" si="41"/>
        <v>0</v>
      </c>
      <c r="M112" s="71">
        <f t="shared" si="42"/>
        <v>160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79"/>
      <c r="BA112" s="179"/>
      <c r="BB112" s="71">
        <f t="shared" si="63"/>
        <v>5</v>
      </c>
      <c r="BC112" s="179"/>
      <c r="BD112" s="179"/>
      <c r="BE112" s="71">
        <f t="shared" si="64"/>
        <v>36</v>
      </c>
      <c r="BF112" s="179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24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22</v>
      </c>
      <c r="H113" s="96">
        <f t="shared" si="37"/>
        <v>0</v>
      </c>
      <c r="I113" s="96">
        <f t="shared" si="38"/>
        <v>0</v>
      </c>
      <c r="J113" s="71">
        <f t="shared" si="39"/>
        <v>22</v>
      </c>
      <c r="K113" s="96">
        <f t="shared" si="40"/>
        <v>0</v>
      </c>
      <c r="L113" s="96">
        <f t="shared" si="41"/>
        <v>0</v>
      </c>
      <c r="M113" s="71">
        <f t="shared" si="42"/>
        <v>160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79"/>
      <c r="BA113" s="179"/>
      <c r="BB113" s="71">
        <f t="shared" si="63"/>
        <v>5</v>
      </c>
      <c r="BC113" s="179"/>
      <c r="BD113" s="179"/>
      <c r="BE113" s="71">
        <f t="shared" si="64"/>
        <v>36</v>
      </c>
      <c r="BF113" s="179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24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22</v>
      </c>
      <c r="H114" s="96">
        <f t="shared" si="37"/>
        <v>0</v>
      </c>
      <c r="I114" s="96">
        <f t="shared" si="38"/>
        <v>0</v>
      </c>
      <c r="J114" s="71">
        <f t="shared" si="39"/>
        <v>22</v>
      </c>
      <c r="K114" s="96">
        <f t="shared" si="40"/>
        <v>0</v>
      </c>
      <c r="L114" s="96">
        <f t="shared" si="41"/>
        <v>0</v>
      </c>
      <c r="M114" s="71">
        <f t="shared" si="42"/>
        <v>160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79"/>
      <c r="BA114" s="179"/>
      <c r="BB114" s="71">
        <f t="shared" si="63"/>
        <v>5</v>
      </c>
      <c r="BC114" s="179"/>
      <c r="BD114" s="179"/>
      <c r="BE114" s="71">
        <f t="shared" si="64"/>
        <v>36</v>
      </c>
      <c r="BF114" s="179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24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22</v>
      </c>
      <c r="H115" s="96">
        <f t="shared" si="37"/>
        <v>0</v>
      </c>
      <c r="I115" s="96">
        <f t="shared" si="38"/>
        <v>0</v>
      </c>
      <c r="J115" s="71">
        <f t="shared" si="39"/>
        <v>22</v>
      </c>
      <c r="K115" s="96">
        <f t="shared" si="40"/>
        <v>0</v>
      </c>
      <c r="L115" s="96">
        <f t="shared" si="41"/>
        <v>0</v>
      </c>
      <c r="M115" s="71">
        <f t="shared" si="42"/>
        <v>160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79"/>
      <c r="BA115" s="179"/>
      <c r="BB115" s="71">
        <f t="shared" si="63"/>
        <v>5</v>
      </c>
      <c r="BC115" s="179"/>
      <c r="BD115" s="179"/>
      <c r="BE115" s="71">
        <f t="shared" si="64"/>
        <v>36</v>
      </c>
      <c r="BF115" s="179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24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22</v>
      </c>
      <c r="H116" s="96">
        <f t="shared" si="37"/>
        <v>0</v>
      </c>
      <c r="I116" s="96">
        <f t="shared" si="38"/>
        <v>0</v>
      </c>
      <c r="J116" s="71">
        <f t="shared" si="39"/>
        <v>22</v>
      </c>
      <c r="K116" s="96">
        <f t="shared" si="40"/>
        <v>0</v>
      </c>
      <c r="L116" s="96">
        <f t="shared" si="41"/>
        <v>0</v>
      </c>
      <c r="M116" s="71">
        <f t="shared" si="42"/>
        <v>160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79"/>
      <c r="BA116" s="179"/>
      <c r="BB116" s="71">
        <f t="shared" si="63"/>
        <v>5</v>
      </c>
      <c r="BC116" s="179"/>
      <c r="BD116" s="179"/>
      <c r="BE116" s="71">
        <f t="shared" si="64"/>
        <v>36</v>
      </c>
      <c r="BF116" s="179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24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22</v>
      </c>
      <c r="H117" s="96">
        <f t="shared" si="37"/>
        <v>0</v>
      </c>
      <c r="I117" s="96">
        <f t="shared" si="38"/>
        <v>0</v>
      </c>
      <c r="J117" s="71">
        <f t="shared" si="39"/>
        <v>22</v>
      </c>
      <c r="K117" s="96">
        <f t="shared" si="40"/>
        <v>0</v>
      </c>
      <c r="L117" s="96">
        <f t="shared" si="41"/>
        <v>0</v>
      </c>
      <c r="M117" s="71">
        <f t="shared" si="42"/>
        <v>160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79"/>
      <c r="BA117" s="179"/>
      <c r="BB117" s="71">
        <f t="shared" si="63"/>
        <v>5</v>
      </c>
      <c r="BC117" s="179"/>
      <c r="BD117" s="179"/>
      <c r="BE117" s="71">
        <f t="shared" si="64"/>
        <v>36</v>
      </c>
      <c r="BF117" s="179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24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22</v>
      </c>
      <c r="H118" s="96">
        <f t="shared" si="37"/>
        <v>0</v>
      </c>
      <c r="I118" s="96">
        <f t="shared" si="38"/>
        <v>0</v>
      </c>
      <c r="J118" s="71">
        <f t="shared" si="39"/>
        <v>22</v>
      </c>
      <c r="K118" s="96">
        <f t="shared" si="40"/>
        <v>0</v>
      </c>
      <c r="L118" s="96">
        <f t="shared" si="41"/>
        <v>0</v>
      </c>
      <c r="M118" s="71">
        <f t="shared" si="42"/>
        <v>160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79"/>
      <c r="BA118" s="179"/>
      <c r="BB118" s="71">
        <f t="shared" si="63"/>
        <v>5</v>
      </c>
      <c r="BC118" s="179"/>
      <c r="BD118" s="179"/>
      <c r="BE118" s="71">
        <f t="shared" si="64"/>
        <v>36</v>
      </c>
      <c r="BF118" s="179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24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22</v>
      </c>
      <c r="H119" s="96">
        <f t="shared" si="37"/>
        <v>0</v>
      </c>
      <c r="I119" s="96">
        <f t="shared" si="38"/>
        <v>0</v>
      </c>
      <c r="J119" s="71">
        <f t="shared" si="39"/>
        <v>22</v>
      </c>
      <c r="K119" s="96">
        <f t="shared" si="40"/>
        <v>0</v>
      </c>
      <c r="L119" s="96">
        <f t="shared" si="41"/>
        <v>0</v>
      </c>
      <c r="M119" s="71">
        <f t="shared" si="42"/>
        <v>160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79"/>
      <c r="BA119" s="179"/>
      <c r="BB119" s="71">
        <f t="shared" si="63"/>
        <v>5</v>
      </c>
      <c r="BC119" s="179"/>
      <c r="BD119" s="179"/>
      <c r="BE119" s="71">
        <f t="shared" si="64"/>
        <v>36</v>
      </c>
      <c r="BF119" s="179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24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160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79"/>
      <c r="BA120" s="179"/>
      <c r="BB120" s="71">
        <f t="shared" ref="BB120:BB183" si="99">(AY120-AZ120)-BA120</f>
        <v>5</v>
      </c>
      <c r="BC120" s="179"/>
      <c r="BD120" s="179"/>
      <c r="BE120" s="71">
        <f t="shared" ref="BE120:BE183" si="100">$BE$2-(AZ120*4.2)</f>
        <v>36</v>
      </c>
      <c r="BF120" s="179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24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22</v>
      </c>
      <c r="H121" s="96">
        <f t="shared" si="73"/>
        <v>0</v>
      </c>
      <c r="I121" s="96">
        <f t="shared" si="74"/>
        <v>0</v>
      </c>
      <c r="J121" s="71">
        <f t="shared" si="75"/>
        <v>22</v>
      </c>
      <c r="K121" s="96">
        <f t="shared" si="76"/>
        <v>0</v>
      </c>
      <c r="L121" s="96">
        <f t="shared" si="77"/>
        <v>0</v>
      </c>
      <c r="M121" s="71">
        <f t="shared" si="78"/>
        <v>160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79"/>
      <c r="BA121" s="179"/>
      <c r="BB121" s="71">
        <f t="shared" si="99"/>
        <v>5</v>
      </c>
      <c r="BC121" s="179"/>
      <c r="BD121" s="179"/>
      <c r="BE121" s="71">
        <f t="shared" si="100"/>
        <v>36</v>
      </c>
      <c r="BF121" s="179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24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22</v>
      </c>
      <c r="H122" s="96">
        <f t="shared" si="73"/>
        <v>0</v>
      </c>
      <c r="I122" s="96">
        <f t="shared" si="74"/>
        <v>0</v>
      </c>
      <c r="J122" s="71">
        <f t="shared" si="75"/>
        <v>22</v>
      </c>
      <c r="K122" s="96">
        <f t="shared" si="76"/>
        <v>0</v>
      </c>
      <c r="L122" s="96">
        <f t="shared" si="77"/>
        <v>0</v>
      </c>
      <c r="M122" s="71">
        <f t="shared" si="78"/>
        <v>160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79"/>
      <c r="BA122" s="179"/>
      <c r="BB122" s="71">
        <f t="shared" si="99"/>
        <v>5</v>
      </c>
      <c r="BC122" s="179"/>
      <c r="BD122" s="179"/>
      <c r="BE122" s="71">
        <f t="shared" si="100"/>
        <v>36</v>
      </c>
      <c r="BF122" s="179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24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22</v>
      </c>
      <c r="H123" s="96">
        <f t="shared" si="73"/>
        <v>0</v>
      </c>
      <c r="I123" s="96">
        <f t="shared" si="74"/>
        <v>0</v>
      </c>
      <c r="J123" s="71">
        <f t="shared" si="75"/>
        <v>22</v>
      </c>
      <c r="K123" s="96">
        <f t="shared" si="76"/>
        <v>0</v>
      </c>
      <c r="L123" s="96">
        <f t="shared" si="77"/>
        <v>0</v>
      </c>
      <c r="M123" s="71">
        <f t="shared" si="78"/>
        <v>160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79"/>
      <c r="BA123" s="179"/>
      <c r="BB123" s="71">
        <f t="shared" si="99"/>
        <v>5</v>
      </c>
      <c r="BC123" s="179"/>
      <c r="BD123" s="179"/>
      <c r="BE123" s="71">
        <f t="shared" si="100"/>
        <v>36</v>
      </c>
      <c r="BF123" s="179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24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22</v>
      </c>
      <c r="H124" s="96">
        <f t="shared" si="73"/>
        <v>0</v>
      </c>
      <c r="I124" s="96">
        <f t="shared" si="74"/>
        <v>0</v>
      </c>
      <c r="J124" s="71">
        <f t="shared" si="75"/>
        <v>22</v>
      </c>
      <c r="K124" s="96">
        <f t="shared" si="76"/>
        <v>0</v>
      </c>
      <c r="L124" s="96">
        <f t="shared" si="77"/>
        <v>0</v>
      </c>
      <c r="M124" s="71">
        <f t="shared" si="78"/>
        <v>160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79"/>
      <c r="BA124" s="179"/>
      <c r="BB124" s="71">
        <f t="shared" si="99"/>
        <v>5</v>
      </c>
      <c r="BC124" s="179"/>
      <c r="BD124" s="179"/>
      <c r="BE124" s="71">
        <f t="shared" si="100"/>
        <v>36</v>
      </c>
      <c r="BF124" s="179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24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22</v>
      </c>
      <c r="H125" s="96">
        <f t="shared" si="73"/>
        <v>0</v>
      </c>
      <c r="I125" s="96">
        <f t="shared" si="74"/>
        <v>0</v>
      </c>
      <c r="J125" s="71">
        <f t="shared" si="75"/>
        <v>22</v>
      </c>
      <c r="K125" s="96">
        <f t="shared" si="76"/>
        <v>0</v>
      </c>
      <c r="L125" s="96">
        <f t="shared" si="77"/>
        <v>0</v>
      </c>
      <c r="M125" s="71">
        <f t="shared" si="78"/>
        <v>160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79"/>
      <c r="BA125" s="179"/>
      <c r="BB125" s="71">
        <f t="shared" si="99"/>
        <v>5</v>
      </c>
      <c r="BC125" s="179"/>
      <c r="BD125" s="179"/>
      <c r="BE125" s="71">
        <f t="shared" si="100"/>
        <v>36</v>
      </c>
      <c r="BF125" s="179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24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22</v>
      </c>
      <c r="H126" s="96">
        <f t="shared" si="73"/>
        <v>0</v>
      </c>
      <c r="I126" s="96">
        <f t="shared" si="74"/>
        <v>0</v>
      </c>
      <c r="J126" s="71">
        <f t="shared" si="75"/>
        <v>22</v>
      </c>
      <c r="K126" s="96">
        <f t="shared" si="76"/>
        <v>0</v>
      </c>
      <c r="L126" s="96">
        <f t="shared" si="77"/>
        <v>0</v>
      </c>
      <c r="M126" s="71">
        <f t="shared" si="78"/>
        <v>160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79"/>
      <c r="BA126" s="179"/>
      <c r="BB126" s="71">
        <f t="shared" si="99"/>
        <v>5</v>
      </c>
      <c r="BC126" s="179"/>
      <c r="BD126" s="179"/>
      <c r="BE126" s="71">
        <f t="shared" si="100"/>
        <v>36</v>
      </c>
      <c r="BF126" s="179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24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22</v>
      </c>
      <c r="H127" s="96">
        <f t="shared" si="73"/>
        <v>0</v>
      </c>
      <c r="I127" s="96">
        <f t="shared" si="74"/>
        <v>0</v>
      </c>
      <c r="J127" s="71">
        <f t="shared" si="75"/>
        <v>22</v>
      </c>
      <c r="K127" s="96">
        <f t="shared" si="76"/>
        <v>0</v>
      </c>
      <c r="L127" s="96">
        <f t="shared" si="77"/>
        <v>0</v>
      </c>
      <c r="M127" s="71">
        <f t="shared" si="78"/>
        <v>160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79"/>
      <c r="BA127" s="179"/>
      <c r="BB127" s="71">
        <f t="shared" si="99"/>
        <v>5</v>
      </c>
      <c r="BC127" s="179"/>
      <c r="BD127" s="179"/>
      <c r="BE127" s="71">
        <f t="shared" si="100"/>
        <v>36</v>
      </c>
      <c r="BF127" s="179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24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22</v>
      </c>
      <c r="H128" s="96">
        <f t="shared" si="73"/>
        <v>0</v>
      </c>
      <c r="I128" s="96">
        <f t="shared" si="74"/>
        <v>0</v>
      </c>
      <c r="J128" s="71">
        <f t="shared" si="75"/>
        <v>22</v>
      </c>
      <c r="K128" s="96">
        <f t="shared" si="76"/>
        <v>0</v>
      </c>
      <c r="L128" s="96">
        <f t="shared" si="77"/>
        <v>0</v>
      </c>
      <c r="M128" s="71">
        <f t="shared" si="78"/>
        <v>160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79"/>
      <c r="BA128" s="179"/>
      <c r="BB128" s="71">
        <f t="shared" si="99"/>
        <v>5</v>
      </c>
      <c r="BC128" s="179"/>
      <c r="BD128" s="179"/>
      <c r="BE128" s="71">
        <f t="shared" si="100"/>
        <v>36</v>
      </c>
      <c r="BF128" s="179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24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22</v>
      </c>
      <c r="H129" s="96">
        <f t="shared" si="73"/>
        <v>0</v>
      </c>
      <c r="I129" s="96">
        <f t="shared" si="74"/>
        <v>0</v>
      </c>
      <c r="J129" s="71">
        <f t="shared" si="75"/>
        <v>22</v>
      </c>
      <c r="K129" s="96">
        <f t="shared" si="76"/>
        <v>0</v>
      </c>
      <c r="L129" s="96">
        <f t="shared" si="77"/>
        <v>0</v>
      </c>
      <c r="M129" s="71">
        <f t="shared" si="78"/>
        <v>160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79"/>
      <c r="BA129" s="179"/>
      <c r="BB129" s="71">
        <f t="shared" si="99"/>
        <v>5</v>
      </c>
      <c r="BC129" s="179"/>
      <c r="BD129" s="179"/>
      <c r="BE129" s="71">
        <f t="shared" si="100"/>
        <v>36</v>
      </c>
      <c r="BF129" s="179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24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22</v>
      </c>
      <c r="H130" s="96">
        <f t="shared" si="73"/>
        <v>0</v>
      </c>
      <c r="I130" s="96">
        <f t="shared" si="74"/>
        <v>0</v>
      </c>
      <c r="J130" s="71">
        <f t="shared" si="75"/>
        <v>22</v>
      </c>
      <c r="K130" s="96">
        <f t="shared" si="76"/>
        <v>0</v>
      </c>
      <c r="L130" s="96">
        <f t="shared" si="77"/>
        <v>0</v>
      </c>
      <c r="M130" s="71">
        <f t="shared" si="78"/>
        <v>160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79"/>
      <c r="BA130" s="179"/>
      <c r="BB130" s="71">
        <f t="shared" si="99"/>
        <v>5</v>
      </c>
      <c r="BC130" s="179"/>
      <c r="BD130" s="179"/>
      <c r="BE130" s="71">
        <f t="shared" si="100"/>
        <v>36</v>
      </c>
      <c r="BF130" s="179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24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22</v>
      </c>
      <c r="H131" s="96">
        <f t="shared" si="73"/>
        <v>0</v>
      </c>
      <c r="I131" s="96">
        <f t="shared" si="74"/>
        <v>0</v>
      </c>
      <c r="J131" s="71">
        <f t="shared" si="75"/>
        <v>22</v>
      </c>
      <c r="K131" s="96">
        <f t="shared" si="76"/>
        <v>0</v>
      </c>
      <c r="L131" s="96">
        <f t="shared" si="77"/>
        <v>0</v>
      </c>
      <c r="M131" s="71">
        <f t="shared" si="78"/>
        <v>160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79"/>
      <c r="BA131" s="179"/>
      <c r="BB131" s="71">
        <f t="shared" si="99"/>
        <v>5</v>
      </c>
      <c r="BC131" s="179"/>
      <c r="BD131" s="179"/>
      <c r="BE131" s="71">
        <f t="shared" si="100"/>
        <v>36</v>
      </c>
      <c r="BF131" s="179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24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22</v>
      </c>
      <c r="H132" s="96">
        <f t="shared" si="73"/>
        <v>0</v>
      </c>
      <c r="I132" s="96">
        <f t="shared" si="74"/>
        <v>0</v>
      </c>
      <c r="J132" s="71">
        <f t="shared" si="75"/>
        <v>22</v>
      </c>
      <c r="K132" s="96">
        <f t="shared" si="76"/>
        <v>0</v>
      </c>
      <c r="L132" s="96">
        <f t="shared" si="77"/>
        <v>0</v>
      </c>
      <c r="M132" s="71">
        <f t="shared" si="78"/>
        <v>160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79"/>
      <c r="BA132" s="179"/>
      <c r="BB132" s="71">
        <f t="shared" si="99"/>
        <v>5</v>
      </c>
      <c r="BC132" s="179"/>
      <c r="BD132" s="179"/>
      <c r="BE132" s="71">
        <f t="shared" si="100"/>
        <v>36</v>
      </c>
      <c r="BF132" s="179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24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22</v>
      </c>
      <c r="H133" s="96">
        <f t="shared" si="73"/>
        <v>0</v>
      </c>
      <c r="I133" s="96">
        <f t="shared" si="74"/>
        <v>0</v>
      </c>
      <c r="J133" s="71">
        <f t="shared" si="75"/>
        <v>22</v>
      </c>
      <c r="K133" s="96">
        <f t="shared" si="76"/>
        <v>0</v>
      </c>
      <c r="L133" s="96">
        <f t="shared" si="77"/>
        <v>0</v>
      </c>
      <c r="M133" s="71">
        <f t="shared" si="78"/>
        <v>160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79"/>
      <c r="BA133" s="179"/>
      <c r="BB133" s="71">
        <f t="shared" si="99"/>
        <v>5</v>
      </c>
      <c r="BC133" s="179"/>
      <c r="BD133" s="179"/>
      <c r="BE133" s="71">
        <f t="shared" si="100"/>
        <v>36</v>
      </c>
      <c r="BF133" s="179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24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22</v>
      </c>
      <c r="H134" s="96">
        <f t="shared" si="73"/>
        <v>0</v>
      </c>
      <c r="I134" s="96">
        <f t="shared" si="74"/>
        <v>0</v>
      </c>
      <c r="J134" s="71">
        <f t="shared" si="75"/>
        <v>22</v>
      </c>
      <c r="K134" s="96">
        <f t="shared" si="76"/>
        <v>0</v>
      </c>
      <c r="L134" s="96">
        <f t="shared" si="77"/>
        <v>0</v>
      </c>
      <c r="M134" s="71">
        <f t="shared" si="78"/>
        <v>160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79"/>
      <c r="BA134" s="179"/>
      <c r="BB134" s="71">
        <f t="shared" si="99"/>
        <v>5</v>
      </c>
      <c r="BC134" s="179"/>
      <c r="BD134" s="179"/>
      <c r="BE134" s="71">
        <f t="shared" si="100"/>
        <v>36</v>
      </c>
      <c r="BF134" s="179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24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22</v>
      </c>
      <c r="H135" s="96">
        <f t="shared" si="73"/>
        <v>0</v>
      </c>
      <c r="I135" s="96">
        <f t="shared" si="74"/>
        <v>0</v>
      </c>
      <c r="J135" s="71">
        <f t="shared" si="75"/>
        <v>22</v>
      </c>
      <c r="K135" s="96">
        <f t="shared" si="76"/>
        <v>0</v>
      </c>
      <c r="L135" s="96">
        <f t="shared" si="77"/>
        <v>0</v>
      </c>
      <c r="M135" s="71">
        <f t="shared" si="78"/>
        <v>160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79"/>
      <c r="BA135" s="179"/>
      <c r="BB135" s="71">
        <f t="shared" si="99"/>
        <v>5</v>
      </c>
      <c r="BC135" s="179"/>
      <c r="BD135" s="179"/>
      <c r="BE135" s="71">
        <f t="shared" si="100"/>
        <v>36</v>
      </c>
      <c r="BF135" s="179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24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22</v>
      </c>
      <c r="H136" s="96">
        <f t="shared" si="73"/>
        <v>0</v>
      </c>
      <c r="I136" s="96">
        <f t="shared" si="74"/>
        <v>0</v>
      </c>
      <c r="J136" s="71">
        <f t="shared" si="75"/>
        <v>22</v>
      </c>
      <c r="K136" s="96">
        <f t="shared" si="76"/>
        <v>0</v>
      </c>
      <c r="L136" s="96">
        <f t="shared" si="77"/>
        <v>0</v>
      </c>
      <c r="M136" s="71">
        <f t="shared" si="78"/>
        <v>160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79"/>
      <c r="BA136" s="179"/>
      <c r="BB136" s="71">
        <f t="shared" si="99"/>
        <v>5</v>
      </c>
      <c r="BC136" s="179"/>
      <c r="BD136" s="179"/>
      <c r="BE136" s="71">
        <f t="shared" si="100"/>
        <v>36</v>
      </c>
      <c r="BF136" s="179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24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22</v>
      </c>
      <c r="H137" s="96">
        <f t="shared" si="73"/>
        <v>0</v>
      </c>
      <c r="I137" s="96">
        <f t="shared" si="74"/>
        <v>0</v>
      </c>
      <c r="J137" s="71">
        <f t="shared" si="75"/>
        <v>22</v>
      </c>
      <c r="K137" s="96">
        <f t="shared" si="76"/>
        <v>0</v>
      </c>
      <c r="L137" s="96">
        <f t="shared" si="77"/>
        <v>0</v>
      </c>
      <c r="M137" s="71">
        <f t="shared" si="78"/>
        <v>160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79"/>
      <c r="BA137" s="179"/>
      <c r="BB137" s="71">
        <f t="shared" si="99"/>
        <v>5</v>
      </c>
      <c r="BC137" s="179"/>
      <c r="BD137" s="179"/>
      <c r="BE137" s="71">
        <f t="shared" si="100"/>
        <v>36</v>
      </c>
      <c r="BF137" s="179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24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22</v>
      </c>
      <c r="H138" s="96">
        <f t="shared" si="73"/>
        <v>0</v>
      </c>
      <c r="I138" s="96">
        <f t="shared" si="74"/>
        <v>0</v>
      </c>
      <c r="J138" s="71">
        <f t="shared" si="75"/>
        <v>22</v>
      </c>
      <c r="K138" s="96">
        <f t="shared" si="76"/>
        <v>0</v>
      </c>
      <c r="L138" s="96">
        <f t="shared" si="77"/>
        <v>0</v>
      </c>
      <c r="M138" s="71">
        <f t="shared" si="78"/>
        <v>160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79"/>
      <c r="BA138" s="179"/>
      <c r="BB138" s="71">
        <f t="shared" si="99"/>
        <v>5</v>
      </c>
      <c r="BC138" s="179"/>
      <c r="BD138" s="179"/>
      <c r="BE138" s="71">
        <f t="shared" si="100"/>
        <v>36</v>
      </c>
      <c r="BF138" s="179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24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22</v>
      </c>
      <c r="H139" s="96">
        <f t="shared" si="73"/>
        <v>0</v>
      </c>
      <c r="I139" s="96">
        <f t="shared" si="74"/>
        <v>0</v>
      </c>
      <c r="J139" s="71">
        <f t="shared" si="75"/>
        <v>22</v>
      </c>
      <c r="K139" s="96">
        <f t="shared" si="76"/>
        <v>0</v>
      </c>
      <c r="L139" s="96">
        <f t="shared" si="77"/>
        <v>0</v>
      </c>
      <c r="M139" s="71">
        <f t="shared" si="78"/>
        <v>160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79"/>
      <c r="BA139" s="179"/>
      <c r="BB139" s="71">
        <f t="shared" si="99"/>
        <v>5</v>
      </c>
      <c r="BC139" s="179"/>
      <c r="BD139" s="179"/>
      <c r="BE139" s="71">
        <f t="shared" si="100"/>
        <v>36</v>
      </c>
      <c r="BF139" s="179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24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22</v>
      </c>
      <c r="H140" s="96">
        <f t="shared" si="73"/>
        <v>0</v>
      </c>
      <c r="I140" s="96">
        <f t="shared" si="74"/>
        <v>0</v>
      </c>
      <c r="J140" s="71">
        <f t="shared" si="75"/>
        <v>22</v>
      </c>
      <c r="K140" s="96">
        <f t="shared" si="76"/>
        <v>0</v>
      </c>
      <c r="L140" s="96">
        <f t="shared" si="77"/>
        <v>0</v>
      </c>
      <c r="M140" s="71">
        <f t="shared" si="78"/>
        <v>160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79"/>
      <c r="BA140" s="179"/>
      <c r="BB140" s="71">
        <f t="shared" si="99"/>
        <v>5</v>
      </c>
      <c r="BC140" s="179"/>
      <c r="BD140" s="179"/>
      <c r="BE140" s="71">
        <f t="shared" si="100"/>
        <v>36</v>
      </c>
      <c r="BF140" s="179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24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22</v>
      </c>
      <c r="H141" s="96">
        <f t="shared" si="73"/>
        <v>0</v>
      </c>
      <c r="I141" s="96">
        <f t="shared" si="74"/>
        <v>0</v>
      </c>
      <c r="J141" s="71">
        <f t="shared" si="75"/>
        <v>22</v>
      </c>
      <c r="K141" s="96">
        <f t="shared" si="76"/>
        <v>0</v>
      </c>
      <c r="L141" s="96">
        <f t="shared" si="77"/>
        <v>0</v>
      </c>
      <c r="M141" s="71">
        <f t="shared" si="78"/>
        <v>160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79"/>
      <c r="BA141" s="179"/>
      <c r="BB141" s="71">
        <f t="shared" si="99"/>
        <v>5</v>
      </c>
      <c r="BC141" s="179"/>
      <c r="BD141" s="179"/>
      <c r="BE141" s="71">
        <f t="shared" si="100"/>
        <v>36</v>
      </c>
      <c r="BF141" s="179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24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22</v>
      </c>
      <c r="H142" s="96">
        <f t="shared" si="73"/>
        <v>0</v>
      </c>
      <c r="I142" s="96">
        <f t="shared" si="74"/>
        <v>0</v>
      </c>
      <c r="J142" s="71">
        <f t="shared" si="75"/>
        <v>22</v>
      </c>
      <c r="K142" s="96">
        <f t="shared" si="76"/>
        <v>0</v>
      </c>
      <c r="L142" s="96">
        <f t="shared" si="77"/>
        <v>0</v>
      </c>
      <c r="M142" s="71">
        <f t="shared" si="78"/>
        <v>160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79"/>
      <c r="BA142" s="179"/>
      <c r="BB142" s="71">
        <f t="shared" si="99"/>
        <v>5</v>
      </c>
      <c r="BC142" s="179"/>
      <c r="BD142" s="179"/>
      <c r="BE142" s="71">
        <f t="shared" si="100"/>
        <v>36</v>
      </c>
      <c r="BF142" s="179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24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22</v>
      </c>
      <c r="H143" s="96">
        <f t="shared" si="73"/>
        <v>0</v>
      </c>
      <c r="I143" s="96">
        <f t="shared" si="74"/>
        <v>0</v>
      </c>
      <c r="J143" s="71">
        <f t="shared" si="75"/>
        <v>22</v>
      </c>
      <c r="K143" s="96">
        <f t="shared" si="76"/>
        <v>0</v>
      </c>
      <c r="L143" s="96">
        <f t="shared" si="77"/>
        <v>0</v>
      </c>
      <c r="M143" s="71">
        <f t="shared" si="78"/>
        <v>160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79"/>
      <c r="BA143" s="179"/>
      <c r="BB143" s="71">
        <f t="shared" si="99"/>
        <v>5</v>
      </c>
      <c r="BC143" s="179"/>
      <c r="BD143" s="179"/>
      <c r="BE143" s="71">
        <f t="shared" si="100"/>
        <v>36</v>
      </c>
      <c r="BF143" s="179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24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22</v>
      </c>
      <c r="H144" s="96">
        <f t="shared" si="73"/>
        <v>0</v>
      </c>
      <c r="I144" s="96">
        <f t="shared" si="74"/>
        <v>0</v>
      </c>
      <c r="J144" s="71">
        <f t="shared" si="75"/>
        <v>22</v>
      </c>
      <c r="K144" s="96">
        <f t="shared" si="76"/>
        <v>0</v>
      </c>
      <c r="L144" s="96">
        <f t="shared" si="77"/>
        <v>0</v>
      </c>
      <c r="M144" s="71">
        <f t="shared" si="78"/>
        <v>160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79"/>
      <c r="BA144" s="179"/>
      <c r="BB144" s="71">
        <f t="shared" si="99"/>
        <v>5</v>
      </c>
      <c r="BC144" s="179"/>
      <c r="BD144" s="179"/>
      <c r="BE144" s="71">
        <f t="shared" si="100"/>
        <v>36</v>
      </c>
      <c r="BF144" s="179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24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22</v>
      </c>
      <c r="H145" s="96">
        <f t="shared" si="73"/>
        <v>0</v>
      </c>
      <c r="I145" s="96">
        <f t="shared" si="74"/>
        <v>0</v>
      </c>
      <c r="J145" s="71">
        <f t="shared" si="75"/>
        <v>22</v>
      </c>
      <c r="K145" s="96">
        <f t="shared" si="76"/>
        <v>0</v>
      </c>
      <c r="L145" s="96">
        <f t="shared" si="77"/>
        <v>0</v>
      </c>
      <c r="M145" s="71">
        <f t="shared" si="78"/>
        <v>160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79"/>
      <c r="BA145" s="179"/>
      <c r="BB145" s="71">
        <f t="shared" si="99"/>
        <v>5</v>
      </c>
      <c r="BC145" s="179"/>
      <c r="BD145" s="179"/>
      <c r="BE145" s="71">
        <f t="shared" si="100"/>
        <v>36</v>
      </c>
      <c r="BF145" s="179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24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22</v>
      </c>
      <c r="H146" s="96">
        <f t="shared" si="73"/>
        <v>0</v>
      </c>
      <c r="I146" s="96">
        <f t="shared" si="74"/>
        <v>0</v>
      </c>
      <c r="J146" s="71">
        <f t="shared" si="75"/>
        <v>22</v>
      </c>
      <c r="K146" s="96">
        <f t="shared" si="76"/>
        <v>0</v>
      </c>
      <c r="L146" s="96">
        <f t="shared" si="77"/>
        <v>0</v>
      </c>
      <c r="M146" s="71">
        <f t="shared" si="78"/>
        <v>160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79"/>
      <c r="BA146" s="179"/>
      <c r="BB146" s="71">
        <f t="shared" si="99"/>
        <v>5</v>
      </c>
      <c r="BC146" s="179"/>
      <c r="BD146" s="179"/>
      <c r="BE146" s="71">
        <f t="shared" si="100"/>
        <v>36</v>
      </c>
      <c r="BF146" s="179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24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22</v>
      </c>
      <c r="H147" s="96">
        <f t="shared" si="73"/>
        <v>0</v>
      </c>
      <c r="I147" s="96">
        <f t="shared" si="74"/>
        <v>0</v>
      </c>
      <c r="J147" s="71">
        <f t="shared" si="75"/>
        <v>22</v>
      </c>
      <c r="K147" s="96">
        <f t="shared" si="76"/>
        <v>0</v>
      </c>
      <c r="L147" s="96">
        <f t="shared" si="77"/>
        <v>0</v>
      </c>
      <c r="M147" s="71">
        <f t="shared" si="78"/>
        <v>160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79"/>
      <c r="BA147" s="179"/>
      <c r="BB147" s="71">
        <f t="shared" si="99"/>
        <v>5</v>
      </c>
      <c r="BC147" s="179"/>
      <c r="BD147" s="179"/>
      <c r="BE147" s="71">
        <f t="shared" si="100"/>
        <v>36</v>
      </c>
      <c r="BF147" s="179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24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22</v>
      </c>
      <c r="H148" s="96">
        <f t="shared" si="73"/>
        <v>0</v>
      </c>
      <c r="I148" s="96">
        <f t="shared" si="74"/>
        <v>0</v>
      </c>
      <c r="J148" s="71">
        <f t="shared" si="75"/>
        <v>22</v>
      </c>
      <c r="K148" s="96">
        <f t="shared" si="76"/>
        <v>0</v>
      </c>
      <c r="L148" s="96">
        <f t="shared" si="77"/>
        <v>0</v>
      </c>
      <c r="M148" s="71">
        <f t="shared" si="78"/>
        <v>160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79"/>
      <c r="BA148" s="179"/>
      <c r="BB148" s="71">
        <f t="shared" si="99"/>
        <v>5</v>
      </c>
      <c r="BC148" s="179"/>
      <c r="BD148" s="179"/>
      <c r="BE148" s="71">
        <f t="shared" si="100"/>
        <v>36</v>
      </c>
      <c r="BF148" s="179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24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22</v>
      </c>
      <c r="H149" s="96">
        <f t="shared" si="73"/>
        <v>0</v>
      </c>
      <c r="I149" s="96">
        <f t="shared" si="74"/>
        <v>0</v>
      </c>
      <c r="J149" s="71">
        <f t="shared" si="75"/>
        <v>22</v>
      </c>
      <c r="K149" s="96">
        <f t="shared" si="76"/>
        <v>0</v>
      </c>
      <c r="L149" s="96">
        <f t="shared" si="77"/>
        <v>0</v>
      </c>
      <c r="M149" s="71">
        <f t="shared" si="78"/>
        <v>160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79"/>
      <c r="BA149" s="179"/>
      <c r="BB149" s="71">
        <f t="shared" si="99"/>
        <v>5</v>
      </c>
      <c r="BC149" s="179"/>
      <c r="BD149" s="179"/>
      <c r="BE149" s="71">
        <f t="shared" si="100"/>
        <v>36</v>
      </c>
      <c r="BF149" s="179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24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22</v>
      </c>
      <c r="H150" s="96">
        <f t="shared" si="73"/>
        <v>0</v>
      </c>
      <c r="I150" s="96">
        <f t="shared" si="74"/>
        <v>0</v>
      </c>
      <c r="J150" s="71">
        <f t="shared" si="75"/>
        <v>22</v>
      </c>
      <c r="K150" s="96">
        <f t="shared" si="76"/>
        <v>0</v>
      </c>
      <c r="L150" s="96">
        <f t="shared" si="77"/>
        <v>0</v>
      </c>
      <c r="M150" s="71">
        <f t="shared" si="78"/>
        <v>160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79"/>
      <c r="BA150" s="179"/>
      <c r="BB150" s="71">
        <f t="shared" si="99"/>
        <v>5</v>
      </c>
      <c r="BC150" s="179"/>
      <c r="BD150" s="179"/>
      <c r="BE150" s="71">
        <f t="shared" si="100"/>
        <v>36</v>
      </c>
      <c r="BF150" s="179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24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22</v>
      </c>
      <c r="H151" s="96">
        <f t="shared" si="73"/>
        <v>0</v>
      </c>
      <c r="I151" s="96">
        <f t="shared" si="74"/>
        <v>0</v>
      </c>
      <c r="J151" s="71">
        <f t="shared" si="75"/>
        <v>22</v>
      </c>
      <c r="K151" s="96">
        <f t="shared" si="76"/>
        <v>0</v>
      </c>
      <c r="L151" s="96">
        <f t="shared" si="77"/>
        <v>0</v>
      </c>
      <c r="M151" s="71">
        <f t="shared" si="78"/>
        <v>160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79"/>
      <c r="BA151" s="179"/>
      <c r="BB151" s="71">
        <f t="shared" si="99"/>
        <v>5</v>
      </c>
      <c r="BC151" s="179"/>
      <c r="BD151" s="179"/>
      <c r="BE151" s="71">
        <f t="shared" si="100"/>
        <v>36</v>
      </c>
      <c r="BF151" s="179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24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22</v>
      </c>
      <c r="H152" s="96">
        <f t="shared" si="73"/>
        <v>0</v>
      </c>
      <c r="I152" s="96">
        <f t="shared" si="74"/>
        <v>0</v>
      </c>
      <c r="J152" s="71">
        <f t="shared" si="75"/>
        <v>22</v>
      </c>
      <c r="K152" s="96">
        <f t="shared" si="76"/>
        <v>0</v>
      </c>
      <c r="L152" s="96">
        <f t="shared" si="77"/>
        <v>0</v>
      </c>
      <c r="M152" s="71">
        <f t="shared" si="78"/>
        <v>160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79"/>
      <c r="BA152" s="179"/>
      <c r="BB152" s="71">
        <f t="shared" si="99"/>
        <v>5</v>
      </c>
      <c r="BC152" s="179"/>
      <c r="BD152" s="179"/>
      <c r="BE152" s="71">
        <f t="shared" si="100"/>
        <v>36</v>
      </c>
      <c r="BF152" s="179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24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22</v>
      </c>
      <c r="H153" s="96">
        <f t="shared" si="73"/>
        <v>0</v>
      </c>
      <c r="I153" s="96">
        <f t="shared" si="74"/>
        <v>0</v>
      </c>
      <c r="J153" s="71">
        <f t="shared" si="75"/>
        <v>22</v>
      </c>
      <c r="K153" s="96">
        <f t="shared" si="76"/>
        <v>0</v>
      </c>
      <c r="L153" s="96">
        <f t="shared" si="77"/>
        <v>0</v>
      </c>
      <c r="M153" s="71">
        <f t="shared" si="78"/>
        <v>160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79"/>
      <c r="BA153" s="179"/>
      <c r="BB153" s="71">
        <f t="shared" si="99"/>
        <v>5</v>
      </c>
      <c r="BC153" s="179"/>
      <c r="BD153" s="179"/>
      <c r="BE153" s="71">
        <f t="shared" si="100"/>
        <v>36</v>
      </c>
      <c r="BF153" s="179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24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22</v>
      </c>
      <c r="H154" s="96">
        <f t="shared" si="73"/>
        <v>0</v>
      </c>
      <c r="I154" s="96">
        <f t="shared" si="74"/>
        <v>0</v>
      </c>
      <c r="J154" s="71">
        <f t="shared" si="75"/>
        <v>22</v>
      </c>
      <c r="K154" s="96">
        <f t="shared" si="76"/>
        <v>0</v>
      </c>
      <c r="L154" s="96">
        <f t="shared" si="77"/>
        <v>0</v>
      </c>
      <c r="M154" s="71">
        <f t="shared" si="78"/>
        <v>160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79"/>
      <c r="BA154" s="179"/>
      <c r="BB154" s="71">
        <f t="shared" si="99"/>
        <v>5</v>
      </c>
      <c r="BC154" s="179"/>
      <c r="BD154" s="179"/>
      <c r="BE154" s="71">
        <f t="shared" si="100"/>
        <v>36</v>
      </c>
      <c r="BF154" s="179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24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22</v>
      </c>
      <c r="H155" s="96">
        <f t="shared" si="73"/>
        <v>0</v>
      </c>
      <c r="I155" s="96">
        <f t="shared" si="74"/>
        <v>0</v>
      </c>
      <c r="J155" s="71">
        <f t="shared" si="75"/>
        <v>22</v>
      </c>
      <c r="K155" s="96">
        <f t="shared" si="76"/>
        <v>0</v>
      </c>
      <c r="L155" s="96">
        <f t="shared" si="77"/>
        <v>0</v>
      </c>
      <c r="M155" s="71">
        <f t="shared" si="78"/>
        <v>160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79"/>
      <c r="BA155" s="179"/>
      <c r="BB155" s="71">
        <f t="shared" si="99"/>
        <v>5</v>
      </c>
      <c r="BC155" s="179"/>
      <c r="BD155" s="179"/>
      <c r="BE155" s="71">
        <f t="shared" si="100"/>
        <v>36</v>
      </c>
      <c r="BF155" s="179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24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22</v>
      </c>
      <c r="H156" s="96">
        <f t="shared" si="73"/>
        <v>0</v>
      </c>
      <c r="I156" s="96">
        <f t="shared" si="74"/>
        <v>0</v>
      </c>
      <c r="J156" s="71">
        <f t="shared" si="75"/>
        <v>22</v>
      </c>
      <c r="K156" s="96">
        <f t="shared" si="76"/>
        <v>0</v>
      </c>
      <c r="L156" s="96">
        <f t="shared" si="77"/>
        <v>0</v>
      </c>
      <c r="M156" s="71">
        <f t="shared" si="78"/>
        <v>160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79"/>
      <c r="BA156" s="179"/>
      <c r="BB156" s="71">
        <f t="shared" si="99"/>
        <v>5</v>
      </c>
      <c r="BC156" s="179"/>
      <c r="BD156" s="179"/>
      <c r="BE156" s="71">
        <f t="shared" si="100"/>
        <v>36</v>
      </c>
      <c r="BF156" s="179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24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22</v>
      </c>
      <c r="H157" s="96">
        <f t="shared" si="73"/>
        <v>0</v>
      </c>
      <c r="I157" s="96">
        <f t="shared" si="74"/>
        <v>0</v>
      </c>
      <c r="J157" s="71">
        <f t="shared" si="75"/>
        <v>22</v>
      </c>
      <c r="K157" s="96">
        <f t="shared" si="76"/>
        <v>0</v>
      </c>
      <c r="L157" s="96">
        <f t="shared" si="77"/>
        <v>0</v>
      </c>
      <c r="M157" s="71">
        <f t="shared" si="78"/>
        <v>160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79"/>
      <c r="BA157" s="179"/>
      <c r="BB157" s="71">
        <f t="shared" si="99"/>
        <v>5</v>
      </c>
      <c r="BC157" s="179"/>
      <c r="BD157" s="179"/>
      <c r="BE157" s="71">
        <f t="shared" si="100"/>
        <v>36</v>
      </c>
      <c r="BF157" s="179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24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22</v>
      </c>
      <c r="H158" s="96">
        <f t="shared" si="73"/>
        <v>0</v>
      </c>
      <c r="I158" s="96">
        <f t="shared" si="74"/>
        <v>0</v>
      </c>
      <c r="J158" s="71">
        <f t="shared" si="75"/>
        <v>22</v>
      </c>
      <c r="K158" s="96">
        <f t="shared" si="76"/>
        <v>0</v>
      </c>
      <c r="L158" s="96">
        <f t="shared" si="77"/>
        <v>0</v>
      </c>
      <c r="M158" s="71">
        <f t="shared" si="78"/>
        <v>160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79"/>
      <c r="BA158" s="179"/>
      <c r="BB158" s="71">
        <f t="shared" si="99"/>
        <v>5</v>
      </c>
      <c r="BC158" s="179"/>
      <c r="BD158" s="179"/>
      <c r="BE158" s="71">
        <f t="shared" si="100"/>
        <v>36</v>
      </c>
      <c r="BF158" s="179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24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22</v>
      </c>
      <c r="H159" s="96">
        <f t="shared" si="73"/>
        <v>0</v>
      </c>
      <c r="I159" s="96">
        <f t="shared" si="74"/>
        <v>0</v>
      </c>
      <c r="J159" s="71">
        <f t="shared" si="75"/>
        <v>22</v>
      </c>
      <c r="K159" s="96">
        <f t="shared" si="76"/>
        <v>0</v>
      </c>
      <c r="L159" s="96">
        <f t="shared" si="77"/>
        <v>0</v>
      </c>
      <c r="M159" s="71">
        <f t="shared" si="78"/>
        <v>160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79"/>
      <c r="BA159" s="179"/>
      <c r="BB159" s="71">
        <f t="shared" si="99"/>
        <v>5</v>
      </c>
      <c r="BC159" s="179"/>
      <c r="BD159" s="179"/>
      <c r="BE159" s="71">
        <f t="shared" si="100"/>
        <v>36</v>
      </c>
      <c r="BF159" s="179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24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22</v>
      </c>
      <c r="H160" s="96">
        <f t="shared" si="73"/>
        <v>0</v>
      </c>
      <c r="I160" s="96">
        <f t="shared" si="74"/>
        <v>0</v>
      </c>
      <c r="J160" s="71">
        <f t="shared" si="75"/>
        <v>22</v>
      </c>
      <c r="K160" s="96">
        <f t="shared" si="76"/>
        <v>0</v>
      </c>
      <c r="L160" s="96">
        <f t="shared" si="77"/>
        <v>0</v>
      </c>
      <c r="M160" s="71">
        <f t="shared" si="78"/>
        <v>160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79"/>
      <c r="BA160" s="179"/>
      <c r="BB160" s="71">
        <f t="shared" si="99"/>
        <v>5</v>
      </c>
      <c r="BC160" s="179"/>
      <c r="BD160" s="179"/>
      <c r="BE160" s="71">
        <f t="shared" si="100"/>
        <v>36</v>
      </c>
      <c r="BF160" s="179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24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22</v>
      </c>
      <c r="H161" s="96">
        <f t="shared" si="73"/>
        <v>0</v>
      </c>
      <c r="I161" s="96">
        <f t="shared" si="74"/>
        <v>0</v>
      </c>
      <c r="J161" s="71">
        <f t="shared" si="75"/>
        <v>22</v>
      </c>
      <c r="K161" s="96">
        <f t="shared" si="76"/>
        <v>0</v>
      </c>
      <c r="L161" s="96">
        <f t="shared" si="77"/>
        <v>0</v>
      </c>
      <c r="M161" s="71">
        <f t="shared" si="78"/>
        <v>160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79"/>
      <c r="BA161" s="179"/>
      <c r="BB161" s="71">
        <f t="shared" si="99"/>
        <v>5</v>
      </c>
      <c r="BC161" s="179"/>
      <c r="BD161" s="179"/>
      <c r="BE161" s="71">
        <f t="shared" si="100"/>
        <v>36</v>
      </c>
      <c r="BF161" s="179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24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22</v>
      </c>
      <c r="H162" s="96">
        <f t="shared" si="73"/>
        <v>0</v>
      </c>
      <c r="I162" s="96">
        <f t="shared" si="74"/>
        <v>0</v>
      </c>
      <c r="J162" s="71">
        <f t="shared" si="75"/>
        <v>22</v>
      </c>
      <c r="K162" s="96">
        <f t="shared" si="76"/>
        <v>0</v>
      </c>
      <c r="L162" s="96">
        <f t="shared" si="77"/>
        <v>0</v>
      </c>
      <c r="M162" s="71">
        <f t="shared" si="78"/>
        <v>160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79"/>
      <c r="BA162" s="179"/>
      <c r="BB162" s="71">
        <f t="shared" si="99"/>
        <v>5</v>
      </c>
      <c r="BC162" s="179"/>
      <c r="BD162" s="179"/>
      <c r="BE162" s="71">
        <f t="shared" si="100"/>
        <v>36</v>
      </c>
      <c r="BF162" s="179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24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22</v>
      </c>
      <c r="H163" s="96">
        <f t="shared" si="73"/>
        <v>0</v>
      </c>
      <c r="I163" s="96">
        <f t="shared" si="74"/>
        <v>0</v>
      </c>
      <c r="J163" s="71">
        <f t="shared" si="75"/>
        <v>22</v>
      </c>
      <c r="K163" s="96">
        <f t="shared" si="76"/>
        <v>0</v>
      </c>
      <c r="L163" s="96">
        <f t="shared" si="77"/>
        <v>0</v>
      </c>
      <c r="M163" s="71">
        <f t="shared" si="78"/>
        <v>160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79"/>
      <c r="BA163" s="179"/>
      <c r="BB163" s="71">
        <f t="shared" si="99"/>
        <v>5</v>
      </c>
      <c r="BC163" s="179"/>
      <c r="BD163" s="179"/>
      <c r="BE163" s="71">
        <f t="shared" si="100"/>
        <v>36</v>
      </c>
      <c r="BF163" s="179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24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22</v>
      </c>
      <c r="H164" s="96">
        <f t="shared" si="73"/>
        <v>0</v>
      </c>
      <c r="I164" s="96">
        <f t="shared" si="74"/>
        <v>0</v>
      </c>
      <c r="J164" s="71">
        <f t="shared" si="75"/>
        <v>22</v>
      </c>
      <c r="K164" s="96">
        <f t="shared" si="76"/>
        <v>0</v>
      </c>
      <c r="L164" s="96">
        <f t="shared" si="77"/>
        <v>0</v>
      </c>
      <c r="M164" s="71">
        <f t="shared" si="78"/>
        <v>160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79"/>
      <c r="BA164" s="179"/>
      <c r="BB164" s="71">
        <f t="shared" si="99"/>
        <v>5</v>
      </c>
      <c r="BC164" s="179"/>
      <c r="BD164" s="179"/>
      <c r="BE164" s="71">
        <f t="shared" si="100"/>
        <v>36</v>
      </c>
      <c r="BF164" s="179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24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22</v>
      </c>
      <c r="H165" s="96">
        <f t="shared" si="73"/>
        <v>0</v>
      </c>
      <c r="I165" s="96">
        <f t="shared" si="74"/>
        <v>0</v>
      </c>
      <c r="J165" s="71">
        <f t="shared" si="75"/>
        <v>22</v>
      </c>
      <c r="K165" s="96">
        <f t="shared" si="76"/>
        <v>0</v>
      </c>
      <c r="L165" s="96">
        <f t="shared" si="77"/>
        <v>0</v>
      </c>
      <c r="M165" s="71">
        <f t="shared" si="78"/>
        <v>160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79"/>
      <c r="BA165" s="179"/>
      <c r="BB165" s="71">
        <f t="shared" si="99"/>
        <v>5</v>
      </c>
      <c r="BC165" s="179"/>
      <c r="BD165" s="179"/>
      <c r="BE165" s="71">
        <f t="shared" si="100"/>
        <v>36</v>
      </c>
      <c r="BF165" s="179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24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22</v>
      </c>
      <c r="H166" s="96">
        <f t="shared" si="73"/>
        <v>0</v>
      </c>
      <c r="I166" s="96">
        <f t="shared" si="74"/>
        <v>0</v>
      </c>
      <c r="J166" s="71">
        <f t="shared" si="75"/>
        <v>22</v>
      </c>
      <c r="K166" s="96">
        <f t="shared" si="76"/>
        <v>0</v>
      </c>
      <c r="L166" s="96">
        <f t="shared" si="77"/>
        <v>0</v>
      </c>
      <c r="M166" s="71">
        <f t="shared" si="78"/>
        <v>160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79"/>
      <c r="BA166" s="179"/>
      <c r="BB166" s="71">
        <f t="shared" si="99"/>
        <v>5</v>
      </c>
      <c r="BC166" s="179"/>
      <c r="BD166" s="179"/>
      <c r="BE166" s="71">
        <f t="shared" si="100"/>
        <v>36</v>
      </c>
      <c r="BF166" s="179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24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22</v>
      </c>
      <c r="H167" s="96">
        <f t="shared" si="73"/>
        <v>0</v>
      </c>
      <c r="I167" s="96">
        <f t="shared" si="74"/>
        <v>0</v>
      </c>
      <c r="J167" s="71">
        <f t="shared" si="75"/>
        <v>22</v>
      </c>
      <c r="K167" s="96">
        <f t="shared" si="76"/>
        <v>0</v>
      </c>
      <c r="L167" s="96">
        <f t="shared" si="77"/>
        <v>0</v>
      </c>
      <c r="M167" s="71">
        <f t="shared" si="78"/>
        <v>160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79"/>
      <c r="BA167" s="179"/>
      <c r="BB167" s="71">
        <f t="shared" si="99"/>
        <v>5</v>
      </c>
      <c r="BC167" s="179"/>
      <c r="BD167" s="179"/>
      <c r="BE167" s="71">
        <f t="shared" si="100"/>
        <v>36</v>
      </c>
      <c r="BF167" s="179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24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22</v>
      </c>
      <c r="H168" s="96">
        <f t="shared" si="73"/>
        <v>0</v>
      </c>
      <c r="I168" s="96">
        <f t="shared" si="74"/>
        <v>0</v>
      </c>
      <c r="J168" s="71">
        <f t="shared" si="75"/>
        <v>22</v>
      </c>
      <c r="K168" s="96">
        <f t="shared" si="76"/>
        <v>0</v>
      </c>
      <c r="L168" s="96">
        <f t="shared" si="77"/>
        <v>0</v>
      </c>
      <c r="M168" s="71">
        <f t="shared" si="78"/>
        <v>160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79"/>
      <c r="BA168" s="179"/>
      <c r="BB168" s="71">
        <f t="shared" si="99"/>
        <v>5</v>
      </c>
      <c r="BC168" s="179"/>
      <c r="BD168" s="179"/>
      <c r="BE168" s="71">
        <f t="shared" si="100"/>
        <v>36</v>
      </c>
      <c r="BF168" s="179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24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22</v>
      </c>
      <c r="H169" s="96">
        <f t="shared" si="73"/>
        <v>0</v>
      </c>
      <c r="I169" s="96">
        <f t="shared" si="74"/>
        <v>0</v>
      </c>
      <c r="J169" s="71">
        <f t="shared" si="75"/>
        <v>22</v>
      </c>
      <c r="K169" s="96">
        <f t="shared" si="76"/>
        <v>0</v>
      </c>
      <c r="L169" s="96">
        <f t="shared" si="77"/>
        <v>0</v>
      </c>
      <c r="M169" s="71">
        <f t="shared" si="78"/>
        <v>160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79"/>
      <c r="BA169" s="179"/>
      <c r="BB169" s="71">
        <f t="shared" si="99"/>
        <v>5</v>
      </c>
      <c r="BC169" s="179"/>
      <c r="BD169" s="179"/>
      <c r="BE169" s="71">
        <f t="shared" si="100"/>
        <v>36</v>
      </c>
      <c r="BF169" s="179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24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22</v>
      </c>
      <c r="H170" s="96">
        <f t="shared" si="73"/>
        <v>0</v>
      </c>
      <c r="I170" s="96">
        <f t="shared" si="74"/>
        <v>0</v>
      </c>
      <c r="J170" s="71">
        <f t="shared" si="75"/>
        <v>22</v>
      </c>
      <c r="K170" s="96">
        <f t="shared" si="76"/>
        <v>0</v>
      </c>
      <c r="L170" s="96">
        <f t="shared" si="77"/>
        <v>0</v>
      </c>
      <c r="M170" s="71">
        <f t="shared" si="78"/>
        <v>160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79"/>
      <c r="BA170" s="179"/>
      <c r="BB170" s="71">
        <f t="shared" si="99"/>
        <v>5</v>
      </c>
      <c r="BC170" s="179"/>
      <c r="BD170" s="179"/>
      <c r="BE170" s="71">
        <f t="shared" si="100"/>
        <v>36</v>
      </c>
      <c r="BF170" s="179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24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22</v>
      </c>
      <c r="H171" s="96">
        <f t="shared" si="73"/>
        <v>0</v>
      </c>
      <c r="I171" s="96">
        <f t="shared" si="74"/>
        <v>0</v>
      </c>
      <c r="J171" s="71">
        <f t="shared" si="75"/>
        <v>22</v>
      </c>
      <c r="K171" s="96">
        <f t="shared" si="76"/>
        <v>0</v>
      </c>
      <c r="L171" s="96">
        <f t="shared" si="77"/>
        <v>0</v>
      </c>
      <c r="M171" s="71">
        <f t="shared" si="78"/>
        <v>160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79"/>
      <c r="BA171" s="179"/>
      <c r="BB171" s="71">
        <f t="shared" si="99"/>
        <v>5</v>
      </c>
      <c r="BC171" s="179"/>
      <c r="BD171" s="179"/>
      <c r="BE171" s="71">
        <f t="shared" si="100"/>
        <v>36</v>
      </c>
      <c r="BF171" s="179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24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22</v>
      </c>
      <c r="H172" s="96">
        <f t="shared" si="73"/>
        <v>0</v>
      </c>
      <c r="I172" s="96">
        <f t="shared" si="74"/>
        <v>0</v>
      </c>
      <c r="J172" s="71">
        <f t="shared" si="75"/>
        <v>22</v>
      </c>
      <c r="K172" s="96">
        <f t="shared" si="76"/>
        <v>0</v>
      </c>
      <c r="L172" s="96">
        <f t="shared" si="77"/>
        <v>0</v>
      </c>
      <c r="M172" s="71">
        <f t="shared" si="78"/>
        <v>160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79"/>
      <c r="BA172" s="179"/>
      <c r="BB172" s="71">
        <f t="shared" si="99"/>
        <v>5</v>
      </c>
      <c r="BC172" s="179"/>
      <c r="BD172" s="179"/>
      <c r="BE172" s="71">
        <f t="shared" si="100"/>
        <v>36</v>
      </c>
      <c r="BF172" s="179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24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22</v>
      </c>
      <c r="H173" s="96">
        <f t="shared" si="73"/>
        <v>0</v>
      </c>
      <c r="I173" s="96">
        <f t="shared" si="74"/>
        <v>0</v>
      </c>
      <c r="J173" s="71">
        <f t="shared" si="75"/>
        <v>22</v>
      </c>
      <c r="K173" s="96">
        <f t="shared" si="76"/>
        <v>0</v>
      </c>
      <c r="L173" s="96">
        <f t="shared" si="77"/>
        <v>0</v>
      </c>
      <c r="M173" s="71">
        <f t="shared" si="78"/>
        <v>160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79"/>
      <c r="BA173" s="179"/>
      <c r="BB173" s="71">
        <f t="shared" si="99"/>
        <v>5</v>
      </c>
      <c r="BC173" s="179"/>
      <c r="BD173" s="179"/>
      <c r="BE173" s="71">
        <f t="shared" si="100"/>
        <v>36</v>
      </c>
      <c r="BF173" s="179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24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22</v>
      </c>
      <c r="H174" s="96">
        <f t="shared" si="73"/>
        <v>0</v>
      </c>
      <c r="I174" s="96">
        <f t="shared" si="74"/>
        <v>0</v>
      </c>
      <c r="J174" s="71">
        <f t="shared" si="75"/>
        <v>22</v>
      </c>
      <c r="K174" s="96">
        <f t="shared" si="76"/>
        <v>0</v>
      </c>
      <c r="L174" s="96">
        <f t="shared" si="77"/>
        <v>0</v>
      </c>
      <c r="M174" s="71">
        <f t="shared" si="78"/>
        <v>160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79"/>
      <c r="BA174" s="179"/>
      <c r="BB174" s="71">
        <f t="shared" si="99"/>
        <v>5</v>
      </c>
      <c r="BC174" s="179"/>
      <c r="BD174" s="179"/>
      <c r="BE174" s="71">
        <f t="shared" si="100"/>
        <v>36</v>
      </c>
      <c r="BF174" s="179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24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22</v>
      </c>
      <c r="H175" s="96">
        <f t="shared" si="73"/>
        <v>0</v>
      </c>
      <c r="I175" s="96">
        <f t="shared" si="74"/>
        <v>0</v>
      </c>
      <c r="J175" s="71">
        <f t="shared" si="75"/>
        <v>22</v>
      </c>
      <c r="K175" s="96">
        <f t="shared" si="76"/>
        <v>0</v>
      </c>
      <c r="L175" s="96">
        <f t="shared" si="77"/>
        <v>0</v>
      </c>
      <c r="M175" s="71">
        <f t="shared" si="78"/>
        <v>160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79"/>
      <c r="BA175" s="179"/>
      <c r="BB175" s="71">
        <f t="shared" si="99"/>
        <v>5</v>
      </c>
      <c r="BC175" s="179"/>
      <c r="BD175" s="179"/>
      <c r="BE175" s="71">
        <f t="shared" si="100"/>
        <v>36</v>
      </c>
      <c r="BF175" s="179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24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22</v>
      </c>
      <c r="H176" s="96">
        <f t="shared" si="73"/>
        <v>0</v>
      </c>
      <c r="I176" s="96">
        <f t="shared" si="74"/>
        <v>0</v>
      </c>
      <c r="J176" s="71">
        <f t="shared" si="75"/>
        <v>22</v>
      </c>
      <c r="K176" s="96">
        <f t="shared" si="76"/>
        <v>0</v>
      </c>
      <c r="L176" s="96">
        <f t="shared" si="77"/>
        <v>0</v>
      </c>
      <c r="M176" s="71">
        <f t="shared" si="78"/>
        <v>160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79"/>
      <c r="BA176" s="179"/>
      <c r="BB176" s="71">
        <f t="shared" si="99"/>
        <v>5</v>
      </c>
      <c r="BC176" s="179"/>
      <c r="BD176" s="179"/>
      <c r="BE176" s="71">
        <f t="shared" si="100"/>
        <v>36</v>
      </c>
      <c r="BF176" s="179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24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22</v>
      </c>
      <c r="H177" s="96">
        <f t="shared" si="73"/>
        <v>0</v>
      </c>
      <c r="I177" s="96">
        <f t="shared" si="74"/>
        <v>0</v>
      </c>
      <c r="J177" s="71">
        <f t="shared" si="75"/>
        <v>22</v>
      </c>
      <c r="K177" s="96">
        <f t="shared" si="76"/>
        <v>0</v>
      </c>
      <c r="L177" s="96">
        <f t="shared" si="77"/>
        <v>0</v>
      </c>
      <c r="M177" s="71">
        <f t="shared" si="78"/>
        <v>160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79"/>
      <c r="BA177" s="179"/>
      <c r="BB177" s="71">
        <f t="shared" si="99"/>
        <v>5</v>
      </c>
      <c r="BC177" s="179"/>
      <c r="BD177" s="179"/>
      <c r="BE177" s="71">
        <f t="shared" si="100"/>
        <v>36</v>
      </c>
      <c r="BF177" s="179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24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22</v>
      </c>
      <c r="H178" s="96">
        <f t="shared" si="73"/>
        <v>0</v>
      </c>
      <c r="I178" s="96">
        <f t="shared" si="74"/>
        <v>0</v>
      </c>
      <c r="J178" s="71">
        <f t="shared" si="75"/>
        <v>22</v>
      </c>
      <c r="K178" s="96">
        <f t="shared" si="76"/>
        <v>0</v>
      </c>
      <c r="L178" s="96">
        <f t="shared" si="77"/>
        <v>0</v>
      </c>
      <c r="M178" s="71">
        <f t="shared" si="78"/>
        <v>160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79"/>
      <c r="BA178" s="179"/>
      <c r="BB178" s="71">
        <f t="shared" si="99"/>
        <v>5</v>
      </c>
      <c r="BC178" s="179"/>
      <c r="BD178" s="179"/>
      <c r="BE178" s="71">
        <f t="shared" si="100"/>
        <v>36</v>
      </c>
      <c r="BF178" s="179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24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22</v>
      </c>
      <c r="H179" s="96">
        <f t="shared" si="73"/>
        <v>0</v>
      </c>
      <c r="I179" s="96">
        <f t="shared" si="74"/>
        <v>0</v>
      </c>
      <c r="J179" s="71">
        <f t="shared" si="75"/>
        <v>22</v>
      </c>
      <c r="K179" s="96">
        <f t="shared" si="76"/>
        <v>0</v>
      </c>
      <c r="L179" s="96">
        <f t="shared" si="77"/>
        <v>0</v>
      </c>
      <c r="M179" s="71">
        <f t="shared" si="78"/>
        <v>160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79"/>
      <c r="BA179" s="179"/>
      <c r="BB179" s="71">
        <f t="shared" si="99"/>
        <v>5</v>
      </c>
      <c r="BC179" s="179"/>
      <c r="BD179" s="179"/>
      <c r="BE179" s="71">
        <f t="shared" si="100"/>
        <v>36</v>
      </c>
      <c r="BF179" s="179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24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22</v>
      </c>
      <c r="H180" s="96">
        <f t="shared" si="73"/>
        <v>0</v>
      </c>
      <c r="I180" s="96">
        <f t="shared" si="74"/>
        <v>0</v>
      </c>
      <c r="J180" s="71">
        <f t="shared" si="75"/>
        <v>22</v>
      </c>
      <c r="K180" s="96">
        <f t="shared" si="76"/>
        <v>0</v>
      </c>
      <c r="L180" s="96">
        <f t="shared" si="77"/>
        <v>0</v>
      </c>
      <c r="M180" s="71">
        <f t="shared" si="78"/>
        <v>160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79"/>
      <c r="BA180" s="179"/>
      <c r="BB180" s="71">
        <f t="shared" si="99"/>
        <v>5</v>
      </c>
      <c r="BC180" s="179"/>
      <c r="BD180" s="179"/>
      <c r="BE180" s="71">
        <f t="shared" si="100"/>
        <v>36</v>
      </c>
      <c r="BF180" s="179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24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22</v>
      </c>
      <c r="H181" s="96">
        <f t="shared" si="73"/>
        <v>0</v>
      </c>
      <c r="I181" s="96">
        <f t="shared" si="74"/>
        <v>0</v>
      </c>
      <c r="J181" s="71">
        <f t="shared" si="75"/>
        <v>22</v>
      </c>
      <c r="K181" s="96">
        <f t="shared" si="76"/>
        <v>0</v>
      </c>
      <c r="L181" s="96">
        <f t="shared" si="77"/>
        <v>0</v>
      </c>
      <c r="M181" s="71">
        <f t="shared" si="78"/>
        <v>160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79"/>
      <c r="BA181" s="179"/>
      <c r="BB181" s="71">
        <f t="shared" si="99"/>
        <v>5</v>
      </c>
      <c r="BC181" s="179"/>
      <c r="BD181" s="179"/>
      <c r="BE181" s="71">
        <f t="shared" si="100"/>
        <v>36</v>
      </c>
      <c r="BF181" s="179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24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22</v>
      </c>
      <c r="H182" s="96">
        <f t="shared" si="73"/>
        <v>0</v>
      </c>
      <c r="I182" s="96">
        <f t="shared" si="74"/>
        <v>0</v>
      </c>
      <c r="J182" s="71">
        <f t="shared" si="75"/>
        <v>22</v>
      </c>
      <c r="K182" s="96">
        <f t="shared" si="76"/>
        <v>0</v>
      </c>
      <c r="L182" s="96">
        <f t="shared" si="77"/>
        <v>0</v>
      </c>
      <c r="M182" s="71">
        <f t="shared" si="78"/>
        <v>160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79"/>
      <c r="BA182" s="179"/>
      <c r="BB182" s="71">
        <f t="shared" si="99"/>
        <v>5</v>
      </c>
      <c r="BC182" s="179"/>
      <c r="BD182" s="179"/>
      <c r="BE182" s="71">
        <f t="shared" si="100"/>
        <v>36</v>
      </c>
      <c r="BF182" s="179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24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22</v>
      </c>
      <c r="H183" s="96">
        <f t="shared" si="73"/>
        <v>0</v>
      </c>
      <c r="I183" s="96">
        <f t="shared" si="74"/>
        <v>0</v>
      </c>
      <c r="J183" s="71">
        <f t="shared" si="75"/>
        <v>22</v>
      </c>
      <c r="K183" s="96">
        <f t="shared" si="76"/>
        <v>0</v>
      </c>
      <c r="L183" s="96">
        <f t="shared" si="77"/>
        <v>0</v>
      </c>
      <c r="M183" s="71">
        <f t="shared" si="78"/>
        <v>160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79"/>
      <c r="BA183" s="179"/>
      <c r="BB183" s="71">
        <f t="shared" si="99"/>
        <v>5</v>
      </c>
      <c r="BC183" s="179"/>
      <c r="BD183" s="179"/>
      <c r="BE183" s="71">
        <f t="shared" si="100"/>
        <v>36</v>
      </c>
      <c r="BF183" s="179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24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160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79"/>
      <c r="BA184" s="179"/>
      <c r="BB184" s="71">
        <f t="shared" ref="BB184:BB241" si="135">(AY184-AZ184)-BA184</f>
        <v>5</v>
      </c>
      <c r="BC184" s="179"/>
      <c r="BD184" s="179"/>
      <c r="BE184" s="71">
        <f t="shared" ref="BE184:BE241" si="136">$BE$2-(AZ184*4.2)</f>
        <v>36</v>
      </c>
      <c r="BF184" s="179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24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22</v>
      </c>
      <c r="H185" s="96">
        <f t="shared" si="109"/>
        <v>0</v>
      </c>
      <c r="I185" s="96">
        <f t="shared" si="110"/>
        <v>0</v>
      </c>
      <c r="J185" s="71">
        <f t="shared" si="111"/>
        <v>22</v>
      </c>
      <c r="K185" s="96">
        <f t="shared" si="112"/>
        <v>0</v>
      </c>
      <c r="L185" s="96">
        <f t="shared" si="113"/>
        <v>0</v>
      </c>
      <c r="M185" s="71">
        <f t="shared" si="114"/>
        <v>160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79"/>
      <c r="BA185" s="179"/>
      <c r="BB185" s="71">
        <f t="shared" si="135"/>
        <v>5</v>
      </c>
      <c r="BC185" s="179"/>
      <c r="BD185" s="179"/>
      <c r="BE185" s="71">
        <f t="shared" si="136"/>
        <v>36</v>
      </c>
      <c r="BF185" s="179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24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22</v>
      </c>
      <c r="H186" s="96">
        <f t="shared" si="109"/>
        <v>0</v>
      </c>
      <c r="I186" s="96">
        <f t="shared" si="110"/>
        <v>0</v>
      </c>
      <c r="J186" s="71">
        <f t="shared" si="111"/>
        <v>22</v>
      </c>
      <c r="K186" s="96">
        <f t="shared" si="112"/>
        <v>0</v>
      </c>
      <c r="L186" s="96">
        <f t="shared" si="113"/>
        <v>0</v>
      </c>
      <c r="M186" s="71">
        <f t="shared" si="114"/>
        <v>160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79"/>
      <c r="BA186" s="179"/>
      <c r="BB186" s="71">
        <f t="shared" si="135"/>
        <v>5</v>
      </c>
      <c r="BC186" s="179"/>
      <c r="BD186" s="179"/>
      <c r="BE186" s="71">
        <f t="shared" si="136"/>
        <v>36</v>
      </c>
      <c r="BF186" s="179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24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22</v>
      </c>
      <c r="H187" s="96">
        <f t="shared" si="109"/>
        <v>0</v>
      </c>
      <c r="I187" s="96">
        <f t="shared" si="110"/>
        <v>0</v>
      </c>
      <c r="J187" s="71">
        <f t="shared" si="111"/>
        <v>22</v>
      </c>
      <c r="K187" s="96">
        <f t="shared" si="112"/>
        <v>0</v>
      </c>
      <c r="L187" s="96">
        <f t="shared" si="113"/>
        <v>0</v>
      </c>
      <c r="M187" s="71">
        <f t="shared" si="114"/>
        <v>160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79"/>
      <c r="BA187" s="179"/>
      <c r="BB187" s="71">
        <f t="shared" si="135"/>
        <v>5</v>
      </c>
      <c r="BC187" s="179"/>
      <c r="BD187" s="179"/>
      <c r="BE187" s="71">
        <f t="shared" si="136"/>
        <v>36</v>
      </c>
      <c r="BF187" s="179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24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22</v>
      </c>
      <c r="H188" s="96">
        <f t="shared" si="109"/>
        <v>0</v>
      </c>
      <c r="I188" s="96">
        <f t="shared" si="110"/>
        <v>0</v>
      </c>
      <c r="J188" s="71">
        <f t="shared" si="111"/>
        <v>22</v>
      </c>
      <c r="K188" s="96">
        <f t="shared" si="112"/>
        <v>0</v>
      </c>
      <c r="L188" s="96">
        <f t="shared" si="113"/>
        <v>0</v>
      </c>
      <c r="M188" s="71">
        <f t="shared" si="114"/>
        <v>160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79"/>
      <c r="BA188" s="179"/>
      <c r="BB188" s="71">
        <f t="shared" si="135"/>
        <v>5</v>
      </c>
      <c r="BC188" s="179"/>
      <c r="BD188" s="179"/>
      <c r="BE188" s="71">
        <f t="shared" si="136"/>
        <v>36</v>
      </c>
      <c r="BF188" s="179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24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22</v>
      </c>
      <c r="H189" s="96">
        <f t="shared" si="109"/>
        <v>0</v>
      </c>
      <c r="I189" s="96">
        <f t="shared" si="110"/>
        <v>0</v>
      </c>
      <c r="J189" s="71">
        <f t="shared" si="111"/>
        <v>22</v>
      </c>
      <c r="K189" s="96">
        <f t="shared" si="112"/>
        <v>0</v>
      </c>
      <c r="L189" s="96">
        <f t="shared" si="113"/>
        <v>0</v>
      </c>
      <c r="M189" s="71">
        <f t="shared" si="114"/>
        <v>160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79"/>
      <c r="BA189" s="179"/>
      <c r="BB189" s="71">
        <f t="shared" si="135"/>
        <v>5</v>
      </c>
      <c r="BC189" s="179"/>
      <c r="BD189" s="179"/>
      <c r="BE189" s="71">
        <f t="shared" si="136"/>
        <v>36</v>
      </c>
      <c r="BF189" s="179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24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22</v>
      </c>
      <c r="H190" s="96">
        <f t="shared" si="109"/>
        <v>0</v>
      </c>
      <c r="I190" s="96">
        <f t="shared" si="110"/>
        <v>0</v>
      </c>
      <c r="J190" s="71">
        <f t="shared" si="111"/>
        <v>22</v>
      </c>
      <c r="K190" s="96">
        <f t="shared" si="112"/>
        <v>0</v>
      </c>
      <c r="L190" s="96">
        <f t="shared" si="113"/>
        <v>0</v>
      </c>
      <c r="M190" s="71">
        <f t="shared" si="114"/>
        <v>160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79"/>
      <c r="BA190" s="179"/>
      <c r="BB190" s="71">
        <f t="shared" si="135"/>
        <v>5</v>
      </c>
      <c r="BC190" s="179"/>
      <c r="BD190" s="179"/>
      <c r="BE190" s="71">
        <f t="shared" si="136"/>
        <v>36</v>
      </c>
      <c r="BF190" s="179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24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22</v>
      </c>
      <c r="H191" s="96">
        <f t="shared" si="109"/>
        <v>0</v>
      </c>
      <c r="I191" s="96">
        <f t="shared" si="110"/>
        <v>0</v>
      </c>
      <c r="J191" s="71">
        <f t="shared" si="111"/>
        <v>22</v>
      </c>
      <c r="K191" s="96">
        <f t="shared" si="112"/>
        <v>0</v>
      </c>
      <c r="L191" s="96">
        <f t="shared" si="113"/>
        <v>0</v>
      </c>
      <c r="M191" s="71">
        <f t="shared" si="114"/>
        <v>160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79"/>
      <c r="BA191" s="179"/>
      <c r="BB191" s="71">
        <f t="shared" si="135"/>
        <v>5</v>
      </c>
      <c r="BC191" s="179"/>
      <c r="BD191" s="179"/>
      <c r="BE191" s="71">
        <f t="shared" si="136"/>
        <v>36</v>
      </c>
      <c r="BF191" s="179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24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22</v>
      </c>
      <c r="H192" s="96">
        <f t="shared" si="109"/>
        <v>0</v>
      </c>
      <c r="I192" s="96">
        <f t="shared" si="110"/>
        <v>0</v>
      </c>
      <c r="J192" s="71">
        <f t="shared" si="111"/>
        <v>22</v>
      </c>
      <c r="K192" s="96">
        <f t="shared" si="112"/>
        <v>0</v>
      </c>
      <c r="L192" s="96">
        <f t="shared" si="113"/>
        <v>0</v>
      </c>
      <c r="M192" s="71">
        <f t="shared" si="114"/>
        <v>160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79"/>
      <c r="BA192" s="179"/>
      <c r="BB192" s="71">
        <f t="shared" si="135"/>
        <v>5</v>
      </c>
      <c r="BC192" s="179"/>
      <c r="BD192" s="179"/>
      <c r="BE192" s="71">
        <f t="shared" si="136"/>
        <v>36</v>
      </c>
      <c r="BF192" s="179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24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22</v>
      </c>
      <c r="H193" s="96">
        <f t="shared" si="109"/>
        <v>0</v>
      </c>
      <c r="I193" s="96">
        <f t="shared" si="110"/>
        <v>0</v>
      </c>
      <c r="J193" s="71">
        <f t="shared" si="111"/>
        <v>22</v>
      </c>
      <c r="K193" s="96">
        <f t="shared" si="112"/>
        <v>0</v>
      </c>
      <c r="L193" s="96">
        <f t="shared" si="113"/>
        <v>0</v>
      </c>
      <c r="M193" s="71">
        <f t="shared" si="114"/>
        <v>160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79"/>
      <c r="BA193" s="179"/>
      <c r="BB193" s="71">
        <f t="shared" si="135"/>
        <v>5</v>
      </c>
      <c r="BC193" s="179"/>
      <c r="BD193" s="179"/>
      <c r="BE193" s="71">
        <f t="shared" si="136"/>
        <v>36</v>
      </c>
      <c r="BF193" s="179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24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22</v>
      </c>
      <c r="H194" s="96">
        <f t="shared" si="109"/>
        <v>0</v>
      </c>
      <c r="I194" s="96">
        <f t="shared" si="110"/>
        <v>0</v>
      </c>
      <c r="J194" s="71">
        <f t="shared" si="111"/>
        <v>22</v>
      </c>
      <c r="K194" s="96">
        <f t="shared" si="112"/>
        <v>0</v>
      </c>
      <c r="L194" s="96">
        <f t="shared" si="113"/>
        <v>0</v>
      </c>
      <c r="M194" s="71">
        <f t="shared" si="114"/>
        <v>160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79"/>
      <c r="BA194" s="179"/>
      <c r="BB194" s="71">
        <f t="shared" si="135"/>
        <v>5</v>
      </c>
      <c r="BC194" s="179"/>
      <c r="BD194" s="179"/>
      <c r="BE194" s="71">
        <f t="shared" si="136"/>
        <v>36</v>
      </c>
      <c r="BF194" s="179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24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22</v>
      </c>
      <c r="H195" s="96">
        <f t="shared" si="109"/>
        <v>0</v>
      </c>
      <c r="I195" s="96">
        <f t="shared" si="110"/>
        <v>0</v>
      </c>
      <c r="J195" s="71">
        <f t="shared" si="111"/>
        <v>22</v>
      </c>
      <c r="K195" s="96">
        <f t="shared" si="112"/>
        <v>0</v>
      </c>
      <c r="L195" s="96">
        <f t="shared" si="113"/>
        <v>0</v>
      </c>
      <c r="M195" s="71">
        <f t="shared" si="114"/>
        <v>160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79"/>
      <c r="BA195" s="179"/>
      <c r="BB195" s="71">
        <f t="shared" si="135"/>
        <v>5</v>
      </c>
      <c r="BC195" s="179"/>
      <c r="BD195" s="179"/>
      <c r="BE195" s="71">
        <f t="shared" si="136"/>
        <v>36</v>
      </c>
      <c r="BF195" s="179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24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22</v>
      </c>
      <c r="H196" s="96">
        <f t="shared" si="109"/>
        <v>0</v>
      </c>
      <c r="I196" s="96">
        <f t="shared" si="110"/>
        <v>0</v>
      </c>
      <c r="J196" s="71">
        <f t="shared" si="111"/>
        <v>22</v>
      </c>
      <c r="K196" s="96">
        <f t="shared" si="112"/>
        <v>0</v>
      </c>
      <c r="L196" s="96">
        <f t="shared" si="113"/>
        <v>0</v>
      </c>
      <c r="M196" s="71">
        <f t="shared" si="114"/>
        <v>160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79"/>
      <c r="BA196" s="179"/>
      <c r="BB196" s="71">
        <f t="shared" si="135"/>
        <v>5</v>
      </c>
      <c r="BC196" s="179"/>
      <c r="BD196" s="179"/>
      <c r="BE196" s="71">
        <f t="shared" si="136"/>
        <v>36</v>
      </c>
      <c r="BF196" s="179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24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22</v>
      </c>
      <c r="H197" s="96">
        <f t="shared" si="109"/>
        <v>0</v>
      </c>
      <c r="I197" s="96">
        <f t="shared" si="110"/>
        <v>0</v>
      </c>
      <c r="J197" s="71">
        <f t="shared" si="111"/>
        <v>22</v>
      </c>
      <c r="K197" s="96">
        <f t="shared" si="112"/>
        <v>0</v>
      </c>
      <c r="L197" s="96">
        <f t="shared" si="113"/>
        <v>0</v>
      </c>
      <c r="M197" s="71">
        <f t="shared" si="114"/>
        <v>160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79"/>
      <c r="BA197" s="179"/>
      <c r="BB197" s="71">
        <f t="shared" si="135"/>
        <v>5</v>
      </c>
      <c r="BC197" s="179"/>
      <c r="BD197" s="179"/>
      <c r="BE197" s="71">
        <f t="shared" si="136"/>
        <v>36</v>
      </c>
      <c r="BF197" s="179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24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22</v>
      </c>
      <c r="H198" s="96">
        <f t="shared" si="109"/>
        <v>0</v>
      </c>
      <c r="I198" s="96">
        <f t="shared" si="110"/>
        <v>0</v>
      </c>
      <c r="J198" s="71">
        <f t="shared" si="111"/>
        <v>22</v>
      </c>
      <c r="K198" s="96">
        <f t="shared" si="112"/>
        <v>0</v>
      </c>
      <c r="L198" s="96">
        <f t="shared" si="113"/>
        <v>0</v>
      </c>
      <c r="M198" s="71">
        <f t="shared" si="114"/>
        <v>160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79"/>
      <c r="BA198" s="179"/>
      <c r="BB198" s="71">
        <f t="shared" si="135"/>
        <v>5</v>
      </c>
      <c r="BC198" s="179"/>
      <c r="BD198" s="179"/>
      <c r="BE198" s="71">
        <f t="shared" si="136"/>
        <v>36</v>
      </c>
      <c r="BF198" s="179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24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22</v>
      </c>
      <c r="H199" s="96">
        <f t="shared" si="109"/>
        <v>0</v>
      </c>
      <c r="I199" s="96">
        <f t="shared" si="110"/>
        <v>0</v>
      </c>
      <c r="J199" s="71">
        <f t="shared" si="111"/>
        <v>22</v>
      </c>
      <c r="K199" s="96">
        <f t="shared" si="112"/>
        <v>0</v>
      </c>
      <c r="L199" s="96">
        <f t="shared" si="113"/>
        <v>0</v>
      </c>
      <c r="M199" s="71">
        <f t="shared" si="114"/>
        <v>160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79"/>
      <c r="BA199" s="179"/>
      <c r="BB199" s="71">
        <f t="shared" si="135"/>
        <v>5</v>
      </c>
      <c r="BC199" s="179"/>
      <c r="BD199" s="179"/>
      <c r="BE199" s="71">
        <f t="shared" si="136"/>
        <v>36</v>
      </c>
      <c r="BF199" s="179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24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22</v>
      </c>
      <c r="H200" s="96">
        <f t="shared" si="109"/>
        <v>0</v>
      </c>
      <c r="I200" s="96">
        <f t="shared" si="110"/>
        <v>0</v>
      </c>
      <c r="J200" s="71">
        <f t="shared" si="111"/>
        <v>22</v>
      </c>
      <c r="K200" s="96">
        <f t="shared" si="112"/>
        <v>0</v>
      </c>
      <c r="L200" s="96">
        <f t="shared" si="113"/>
        <v>0</v>
      </c>
      <c r="M200" s="71">
        <f t="shared" si="114"/>
        <v>160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79"/>
      <c r="BA200" s="179"/>
      <c r="BB200" s="71">
        <f t="shared" si="135"/>
        <v>5</v>
      </c>
      <c r="BC200" s="179"/>
      <c r="BD200" s="179"/>
      <c r="BE200" s="71">
        <f t="shared" si="136"/>
        <v>36</v>
      </c>
      <c r="BF200" s="179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24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22</v>
      </c>
      <c r="H201" s="96">
        <f t="shared" si="109"/>
        <v>0</v>
      </c>
      <c r="I201" s="96">
        <f t="shared" si="110"/>
        <v>0</v>
      </c>
      <c r="J201" s="71">
        <f t="shared" si="111"/>
        <v>22</v>
      </c>
      <c r="K201" s="96">
        <f t="shared" si="112"/>
        <v>0</v>
      </c>
      <c r="L201" s="96">
        <f t="shared" si="113"/>
        <v>0</v>
      </c>
      <c r="M201" s="71">
        <f t="shared" si="114"/>
        <v>160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79"/>
      <c r="BA201" s="179"/>
      <c r="BB201" s="71">
        <f t="shared" si="135"/>
        <v>5</v>
      </c>
      <c r="BC201" s="179"/>
      <c r="BD201" s="179"/>
      <c r="BE201" s="71">
        <f t="shared" si="136"/>
        <v>36</v>
      </c>
      <c r="BF201" s="179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24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22</v>
      </c>
      <c r="H202" s="96">
        <f t="shared" si="109"/>
        <v>0</v>
      </c>
      <c r="I202" s="96">
        <f t="shared" si="110"/>
        <v>0</v>
      </c>
      <c r="J202" s="71">
        <f t="shared" si="111"/>
        <v>22</v>
      </c>
      <c r="K202" s="96">
        <f t="shared" si="112"/>
        <v>0</v>
      </c>
      <c r="L202" s="96">
        <f t="shared" si="113"/>
        <v>0</v>
      </c>
      <c r="M202" s="71">
        <f t="shared" si="114"/>
        <v>160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79"/>
      <c r="BA202" s="179"/>
      <c r="BB202" s="71">
        <f t="shared" si="135"/>
        <v>5</v>
      </c>
      <c r="BC202" s="179"/>
      <c r="BD202" s="179"/>
      <c r="BE202" s="71">
        <f t="shared" si="136"/>
        <v>36</v>
      </c>
      <c r="BF202" s="179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24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22</v>
      </c>
      <c r="H203" s="96">
        <f t="shared" si="109"/>
        <v>0</v>
      </c>
      <c r="I203" s="96">
        <f t="shared" si="110"/>
        <v>0</v>
      </c>
      <c r="J203" s="71">
        <f t="shared" si="111"/>
        <v>22</v>
      </c>
      <c r="K203" s="96">
        <f t="shared" si="112"/>
        <v>0</v>
      </c>
      <c r="L203" s="96">
        <f t="shared" si="113"/>
        <v>0</v>
      </c>
      <c r="M203" s="71">
        <f t="shared" si="114"/>
        <v>160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79"/>
      <c r="BA203" s="179"/>
      <c r="BB203" s="71">
        <f t="shared" si="135"/>
        <v>5</v>
      </c>
      <c r="BC203" s="179"/>
      <c r="BD203" s="179"/>
      <c r="BE203" s="71">
        <f t="shared" si="136"/>
        <v>36</v>
      </c>
      <c r="BF203" s="179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24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22</v>
      </c>
      <c r="H204" s="96">
        <f t="shared" si="109"/>
        <v>0</v>
      </c>
      <c r="I204" s="96">
        <f t="shared" si="110"/>
        <v>0</v>
      </c>
      <c r="J204" s="71">
        <f t="shared" si="111"/>
        <v>22</v>
      </c>
      <c r="K204" s="96">
        <f t="shared" si="112"/>
        <v>0</v>
      </c>
      <c r="L204" s="96">
        <f t="shared" si="113"/>
        <v>0</v>
      </c>
      <c r="M204" s="71">
        <f t="shared" si="114"/>
        <v>160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79"/>
      <c r="BA204" s="179"/>
      <c r="BB204" s="71">
        <f t="shared" si="135"/>
        <v>5</v>
      </c>
      <c r="BC204" s="179"/>
      <c r="BD204" s="179"/>
      <c r="BE204" s="71">
        <f t="shared" si="136"/>
        <v>36</v>
      </c>
      <c r="BF204" s="179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24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22</v>
      </c>
      <c r="H205" s="96">
        <f t="shared" si="109"/>
        <v>0</v>
      </c>
      <c r="I205" s="96">
        <f t="shared" si="110"/>
        <v>0</v>
      </c>
      <c r="J205" s="71">
        <f t="shared" si="111"/>
        <v>22</v>
      </c>
      <c r="K205" s="96">
        <f t="shared" si="112"/>
        <v>0</v>
      </c>
      <c r="L205" s="96">
        <f t="shared" si="113"/>
        <v>0</v>
      </c>
      <c r="M205" s="71">
        <f t="shared" si="114"/>
        <v>160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79"/>
      <c r="BA205" s="179"/>
      <c r="BB205" s="71">
        <f t="shared" si="135"/>
        <v>5</v>
      </c>
      <c r="BC205" s="179"/>
      <c r="BD205" s="179"/>
      <c r="BE205" s="71">
        <f t="shared" si="136"/>
        <v>36</v>
      </c>
      <c r="BF205" s="179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24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22</v>
      </c>
      <c r="H206" s="96">
        <f t="shared" si="109"/>
        <v>0</v>
      </c>
      <c r="I206" s="96">
        <f t="shared" si="110"/>
        <v>0</v>
      </c>
      <c r="J206" s="71">
        <f t="shared" si="111"/>
        <v>22</v>
      </c>
      <c r="K206" s="96">
        <f t="shared" si="112"/>
        <v>0</v>
      </c>
      <c r="L206" s="96">
        <f t="shared" si="113"/>
        <v>0</v>
      </c>
      <c r="M206" s="71">
        <f t="shared" si="114"/>
        <v>160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79"/>
      <c r="BA206" s="179"/>
      <c r="BB206" s="71">
        <f t="shared" si="135"/>
        <v>5</v>
      </c>
      <c r="BC206" s="179"/>
      <c r="BD206" s="179"/>
      <c r="BE206" s="71">
        <f t="shared" si="136"/>
        <v>36</v>
      </c>
      <c r="BF206" s="179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24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22</v>
      </c>
      <c r="H207" s="96">
        <f t="shared" si="109"/>
        <v>0</v>
      </c>
      <c r="I207" s="96">
        <f t="shared" si="110"/>
        <v>0</v>
      </c>
      <c r="J207" s="71">
        <f t="shared" si="111"/>
        <v>22</v>
      </c>
      <c r="K207" s="96">
        <f t="shared" si="112"/>
        <v>0</v>
      </c>
      <c r="L207" s="96">
        <f t="shared" si="113"/>
        <v>0</v>
      </c>
      <c r="M207" s="71">
        <f t="shared" si="114"/>
        <v>160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79"/>
      <c r="BA207" s="179"/>
      <c r="BB207" s="71">
        <f t="shared" si="135"/>
        <v>5</v>
      </c>
      <c r="BC207" s="179"/>
      <c r="BD207" s="179"/>
      <c r="BE207" s="71">
        <f t="shared" si="136"/>
        <v>36</v>
      </c>
      <c r="BF207" s="179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24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22</v>
      </c>
      <c r="H208" s="96">
        <f t="shared" si="109"/>
        <v>0</v>
      </c>
      <c r="I208" s="96">
        <f t="shared" si="110"/>
        <v>0</v>
      </c>
      <c r="J208" s="71">
        <f t="shared" si="111"/>
        <v>22</v>
      </c>
      <c r="K208" s="96">
        <f t="shared" si="112"/>
        <v>0</v>
      </c>
      <c r="L208" s="96">
        <f t="shared" si="113"/>
        <v>0</v>
      </c>
      <c r="M208" s="71">
        <f t="shared" si="114"/>
        <v>160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79"/>
      <c r="BA208" s="179"/>
      <c r="BB208" s="71">
        <f t="shared" si="135"/>
        <v>5</v>
      </c>
      <c r="BC208" s="179"/>
      <c r="BD208" s="179"/>
      <c r="BE208" s="71">
        <f t="shared" si="136"/>
        <v>36</v>
      </c>
      <c r="BF208" s="179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24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22</v>
      </c>
      <c r="H209" s="96">
        <f t="shared" si="109"/>
        <v>0</v>
      </c>
      <c r="I209" s="96">
        <f t="shared" si="110"/>
        <v>0</v>
      </c>
      <c r="J209" s="71">
        <f t="shared" si="111"/>
        <v>22</v>
      </c>
      <c r="K209" s="96">
        <f t="shared" si="112"/>
        <v>0</v>
      </c>
      <c r="L209" s="96">
        <f t="shared" si="113"/>
        <v>0</v>
      </c>
      <c r="M209" s="71">
        <f t="shared" si="114"/>
        <v>160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79"/>
      <c r="BA209" s="179"/>
      <c r="BB209" s="71">
        <f t="shared" si="135"/>
        <v>5</v>
      </c>
      <c r="BC209" s="179"/>
      <c r="BD209" s="179"/>
      <c r="BE209" s="71">
        <f t="shared" si="136"/>
        <v>36</v>
      </c>
      <c r="BF209" s="179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24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22</v>
      </c>
      <c r="H210" s="96">
        <f t="shared" si="109"/>
        <v>0</v>
      </c>
      <c r="I210" s="96">
        <f t="shared" si="110"/>
        <v>0</v>
      </c>
      <c r="J210" s="71">
        <f t="shared" si="111"/>
        <v>22</v>
      </c>
      <c r="K210" s="96">
        <f t="shared" si="112"/>
        <v>0</v>
      </c>
      <c r="L210" s="96">
        <f t="shared" si="113"/>
        <v>0</v>
      </c>
      <c r="M210" s="71">
        <f t="shared" si="114"/>
        <v>160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79"/>
      <c r="BA210" s="179"/>
      <c r="BB210" s="71">
        <f t="shared" si="135"/>
        <v>5</v>
      </c>
      <c r="BC210" s="179"/>
      <c r="BD210" s="179"/>
      <c r="BE210" s="71">
        <f t="shared" si="136"/>
        <v>36</v>
      </c>
      <c r="BF210" s="179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24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22</v>
      </c>
      <c r="H211" s="96">
        <f t="shared" si="109"/>
        <v>0</v>
      </c>
      <c r="I211" s="96">
        <f t="shared" si="110"/>
        <v>0</v>
      </c>
      <c r="J211" s="71">
        <f t="shared" si="111"/>
        <v>22</v>
      </c>
      <c r="K211" s="96">
        <f t="shared" si="112"/>
        <v>0</v>
      </c>
      <c r="L211" s="96">
        <f t="shared" si="113"/>
        <v>0</v>
      </c>
      <c r="M211" s="71">
        <f t="shared" si="114"/>
        <v>160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79"/>
      <c r="BA211" s="179"/>
      <c r="BB211" s="71">
        <f t="shared" si="135"/>
        <v>5</v>
      </c>
      <c r="BC211" s="179"/>
      <c r="BD211" s="179"/>
      <c r="BE211" s="71">
        <f t="shared" si="136"/>
        <v>36</v>
      </c>
      <c r="BF211" s="179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24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22</v>
      </c>
      <c r="H212" s="96">
        <f t="shared" si="109"/>
        <v>0</v>
      </c>
      <c r="I212" s="96">
        <f t="shared" si="110"/>
        <v>0</v>
      </c>
      <c r="J212" s="71">
        <f t="shared" si="111"/>
        <v>22</v>
      </c>
      <c r="K212" s="96">
        <f t="shared" si="112"/>
        <v>0</v>
      </c>
      <c r="L212" s="96">
        <f t="shared" si="113"/>
        <v>0</v>
      </c>
      <c r="M212" s="71">
        <f t="shared" si="114"/>
        <v>160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79"/>
      <c r="BA212" s="179"/>
      <c r="BB212" s="71">
        <f t="shared" si="135"/>
        <v>5</v>
      </c>
      <c r="BC212" s="179"/>
      <c r="BD212" s="179"/>
      <c r="BE212" s="71">
        <f t="shared" si="136"/>
        <v>36</v>
      </c>
      <c r="BF212" s="179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24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22</v>
      </c>
      <c r="H213" s="96">
        <f t="shared" si="109"/>
        <v>0</v>
      </c>
      <c r="I213" s="96">
        <f t="shared" si="110"/>
        <v>0</v>
      </c>
      <c r="J213" s="71">
        <f t="shared" si="111"/>
        <v>22</v>
      </c>
      <c r="K213" s="96">
        <f t="shared" si="112"/>
        <v>0</v>
      </c>
      <c r="L213" s="96">
        <f t="shared" si="113"/>
        <v>0</v>
      </c>
      <c r="M213" s="71">
        <f t="shared" si="114"/>
        <v>160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79"/>
      <c r="BA213" s="179"/>
      <c r="BB213" s="71">
        <f t="shared" si="135"/>
        <v>5</v>
      </c>
      <c r="BC213" s="179"/>
      <c r="BD213" s="179"/>
      <c r="BE213" s="71">
        <f t="shared" si="136"/>
        <v>36</v>
      </c>
      <c r="BF213" s="179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24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22</v>
      </c>
      <c r="H214" s="96">
        <f t="shared" si="109"/>
        <v>0</v>
      </c>
      <c r="I214" s="96">
        <f t="shared" si="110"/>
        <v>0</v>
      </c>
      <c r="J214" s="71">
        <f t="shared" si="111"/>
        <v>22</v>
      </c>
      <c r="K214" s="96">
        <f t="shared" si="112"/>
        <v>0</v>
      </c>
      <c r="L214" s="96">
        <f t="shared" si="113"/>
        <v>0</v>
      </c>
      <c r="M214" s="71">
        <f t="shared" si="114"/>
        <v>160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79"/>
      <c r="BA214" s="179"/>
      <c r="BB214" s="71">
        <f t="shared" si="135"/>
        <v>5</v>
      </c>
      <c r="BC214" s="179"/>
      <c r="BD214" s="179"/>
      <c r="BE214" s="71">
        <f t="shared" si="136"/>
        <v>36</v>
      </c>
      <c r="BF214" s="179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24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22</v>
      </c>
      <c r="H215" s="96">
        <f t="shared" si="109"/>
        <v>0</v>
      </c>
      <c r="I215" s="96">
        <f t="shared" si="110"/>
        <v>0</v>
      </c>
      <c r="J215" s="71">
        <f t="shared" si="111"/>
        <v>22</v>
      </c>
      <c r="K215" s="96">
        <f t="shared" si="112"/>
        <v>0</v>
      </c>
      <c r="L215" s="96">
        <f t="shared" si="113"/>
        <v>0</v>
      </c>
      <c r="M215" s="71">
        <f t="shared" si="114"/>
        <v>160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79"/>
      <c r="BA215" s="179"/>
      <c r="BB215" s="71">
        <f t="shared" si="135"/>
        <v>5</v>
      </c>
      <c r="BC215" s="179"/>
      <c r="BD215" s="179"/>
      <c r="BE215" s="71">
        <f t="shared" si="136"/>
        <v>36</v>
      </c>
      <c r="BF215" s="179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24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22</v>
      </c>
      <c r="H216" s="96">
        <f t="shared" si="109"/>
        <v>0</v>
      </c>
      <c r="I216" s="96">
        <f t="shared" si="110"/>
        <v>0</v>
      </c>
      <c r="J216" s="71">
        <f t="shared" si="111"/>
        <v>22</v>
      </c>
      <c r="K216" s="96">
        <f t="shared" si="112"/>
        <v>0</v>
      </c>
      <c r="L216" s="96">
        <f t="shared" si="113"/>
        <v>0</v>
      </c>
      <c r="M216" s="71">
        <f t="shared" si="114"/>
        <v>160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79"/>
      <c r="BA216" s="179"/>
      <c r="BB216" s="71">
        <f t="shared" si="135"/>
        <v>5</v>
      </c>
      <c r="BC216" s="179"/>
      <c r="BD216" s="179"/>
      <c r="BE216" s="71">
        <f t="shared" si="136"/>
        <v>36</v>
      </c>
      <c r="BF216" s="179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24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22</v>
      </c>
      <c r="H217" s="96">
        <f t="shared" si="109"/>
        <v>0</v>
      </c>
      <c r="I217" s="96">
        <f t="shared" si="110"/>
        <v>0</v>
      </c>
      <c r="J217" s="71">
        <f t="shared" si="111"/>
        <v>22</v>
      </c>
      <c r="K217" s="96">
        <f t="shared" si="112"/>
        <v>0</v>
      </c>
      <c r="L217" s="96">
        <f t="shared" si="113"/>
        <v>0</v>
      </c>
      <c r="M217" s="71">
        <f t="shared" si="114"/>
        <v>160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79"/>
      <c r="BA217" s="179"/>
      <c r="BB217" s="71">
        <f t="shared" si="135"/>
        <v>5</v>
      </c>
      <c r="BC217" s="179"/>
      <c r="BD217" s="179"/>
      <c r="BE217" s="71">
        <f t="shared" si="136"/>
        <v>36</v>
      </c>
      <c r="BF217" s="179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24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22</v>
      </c>
      <c r="H218" s="96">
        <f t="shared" si="109"/>
        <v>0</v>
      </c>
      <c r="I218" s="96">
        <f t="shared" si="110"/>
        <v>0</v>
      </c>
      <c r="J218" s="71">
        <f t="shared" si="111"/>
        <v>22</v>
      </c>
      <c r="K218" s="96">
        <f t="shared" si="112"/>
        <v>0</v>
      </c>
      <c r="L218" s="96">
        <f t="shared" si="113"/>
        <v>0</v>
      </c>
      <c r="M218" s="71">
        <f t="shared" si="114"/>
        <v>160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79"/>
      <c r="BA218" s="179"/>
      <c r="BB218" s="71">
        <f t="shared" si="135"/>
        <v>5</v>
      </c>
      <c r="BC218" s="179"/>
      <c r="BD218" s="179"/>
      <c r="BE218" s="71">
        <f t="shared" si="136"/>
        <v>36</v>
      </c>
      <c r="BF218" s="179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24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22</v>
      </c>
      <c r="H219" s="96">
        <f t="shared" si="109"/>
        <v>0</v>
      </c>
      <c r="I219" s="96">
        <f t="shared" si="110"/>
        <v>0</v>
      </c>
      <c r="J219" s="71">
        <f t="shared" si="111"/>
        <v>22</v>
      </c>
      <c r="K219" s="96">
        <f t="shared" si="112"/>
        <v>0</v>
      </c>
      <c r="L219" s="96">
        <f t="shared" si="113"/>
        <v>0</v>
      </c>
      <c r="M219" s="71">
        <f t="shared" si="114"/>
        <v>160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79"/>
      <c r="BA219" s="179"/>
      <c r="BB219" s="71">
        <f t="shared" si="135"/>
        <v>5</v>
      </c>
      <c r="BC219" s="179"/>
      <c r="BD219" s="179"/>
      <c r="BE219" s="71">
        <f t="shared" si="136"/>
        <v>36</v>
      </c>
      <c r="BF219" s="179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24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22</v>
      </c>
      <c r="H220" s="96">
        <f t="shared" si="109"/>
        <v>0</v>
      </c>
      <c r="I220" s="96">
        <f t="shared" si="110"/>
        <v>0</v>
      </c>
      <c r="J220" s="71">
        <f t="shared" si="111"/>
        <v>22</v>
      </c>
      <c r="K220" s="96">
        <f t="shared" si="112"/>
        <v>0</v>
      </c>
      <c r="L220" s="96">
        <f t="shared" si="113"/>
        <v>0</v>
      </c>
      <c r="M220" s="71">
        <f t="shared" si="114"/>
        <v>160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79"/>
      <c r="BA220" s="179"/>
      <c r="BB220" s="71">
        <f t="shared" si="135"/>
        <v>5</v>
      </c>
      <c r="BC220" s="179"/>
      <c r="BD220" s="179"/>
      <c r="BE220" s="71">
        <f t="shared" si="136"/>
        <v>36</v>
      </c>
      <c r="BF220" s="179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24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22</v>
      </c>
      <c r="H221" s="96">
        <f t="shared" si="109"/>
        <v>0</v>
      </c>
      <c r="I221" s="96">
        <f t="shared" si="110"/>
        <v>0</v>
      </c>
      <c r="J221" s="71">
        <f t="shared" si="111"/>
        <v>22</v>
      </c>
      <c r="K221" s="96">
        <f t="shared" si="112"/>
        <v>0</v>
      </c>
      <c r="L221" s="96">
        <f t="shared" si="113"/>
        <v>0</v>
      </c>
      <c r="M221" s="71">
        <f t="shared" si="114"/>
        <v>160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79"/>
      <c r="BA221" s="179"/>
      <c r="BB221" s="71">
        <f t="shared" si="135"/>
        <v>5</v>
      </c>
      <c r="BC221" s="179"/>
      <c r="BD221" s="179"/>
      <c r="BE221" s="71">
        <f t="shared" si="136"/>
        <v>36</v>
      </c>
      <c r="BF221" s="179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24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22</v>
      </c>
      <c r="H222" s="96">
        <f t="shared" si="109"/>
        <v>0</v>
      </c>
      <c r="I222" s="96">
        <f t="shared" si="110"/>
        <v>0</v>
      </c>
      <c r="J222" s="71">
        <f t="shared" si="111"/>
        <v>22</v>
      </c>
      <c r="K222" s="96">
        <f t="shared" si="112"/>
        <v>0</v>
      </c>
      <c r="L222" s="96">
        <f t="shared" si="113"/>
        <v>0</v>
      </c>
      <c r="M222" s="71">
        <f t="shared" si="114"/>
        <v>160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79"/>
      <c r="BA222" s="179"/>
      <c r="BB222" s="71">
        <f t="shared" si="135"/>
        <v>5</v>
      </c>
      <c r="BC222" s="179"/>
      <c r="BD222" s="179"/>
      <c r="BE222" s="71">
        <f t="shared" si="136"/>
        <v>36</v>
      </c>
      <c r="BF222" s="179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24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22</v>
      </c>
      <c r="H223" s="96">
        <f t="shared" si="109"/>
        <v>0</v>
      </c>
      <c r="I223" s="96">
        <f t="shared" si="110"/>
        <v>0</v>
      </c>
      <c r="J223" s="71">
        <f t="shared" si="111"/>
        <v>22</v>
      </c>
      <c r="K223" s="96">
        <f t="shared" si="112"/>
        <v>0</v>
      </c>
      <c r="L223" s="96">
        <f t="shared" si="113"/>
        <v>0</v>
      </c>
      <c r="M223" s="71">
        <f t="shared" si="114"/>
        <v>160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79"/>
      <c r="BA223" s="179"/>
      <c r="BB223" s="71">
        <f t="shared" si="135"/>
        <v>5</v>
      </c>
      <c r="BC223" s="179"/>
      <c r="BD223" s="179"/>
      <c r="BE223" s="71">
        <f t="shared" si="136"/>
        <v>36</v>
      </c>
      <c r="BF223" s="179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24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22</v>
      </c>
      <c r="H224" s="96">
        <f t="shared" si="109"/>
        <v>0</v>
      </c>
      <c r="I224" s="96">
        <f t="shared" si="110"/>
        <v>0</v>
      </c>
      <c r="J224" s="71">
        <f t="shared" si="111"/>
        <v>22</v>
      </c>
      <c r="K224" s="96">
        <f t="shared" si="112"/>
        <v>0</v>
      </c>
      <c r="L224" s="96">
        <f t="shared" si="113"/>
        <v>0</v>
      </c>
      <c r="M224" s="71">
        <f t="shared" si="114"/>
        <v>160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79"/>
      <c r="BA224" s="179"/>
      <c r="BB224" s="71">
        <f t="shared" si="135"/>
        <v>5</v>
      </c>
      <c r="BC224" s="179"/>
      <c r="BD224" s="179"/>
      <c r="BE224" s="71">
        <f t="shared" si="136"/>
        <v>36</v>
      </c>
      <c r="BF224" s="179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24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22</v>
      </c>
      <c r="H225" s="96">
        <f t="shared" si="109"/>
        <v>0</v>
      </c>
      <c r="I225" s="96">
        <f t="shared" si="110"/>
        <v>0</v>
      </c>
      <c r="J225" s="71">
        <f t="shared" si="111"/>
        <v>22</v>
      </c>
      <c r="K225" s="96">
        <f t="shared" si="112"/>
        <v>0</v>
      </c>
      <c r="L225" s="96">
        <f t="shared" si="113"/>
        <v>0</v>
      </c>
      <c r="M225" s="71">
        <f t="shared" si="114"/>
        <v>160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79"/>
      <c r="BA225" s="179"/>
      <c r="BB225" s="71">
        <f t="shared" si="135"/>
        <v>5</v>
      </c>
      <c r="BC225" s="179"/>
      <c r="BD225" s="179"/>
      <c r="BE225" s="71">
        <f t="shared" si="136"/>
        <v>36</v>
      </c>
      <c r="BF225" s="179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24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22</v>
      </c>
      <c r="H226" s="96">
        <f t="shared" si="109"/>
        <v>0</v>
      </c>
      <c r="I226" s="96">
        <f t="shared" si="110"/>
        <v>0</v>
      </c>
      <c r="J226" s="71">
        <f t="shared" si="111"/>
        <v>22</v>
      </c>
      <c r="K226" s="96">
        <f t="shared" si="112"/>
        <v>0</v>
      </c>
      <c r="L226" s="96">
        <f t="shared" si="113"/>
        <v>0</v>
      </c>
      <c r="M226" s="71">
        <f t="shared" si="114"/>
        <v>160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79"/>
      <c r="BA226" s="179"/>
      <c r="BB226" s="71">
        <f t="shared" si="135"/>
        <v>5</v>
      </c>
      <c r="BC226" s="179"/>
      <c r="BD226" s="179"/>
      <c r="BE226" s="71">
        <f t="shared" si="136"/>
        <v>36</v>
      </c>
      <c r="BF226" s="179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24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22</v>
      </c>
      <c r="H227" s="96">
        <f t="shared" si="109"/>
        <v>0</v>
      </c>
      <c r="I227" s="96">
        <f t="shared" si="110"/>
        <v>0</v>
      </c>
      <c r="J227" s="71">
        <f t="shared" si="111"/>
        <v>22</v>
      </c>
      <c r="K227" s="96">
        <f t="shared" si="112"/>
        <v>0</v>
      </c>
      <c r="L227" s="96">
        <f t="shared" si="113"/>
        <v>0</v>
      </c>
      <c r="M227" s="71">
        <f t="shared" si="114"/>
        <v>160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79"/>
      <c r="BA227" s="179"/>
      <c r="BB227" s="71">
        <f t="shared" si="135"/>
        <v>5</v>
      </c>
      <c r="BC227" s="179"/>
      <c r="BD227" s="179"/>
      <c r="BE227" s="71">
        <f t="shared" si="136"/>
        <v>36</v>
      </c>
      <c r="BF227" s="179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24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22</v>
      </c>
      <c r="H228" s="96">
        <f t="shared" si="109"/>
        <v>0</v>
      </c>
      <c r="I228" s="96">
        <f t="shared" si="110"/>
        <v>0</v>
      </c>
      <c r="J228" s="71">
        <f t="shared" si="111"/>
        <v>22</v>
      </c>
      <c r="K228" s="96">
        <f t="shared" si="112"/>
        <v>0</v>
      </c>
      <c r="L228" s="96">
        <f t="shared" si="113"/>
        <v>0</v>
      </c>
      <c r="M228" s="71">
        <f t="shared" si="114"/>
        <v>160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79"/>
      <c r="BA228" s="179"/>
      <c r="BB228" s="71">
        <f t="shared" si="135"/>
        <v>5</v>
      </c>
      <c r="BC228" s="179"/>
      <c r="BD228" s="179"/>
      <c r="BE228" s="71">
        <f t="shared" si="136"/>
        <v>36</v>
      </c>
      <c r="BF228" s="179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24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22</v>
      </c>
      <c r="H229" s="96">
        <f t="shared" si="109"/>
        <v>0</v>
      </c>
      <c r="I229" s="96">
        <f t="shared" si="110"/>
        <v>0</v>
      </c>
      <c r="J229" s="71">
        <f t="shared" si="111"/>
        <v>22</v>
      </c>
      <c r="K229" s="96">
        <f t="shared" si="112"/>
        <v>0</v>
      </c>
      <c r="L229" s="96">
        <f t="shared" si="113"/>
        <v>0</v>
      </c>
      <c r="M229" s="71">
        <f t="shared" si="114"/>
        <v>160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79"/>
      <c r="BA229" s="179"/>
      <c r="BB229" s="71">
        <f t="shared" si="135"/>
        <v>5</v>
      </c>
      <c r="BC229" s="179"/>
      <c r="BD229" s="179"/>
      <c r="BE229" s="71">
        <f t="shared" si="136"/>
        <v>36</v>
      </c>
      <c r="BF229" s="179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24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22</v>
      </c>
      <c r="H230" s="96">
        <f t="shared" si="109"/>
        <v>0</v>
      </c>
      <c r="I230" s="96">
        <f t="shared" si="110"/>
        <v>0</v>
      </c>
      <c r="J230" s="71">
        <f t="shared" si="111"/>
        <v>22</v>
      </c>
      <c r="K230" s="96">
        <f t="shared" si="112"/>
        <v>0</v>
      </c>
      <c r="L230" s="96">
        <f t="shared" si="113"/>
        <v>0</v>
      </c>
      <c r="M230" s="71">
        <f t="shared" si="114"/>
        <v>160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79"/>
      <c r="BA230" s="179"/>
      <c r="BB230" s="71">
        <f t="shared" si="135"/>
        <v>5</v>
      </c>
      <c r="BC230" s="179"/>
      <c r="BD230" s="179"/>
      <c r="BE230" s="71">
        <f t="shared" si="136"/>
        <v>36</v>
      </c>
      <c r="BF230" s="179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24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22</v>
      </c>
      <c r="H231" s="96">
        <f t="shared" si="109"/>
        <v>0</v>
      </c>
      <c r="I231" s="96">
        <f t="shared" si="110"/>
        <v>0</v>
      </c>
      <c r="J231" s="71">
        <f t="shared" si="111"/>
        <v>22</v>
      </c>
      <c r="K231" s="96">
        <f t="shared" si="112"/>
        <v>0</v>
      </c>
      <c r="L231" s="96">
        <f t="shared" si="113"/>
        <v>0</v>
      </c>
      <c r="M231" s="71">
        <f t="shared" si="114"/>
        <v>160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79"/>
      <c r="BA231" s="179"/>
      <c r="BB231" s="71">
        <f t="shared" si="135"/>
        <v>5</v>
      </c>
      <c r="BC231" s="179"/>
      <c r="BD231" s="179"/>
      <c r="BE231" s="71">
        <f t="shared" si="136"/>
        <v>36</v>
      </c>
      <c r="BF231" s="179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24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22</v>
      </c>
      <c r="H232" s="96">
        <f t="shared" si="109"/>
        <v>0</v>
      </c>
      <c r="I232" s="96">
        <f t="shared" si="110"/>
        <v>0</v>
      </c>
      <c r="J232" s="71">
        <f t="shared" si="111"/>
        <v>22</v>
      </c>
      <c r="K232" s="96">
        <f t="shared" si="112"/>
        <v>0</v>
      </c>
      <c r="L232" s="96">
        <f t="shared" si="113"/>
        <v>0</v>
      </c>
      <c r="M232" s="71">
        <f t="shared" si="114"/>
        <v>160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79"/>
      <c r="BA232" s="179"/>
      <c r="BB232" s="71">
        <f t="shared" si="135"/>
        <v>5</v>
      </c>
      <c r="BC232" s="179"/>
      <c r="BD232" s="179"/>
      <c r="BE232" s="71">
        <f t="shared" si="136"/>
        <v>36</v>
      </c>
      <c r="BF232" s="179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24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22</v>
      </c>
      <c r="H233" s="96">
        <f t="shared" si="109"/>
        <v>0</v>
      </c>
      <c r="I233" s="96">
        <f t="shared" si="110"/>
        <v>0</v>
      </c>
      <c r="J233" s="71">
        <f t="shared" si="111"/>
        <v>22</v>
      </c>
      <c r="K233" s="96">
        <f t="shared" si="112"/>
        <v>0</v>
      </c>
      <c r="L233" s="96">
        <f t="shared" si="113"/>
        <v>0</v>
      </c>
      <c r="M233" s="71">
        <f t="shared" si="114"/>
        <v>160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79"/>
      <c r="BA233" s="179"/>
      <c r="BB233" s="71">
        <f t="shared" si="135"/>
        <v>5</v>
      </c>
      <c r="BC233" s="179"/>
      <c r="BD233" s="179"/>
      <c r="BE233" s="71">
        <f t="shared" si="136"/>
        <v>36</v>
      </c>
      <c r="BF233" s="179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24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22</v>
      </c>
      <c r="H234" s="96">
        <f t="shared" si="109"/>
        <v>0</v>
      </c>
      <c r="I234" s="96">
        <f t="shared" si="110"/>
        <v>0</v>
      </c>
      <c r="J234" s="71">
        <f t="shared" si="111"/>
        <v>22</v>
      </c>
      <c r="K234" s="96">
        <f t="shared" si="112"/>
        <v>0</v>
      </c>
      <c r="L234" s="96">
        <f t="shared" si="113"/>
        <v>0</v>
      </c>
      <c r="M234" s="71">
        <f t="shared" si="114"/>
        <v>160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79"/>
      <c r="BA234" s="179"/>
      <c r="BB234" s="71">
        <f t="shared" si="135"/>
        <v>5</v>
      </c>
      <c r="BC234" s="179"/>
      <c r="BD234" s="179"/>
      <c r="BE234" s="71">
        <f t="shared" si="136"/>
        <v>36</v>
      </c>
      <c r="BF234" s="179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24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22</v>
      </c>
      <c r="H235" s="96">
        <f t="shared" si="109"/>
        <v>0</v>
      </c>
      <c r="I235" s="96">
        <f t="shared" si="110"/>
        <v>0</v>
      </c>
      <c r="J235" s="71">
        <f t="shared" si="111"/>
        <v>22</v>
      </c>
      <c r="K235" s="96">
        <f t="shared" si="112"/>
        <v>0</v>
      </c>
      <c r="L235" s="96">
        <f t="shared" si="113"/>
        <v>0</v>
      </c>
      <c r="M235" s="71">
        <f t="shared" si="114"/>
        <v>160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79"/>
      <c r="BA235" s="179"/>
      <c r="BB235" s="71">
        <f t="shared" si="135"/>
        <v>5</v>
      </c>
      <c r="BC235" s="179"/>
      <c r="BD235" s="179"/>
      <c r="BE235" s="71">
        <f t="shared" si="136"/>
        <v>36</v>
      </c>
      <c r="BF235" s="179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24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22</v>
      </c>
      <c r="H236" s="96">
        <f t="shared" si="109"/>
        <v>0</v>
      </c>
      <c r="I236" s="96">
        <f t="shared" si="110"/>
        <v>0</v>
      </c>
      <c r="J236" s="71">
        <f t="shared" si="111"/>
        <v>22</v>
      </c>
      <c r="K236" s="96">
        <f t="shared" si="112"/>
        <v>0</v>
      </c>
      <c r="L236" s="96">
        <f t="shared" si="113"/>
        <v>0</v>
      </c>
      <c r="M236" s="71">
        <f t="shared" si="114"/>
        <v>160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79"/>
      <c r="BA236" s="179"/>
      <c r="BB236" s="71">
        <f t="shared" si="135"/>
        <v>5</v>
      </c>
      <c r="BC236" s="179"/>
      <c r="BD236" s="179"/>
      <c r="BE236" s="71">
        <f t="shared" si="136"/>
        <v>36</v>
      </c>
      <c r="BF236" s="179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24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22</v>
      </c>
      <c r="H237" s="96">
        <f t="shared" si="109"/>
        <v>0</v>
      </c>
      <c r="I237" s="96">
        <f t="shared" si="110"/>
        <v>0</v>
      </c>
      <c r="J237" s="71">
        <f t="shared" si="111"/>
        <v>22</v>
      </c>
      <c r="K237" s="96">
        <f t="shared" si="112"/>
        <v>0</v>
      </c>
      <c r="L237" s="96">
        <f t="shared" si="113"/>
        <v>0</v>
      </c>
      <c r="M237" s="71">
        <f t="shared" si="114"/>
        <v>160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79"/>
      <c r="BA237" s="179"/>
      <c r="BB237" s="71">
        <f t="shared" si="135"/>
        <v>5</v>
      </c>
      <c r="BC237" s="179"/>
      <c r="BD237" s="179"/>
      <c r="BE237" s="71">
        <f t="shared" si="136"/>
        <v>36</v>
      </c>
      <c r="BF237" s="179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24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22</v>
      </c>
      <c r="H238" s="96">
        <f t="shared" si="109"/>
        <v>0</v>
      </c>
      <c r="I238" s="96">
        <f t="shared" si="110"/>
        <v>0</v>
      </c>
      <c r="J238" s="71">
        <f t="shared" si="111"/>
        <v>22</v>
      </c>
      <c r="K238" s="96">
        <f t="shared" si="112"/>
        <v>0</v>
      </c>
      <c r="L238" s="96">
        <f t="shared" si="113"/>
        <v>0</v>
      </c>
      <c r="M238" s="71">
        <f t="shared" si="114"/>
        <v>160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79"/>
      <c r="BA238" s="179"/>
      <c r="BB238" s="71">
        <f t="shared" si="135"/>
        <v>5</v>
      </c>
      <c r="BC238" s="179"/>
      <c r="BD238" s="179"/>
      <c r="BE238" s="71">
        <f t="shared" si="136"/>
        <v>36</v>
      </c>
      <c r="BF238" s="179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24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22</v>
      </c>
      <c r="H239" s="96">
        <f t="shared" si="109"/>
        <v>0</v>
      </c>
      <c r="I239" s="96">
        <f t="shared" si="110"/>
        <v>0</v>
      </c>
      <c r="J239" s="71">
        <f t="shared" si="111"/>
        <v>22</v>
      </c>
      <c r="K239" s="96">
        <f t="shared" si="112"/>
        <v>0</v>
      </c>
      <c r="L239" s="96">
        <f t="shared" si="113"/>
        <v>0</v>
      </c>
      <c r="M239" s="71">
        <f t="shared" si="114"/>
        <v>160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79"/>
      <c r="BA239" s="179"/>
      <c r="BB239" s="71">
        <f t="shared" si="135"/>
        <v>5</v>
      </c>
      <c r="BC239" s="179"/>
      <c r="BD239" s="179"/>
      <c r="BE239" s="71">
        <f t="shared" si="136"/>
        <v>36</v>
      </c>
      <c r="BF239" s="179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24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22</v>
      </c>
      <c r="H240" s="96">
        <f t="shared" si="109"/>
        <v>0</v>
      </c>
      <c r="I240" s="96">
        <f t="shared" si="110"/>
        <v>0</v>
      </c>
      <c r="J240" s="71">
        <f t="shared" si="111"/>
        <v>22</v>
      </c>
      <c r="K240" s="96">
        <f t="shared" si="112"/>
        <v>0</v>
      </c>
      <c r="L240" s="96">
        <f t="shared" si="113"/>
        <v>0</v>
      </c>
      <c r="M240" s="71">
        <f t="shared" si="114"/>
        <v>160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79"/>
      <c r="BA240" s="179"/>
      <c r="BB240" s="71">
        <f t="shared" si="135"/>
        <v>5</v>
      </c>
      <c r="BC240" s="179"/>
      <c r="BD240" s="179"/>
      <c r="BE240" s="71">
        <f t="shared" si="136"/>
        <v>36</v>
      </c>
      <c r="BF240" s="179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24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22</v>
      </c>
      <c r="H241" s="96">
        <f t="shared" si="109"/>
        <v>0</v>
      </c>
      <c r="I241" s="96">
        <f t="shared" si="110"/>
        <v>0</v>
      </c>
      <c r="J241" s="71">
        <f t="shared" si="111"/>
        <v>22</v>
      </c>
      <c r="K241" s="96">
        <f t="shared" si="112"/>
        <v>0</v>
      </c>
      <c r="L241" s="96">
        <f t="shared" si="113"/>
        <v>0</v>
      </c>
      <c r="M241" s="71">
        <f t="shared" si="114"/>
        <v>160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79"/>
      <c r="BA241" s="179"/>
      <c r="BB241" s="71">
        <f t="shared" si="135"/>
        <v>5</v>
      </c>
      <c r="BC241" s="179"/>
      <c r="BD241" s="179"/>
      <c r="BE241" s="71">
        <f t="shared" si="136"/>
        <v>36</v>
      </c>
      <c r="BF241" s="179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24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AG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:BQ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0" customWidth="1"/>
    <col min="20" max="20" width="4.25" style="180" customWidth="1"/>
    <col min="21" max="21" width="3.875" customWidth="1"/>
    <col min="22" max="22" width="4" style="180" customWidth="1"/>
    <col min="23" max="23" width="3.75" style="180" customWidth="1"/>
    <col min="24" max="24" width="4.75" customWidth="1"/>
    <col min="25" max="25" width="4.75" style="180" customWidth="1"/>
    <col min="26" max="27" width="6.875" bestFit="1" customWidth="1"/>
    <col min="28" max="28" width="3.5" bestFit="1" customWidth="1"/>
    <col min="29" max="29" width="4" customWidth="1"/>
    <col min="30" max="31" width="4" style="180" customWidth="1"/>
    <col min="32" max="32" width="4" customWidth="1"/>
    <col min="33" max="33" width="4" style="180" customWidth="1"/>
    <col min="34" max="34" width="3.75" style="180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0" customWidth="1"/>
    <col min="43" max="43" width="3.875" customWidth="1"/>
    <col min="44" max="44" width="4" style="180" customWidth="1"/>
    <col min="45" max="45" width="3.75" style="180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16" t="s">
        <v>55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20</v>
      </c>
      <c r="J2" s="76" t="s">
        <v>1</v>
      </c>
      <c r="K2" s="228" t="s">
        <v>71</v>
      </c>
      <c r="L2" s="229"/>
      <c r="M2" s="77">
        <f>X2+AI2+AT2+BE2+BP2</f>
        <v>144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26" t="s">
        <v>71</v>
      </c>
      <c r="W2" s="227"/>
      <c r="X2" s="51">
        <v>12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0</v>
      </c>
      <c r="M5" s="70">
        <f>$M$2-(H5*4.2)</f>
        <v>144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2</v>
      </c>
      <c r="S5" s="102"/>
      <c r="T5" s="102">
        <v>0</v>
      </c>
      <c r="U5" s="70">
        <f>(R5-S5)-T5</f>
        <v>2</v>
      </c>
      <c r="V5" s="183">
        <v>0</v>
      </c>
      <c r="W5" s="183">
        <v>0</v>
      </c>
      <c r="X5" s="70">
        <f>$X$2-(S5*4.2)</f>
        <v>12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83">
        <v>0</v>
      </c>
      <c r="AH5" s="183">
        <v>0</v>
      </c>
      <c r="AI5" s="70">
        <f>$AI$2-(AD5*4.2)</f>
        <v>36</v>
      </c>
      <c r="AJ5" s="184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6">
        <v>0</v>
      </c>
      <c r="AS5" s="186">
        <v>0</v>
      </c>
      <c r="AT5" s="70">
        <f>$AT$2-(AO5*4.2)</f>
        <v>36</v>
      </c>
      <c r="AU5" s="184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24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36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20</v>
      </c>
      <c r="H6" s="96">
        <f t="shared" ref="H6:H55" si="1">S6+AD6+AO6+AZ6+BK6</f>
        <v>0</v>
      </c>
      <c r="I6" s="96">
        <f t="shared" ref="I6:I55" si="2">T6+AE6+AP6+BA6+BL6</f>
        <v>2</v>
      </c>
      <c r="J6" s="71">
        <f t="shared" ref="J6:J55" si="3">(G6-H6)-I6</f>
        <v>18</v>
      </c>
      <c r="K6" s="96">
        <f t="shared" ref="K6:K55" si="4">V6+AG6+AR6+BC6+BN6</f>
        <v>6</v>
      </c>
      <c r="L6" s="96">
        <f t="shared" ref="L6:L55" si="5">W6+AH6+AS6+BD6+BO6</f>
        <v>0</v>
      </c>
      <c r="M6" s="71">
        <f t="shared" ref="M6:M55" si="6">$M$2-(H6*4.2)</f>
        <v>144</v>
      </c>
      <c r="N6" s="96">
        <f t="shared" ref="N6:N55" si="7">Y6+AJ6+AU6+BF6+BQ6</f>
        <v>26</v>
      </c>
      <c r="O6" s="72">
        <f t="shared" ref="O6:O55" si="8">IF((G6-(H6+I6))&lt;=0,IF(G6&lt;&gt;0,0,"???"),J6/(G6-H6))</f>
        <v>0.9</v>
      </c>
      <c r="P6" s="72">
        <f t="shared" ref="P6:P55" si="9">IF(M6&gt;=(N6+Q6),IF(M6&lt;&gt;0,((M6-N6)+Q6)/M6,"???"),"??")</f>
        <v>0.81944444444444442</v>
      </c>
      <c r="Q6" s="96">
        <f t="shared" ref="Q6:Q55" si="10">AB6+AM6+AX6+BI6+BT6</f>
        <v>0</v>
      </c>
      <c r="R6" s="71">
        <f t="shared" ref="R6:R55" si="11">$T$2</f>
        <v>2</v>
      </c>
      <c r="S6" s="179"/>
      <c r="T6" s="179">
        <v>0</v>
      </c>
      <c r="U6" s="71">
        <f t="shared" ref="U6:U55" si="12">(R6-S6)-T6</f>
        <v>2</v>
      </c>
      <c r="V6" s="179">
        <v>1</v>
      </c>
      <c r="W6" s="179">
        <v>0</v>
      </c>
      <c r="X6" s="71">
        <f t="shared" ref="X6:X55" si="13">$X$2-(S6*4.2)</f>
        <v>12</v>
      </c>
      <c r="Y6" s="181">
        <v>2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0.83333333333333337</v>
      </c>
      <c r="AB6" s="103"/>
      <c r="AC6" s="71">
        <f t="shared" ref="AC6:AC55" si="16">$AE$2</f>
        <v>5</v>
      </c>
      <c r="AD6" s="179"/>
      <c r="AE6" s="179">
        <v>0</v>
      </c>
      <c r="AF6" s="71">
        <f t="shared" ref="AF6:AF55" si="17">(AC6-AD6)-AE6</f>
        <v>5</v>
      </c>
      <c r="AG6" s="179">
        <v>2</v>
      </c>
      <c r="AH6" s="179">
        <v>0</v>
      </c>
      <c r="AI6" s="71">
        <f t="shared" ref="AI6:AI55" si="18">$AI$2-(AD6*4.2)</f>
        <v>36</v>
      </c>
      <c r="AJ6" s="177">
        <v>4</v>
      </c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0.88888888888888884</v>
      </c>
      <c r="AM6" s="103"/>
      <c r="AN6" s="71">
        <f t="shared" ref="AN6:AN55" si="21">$AP$2</f>
        <v>5</v>
      </c>
      <c r="AO6" s="179"/>
      <c r="AP6" s="179">
        <v>2</v>
      </c>
      <c r="AQ6" s="71">
        <f t="shared" ref="AQ6:AQ55" si="22">(AN6-AO6)-AP6</f>
        <v>3</v>
      </c>
      <c r="AR6" s="179">
        <v>1</v>
      </c>
      <c r="AS6" s="179">
        <v>0</v>
      </c>
      <c r="AT6" s="71">
        <f t="shared" ref="AT6:AT55" si="23">$AT$2-(AO6*4.2)</f>
        <v>36</v>
      </c>
      <c r="AU6" s="177">
        <v>16</v>
      </c>
      <c r="AV6" s="72">
        <f t="shared" ref="AV6:AV55" si="24">IF((AN6-(AO6+AP6))&lt;=0,IF(AN6&lt;&gt;0,0,"???"),AQ6/(AN6-AO6))</f>
        <v>0.6</v>
      </c>
      <c r="AW6" s="72">
        <f t="shared" ref="AW6:AW55" si="25">IF(AT6&gt;=(AU6+AX6),IF(AT6&lt;&gt;0,((AT6-AU6)+AX6)/AT6,"???"),"??")</f>
        <v>0.55555555555555558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2</v>
      </c>
      <c r="BD6" s="103">
        <v>0</v>
      </c>
      <c r="BE6" s="71">
        <f t="shared" ref="BE6:BE55" si="28">$BE$2-(AZ6*4.2)</f>
        <v>24</v>
      </c>
      <c r="BF6" s="103">
        <v>4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0.83333333333333337</v>
      </c>
      <c r="BI6" s="103"/>
      <c r="BJ6" s="71">
        <f t="shared" ref="BJ6:BJ55" si="31">$BL$2</f>
        <v>5</v>
      </c>
      <c r="BK6" s="103"/>
      <c r="BL6" s="103">
        <v>0</v>
      </c>
      <c r="BM6" s="71">
        <f t="shared" ref="BM6:BM55" si="32">(BJ6-BK6)-BL6</f>
        <v>5</v>
      </c>
      <c r="BN6" s="103">
        <v>0</v>
      </c>
      <c r="BO6" s="103">
        <v>0</v>
      </c>
      <c r="BP6" s="71">
        <f t="shared" ref="BP6:BP55" si="33">$BP$2-(BK6*4.2)</f>
        <v>36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20</v>
      </c>
      <c r="H7" s="96">
        <f t="shared" si="1"/>
        <v>0</v>
      </c>
      <c r="I7" s="96">
        <f t="shared" si="2"/>
        <v>1</v>
      </c>
      <c r="J7" s="71">
        <f t="shared" si="3"/>
        <v>19</v>
      </c>
      <c r="K7" s="96">
        <f t="shared" si="4"/>
        <v>2</v>
      </c>
      <c r="L7" s="96">
        <f t="shared" si="5"/>
        <v>0</v>
      </c>
      <c r="M7" s="71">
        <f t="shared" si="6"/>
        <v>144</v>
      </c>
      <c r="N7" s="96">
        <f t="shared" si="7"/>
        <v>6</v>
      </c>
      <c r="O7" s="72">
        <f t="shared" si="8"/>
        <v>0.95</v>
      </c>
      <c r="P7" s="72">
        <f t="shared" si="9"/>
        <v>0.95833333333333337</v>
      </c>
      <c r="Q7" s="96">
        <f t="shared" si="10"/>
        <v>0</v>
      </c>
      <c r="R7" s="71">
        <f t="shared" si="11"/>
        <v>2</v>
      </c>
      <c r="S7" s="179"/>
      <c r="T7" s="179">
        <v>0</v>
      </c>
      <c r="U7" s="71">
        <f t="shared" si="12"/>
        <v>2</v>
      </c>
      <c r="V7" s="179">
        <v>0</v>
      </c>
      <c r="W7" s="179">
        <v>0</v>
      </c>
      <c r="X7" s="71">
        <f t="shared" si="13"/>
        <v>12</v>
      </c>
      <c r="Y7" s="179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79"/>
      <c r="AE7" s="179">
        <v>0</v>
      </c>
      <c r="AF7" s="71">
        <f t="shared" si="17"/>
        <v>5</v>
      </c>
      <c r="AG7" s="179">
        <v>1</v>
      </c>
      <c r="AH7" s="179">
        <v>0</v>
      </c>
      <c r="AI7" s="71">
        <f t="shared" si="18"/>
        <v>36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79"/>
      <c r="AP7" s="179">
        <v>0</v>
      </c>
      <c r="AQ7" s="71">
        <f t="shared" si="22"/>
        <v>5</v>
      </c>
      <c r="AR7" s="179">
        <v>1</v>
      </c>
      <c r="AS7" s="179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1</v>
      </c>
      <c r="BB7" s="71">
        <f t="shared" si="27"/>
        <v>2</v>
      </c>
      <c r="BC7" s="103">
        <v>0</v>
      </c>
      <c r="BD7" s="103">
        <v>0</v>
      </c>
      <c r="BE7" s="71">
        <f t="shared" si="28"/>
        <v>24</v>
      </c>
      <c r="BF7" s="103">
        <v>6</v>
      </c>
      <c r="BG7" s="72">
        <f t="shared" si="29"/>
        <v>0.66666666666666663</v>
      </c>
      <c r="BH7" s="72">
        <f t="shared" si="30"/>
        <v>0.75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36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2</v>
      </c>
      <c r="M8" s="71">
        <f t="shared" si="6"/>
        <v>144</v>
      </c>
      <c r="N8" s="96">
        <f t="shared" si="7"/>
        <v>6</v>
      </c>
      <c r="O8" s="72">
        <f t="shared" si="8"/>
        <v>1</v>
      </c>
      <c r="P8" s="72">
        <f t="shared" si="9"/>
        <v>0.95833333333333337</v>
      </c>
      <c r="Q8" s="96">
        <f t="shared" si="10"/>
        <v>0</v>
      </c>
      <c r="R8" s="71">
        <f t="shared" si="11"/>
        <v>2</v>
      </c>
      <c r="S8" s="179"/>
      <c r="T8" s="179">
        <v>0</v>
      </c>
      <c r="U8" s="71">
        <f t="shared" si="12"/>
        <v>2</v>
      </c>
      <c r="V8" s="179">
        <v>0</v>
      </c>
      <c r="W8" s="179">
        <v>0</v>
      </c>
      <c r="X8" s="71">
        <f t="shared" si="13"/>
        <v>12</v>
      </c>
      <c r="Y8" s="181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79"/>
      <c r="AE8" s="179">
        <v>0</v>
      </c>
      <c r="AF8" s="71">
        <f t="shared" si="17"/>
        <v>5</v>
      </c>
      <c r="AG8" s="179">
        <v>0</v>
      </c>
      <c r="AH8" s="179">
        <v>1</v>
      </c>
      <c r="AI8" s="71">
        <f t="shared" si="18"/>
        <v>36</v>
      </c>
      <c r="AJ8" s="103">
        <v>2</v>
      </c>
      <c r="AK8" s="72">
        <f t="shared" si="19"/>
        <v>1</v>
      </c>
      <c r="AL8" s="72">
        <f t="shared" si="20"/>
        <v>0.94444444444444442</v>
      </c>
      <c r="AM8" s="103"/>
      <c r="AN8" s="71">
        <f t="shared" si="21"/>
        <v>5</v>
      </c>
      <c r="AO8" s="179"/>
      <c r="AP8" s="179">
        <v>0</v>
      </c>
      <c r="AQ8" s="71">
        <f t="shared" si="22"/>
        <v>5</v>
      </c>
      <c r="AR8" s="179">
        <v>0</v>
      </c>
      <c r="AS8" s="179">
        <v>1</v>
      </c>
      <c r="AT8" s="71">
        <f t="shared" si="23"/>
        <v>36</v>
      </c>
      <c r="AU8" s="103">
        <v>4</v>
      </c>
      <c r="AV8" s="72">
        <f t="shared" si="24"/>
        <v>1</v>
      </c>
      <c r="AW8" s="72">
        <f t="shared" si="25"/>
        <v>0.88888888888888884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0</v>
      </c>
      <c r="BE8" s="71">
        <f t="shared" si="28"/>
        <v>24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0</v>
      </c>
      <c r="BP8" s="71">
        <f t="shared" si="33"/>
        <v>36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2</v>
      </c>
      <c r="L9" s="96">
        <f t="shared" si="5"/>
        <v>1</v>
      </c>
      <c r="M9" s="71">
        <f t="shared" si="6"/>
        <v>144</v>
      </c>
      <c r="N9" s="96">
        <f t="shared" si="7"/>
        <v>5</v>
      </c>
      <c r="O9" s="72">
        <f t="shared" si="8"/>
        <v>1</v>
      </c>
      <c r="P9" s="72">
        <f t="shared" si="9"/>
        <v>0.96527777777777779</v>
      </c>
      <c r="Q9" s="96">
        <f t="shared" si="10"/>
        <v>0</v>
      </c>
      <c r="R9" s="71">
        <f t="shared" si="11"/>
        <v>2</v>
      </c>
      <c r="S9" s="179"/>
      <c r="T9" s="179">
        <v>0</v>
      </c>
      <c r="U9" s="71">
        <f t="shared" si="12"/>
        <v>2</v>
      </c>
      <c r="V9" s="179">
        <v>0</v>
      </c>
      <c r="W9" s="179">
        <v>0</v>
      </c>
      <c r="X9" s="71">
        <f t="shared" si="13"/>
        <v>12</v>
      </c>
      <c r="Y9" s="179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79"/>
      <c r="AE9" s="179">
        <v>0</v>
      </c>
      <c r="AF9" s="71">
        <f t="shared" si="17"/>
        <v>5</v>
      </c>
      <c r="AG9" s="179">
        <v>0</v>
      </c>
      <c r="AH9" s="179">
        <v>0</v>
      </c>
      <c r="AI9" s="71">
        <f t="shared" si="18"/>
        <v>36</v>
      </c>
      <c r="AJ9" s="103">
        <v>0</v>
      </c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79"/>
      <c r="AP9" s="179">
        <v>0</v>
      </c>
      <c r="AQ9" s="71">
        <f t="shared" si="22"/>
        <v>5</v>
      </c>
      <c r="AR9" s="179">
        <v>2</v>
      </c>
      <c r="AS9" s="179">
        <v>0</v>
      </c>
      <c r="AT9" s="71">
        <f t="shared" si="23"/>
        <v>36</v>
      </c>
      <c r="AU9" s="103">
        <v>1</v>
      </c>
      <c r="AV9" s="72">
        <f t="shared" si="24"/>
        <v>1</v>
      </c>
      <c r="AW9" s="72">
        <f t="shared" si="25"/>
        <v>0.97222222222222221</v>
      </c>
      <c r="AX9" s="103"/>
      <c r="AY9" s="71">
        <f t="shared" si="26"/>
        <v>3</v>
      </c>
      <c r="AZ9" s="103"/>
      <c r="BA9" s="103">
        <v>0</v>
      </c>
      <c r="BB9" s="71">
        <f t="shared" si="27"/>
        <v>3</v>
      </c>
      <c r="BC9" s="103">
        <v>0</v>
      </c>
      <c r="BD9" s="103">
        <v>1</v>
      </c>
      <c r="BE9" s="71">
        <f t="shared" si="28"/>
        <v>24</v>
      </c>
      <c r="BF9" s="103">
        <v>4</v>
      </c>
      <c r="BG9" s="72">
        <f t="shared" si="29"/>
        <v>1</v>
      </c>
      <c r="BH9" s="72">
        <f t="shared" si="30"/>
        <v>0.83333333333333337</v>
      </c>
      <c r="BI9" s="103"/>
      <c r="BJ9" s="71">
        <f t="shared" si="31"/>
        <v>5</v>
      </c>
      <c r="BK9" s="103"/>
      <c r="BL9" s="103">
        <v>0</v>
      </c>
      <c r="BM9" s="71">
        <f t="shared" si="32"/>
        <v>5</v>
      </c>
      <c r="BN9" s="103">
        <v>0</v>
      </c>
      <c r="BO9" s="103">
        <v>0</v>
      </c>
      <c r="BP9" s="71">
        <f t="shared" si="33"/>
        <v>36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144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2</v>
      </c>
      <c r="S10" s="179"/>
      <c r="T10" s="179"/>
      <c r="U10" s="71">
        <f t="shared" si="12"/>
        <v>2</v>
      </c>
      <c r="V10" s="179"/>
      <c r="W10" s="179"/>
      <c r="X10" s="71">
        <f t="shared" si="13"/>
        <v>12</v>
      </c>
      <c r="Y10" s="179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79"/>
      <c r="AE10" s="179"/>
      <c r="AF10" s="71">
        <f t="shared" si="17"/>
        <v>5</v>
      </c>
      <c r="AG10" s="179"/>
      <c r="AH10" s="179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79"/>
      <c r="AP10" s="179"/>
      <c r="AQ10" s="71">
        <f t="shared" si="22"/>
        <v>5</v>
      </c>
      <c r="AR10" s="179"/>
      <c r="AS10" s="179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144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2</v>
      </c>
      <c r="S11" s="103"/>
      <c r="T11" s="103"/>
      <c r="U11" s="71">
        <f t="shared" si="12"/>
        <v>2</v>
      </c>
      <c r="V11" s="179"/>
      <c r="W11" s="179"/>
      <c r="X11" s="71">
        <f t="shared" si="13"/>
        <v>12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79"/>
      <c r="AH11" s="179"/>
      <c r="AI11" s="71">
        <f t="shared" si="18"/>
        <v>36</v>
      </c>
      <c r="AJ11" s="185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87"/>
      <c r="AS11" s="187"/>
      <c r="AT11" s="71">
        <f t="shared" si="23"/>
        <v>36</v>
      </c>
      <c r="AU11" s="185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144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2</v>
      </c>
      <c r="S12" s="179"/>
      <c r="T12" s="179"/>
      <c r="U12" s="71">
        <f t="shared" si="12"/>
        <v>2</v>
      </c>
      <c r="V12" s="179"/>
      <c r="W12" s="179"/>
      <c r="X12" s="71">
        <f t="shared" si="13"/>
        <v>12</v>
      </c>
      <c r="Y12" s="179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79"/>
      <c r="AE12" s="179"/>
      <c r="AF12" s="71">
        <f t="shared" si="17"/>
        <v>5</v>
      </c>
      <c r="AG12" s="179"/>
      <c r="AH12" s="179"/>
      <c r="AI12" s="71">
        <f t="shared" si="18"/>
        <v>36</v>
      </c>
      <c r="AJ12" s="177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79"/>
      <c r="AP12" s="179"/>
      <c r="AQ12" s="71">
        <f t="shared" si="22"/>
        <v>5</v>
      </c>
      <c r="AR12" s="179"/>
      <c r="AS12" s="179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144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2</v>
      </c>
      <c r="S13" s="179"/>
      <c r="T13" s="179"/>
      <c r="U13" s="71">
        <f t="shared" si="12"/>
        <v>2</v>
      </c>
      <c r="V13" s="179"/>
      <c r="W13" s="179"/>
      <c r="X13" s="71">
        <f t="shared" si="13"/>
        <v>12</v>
      </c>
      <c r="Y13" s="181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79"/>
      <c r="AE13" s="179"/>
      <c r="AF13" s="71">
        <f t="shared" si="17"/>
        <v>5</v>
      </c>
      <c r="AG13" s="179"/>
      <c r="AH13" s="179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79"/>
      <c r="AP13" s="179"/>
      <c r="AQ13" s="71">
        <f t="shared" si="22"/>
        <v>5</v>
      </c>
      <c r="AR13" s="179"/>
      <c r="AS13" s="179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144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2</v>
      </c>
      <c r="S14" s="179"/>
      <c r="T14" s="179"/>
      <c r="U14" s="71">
        <f t="shared" si="12"/>
        <v>2</v>
      </c>
      <c r="V14" s="179"/>
      <c r="W14" s="179"/>
      <c r="X14" s="71">
        <f t="shared" si="13"/>
        <v>12</v>
      </c>
      <c r="Y14" s="179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79"/>
      <c r="AE14" s="179"/>
      <c r="AF14" s="71">
        <f t="shared" si="17"/>
        <v>5</v>
      </c>
      <c r="AG14" s="179"/>
      <c r="AH14" s="179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79"/>
      <c r="AP14" s="179"/>
      <c r="AQ14" s="71">
        <f t="shared" si="22"/>
        <v>5</v>
      </c>
      <c r="AR14" s="179"/>
      <c r="AS14" s="179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144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2</v>
      </c>
      <c r="S15" s="179"/>
      <c r="T15" s="179"/>
      <c r="U15" s="71">
        <f t="shared" si="12"/>
        <v>2</v>
      </c>
      <c r="V15" s="179"/>
      <c r="W15" s="179"/>
      <c r="X15" s="71">
        <f t="shared" si="13"/>
        <v>12</v>
      </c>
      <c r="Y15" s="181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79"/>
      <c r="AE15" s="179"/>
      <c r="AF15" s="71">
        <f t="shared" si="17"/>
        <v>5</v>
      </c>
      <c r="AG15" s="179"/>
      <c r="AH15" s="179"/>
      <c r="AI15" s="71">
        <f t="shared" si="18"/>
        <v>36</v>
      </c>
      <c r="AJ15" s="177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79"/>
      <c r="AP15" s="179"/>
      <c r="AQ15" s="71">
        <f t="shared" si="22"/>
        <v>5</v>
      </c>
      <c r="AR15" s="179"/>
      <c r="AS15" s="179"/>
      <c r="AT15" s="71">
        <f t="shared" si="23"/>
        <v>36</v>
      </c>
      <c r="AU15" s="177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144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2</v>
      </c>
      <c r="S16" s="179"/>
      <c r="T16" s="179"/>
      <c r="U16" s="71">
        <f t="shared" si="12"/>
        <v>2</v>
      </c>
      <c r="V16" s="179"/>
      <c r="W16" s="179"/>
      <c r="X16" s="71">
        <f t="shared" si="13"/>
        <v>12</v>
      </c>
      <c r="Y16" s="179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79"/>
      <c r="AE16" s="179"/>
      <c r="AF16" s="71">
        <f t="shared" si="17"/>
        <v>5</v>
      </c>
      <c r="AG16" s="179"/>
      <c r="AH16" s="179"/>
      <c r="AI16" s="71">
        <f t="shared" si="18"/>
        <v>36</v>
      </c>
      <c r="AJ16" s="177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79"/>
      <c r="AP16" s="179"/>
      <c r="AQ16" s="71">
        <f t="shared" si="22"/>
        <v>5</v>
      </c>
      <c r="AR16" s="179"/>
      <c r="AS16" s="179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144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2</v>
      </c>
      <c r="S17" s="179"/>
      <c r="T17" s="179"/>
      <c r="U17" s="71">
        <f t="shared" si="12"/>
        <v>2</v>
      </c>
      <c r="V17" s="179"/>
      <c r="W17" s="179"/>
      <c r="X17" s="71">
        <f t="shared" si="13"/>
        <v>12</v>
      </c>
      <c r="Y17" s="179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79"/>
      <c r="AE17" s="179"/>
      <c r="AF17" s="71">
        <f t="shared" si="17"/>
        <v>5</v>
      </c>
      <c r="AG17" s="179"/>
      <c r="AH17" s="179"/>
      <c r="AI17" s="71">
        <f t="shared" si="18"/>
        <v>36</v>
      </c>
      <c r="AJ17" s="177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79"/>
      <c r="AP17" s="179"/>
      <c r="AQ17" s="71">
        <f t="shared" si="22"/>
        <v>5</v>
      </c>
      <c r="AR17" s="179"/>
      <c r="AS17" s="179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144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2</v>
      </c>
      <c r="S18" s="179"/>
      <c r="T18" s="179"/>
      <c r="U18" s="71">
        <f t="shared" si="12"/>
        <v>2</v>
      </c>
      <c r="V18" s="179"/>
      <c r="W18" s="179"/>
      <c r="X18" s="71">
        <f t="shared" si="13"/>
        <v>12</v>
      </c>
      <c r="Y18" s="179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79"/>
      <c r="AE18" s="179"/>
      <c r="AF18" s="71">
        <f t="shared" si="17"/>
        <v>5</v>
      </c>
      <c r="AG18" s="179"/>
      <c r="AH18" s="179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79"/>
      <c r="AP18" s="179"/>
      <c r="AQ18" s="71">
        <f t="shared" si="22"/>
        <v>5</v>
      </c>
      <c r="AR18" s="179"/>
      <c r="AS18" s="179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144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2</v>
      </c>
      <c r="S19" s="179"/>
      <c r="T19" s="179"/>
      <c r="U19" s="71">
        <f t="shared" si="12"/>
        <v>2</v>
      </c>
      <c r="V19" s="179"/>
      <c r="W19" s="179"/>
      <c r="X19" s="71">
        <f t="shared" si="13"/>
        <v>12</v>
      </c>
      <c r="Y19" s="179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79"/>
      <c r="AE19" s="179"/>
      <c r="AF19" s="71">
        <f t="shared" si="17"/>
        <v>5</v>
      </c>
      <c r="AG19" s="179"/>
      <c r="AH19" s="179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79"/>
      <c r="AP19" s="179"/>
      <c r="AQ19" s="71">
        <f t="shared" si="22"/>
        <v>5</v>
      </c>
      <c r="AR19" s="179"/>
      <c r="AS19" s="179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144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2</v>
      </c>
      <c r="S20" s="179"/>
      <c r="T20" s="179"/>
      <c r="U20" s="71">
        <f t="shared" si="12"/>
        <v>2</v>
      </c>
      <c r="V20" s="179"/>
      <c r="W20" s="179"/>
      <c r="X20" s="71">
        <f t="shared" si="13"/>
        <v>12</v>
      </c>
      <c r="Y20" s="179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79"/>
      <c r="AE20" s="179"/>
      <c r="AF20" s="71">
        <f t="shared" si="17"/>
        <v>5</v>
      </c>
      <c r="AG20" s="179"/>
      <c r="AH20" s="179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79"/>
      <c r="AP20" s="179"/>
      <c r="AQ20" s="71">
        <f t="shared" si="22"/>
        <v>5</v>
      </c>
      <c r="AR20" s="179"/>
      <c r="AS20" s="179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144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2</v>
      </c>
      <c r="S21" s="103"/>
      <c r="T21" s="103"/>
      <c r="U21" s="71">
        <f t="shared" si="12"/>
        <v>2</v>
      </c>
      <c r="V21" s="179"/>
      <c r="W21" s="179"/>
      <c r="X21" s="71">
        <f t="shared" si="13"/>
        <v>12</v>
      </c>
      <c r="Y21" s="177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79"/>
      <c r="AH21" s="179"/>
      <c r="AI21" s="71">
        <f t="shared" si="18"/>
        <v>36</v>
      </c>
      <c r="AJ21" s="185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87"/>
      <c r="AS21" s="187"/>
      <c r="AT21" s="71">
        <f t="shared" si="23"/>
        <v>36</v>
      </c>
      <c r="AU21" s="185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144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2</v>
      </c>
      <c r="S22" s="179"/>
      <c r="T22" s="179"/>
      <c r="U22" s="71">
        <f t="shared" si="12"/>
        <v>2</v>
      </c>
      <c r="V22" s="179"/>
      <c r="W22" s="179"/>
      <c r="X22" s="71">
        <f t="shared" si="13"/>
        <v>12</v>
      </c>
      <c r="Y22" s="179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79"/>
      <c r="AE22" s="179"/>
      <c r="AF22" s="71">
        <f t="shared" si="17"/>
        <v>5</v>
      </c>
      <c r="AG22" s="179"/>
      <c r="AH22" s="179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79"/>
      <c r="AP22" s="179"/>
      <c r="AQ22" s="71">
        <f t="shared" si="22"/>
        <v>5</v>
      </c>
      <c r="AR22" s="179"/>
      <c r="AS22" s="179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144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2</v>
      </c>
      <c r="S23" s="179"/>
      <c r="T23" s="179"/>
      <c r="U23" s="71">
        <f t="shared" si="12"/>
        <v>2</v>
      </c>
      <c r="V23" s="179"/>
      <c r="W23" s="179"/>
      <c r="X23" s="71">
        <f t="shared" si="13"/>
        <v>12</v>
      </c>
      <c r="Y23" s="179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79"/>
      <c r="AE23" s="179"/>
      <c r="AF23" s="71">
        <f t="shared" si="17"/>
        <v>5</v>
      </c>
      <c r="AG23" s="179"/>
      <c r="AH23" s="179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79"/>
      <c r="AP23" s="179"/>
      <c r="AQ23" s="71">
        <f t="shared" si="22"/>
        <v>5</v>
      </c>
      <c r="AR23" s="179"/>
      <c r="AS23" s="179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144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2</v>
      </c>
      <c r="S24" s="179"/>
      <c r="T24" s="179"/>
      <c r="U24" s="71">
        <f t="shared" si="12"/>
        <v>2</v>
      </c>
      <c r="V24" s="179"/>
      <c r="W24" s="179"/>
      <c r="X24" s="71">
        <f t="shared" si="13"/>
        <v>12</v>
      </c>
      <c r="Y24" s="179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79"/>
      <c r="AE24" s="179"/>
      <c r="AF24" s="71">
        <f t="shared" si="17"/>
        <v>5</v>
      </c>
      <c r="AG24" s="179"/>
      <c r="AH24" s="179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79"/>
      <c r="AP24" s="179"/>
      <c r="AQ24" s="71">
        <f t="shared" si="22"/>
        <v>5</v>
      </c>
      <c r="AR24" s="179"/>
      <c r="AS24" s="179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144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2</v>
      </c>
      <c r="S25" s="103"/>
      <c r="T25" s="103"/>
      <c r="U25" s="71">
        <f t="shared" si="12"/>
        <v>2</v>
      </c>
      <c r="V25" s="179"/>
      <c r="W25" s="179"/>
      <c r="X25" s="71">
        <f t="shared" si="13"/>
        <v>12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79"/>
      <c r="AH25" s="179"/>
      <c r="AI25" s="71">
        <f t="shared" si="18"/>
        <v>36</v>
      </c>
      <c r="AJ25" s="185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7"/>
      <c r="AS25" s="187"/>
      <c r="AT25" s="71">
        <f t="shared" si="23"/>
        <v>36</v>
      </c>
      <c r="AU25" s="185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144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2</v>
      </c>
      <c r="S26" s="179"/>
      <c r="T26" s="179"/>
      <c r="U26" s="71">
        <f t="shared" si="12"/>
        <v>2</v>
      </c>
      <c r="V26" s="179"/>
      <c r="W26" s="179"/>
      <c r="X26" s="71">
        <f t="shared" si="13"/>
        <v>12</v>
      </c>
      <c r="Y26" s="179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79"/>
      <c r="AE26" s="179"/>
      <c r="AF26" s="71">
        <f t="shared" si="17"/>
        <v>5</v>
      </c>
      <c r="AG26" s="179"/>
      <c r="AH26" s="179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79"/>
      <c r="AP26" s="179"/>
      <c r="AQ26" s="71">
        <f t="shared" si="22"/>
        <v>5</v>
      </c>
      <c r="AR26" s="179"/>
      <c r="AS26" s="179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144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2</v>
      </c>
      <c r="S27" s="179"/>
      <c r="T27" s="179"/>
      <c r="U27" s="71">
        <f t="shared" si="12"/>
        <v>2</v>
      </c>
      <c r="V27" s="179"/>
      <c r="W27" s="179"/>
      <c r="X27" s="71">
        <f t="shared" si="13"/>
        <v>12</v>
      </c>
      <c r="Y27" s="179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79"/>
      <c r="AE27" s="179"/>
      <c r="AF27" s="71">
        <f t="shared" si="17"/>
        <v>5</v>
      </c>
      <c r="AG27" s="179"/>
      <c r="AH27" s="179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79"/>
      <c r="AP27" s="179"/>
      <c r="AQ27" s="71">
        <f t="shared" si="22"/>
        <v>5</v>
      </c>
      <c r="AR27" s="179"/>
      <c r="AS27" s="179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144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2</v>
      </c>
      <c r="S28" s="179"/>
      <c r="T28" s="179"/>
      <c r="U28" s="71">
        <f t="shared" si="12"/>
        <v>2</v>
      </c>
      <c r="V28" s="179"/>
      <c r="W28" s="179"/>
      <c r="X28" s="71">
        <f t="shared" si="13"/>
        <v>12</v>
      </c>
      <c r="Y28" s="179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79"/>
      <c r="AE28" s="179"/>
      <c r="AF28" s="71">
        <f t="shared" si="17"/>
        <v>5</v>
      </c>
      <c r="AG28" s="179"/>
      <c r="AH28" s="179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79"/>
      <c r="AP28" s="179"/>
      <c r="AQ28" s="71">
        <f t="shared" si="22"/>
        <v>5</v>
      </c>
      <c r="AR28" s="179"/>
      <c r="AS28" s="179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144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2</v>
      </c>
      <c r="S29" s="179"/>
      <c r="T29" s="179"/>
      <c r="U29" s="71">
        <f t="shared" si="12"/>
        <v>2</v>
      </c>
      <c r="V29" s="179"/>
      <c r="W29" s="179"/>
      <c r="X29" s="71">
        <f t="shared" si="13"/>
        <v>12</v>
      </c>
      <c r="Y29" s="181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79"/>
      <c r="AE29" s="179"/>
      <c r="AF29" s="71">
        <f t="shared" si="17"/>
        <v>5</v>
      </c>
      <c r="AG29" s="179"/>
      <c r="AH29" s="179"/>
      <c r="AI29" s="71">
        <f t="shared" si="18"/>
        <v>36</v>
      </c>
      <c r="AJ29" s="177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79"/>
      <c r="AP29" s="179"/>
      <c r="AQ29" s="71">
        <f t="shared" si="22"/>
        <v>5</v>
      </c>
      <c r="AR29" s="179"/>
      <c r="AS29" s="179"/>
      <c r="AT29" s="71">
        <f t="shared" si="23"/>
        <v>36</v>
      </c>
      <c r="AU29" s="177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144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2</v>
      </c>
      <c r="S30" s="103"/>
      <c r="T30" s="103"/>
      <c r="U30" s="71">
        <f t="shared" si="12"/>
        <v>2</v>
      </c>
      <c r="V30" s="179"/>
      <c r="W30" s="179"/>
      <c r="X30" s="71">
        <f t="shared" si="13"/>
        <v>12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79"/>
      <c r="AH30" s="179"/>
      <c r="AI30" s="71">
        <f t="shared" si="18"/>
        <v>36</v>
      </c>
      <c r="AJ30" s="185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87"/>
      <c r="AS30" s="187"/>
      <c r="AT30" s="71">
        <f t="shared" si="23"/>
        <v>36</v>
      </c>
      <c r="AU30" s="185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144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2</v>
      </c>
      <c r="S31" s="179"/>
      <c r="T31" s="179"/>
      <c r="U31" s="71">
        <f t="shared" si="12"/>
        <v>2</v>
      </c>
      <c r="V31" s="179"/>
      <c r="W31" s="179"/>
      <c r="X31" s="71">
        <f t="shared" si="13"/>
        <v>12</v>
      </c>
      <c r="Y31" s="179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79"/>
      <c r="AE31" s="179"/>
      <c r="AF31" s="71">
        <f t="shared" si="17"/>
        <v>5</v>
      </c>
      <c r="AG31" s="179"/>
      <c r="AH31" s="179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79"/>
      <c r="AP31" s="179"/>
      <c r="AQ31" s="71">
        <f t="shared" si="22"/>
        <v>5</v>
      </c>
      <c r="AR31" s="179"/>
      <c r="AS31" s="179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144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2</v>
      </c>
      <c r="S32" s="103"/>
      <c r="T32" s="103"/>
      <c r="U32" s="71">
        <f t="shared" si="12"/>
        <v>2</v>
      </c>
      <c r="V32" s="179"/>
      <c r="W32" s="179"/>
      <c r="X32" s="71">
        <f t="shared" si="13"/>
        <v>12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79"/>
      <c r="AH32" s="179"/>
      <c r="AI32" s="71">
        <f t="shared" si="18"/>
        <v>36</v>
      </c>
      <c r="AJ32" s="185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87"/>
      <c r="AS32" s="187"/>
      <c r="AT32" s="71">
        <f t="shared" si="23"/>
        <v>36</v>
      </c>
      <c r="AU32" s="185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144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2</v>
      </c>
      <c r="S33" s="179"/>
      <c r="T33" s="181"/>
      <c r="U33" s="71">
        <f t="shared" si="12"/>
        <v>2</v>
      </c>
      <c r="V33" s="179"/>
      <c r="W33" s="179"/>
      <c r="X33" s="71">
        <f t="shared" si="13"/>
        <v>12</v>
      </c>
      <c r="Y33" s="181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79"/>
      <c r="AE33" s="179"/>
      <c r="AF33" s="71">
        <f t="shared" si="17"/>
        <v>5</v>
      </c>
      <c r="AG33" s="179"/>
      <c r="AH33" s="179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79"/>
      <c r="AP33" s="179"/>
      <c r="AQ33" s="71">
        <f t="shared" si="22"/>
        <v>5</v>
      </c>
      <c r="AR33" s="179"/>
      <c r="AS33" s="179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144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2</v>
      </c>
      <c r="S34" s="179"/>
      <c r="T34" s="179"/>
      <c r="U34" s="71">
        <f t="shared" si="12"/>
        <v>2</v>
      </c>
      <c r="V34" s="179"/>
      <c r="W34" s="179"/>
      <c r="X34" s="71">
        <f t="shared" si="13"/>
        <v>12</v>
      </c>
      <c r="Y34" s="179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79"/>
      <c r="AE34" s="179"/>
      <c r="AF34" s="71">
        <f t="shared" si="17"/>
        <v>5</v>
      </c>
      <c r="AG34" s="179"/>
      <c r="AH34" s="179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79"/>
      <c r="AP34" s="179"/>
      <c r="AQ34" s="71">
        <f t="shared" si="22"/>
        <v>5</v>
      </c>
      <c r="AR34" s="179"/>
      <c r="AS34" s="179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144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2</v>
      </c>
      <c r="S35" s="179"/>
      <c r="T35" s="179"/>
      <c r="U35" s="71">
        <f t="shared" si="12"/>
        <v>2</v>
      </c>
      <c r="V35" s="179"/>
      <c r="W35" s="179"/>
      <c r="X35" s="71">
        <f t="shared" si="13"/>
        <v>12</v>
      </c>
      <c r="Y35" s="179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79"/>
      <c r="AE35" s="179"/>
      <c r="AF35" s="71">
        <f t="shared" si="17"/>
        <v>5</v>
      </c>
      <c r="AG35" s="179"/>
      <c r="AH35" s="179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79"/>
      <c r="AP35" s="179"/>
      <c r="AQ35" s="71">
        <f t="shared" si="22"/>
        <v>5</v>
      </c>
      <c r="AR35" s="179"/>
      <c r="AS35" s="179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144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2</v>
      </c>
      <c r="S36" s="179"/>
      <c r="T36" s="179"/>
      <c r="U36" s="71">
        <f t="shared" si="12"/>
        <v>2</v>
      </c>
      <c r="V36" s="179"/>
      <c r="W36" s="179"/>
      <c r="X36" s="71">
        <f t="shared" si="13"/>
        <v>12</v>
      </c>
      <c r="Y36" s="179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79"/>
      <c r="AE36" s="179"/>
      <c r="AF36" s="71">
        <f t="shared" si="17"/>
        <v>5</v>
      </c>
      <c r="AG36" s="179"/>
      <c r="AH36" s="179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79"/>
      <c r="AP36" s="179"/>
      <c r="AQ36" s="71">
        <f t="shared" si="22"/>
        <v>5</v>
      </c>
      <c r="AR36" s="179"/>
      <c r="AS36" s="179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144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2</v>
      </c>
      <c r="S37" s="179"/>
      <c r="T37" s="179"/>
      <c r="U37" s="71">
        <f t="shared" si="12"/>
        <v>2</v>
      </c>
      <c r="V37" s="179"/>
      <c r="W37" s="179"/>
      <c r="X37" s="71">
        <f t="shared" si="13"/>
        <v>12</v>
      </c>
      <c r="Y37" s="181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79"/>
      <c r="AE37" s="179"/>
      <c r="AF37" s="71">
        <f t="shared" si="17"/>
        <v>5</v>
      </c>
      <c r="AG37" s="179"/>
      <c r="AH37" s="179"/>
      <c r="AI37" s="71">
        <f t="shared" si="18"/>
        <v>36</v>
      </c>
      <c r="AJ37" s="177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79"/>
      <c r="AP37" s="179"/>
      <c r="AQ37" s="71">
        <f t="shared" si="22"/>
        <v>5</v>
      </c>
      <c r="AR37" s="179"/>
      <c r="AS37" s="179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144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2</v>
      </c>
      <c r="S38" s="179"/>
      <c r="T38" s="179"/>
      <c r="U38" s="71">
        <f t="shared" si="12"/>
        <v>2</v>
      </c>
      <c r="V38" s="179"/>
      <c r="W38" s="179"/>
      <c r="X38" s="71">
        <f t="shared" si="13"/>
        <v>12</v>
      </c>
      <c r="Y38" s="179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79"/>
      <c r="AE38" s="179"/>
      <c r="AF38" s="71">
        <f t="shared" si="17"/>
        <v>5</v>
      </c>
      <c r="AG38" s="179"/>
      <c r="AH38" s="179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79"/>
      <c r="AP38" s="179"/>
      <c r="AQ38" s="71">
        <f t="shared" si="22"/>
        <v>5</v>
      </c>
      <c r="AR38" s="179"/>
      <c r="AS38" s="179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144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2</v>
      </c>
      <c r="S39" s="179"/>
      <c r="T39" s="181"/>
      <c r="U39" s="71">
        <f t="shared" si="12"/>
        <v>2</v>
      </c>
      <c r="V39" s="179"/>
      <c r="W39" s="179"/>
      <c r="X39" s="71">
        <f t="shared" si="13"/>
        <v>12</v>
      </c>
      <c r="Y39" s="181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79"/>
      <c r="AE39" s="179"/>
      <c r="AF39" s="71">
        <f t="shared" si="17"/>
        <v>5</v>
      </c>
      <c r="AG39" s="179"/>
      <c r="AH39" s="179"/>
      <c r="AI39" s="71">
        <f t="shared" si="18"/>
        <v>36</v>
      </c>
      <c r="AJ39" s="177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79"/>
      <c r="AP39" s="179"/>
      <c r="AQ39" s="71">
        <f t="shared" si="22"/>
        <v>5</v>
      </c>
      <c r="AR39" s="179"/>
      <c r="AS39" s="179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144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2</v>
      </c>
      <c r="S40" s="179"/>
      <c r="T40" s="179"/>
      <c r="U40" s="71">
        <f t="shared" si="12"/>
        <v>2</v>
      </c>
      <c r="V40" s="179"/>
      <c r="W40" s="179"/>
      <c r="X40" s="71">
        <f t="shared" si="13"/>
        <v>12</v>
      </c>
      <c r="Y40" s="179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79"/>
      <c r="AE40" s="179"/>
      <c r="AF40" s="71">
        <f t="shared" si="17"/>
        <v>5</v>
      </c>
      <c r="AG40" s="179"/>
      <c r="AH40" s="179"/>
      <c r="AI40" s="71">
        <f t="shared" si="18"/>
        <v>36</v>
      </c>
      <c r="AJ40" s="177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79"/>
      <c r="AP40" s="179"/>
      <c r="AQ40" s="71">
        <f t="shared" si="22"/>
        <v>5</v>
      </c>
      <c r="AR40" s="179"/>
      <c r="AS40" s="179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144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2</v>
      </c>
      <c r="S41" s="179"/>
      <c r="T41" s="179"/>
      <c r="U41" s="71">
        <f t="shared" si="12"/>
        <v>2</v>
      </c>
      <c r="V41" s="179"/>
      <c r="W41" s="179"/>
      <c r="X41" s="71">
        <f t="shared" si="13"/>
        <v>12</v>
      </c>
      <c r="Y41" s="179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79"/>
      <c r="AE41" s="179"/>
      <c r="AF41" s="71">
        <f t="shared" si="17"/>
        <v>5</v>
      </c>
      <c r="AG41" s="179"/>
      <c r="AH41" s="179"/>
      <c r="AI41" s="71">
        <f t="shared" si="18"/>
        <v>36</v>
      </c>
      <c r="AJ41" s="177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79"/>
      <c r="AP41" s="179"/>
      <c r="AQ41" s="71">
        <f t="shared" si="22"/>
        <v>5</v>
      </c>
      <c r="AR41" s="179"/>
      <c r="AS41" s="179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144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2</v>
      </c>
      <c r="S42" s="179"/>
      <c r="T42" s="179"/>
      <c r="U42" s="71">
        <f t="shared" si="12"/>
        <v>2</v>
      </c>
      <c r="V42" s="179"/>
      <c r="W42" s="179"/>
      <c r="X42" s="71">
        <f t="shared" si="13"/>
        <v>12</v>
      </c>
      <c r="Y42" s="179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79"/>
      <c r="AE42" s="179"/>
      <c r="AF42" s="71">
        <f t="shared" si="17"/>
        <v>5</v>
      </c>
      <c r="AG42" s="179"/>
      <c r="AH42" s="179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79"/>
      <c r="AP42" s="179"/>
      <c r="AQ42" s="71">
        <f t="shared" si="22"/>
        <v>5</v>
      </c>
      <c r="AR42" s="179"/>
      <c r="AS42" s="179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144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2</v>
      </c>
      <c r="S43" s="179"/>
      <c r="T43" s="179"/>
      <c r="U43" s="71">
        <f t="shared" si="12"/>
        <v>2</v>
      </c>
      <c r="V43" s="179"/>
      <c r="W43" s="179"/>
      <c r="X43" s="71">
        <f t="shared" si="13"/>
        <v>12</v>
      </c>
      <c r="Y43" s="181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79"/>
      <c r="AE43" s="179"/>
      <c r="AF43" s="71">
        <f t="shared" si="17"/>
        <v>5</v>
      </c>
      <c r="AG43" s="179"/>
      <c r="AH43" s="179"/>
      <c r="AI43" s="71">
        <f t="shared" si="18"/>
        <v>36</v>
      </c>
      <c r="AJ43" s="177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79"/>
      <c r="AP43" s="179"/>
      <c r="AQ43" s="71">
        <f t="shared" si="22"/>
        <v>5</v>
      </c>
      <c r="AR43" s="179"/>
      <c r="AS43" s="179"/>
      <c r="AT43" s="71">
        <f t="shared" si="23"/>
        <v>36</v>
      </c>
      <c r="AU43" s="177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144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2</v>
      </c>
      <c r="S44" s="103"/>
      <c r="T44" s="103"/>
      <c r="U44" s="71">
        <f t="shared" si="12"/>
        <v>2</v>
      </c>
      <c r="V44" s="179"/>
      <c r="W44" s="179"/>
      <c r="X44" s="71">
        <f t="shared" si="13"/>
        <v>12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79"/>
      <c r="AH44" s="179"/>
      <c r="AI44" s="71">
        <f t="shared" si="18"/>
        <v>36</v>
      </c>
      <c r="AJ44" s="185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87"/>
      <c r="AS44" s="187"/>
      <c r="AT44" s="71">
        <f t="shared" si="23"/>
        <v>36</v>
      </c>
      <c r="AU44" s="185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144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2</v>
      </c>
      <c r="S45" s="179"/>
      <c r="T45" s="179"/>
      <c r="U45" s="71">
        <f t="shared" si="12"/>
        <v>2</v>
      </c>
      <c r="V45" s="179"/>
      <c r="W45" s="179"/>
      <c r="X45" s="71">
        <f t="shared" si="13"/>
        <v>12</v>
      </c>
      <c r="Y45" s="179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79"/>
      <c r="AE45" s="179"/>
      <c r="AF45" s="71">
        <f t="shared" si="17"/>
        <v>5</v>
      </c>
      <c r="AG45" s="179"/>
      <c r="AH45" s="179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79"/>
      <c r="AP45" s="179"/>
      <c r="AQ45" s="71">
        <f t="shared" si="22"/>
        <v>5</v>
      </c>
      <c r="AR45" s="179"/>
      <c r="AS45" s="179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144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2</v>
      </c>
      <c r="S46" s="179"/>
      <c r="T46" s="179"/>
      <c r="U46" s="71">
        <f t="shared" si="12"/>
        <v>2</v>
      </c>
      <c r="V46" s="179"/>
      <c r="W46" s="179"/>
      <c r="X46" s="71">
        <f t="shared" si="13"/>
        <v>12</v>
      </c>
      <c r="Y46" s="181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79"/>
      <c r="AE46" s="179"/>
      <c r="AF46" s="71">
        <f t="shared" si="17"/>
        <v>5</v>
      </c>
      <c r="AG46" s="179"/>
      <c r="AH46" s="179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79"/>
      <c r="AP46" s="179"/>
      <c r="AQ46" s="71">
        <f t="shared" si="22"/>
        <v>5</v>
      </c>
      <c r="AR46" s="179"/>
      <c r="AS46" s="179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144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2</v>
      </c>
      <c r="S47" s="179"/>
      <c r="T47" s="179"/>
      <c r="U47" s="71">
        <f t="shared" si="12"/>
        <v>2</v>
      </c>
      <c r="V47" s="179"/>
      <c r="W47" s="179"/>
      <c r="X47" s="71">
        <f t="shared" si="13"/>
        <v>12</v>
      </c>
      <c r="Y47" s="179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79"/>
      <c r="AE47" s="179"/>
      <c r="AF47" s="71">
        <f t="shared" si="17"/>
        <v>5</v>
      </c>
      <c r="AG47" s="179"/>
      <c r="AH47" s="179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79"/>
      <c r="AP47" s="179"/>
      <c r="AQ47" s="71">
        <f t="shared" si="22"/>
        <v>5</v>
      </c>
      <c r="AR47" s="179"/>
      <c r="AS47" s="179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144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2</v>
      </c>
      <c r="S48" s="179"/>
      <c r="T48" s="179"/>
      <c r="U48" s="71">
        <f t="shared" si="12"/>
        <v>2</v>
      </c>
      <c r="V48" s="179"/>
      <c r="W48" s="179"/>
      <c r="X48" s="71">
        <f t="shared" si="13"/>
        <v>12</v>
      </c>
      <c r="Y48" s="179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79"/>
      <c r="AE48" s="179"/>
      <c r="AF48" s="71">
        <f t="shared" si="17"/>
        <v>5</v>
      </c>
      <c r="AG48" s="179"/>
      <c r="AH48" s="179"/>
      <c r="AI48" s="71">
        <f t="shared" si="18"/>
        <v>36</v>
      </c>
      <c r="AJ48" s="177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79"/>
      <c r="AP48" s="179"/>
      <c r="AQ48" s="71">
        <f t="shared" si="22"/>
        <v>5</v>
      </c>
      <c r="AR48" s="179"/>
      <c r="AS48" s="179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144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2</v>
      </c>
      <c r="S49" s="179"/>
      <c r="T49" s="179"/>
      <c r="U49" s="71">
        <f t="shared" si="12"/>
        <v>2</v>
      </c>
      <c r="V49" s="179"/>
      <c r="W49" s="179"/>
      <c r="X49" s="71">
        <f t="shared" si="13"/>
        <v>12</v>
      </c>
      <c r="Y49" s="179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79"/>
      <c r="AE49" s="179"/>
      <c r="AF49" s="71">
        <f t="shared" si="17"/>
        <v>5</v>
      </c>
      <c r="AG49" s="179"/>
      <c r="AH49" s="179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79"/>
      <c r="AP49" s="179"/>
      <c r="AQ49" s="71">
        <f t="shared" si="22"/>
        <v>5</v>
      </c>
      <c r="AR49" s="179"/>
      <c r="AS49" s="179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144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2</v>
      </c>
      <c r="S50" s="179"/>
      <c r="T50" s="179"/>
      <c r="U50" s="71">
        <f t="shared" si="12"/>
        <v>2</v>
      </c>
      <c r="V50" s="179"/>
      <c r="W50" s="179"/>
      <c r="X50" s="71">
        <f t="shared" si="13"/>
        <v>12</v>
      </c>
      <c r="Y50" s="179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79"/>
      <c r="AE50" s="179"/>
      <c r="AF50" s="71">
        <f t="shared" si="17"/>
        <v>5</v>
      </c>
      <c r="AG50" s="179"/>
      <c r="AH50" s="179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79"/>
      <c r="AP50" s="179"/>
      <c r="AQ50" s="71">
        <f t="shared" si="22"/>
        <v>5</v>
      </c>
      <c r="AR50" s="179"/>
      <c r="AS50" s="179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20</v>
      </c>
      <c r="H51" s="96">
        <f t="shared" si="1"/>
        <v>0</v>
      </c>
      <c r="I51" s="96">
        <f t="shared" si="2"/>
        <v>0</v>
      </c>
      <c r="J51" s="71">
        <f t="shared" si="3"/>
        <v>20</v>
      </c>
      <c r="K51" s="96">
        <f t="shared" si="4"/>
        <v>0</v>
      </c>
      <c r="L51" s="96">
        <f t="shared" si="5"/>
        <v>0</v>
      </c>
      <c r="M51" s="71">
        <f t="shared" si="6"/>
        <v>144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2</v>
      </c>
      <c r="S51" s="179"/>
      <c r="T51" s="179"/>
      <c r="U51" s="71">
        <f t="shared" si="12"/>
        <v>2</v>
      </c>
      <c r="V51" s="179"/>
      <c r="W51" s="179"/>
      <c r="X51" s="71">
        <f t="shared" si="13"/>
        <v>12</v>
      </c>
      <c r="Y51" s="179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79"/>
      <c r="AE51" s="179"/>
      <c r="AF51" s="71">
        <f t="shared" si="17"/>
        <v>5</v>
      </c>
      <c r="AG51" s="179"/>
      <c r="AH51" s="179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79"/>
      <c r="AP51" s="179"/>
      <c r="AQ51" s="71">
        <f t="shared" si="22"/>
        <v>5</v>
      </c>
      <c r="AR51" s="179"/>
      <c r="AS51" s="179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20</v>
      </c>
      <c r="H52" s="96">
        <f t="shared" si="1"/>
        <v>0</v>
      </c>
      <c r="I52" s="96">
        <f t="shared" si="2"/>
        <v>0</v>
      </c>
      <c r="J52" s="71">
        <f t="shared" si="3"/>
        <v>20</v>
      </c>
      <c r="K52" s="96">
        <f t="shared" si="4"/>
        <v>0</v>
      </c>
      <c r="L52" s="96">
        <f t="shared" si="5"/>
        <v>0</v>
      </c>
      <c r="M52" s="71">
        <f t="shared" si="6"/>
        <v>144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2</v>
      </c>
      <c r="S52" s="179"/>
      <c r="T52" s="179"/>
      <c r="U52" s="71">
        <f t="shared" si="12"/>
        <v>2</v>
      </c>
      <c r="V52" s="179"/>
      <c r="W52" s="179"/>
      <c r="X52" s="71">
        <f t="shared" si="13"/>
        <v>12</v>
      </c>
      <c r="Y52" s="179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79"/>
      <c r="AE52" s="179"/>
      <c r="AF52" s="71">
        <f t="shared" si="17"/>
        <v>5</v>
      </c>
      <c r="AG52" s="179"/>
      <c r="AH52" s="179"/>
      <c r="AI52" s="71">
        <f t="shared" si="18"/>
        <v>36</v>
      </c>
      <c r="AJ52" s="177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79"/>
      <c r="AP52" s="179"/>
      <c r="AQ52" s="71">
        <f t="shared" si="22"/>
        <v>5</v>
      </c>
      <c r="AR52" s="179"/>
      <c r="AS52" s="179"/>
      <c r="AT52" s="71">
        <f t="shared" si="23"/>
        <v>36</v>
      </c>
      <c r="AU52" s="177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20</v>
      </c>
      <c r="H53" s="96">
        <f t="shared" si="1"/>
        <v>0</v>
      </c>
      <c r="I53" s="96">
        <f t="shared" si="2"/>
        <v>0</v>
      </c>
      <c r="J53" s="71">
        <f t="shared" si="3"/>
        <v>20</v>
      </c>
      <c r="K53" s="96">
        <f t="shared" si="4"/>
        <v>0</v>
      </c>
      <c r="L53" s="96">
        <f t="shared" si="5"/>
        <v>0</v>
      </c>
      <c r="M53" s="71">
        <f t="shared" si="6"/>
        <v>144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2</v>
      </c>
      <c r="S53" s="179"/>
      <c r="T53" s="179"/>
      <c r="U53" s="71">
        <f t="shared" si="12"/>
        <v>2</v>
      </c>
      <c r="V53" s="179"/>
      <c r="W53" s="179"/>
      <c r="X53" s="71">
        <f t="shared" si="13"/>
        <v>12</v>
      </c>
      <c r="Y53" s="181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79"/>
      <c r="AE53" s="179"/>
      <c r="AF53" s="71">
        <f t="shared" si="17"/>
        <v>5</v>
      </c>
      <c r="AG53" s="179"/>
      <c r="AH53" s="179"/>
      <c r="AI53" s="71">
        <f t="shared" si="18"/>
        <v>36</v>
      </c>
      <c r="AJ53" s="177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79"/>
      <c r="AP53" s="179"/>
      <c r="AQ53" s="71">
        <f t="shared" si="22"/>
        <v>5</v>
      </c>
      <c r="AR53" s="179"/>
      <c r="AS53" s="179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20</v>
      </c>
      <c r="H54" s="96">
        <f t="shared" si="1"/>
        <v>0</v>
      </c>
      <c r="I54" s="96">
        <f t="shared" si="2"/>
        <v>0</v>
      </c>
      <c r="J54" s="71">
        <f t="shared" si="3"/>
        <v>20</v>
      </c>
      <c r="K54" s="96">
        <f t="shared" si="4"/>
        <v>0</v>
      </c>
      <c r="L54" s="96">
        <f t="shared" si="5"/>
        <v>0</v>
      </c>
      <c r="M54" s="71">
        <f t="shared" si="6"/>
        <v>144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2</v>
      </c>
      <c r="S54" s="179"/>
      <c r="T54" s="179"/>
      <c r="U54" s="71">
        <f t="shared" si="12"/>
        <v>2</v>
      </c>
      <c r="V54" s="179"/>
      <c r="W54" s="179"/>
      <c r="X54" s="71">
        <f t="shared" si="13"/>
        <v>12</v>
      </c>
      <c r="Y54" s="179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79"/>
      <c r="AE54" s="179"/>
      <c r="AF54" s="71">
        <f t="shared" si="17"/>
        <v>5</v>
      </c>
      <c r="AG54" s="179"/>
      <c r="AH54" s="179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79"/>
      <c r="AP54" s="179"/>
      <c r="AQ54" s="71">
        <f t="shared" si="22"/>
        <v>5</v>
      </c>
      <c r="AR54" s="179"/>
      <c r="AS54" s="179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20</v>
      </c>
      <c r="H55" s="96">
        <f t="shared" si="1"/>
        <v>0</v>
      </c>
      <c r="I55" s="96">
        <f t="shared" si="2"/>
        <v>0</v>
      </c>
      <c r="J55" s="71">
        <f t="shared" si="3"/>
        <v>20</v>
      </c>
      <c r="K55" s="96">
        <f t="shared" si="4"/>
        <v>0</v>
      </c>
      <c r="L55" s="96">
        <f t="shared" si="5"/>
        <v>0</v>
      </c>
      <c r="M55" s="71">
        <f t="shared" si="6"/>
        <v>144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2</v>
      </c>
      <c r="S55" s="179"/>
      <c r="T55" s="179"/>
      <c r="U55" s="71">
        <f t="shared" si="12"/>
        <v>2</v>
      </c>
      <c r="V55" s="179"/>
      <c r="W55" s="179"/>
      <c r="X55" s="71">
        <f t="shared" si="13"/>
        <v>12</v>
      </c>
      <c r="Y55" s="181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79"/>
      <c r="AE55" s="179"/>
      <c r="AF55" s="71">
        <f t="shared" si="17"/>
        <v>5</v>
      </c>
      <c r="AG55" s="179"/>
      <c r="AH55" s="179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79"/>
      <c r="AP55" s="179"/>
      <c r="AQ55" s="71">
        <f t="shared" si="22"/>
        <v>5</v>
      </c>
      <c r="AR55" s="179"/>
      <c r="AS55" s="179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144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79"/>
      <c r="W56" s="179"/>
      <c r="X56" s="71">
        <f t="shared" ref="X56:X119" si="49">$X$2-(S56*4.2)</f>
        <v>12</v>
      </c>
      <c r="Y56" s="177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79"/>
      <c r="AH56" s="179"/>
      <c r="AI56" s="71">
        <f t="shared" ref="AI56:AI119" si="54">$AI$2-(AD56*4.2)</f>
        <v>36</v>
      </c>
      <c r="AJ56" s="185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7"/>
      <c r="AS56" s="187"/>
      <c r="AT56" s="71">
        <f t="shared" ref="AT56:AT119" si="59">$AT$2-(AO56*4.2)</f>
        <v>36</v>
      </c>
      <c r="AU56" s="185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144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79"/>
      <c r="T57" s="179"/>
      <c r="U57" s="71">
        <f t="shared" si="48"/>
        <v>2</v>
      </c>
      <c r="V57" s="179"/>
      <c r="W57" s="179"/>
      <c r="X57" s="71">
        <f t="shared" si="49"/>
        <v>12</v>
      </c>
      <c r="Y57" s="179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79"/>
      <c r="AE57" s="179"/>
      <c r="AF57" s="71">
        <f t="shared" si="53"/>
        <v>5</v>
      </c>
      <c r="AG57" s="179"/>
      <c r="AH57" s="179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79"/>
      <c r="AP57" s="179"/>
      <c r="AQ57" s="71">
        <f t="shared" si="58"/>
        <v>5</v>
      </c>
      <c r="AR57" s="179"/>
      <c r="AS57" s="179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144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79"/>
      <c r="T58" s="179"/>
      <c r="U58" s="71">
        <f t="shared" si="48"/>
        <v>2</v>
      </c>
      <c r="V58" s="179"/>
      <c r="W58" s="179"/>
      <c r="X58" s="71">
        <f t="shared" si="49"/>
        <v>12</v>
      </c>
      <c r="Y58" s="179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79"/>
      <c r="AE58" s="179"/>
      <c r="AF58" s="71">
        <f t="shared" si="53"/>
        <v>5</v>
      </c>
      <c r="AG58" s="179"/>
      <c r="AH58" s="179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79"/>
      <c r="AP58" s="179"/>
      <c r="AQ58" s="71">
        <f t="shared" si="58"/>
        <v>5</v>
      </c>
      <c r="AR58" s="179"/>
      <c r="AS58" s="179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144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79"/>
      <c r="T59" s="179"/>
      <c r="U59" s="71">
        <f t="shared" si="48"/>
        <v>2</v>
      </c>
      <c r="V59" s="179"/>
      <c r="W59" s="179"/>
      <c r="X59" s="71">
        <f t="shared" si="49"/>
        <v>12</v>
      </c>
      <c r="Y59" s="179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79"/>
      <c r="AE59" s="179"/>
      <c r="AF59" s="71">
        <f t="shared" si="53"/>
        <v>5</v>
      </c>
      <c r="AG59" s="179"/>
      <c r="AH59" s="179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79"/>
      <c r="AP59" s="179"/>
      <c r="AQ59" s="71">
        <f t="shared" si="58"/>
        <v>5</v>
      </c>
      <c r="AR59" s="179"/>
      <c r="AS59" s="179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144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79"/>
      <c r="T60" s="179"/>
      <c r="U60" s="71">
        <f t="shared" si="48"/>
        <v>2</v>
      </c>
      <c r="V60" s="179"/>
      <c r="W60" s="179"/>
      <c r="X60" s="71">
        <f t="shared" si="49"/>
        <v>12</v>
      </c>
      <c r="Y60" s="179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79"/>
      <c r="AE60" s="179"/>
      <c r="AF60" s="71">
        <f t="shared" si="53"/>
        <v>5</v>
      </c>
      <c r="AG60" s="179"/>
      <c r="AH60" s="179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79"/>
      <c r="AP60" s="179"/>
      <c r="AQ60" s="71">
        <f t="shared" si="58"/>
        <v>5</v>
      </c>
      <c r="AR60" s="179"/>
      <c r="AS60" s="179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144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79"/>
      <c r="T61" s="179"/>
      <c r="U61" s="71">
        <f t="shared" si="48"/>
        <v>2</v>
      </c>
      <c r="V61" s="179"/>
      <c r="W61" s="179"/>
      <c r="X61" s="71">
        <f t="shared" si="49"/>
        <v>12</v>
      </c>
      <c r="Y61" s="179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79"/>
      <c r="AE61" s="179"/>
      <c r="AF61" s="71">
        <f t="shared" si="53"/>
        <v>5</v>
      </c>
      <c r="AG61" s="179"/>
      <c r="AH61" s="179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79"/>
      <c r="AP61" s="179"/>
      <c r="AQ61" s="71">
        <f t="shared" si="58"/>
        <v>5</v>
      </c>
      <c r="AR61" s="179"/>
      <c r="AS61" s="179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144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79"/>
      <c r="T62" s="179"/>
      <c r="U62" s="71">
        <f t="shared" si="48"/>
        <v>2</v>
      </c>
      <c r="V62" s="179"/>
      <c r="W62" s="179"/>
      <c r="X62" s="71">
        <f t="shared" si="49"/>
        <v>12</v>
      </c>
      <c r="Y62" s="179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79"/>
      <c r="AE62" s="179"/>
      <c r="AF62" s="71">
        <f t="shared" si="53"/>
        <v>5</v>
      </c>
      <c r="AG62" s="179"/>
      <c r="AH62" s="179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79"/>
      <c r="AP62" s="179"/>
      <c r="AQ62" s="71">
        <f t="shared" si="58"/>
        <v>5</v>
      </c>
      <c r="AR62" s="179"/>
      <c r="AS62" s="179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144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79"/>
      <c r="T63" s="179"/>
      <c r="U63" s="71">
        <f t="shared" si="48"/>
        <v>2</v>
      </c>
      <c r="V63" s="179"/>
      <c r="W63" s="179"/>
      <c r="X63" s="71">
        <f t="shared" si="49"/>
        <v>12</v>
      </c>
      <c r="Y63" s="179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79"/>
      <c r="AE63" s="179"/>
      <c r="AF63" s="71">
        <f t="shared" si="53"/>
        <v>5</v>
      </c>
      <c r="AG63" s="179"/>
      <c r="AH63" s="179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79"/>
      <c r="AP63" s="179"/>
      <c r="AQ63" s="71">
        <f t="shared" si="58"/>
        <v>5</v>
      </c>
      <c r="AR63" s="179"/>
      <c r="AS63" s="179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144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79"/>
      <c r="T64" s="179"/>
      <c r="U64" s="71">
        <f t="shared" si="48"/>
        <v>2</v>
      </c>
      <c r="V64" s="179"/>
      <c r="W64" s="179"/>
      <c r="X64" s="71">
        <f t="shared" si="49"/>
        <v>12</v>
      </c>
      <c r="Y64" s="179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79"/>
      <c r="AE64" s="179"/>
      <c r="AF64" s="71">
        <f t="shared" si="53"/>
        <v>5</v>
      </c>
      <c r="AG64" s="179"/>
      <c r="AH64" s="179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79"/>
      <c r="AP64" s="179"/>
      <c r="AQ64" s="71">
        <f t="shared" si="58"/>
        <v>5</v>
      </c>
      <c r="AR64" s="179"/>
      <c r="AS64" s="179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144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79"/>
      <c r="T65" s="179"/>
      <c r="U65" s="71">
        <f t="shared" si="48"/>
        <v>2</v>
      </c>
      <c r="V65" s="179"/>
      <c r="W65" s="179"/>
      <c r="X65" s="71">
        <f t="shared" si="49"/>
        <v>12</v>
      </c>
      <c r="Y65" s="179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79"/>
      <c r="AE65" s="179"/>
      <c r="AF65" s="71">
        <f t="shared" si="53"/>
        <v>5</v>
      </c>
      <c r="AG65" s="179"/>
      <c r="AH65" s="179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79"/>
      <c r="AP65" s="179"/>
      <c r="AQ65" s="71">
        <f t="shared" si="58"/>
        <v>5</v>
      </c>
      <c r="AR65" s="179"/>
      <c r="AS65" s="179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144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79"/>
      <c r="T66" s="179"/>
      <c r="U66" s="71">
        <f t="shared" si="48"/>
        <v>2</v>
      </c>
      <c r="V66" s="179"/>
      <c r="W66" s="179"/>
      <c r="X66" s="71">
        <f t="shared" si="49"/>
        <v>12</v>
      </c>
      <c r="Y66" s="179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79"/>
      <c r="AE66" s="179"/>
      <c r="AF66" s="71">
        <f t="shared" si="53"/>
        <v>5</v>
      </c>
      <c r="AG66" s="179"/>
      <c r="AH66" s="179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79"/>
      <c r="AP66" s="179"/>
      <c r="AQ66" s="71">
        <f t="shared" si="58"/>
        <v>5</v>
      </c>
      <c r="AR66" s="179"/>
      <c r="AS66" s="179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144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79"/>
      <c r="T67" s="179"/>
      <c r="U67" s="71">
        <f t="shared" si="48"/>
        <v>2</v>
      </c>
      <c r="V67" s="179"/>
      <c r="W67" s="179"/>
      <c r="X67" s="71">
        <f t="shared" si="49"/>
        <v>12</v>
      </c>
      <c r="Y67" s="179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79"/>
      <c r="AE67" s="179"/>
      <c r="AF67" s="71">
        <f t="shared" si="53"/>
        <v>5</v>
      </c>
      <c r="AG67" s="179"/>
      <c r="AH67" s="179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79"/>
      <c r="AP67" s="179"/>
      <c r="AQ67" s="71">
        <f t="shared" si="58"/>
        <v>5</v>
      </c>
      <c r="AR67" s="179"/>
      <c r="AS67" s="179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144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79"/>
      <c r="T68" s="179"/>
      <c r="U68" s="71">
        <f t="shared" si="48"/>
        <v>2</v>
      </c>
      <c r="V68" s="179"/>
      <c r="W68" s="179"/>
      <c r="X68" s="71">
        <f t="shared" si="49"/>
        <v>12</v>
      </c>
      <c r="Y68" s="179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79"/>
      <c r="AE68" s="179"/>
      <c r="AF68" s="71">
        <f t="shared" si="53"/>
        <v>5</v>
      </c>
      <c r="AG68" s="179"/>
      <c r="AH68" s="179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79"/>
      <c r="AP68" s="179"/>
      <c r="AQ68" s="71">
        <f t="shared" si="58"/>
        <v>5</v>
      </c>
      <c r="AR68" s="179"/>
      <c r="AS68" s="179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144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79"/>
      <c r="T69" s="179"/>
      <c r="U69" s="71">
        <f t="shared" si="48"/>
        <v>2</v>
      </c>
      <c r="V69" s="179"/>
      <c r="W69" s="179"/>
      <c r="X69" s="71">
        <f t="shared" si="49"/>
        <v>12</v>
      </c>
      <c r="Y69" s="179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79"/>
      <c r="AE69" s="179"/>
      <c r="AF69" s="71">
        <f t="shared" si="53"/>
        <v>5</v>
      </c>
      <c r="AG69" s="179"/>
      <c r="AH69" s="179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79"/>
      <c r="AP69" s="179"/>
      <c r="AQ69" s="71">
        <f t="shared" si="58"/>
        <v>5</v>
      </c>
      <c r="AR69" s="179"/>
      <c r="AS69" s="179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144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79"/>
      <c r="T70" s="179"/>
      <c r="U70" s="71">
        <f t="shared" si="48"/>
        <v>2</v>
      </c>
      <c r="V70" s="179"/>
      <c r="W70" s="179"/>
      <c r="X70" s="71">
        <f t="shared" si="49"/>
        <v>12</v>
      </c>
      <c r="Y70" s="179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79"/>
      <c r="AE70" s="179"/>
      <c r="AF70" s="71">
        <f t="shared" si="53"/>
        <v>5</v>
      </c>
      <c r="AG70" s="179"/>
      <c r="AH70" s="179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79"/>
      <c r="AP70" s="179"/>
      <c r="AQ70" s="71">
        <f t="shared" si="58"/>
        <v>5</v>
      </c>
      <c r="AR70" s="179"/>
      <c r="AS70" s="179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144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79"/>
      <c r="T71" s="179"/>
      <c r="U71" s="71">
        <f t="shared" si="48"/>
        <v>2</v>
      </c>
      <c r="V71" s="179"/>
      <c r="W71" s="179"/>
      <c r="X71" s="71">
        <f t="shared" si="49"/>
        <v>12</v>
      </c>
      <c r="Y71" s="179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79"/>
      <c r="AE71" s="179"/>
      <c r="AF71" s="71">
        <f t="shared" si="53"/>
        <v>5</v>
      </c>
      <c r="AG71" s="179"/>
      <c r="AH71" s="179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79"/>
      <c r="AP71" s="179"/>
      <c r="AQ71" s="71">
        <f t="shared" si="58"/>
        <v>5</v>
      </c>
      <c r="AR71" s="179"/>
      <c r="AS71" s="179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144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79"/>
      <c r="T72" s="179"/>
      <c r="U72" s="71">
        <f t="shared" si="48"/>
        <v>2</v>
      </c>
      <c r="V72" s="179"/>
      <c r="W72" s="179"/>
      <c r="X72" s="71">
        <f t="shared" si="49"/>
        <v>12</v>
      </c>
      <c r="Y72" s="179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79"/>
      <c r="AE72" s="179"/>
      <c r="AF72" s="71">
        <f t="shared" si="53"/>
        <v>5</v>
      </c>
      <c r="AG72" s="179"/>
      <c r="AH72" s="179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79"/>
      <c r="AP72" s="179"/>
      <c r="AQ72" s="71">
        <f t="shared" si="58"/>
        <v>5</v>
      </c>
      <c r="AR72" s="179"/>
      <c r="AS72" s="179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144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79"/>
      <c r="T73" s="179"/>
      <c r="U73" s="71">
        <f t="shared" si="48"/>
        <v>2</v>
      </c>
      <c r="V73" s="179"/>
      <c r="W73" s="179"/>
      <c r="X73" s="71">
        <f t="shared" si="49"/>
        <v>12</v>
      </c>
      <c r="Y73" s="179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79"/>
      <c r="AE73" s="179"/>
      <c r="AF73" s="71">
        <f t="shared" si="53"/>
        <v>5</v>
      </c>
      <c r="AG73" s="179"/>
      <c r="AH73" s="179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79"/>
      <c r="AP73" s="179"/>
      <c r="AQ73" s="71">
        <f t="shared" si="58"/>
        <v>5</v>
      </c>
      <c r="AR73" s="179"/>
      <c r="AS73" s="179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144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79"/>
      <c r="T74" s="179"/>
      <c r="U74" s="71">
        <f t="shared" si="48"/>
        <v>2</v>
      </c>
      <c r="V74" s="179"/>
      <c r="W74" s="179"/>
      <c r="X74" s="71">
        <f t="shared" si="49"/>
        <v>12</v>
      </c>
      <c r="Y74" s="179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79"/>
      <c r="AE74" s="179"/>
      <c r="AF74" s="71">
        <f t="shared" si="53"/>
        <v>5</v>
      </c>
      <c r="AG74" s="179"/>
      <c r="AH74" s="179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79"/>
      <c r="AP74" s="179"/>
      <c r="AQ74" s="71">
        <f t="shared" si="58"/>
        <v>5</v>
      </c>
      <c r="AR74" s="179"/>
      <c r="AS74" s="179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144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79"/>
      <c r="T75" s="179"/>
      <c r="U75" s="71">
        <f t="shared" si="48"/>
        <v>2</v>
      </c>
      <c r="V75" s="179"/>
      <c r="W75" s="179"/>
      <c r="X75" s="71">
        <f t="shared" si="49"/>
        <v>12</v>
      </c>
      <c r="Y75" s="179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79"/>
      <c r="AE75" s="179"/>
      <c r="AF75" s="71">
        <f t="shared" si="53"/>
        <v>5</v>
      </c>
      <c r="AG75" s="179"/>
      <c r="AH75" s="179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79"/>
      <c r="AP75" s="179"/>
      <c r="AQ75" s="71">
        <f t="shared" si="58"/>
        <v>5</v>
      </c>
      <c r="AR75" s="179"/>
      <c r="AS75" s="179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144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79"/>
      <c r="T76" s="179"/>
      <c r="U76" s="71">
        <f t="shared" si="48"/>
        <v>2</v>
      </c>
      <c r="V76" s="179"/>
      <c r="W76" s="179"/>
      <c r="X76" s="71">
        <f t="shared" si="49"/>
        <v>12</v>
      </c>
      <c r="Y76" s="179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79"/>
      <c r="AE76" s="179"/>
      <c r="AF76" s="71">
        <f t="shared" si="53"/>
        <v>5</v>
      </c>
      <c r="AG76" s="179"/>
      <c r="AH76" s="179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79"/>
      <c r="AP76" s="179"/>
      <c r="AQ76" s="71">
        <f t="shared" si="58"/>
        <v>5</v>
      </c>
      <c r="AR76" s="179"/>
      <c r="AS76" s="179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144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79"/>
      <c r="T77" s="179"/>
      <c r="U77" s="71">
        <f t="shared" si="48"/>
        <v>2</v>
      </c>
      <c r="V77" s="179"/>
      <c r="W77" s="179"/>
      <c r="X77" s="71">
        <f t="shared" si="49"/>
        <v>12</v>
      </c>
      <c r="Y77" s="179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79"/>
      <c r="AE77" s="179"/>
      <c r="AF77" s="71">
        <f t="shared" si="53"/>
        <v>5</v>
      </c>
      <c r="AG77" s="179"/>
      <c r="AH77" s="179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79"/>
      <c r="AP77" s="179"/>
      <c r="AQ77" s="71">
        <f t="shared" si="58"/>
        <v>5</v>
      </c>
      <c r="AR77" s="179"/>
      <c r="AS77" s="179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144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79"/>
      <c r="T78" s="179"/>
      <c r="U78" s="71">
        <f t="shared" si="48"/>
        <v>2</v>
      </c>
      <c r="V78" s="179"/>
      <c r="W78" s="179"/>
      <c r="X78" s="71">
        <f t="shared" si="49"/>
        <v>12</v>
      </c>
      <c r="Y78" s="179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79"/>
      <c r="AE78" s="179"/>
      <c r="AF78" s="71">
        <f t="shared" si="53"/>
        <v>5</v>
      </c>
      <c r="AG78" s="179"/>
      <c r="AH78" s="179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79"/>
      <c r="AP78" s="179"/>
      <c r="AQ78" s="71">
        <f t="shared" si="58"/>
        <v>5</v>
      </c>
      <c r="AR78" s="179"/>
      <c r="AS78" s="179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144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79"/>
      <c r="T79" s="179"/>
      <c r="U79" s="71">
        <f t="shared" si="48"/>
        <v>2</v>
      </c>
      <c r="V79" s="179"/>
      <c r="W79" s="179"/>
      <c r="X79" s="71">
        <f t="shared" si="49"/>
        <v>12</v>
      </c>
      <c r="Y79" s="179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79"/>
      <c r="AE79" s="179"/>
      <c r="AF79" s="71">
        <f t="shared" si="53"/>
        <v>5</v>
      </c>
      <c r="AG79" s="179"/>
      <c r="AH79" s="179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79"/>
      <c r="AP79" s="179"/>
      <c r="AQ79" s="71">
        <f t="shared" si="58"/>
        <v>5</v>
      </c>
      <c r="AR79" s="179"/>
      <c r="AS79" s="179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144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79"/>
      <c r="T80" s="179"/>
      <c r="U80" s="71">
        <f t="shared" si="48"/>
        <v>2</v>
      </c>
      <c r="V80" s="179"/>
      <c r="W80" s="179"/>
      <c r="X80" s="71">
        <f t="shared" si="49"/>
        <v>12</v>
      </c>
      <c r="Y80" s="179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79"/>
      <c r="AE80" s="179"/>
      <c r="AF80" s="71">
        <f t="shared" si="53"/>
        <v>5</v>
      </c>
      <c r="AG80" s="179"/>
      <c r="AH80" s="179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79"/>
      <c r="AP80" s="179"/>
      <c r="AQ80" s="71">
        <f t="shared" si="58"/>
        <v>5</v>
      </c>
      <c r="AR80" s="179"/>
      <c r="AS80" s="179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144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79"/>
      <c r="T81" s="179"/>
      <c r="U81" s="71">
        <f t="shared" si="48"/>
        <v>2</v>
      </c>
      <c r="V81" s="179"/>
      <c r="W81" s="179"/>
      <c r="X81" s="71">
        <f t="shared" si="49"/>
        <v>12</v>
      </c>
      <c r="Y81" s="179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79"/>
      <c r="AE81" s="179"/>
      <c r="AF81" s="71">
        <f t="shared" si="53"/>
        <v>5</v>
      </c>
      <c r="AG81" s="179"/>
      <c r="AH81" s="179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79"/>
      <c r="AP81" s="179"/>
      <c r="AQ81" s="71">
        <f t="shared" si="58"/>
        <v>5</v>
      </c>
      <c r="AR81" s="179"/>
      <c r="AS81" s="179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144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79"/>
      <c r="T82" s="179"/>
      <c r="U82" s="71">
        <f t="shared" si="48"/>
        <v>2</v>
      </c>
      <c r="V82" s="179"/>
      <c r="W82" s="179"/>
      <c r="X82" s="71">
        <f t="shared" si="49"/>
        <v>12</v>
      </c>
      <c r="Y82" s="179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79"/>
      <c r="AE82" s="179"/>
      <c r="AF82" s="71">
        <f t="shared" si="53"/>
        <v>5</v>
      </c>
      <c r="AG82" s="179"/>
      <c r="AH82" s="179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79"/>
      <c r="AP82" s="179"/>
      <c r="AQ82" s="71">
        <f t="shared" si="58"/>
        <v>5</v>
      </c>
      <c r="AR82" s="179"/>
      <c r="AS82" s="179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144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79"/>
      <c r="T83" s="179"/>
      <c r="U83" s="71">
        <f t="shared" si="48"/>
        <v>2</v>
      </c>
      <c r="V83" s="179"/>
      <c r="W83" s="179"/>
      <c r="X83" s="71">
        <f t="shared" si="49"/>
        <v>12</v>
      </c>
      <c r="Y83" s="179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79"/>
      <c r="AE83" s="179"/>
      <c r="AF83" s="71">
        <f t="shared" si="53"/>
        <v>5</v>
      </c>
      <c r="AG83" s="179"/>
      <c r="AH83" s="179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79"/>
      <c r="AP83" s="179"/>
      <c r="AQ83" s="71">
        <f t="shared" si="58"/>
        <v>5</v>
      </c>
      <c r="AR83" s="179"/>
      <c r="AS83" s="179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144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79"/>
      <c r="T84" s="179"/>
      <c r="U84" s="71">
        <f t="shared" si="48"/>
        <v>2</v>
      </c>
      <c r="V84" s="179"/>
      <c r="W84" s="179"/>
      <c r="X84" s="71">
        <f t="shared" si="49"/>
        <v>12</v>
      </c>
      <c r="Y84" s="179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79"/>
      <c r="AE84" s="179"/>
      <c r="AF84" s="71">
        <f t="shared" si="53"/>
        <v>5</v>
      </c>
      <c r="AG84" s="179"/>
      <c r="AH84" s="179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79"/>
      <c r="AP84" s="179"/>
      <c r="AQ84" s="71">
        <f t="shared" si="58"/>
        <v>5</v>
      </c>
      <c r="AR84" s="179"/>
      <c r="AS84" s="179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144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79"/>
      <c r="T85" s="179"/>
      <c r="U85" s="71">
        <f t="shared" si="48"/>
        <v>2</v>
      </c>
      <c r="V85" s="179"/>
      <c r="W85" s="179"/>
      <c r="X85" s="71">
        <f t="shared" si="49"/>
        <v>12</v>
      </c>
      <c r="Y85" s="179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79"/>
      <c r="AE85" s="179"/>
      <c r="AF85" s="71">
        <f t="shared" si="53"/>
        <v>5</v>
      </c>
      <c r="AG85" s="179"/>
      <c r="AH85" s="179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79"/>
      <c r="AP85" s="179"/>
      <c r="AQ85" s="71">
        <f t="shared" si="58"/>
        <v>5</v>
      </c>
      <c r="AR85" s="179"/>
      <c r="AS85" s="179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144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79"/>
      <c r="T86" s="179"/>
      <c r="U86" s="71">
        <f t="shared" si="48"/>
        <v>2</v>
      </c>
      <c r="V86" s="179"/>
      <c r="W86" s="179"/>
      <c r="X86" s="71">
        <f t="shared" si="49"/>
        <v>12</v>
      </c>
      <c r="Y86" s="179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79"/>
      <c r="AE86" s="179"/>
      <c r="AF86" s="71">
        <f t="shared" si="53"/>
        <v>5</v>
      </c>
      <c r="AG86" s="179"/>
      <c r="AH86" s="179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79"/>
      <c r="AP86" s="179"/>
      <c r="AQ86" s="71">
        <f t="shared" si="58"/>
        <v>5</v>
      </c>
      <c r="AR86" s="179"/>
      <c r="AS86" s="179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144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79"/>
      <c r="T87" s="179"/>
      <c r="U87" s="71">
        <f t="shared" si="48"/>
        <v>2</v>
      </c>
      <c r="V87" s="179"/>
      <c r="W87" s="179"/>
      <c r="X87" s="71">
        <f t="shared" si="49"/>
        <v>12</v>
      </c>
      <c r="Y87" s="179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79"/>
      <c r="AE87" s="179"/>
      <c r="AF87" s="71">
        <f t="shared" si="53"/>
        <v>5</v>
      </c>
      <c r="AG87" s="179"/>
      <c r="AH87" s="179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79"/>
      <c r="AP87" s="179"/>
      <c r="AQ87" s="71">
        <f t="shared" si="58"/>
        <v>5</v>
      </c>
      <c r="AR87" s="179"/>
      <c r="AS87" s="179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144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79"/>
      <c r="T88" s="179"/>
      <c r="U88" s="71">
        <f t="shared" si="48"/>
        <v>2</v>
      </c>
      <c r="V88" s="179"/>
      <c r="W88" s="179"/>
      <c r="X88" s="71">
        <f t="shared" si="49"/>
        <v>12</v>
      </c>
      <c r="Y88" s="179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79"/>
      <c r="AE88" s="179"/>
      <c r="AF88" s="71">
        <f t="shared" si="53"/>
        <v>5</v>
      </c>
      <c r="AG88" s="179"/>
      <c r="AH88" s="179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79"/>
      <c r="AP88" s="179"/>
      <c r="AQ88" s="71">
        <f t="shared" si="58"/>
        <v>5</v>
      </c>
      <c r="AR88" s="179"/>
      <c r="AS88" s="179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144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79"/>
      <c r="T89" s="179"/>
      <c r="U89" s="71">
        <f t="shared" si="48"/>
        <v>2</v>
      </c>
      <c r="V89" s="179"/>
      <c r="W89" s="179"/>
      <c r="X89" s="71">
        <f t="shared" si="49"/>
        <v>12</v>
      </c>
      <c r="Y89" s="179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79"/>
      <c r="AE89" s="179"/>
      <c r="AF89" s="71">
        <f t="shared" si="53"/>
        <v>5</v>
      </c>
      <c r="AG89" s="179"/>
      <c r="AH89" s="179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79"/>
      <c r="AP89" s="179"/>
      <c r="AQ89" s="71">
        <f t="shared" si="58"/>
        <v>5</v>
      </c>
      <c r="AR89" s="179"/>
      <c r="AS89" s="179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144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79"/>
      <c r="T90" s="179"/>
      <c r="U90" s="71">
        <f t="shared" si="48"/>
        <v>2</v>
      </c>
      <c r="V90" s="179"/>
      <c r="W90" s="179"/>
      <c r="X90" s="71">
        <f t="shared" si="49"/>
        <v>12</v>
      </c>
      <c r="Y90" s="179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79"/>
      <c r="AE90" s="179"/>
      <c r="AF90" s="71">
        <f t="shared" si="53"/>
        <v>5</v>
      </c>
      <c r="AG90" s="179"/>
      <c r="AH90" s="179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79"/>
      <c r="AP90" s="179"/>
      <c r="AQ90" s="71">
        <f t="shared" si="58"/>
        <v>5</v>
      </c>
      <c r="AR90" s="179"/>
      <c r="AS90" s="179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144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79"/>
      <c r="T91" s="179"/>
      <c r="U91" s="71">
        <f t="shared" si="48"/>
        <v>2</v>
      </c>
      <c r="V91" s="179"/>
      <c r="W91" s="179"/>
      <c r="X91" s="71">
        <f t="shared" si="49"/>
        <v>12</v>
      </c>
      <c r="Y91" s="179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79"/>
      <c r="AE91" s="179"/>
      <c r="AF91" s="71">
        <f t="shared" si="53"/>
        <v>5</v>
      </c>
      <c r="AG91" s="179"/>
      <c r="AH91" s="179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79"/>
      <c r="AP91" s="179"/>
      <c r="AQ91" s="71">
        <f t="shared" si="58"/>
        <v>5</v>
      </c>
      <c r="AR91" s="179"/>
      <c r="AS91" s="179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144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79"/>
      <c r="T92" s="179"/>
      <c r="U92" s="71">
        <f t="shared" si="48"/>
        <v>2</v>
      </c>
      <c r="V92" s="179"/>
      <c r="W92" s="179"/>
      <c r="X92" s="71">
        <f t="shared" si="49"/>
        <v>12</v>
      </c>
      <c r="Y92" s="179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79"/>
      <c r="AE92" s="179"/>
      <c r="AF92" s="71">
        <f t="shared" si="53"/>
        <v>5</v>
      </c>
      <c r="AG92" s="179"/>
      <c r="AH92" s="179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79"/>
      <c r="AP92" s="179"/>
      <c r="AQ92" s="71">
        <f t="shared" si="58"/>
        <v>5</v>
      </c>
      <c r="AR92" s="179"/>
      <c r="AS92" s="179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144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79"/>
      <c r="T93" s="179"/>
      <c r="U93" s="71">
        <f t="shared" si="48"/>
        <v>2</v>
      </c>
      <c r="V93" s="179"/>
      <c r="W93" s="179"/>
      <c r="X93" s="71">
        <f t="shared" si="49"/>
        <v>12</v>
      </c>
      <c r="Y93" s="179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79"/>
      <c r="AE93" s="179"/>
      <c r="AF93" s="71">
        <f t="shared" si="53"/>
        <v>5</v>
      </c>
      <c r="AG93" s="179"/>
      <c r="AH93" s="179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79"/>
      <c r="AP93" s="179"/>
      <c r="AQ93" s="71">
        <f t="shared" si="58"/>
        <v>5</v>
      </c>
      <c r="AR93" s="179"/>
      <c r="AS93" s="179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144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79"/>
      <c r="T94" s="179"/>
      <c r="U94" s="71">
        <f t="shared" si="48"/>
        <v>2</v>
      </c>
      <c r="V94" s="179"/>
      <c r="W94" s="179"/>
      <c r="X94" s="71">
        <f t="shared" si="49"/>
        <v>12</v>
      </c>
      <c r="Y94" s="179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79"/>
      <c r="AE94" s="179"/>
      <c r="AF94" s="71">
        <f t="shared" si="53"/>
        <v>5</v>
      </c>
      <c r="AG94" s="179"/>
      <c r="AH94" s="179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79"/>
      <c r="AP94" s="179"/>
      <c r="AQ94" s="71">
        <f t="shared" si="58"/>
        <v>5</v>
      </c>
      <c r="AR94" s="179"/>
      <c r="AS94" s="179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144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79"/>
      <c r="T95" s="179"/>
      <c r="U95" s="71">
        <f t="shared" si="48"/>
        <v>2</v>
      </c>
      <c r="V95" s="179"/>
      <c r="W95" s="179"/>
      <c r="X95" s="71">
        <f t="shared" si="49"/>
        <v>12</v>
      </c>
      <c r="Y95" s="179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79"/>
      <c r="AE95" s="179"/>
      <c r="AF95" s="71">
        <f t="shared" si="53"/>
        <v>5</v>
      </c>
      <c r="AG95" s="179"/>
      <c r="AH95" s="179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79"/>
      <c r="AP95" s="179"/>
      <c r="AQ95" s="71">
        <f t="shared" si="58"/>
        <v>5</v>
      </c>
      <c r="AR95" s="179"/>
      <c r="AS95" s="179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144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79"/>
      <c r="T96" s="179"/>
      <c r="U96" s="71">
        <f t="shared" si="48"/>
        <v>2</v>
      </c>
      <c r="V96" s="179"/>
      <c r="W96" s="179"/>
      <c r="X96" s="71">
        <f t="shared" si="49"/>
        <v>12</v>
      </c>
      <c r="Y96" s="179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79"/>
      <c r="AE96" s="179"/>
      <c r="AF96" s="71">
        <f t="shared" si="53"/>
        <v>5</v>
      </c>
      <c r="AG96" s="179"/>
      <c r="AH96" s="179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79"/>
      <c r="AP96" s="179"/>
      <c r="AQ96" s="71">
        <f t="shared" si="58"/>
        <v>5</v>
      </c>
      <c r="AR96" s="179"/>
      <c r="AS96" s="179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144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79"/>
      <c r="T97" s="179"/>
      <c r="U97" s="71">
        <f t="shared" si="48"/>
        <v>2</v>
      </c>
      <c r="V97" s="179"/>
      <c r="W97" s="179"/>
      <c r="X97" s="71">
        <f t="shared" si="49"/>
        <v>12</v>
      </c>
      <c r="Y97" s="179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79"/>
      <c r="AE97" s="179"/>
      <c r="AF97" s="71">
        <f t="shared" si="53"/>
        <v>5</v>
      </c>
      <c r="AG97" s="179"/>
      <c r="AH97" s="179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79"/>
      <c r="AP97" s="179"/>
      <c r="AQ97" s="71">
        <f t="shared" si="58"/>
        <v>5</v>
      </c>
      <c r="AR97" s="179"/>
      <c r="AS97" s="179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144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79"/>
      <c r="T98" s="179"/>
      <c r="U98" s="71">
        <f t="shared" si="48"/>
        <v>2</v>
      </c>
      <c r="V98" s="179"/>
      <c r="W98" s="179"/>
      <c r="X98" s="71">
        <f t="shared" si="49"/>
        <v>12</v>
      </c>
      <c r="Y98" s="179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79"/>
      <c r="AE98" s="179"/>
      <c r="AF98" s="71">
        <f t="shared" si="53"/>
        <v>5</v>
      </c>
      <c r="AG98" s="179"/>
      <c r="AH98" s="179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79"/>
      <c r="AP98" s="179"/>
      <c r="AQ98" s="71">
        <f t="shared" si="58"/>
        <v>5</v>
      </c>
      <c r="AR98" s="179"/>
      <c r="AS98" s="179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144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79"/>
      <c r="T99" s="179"/>
      <c r="U99" s="71">
        <f t="shared" si="48"/>
        <v>2</v>
      </c>
      <c r="V99" s="179"/>
      <c r="W99" s="179"/>
      <c r="X99" s="71">
        <f t="shared" si="49"/>
        <v>12</v>
      </c>
      <c r="Y99" s="179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79"/>
      <c r="AE99" s="179"/>
      <c r="AF99" s="71">
        <f t="shared" si="53"/>
        <v>5</v>
      </c>
      <c r="AG99" s="179"/>
      <c r="AH99" s="179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79"/>
      <c r="AP99" s="179"/>
      <c r="AQ99" s="71">
        <f t="shared" si="58"/>
        <v>5</v>
      </c>
      <c r="AR99" s="179"/>
      <c r="AS99" s="179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144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79"/>
      <c r="T100" s="179"/>
      <c r="U100" s="71">
        <f t="shared" si="48"/>
        <v>2</v>
      </c>
      <c r="V100" s="179"/>
      <c r="W100" s="179"/>
      <c r="X100" s="71">
        <f t="shared" si="49"/>
        <v>12</v>
      </c>
      <c r="Y100" s="179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79"/>
      <c r="AE100" s="179"/>
      <c r="AF100" s="71">
        <f t="shared" si="53"/>
        <v>5</v>
      </c>
      <c r="AG100" s="179"/>
      <c r="AH100" s="179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79"/>
      <c r="AP100" s="179"/>
      <c r="AQ100" s="71">
        <f t="shared" si="58"/>
        <v>5</v>
      </c>
      <c r="AR100" s="179"/>
      <c r="AS100" s="179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144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79"/>
      <c r="T101" s="179"/>
      <c r="U101" s="71">
        <f t="shared" si="48"/>
        <v>2</v>
      </c>
      <c r="V101" s="179"/>
      <c r="W101" s="179"/>
      <c r="X101" s="71">
        <f t="shared" si="49"/>
        <v>12</v>
      </c>
      <c r="Y101" s="179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79"/>
      <c r="AE101" s="179"/>
      <c r="AF101" s="71">
        <f t="shared" si="53"/>
        <v>5</v>
      </c>
      <c r="AG101" s="179"/>
      <c r="AH101" s="179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79"/>
      <c r="AP101" s="179"/>
      <c r="AQ101" s="71">
        <f t="shared" si="58"/>
        <v>5</v>
      </c>
      <c r="AR101" s="179"/>
      <c r="AS101" s="179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144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79"/>
      <c r="T102" s="179"/>
      <c r="U102" s="71">
        <f t="shared" si="48"/>
        <v>2</v>
      </c>
      <c r="V102" s="179"/>
      <c r="W102" s="179"/>
      <c r="X102" s="71">
        <f t="shared" si="49"/>
        <v>12</v>
      </c>
      <c r="Y102" s="179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79"/>
      <c r="AE102" s="179"/>
      <c r="AF102" s="71">
        <f t="shared" si="53"/>
        <v>5</v>
      </c>
      <c r="AG102" s="179"/>
      <c r="AH102" s="179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79"/>
      <c r="AP102" s="179"/>
      <c r="AQ102" s="71">
        <f t="shared" si="58"/>
        <v>5</v>
      </c>
      <c r="AR102" s="179"/>
      <c r="AS102" s="179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144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79"/>
      <c r="T103" s="179"/>
      <c r="U103" s="71">
        <f t="shared" si="48"/>
        <v>2</v>
      </c>
      <c r="V103" s="179"/>
      <c r="W103" s="179"/>
      <c r="X103" s="71">
        <f t="shared" si="49"/>
        <v>12</v>
      </c>
      <c r="Y103" s="179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79"/>
      <c r="AE103" s="179"/>
      <c r="AF103" s="71">
        <f t="shared" si="53"/>
        <v>5</v>
      </c>
      <c r="AG103" s="179"/>
      <c r="AH103" s="179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79"/>
      <c r="AP103" s="179"/>
      <c r="AQ103" s="71">
        <f t="shared" si="58"/>
        <v>5</v>
      </c>
      <c r="AR103" s="179"/>
      <c r="AS103" s="179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144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79"/>
      <c r="T104" s="179"/>
      <c r="U104" s="71">
        <f t="shared" si="48"/>
        <v>2</v>
      </c>
      <c r="V104" s="179"/>
      <c r="W104" s="179"/>
      <c r="X104" s="71">
        <f t="shared" si="49"/>
        <v>12</v>
      </c>
      <c r="Y104" s="179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79"/>
      <c r="AE104" s="179"/>
      <c r="AF104" s="71">
        <f t="shared" si="53"/>
        <v>5</v>
      </c>
      <c r="AG104" s="179"/>
      <c r="AH104" s="179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79"/>
      <c r="AP104" s="179"/>
      <c r="AQ104" s="71">
        <f t="shared" si="58"/>
        <v>5</v>
      </c>
      <c r="AR104" s="179"/>
      <c r="AS104" s="179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144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79"/>
      <c r="T105" s="179"/>
      <c r="U105" s="71">
        <f t="shared" si="48"/>
        <v>2</v>
      </c>
      <c r="V105" s="179"/>
      <c r="W105" s="179"/>
      <c r="X105" s="71">
        <f t="shared" si="49"/>
        <v>12</v>
      </c>
      <c r="Y105" s="179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79"/>
      <c r="AE105" s="179"/>
      <c r="AF105" s="71">
        <f t="shared" si="53"/>
        <v>5</v>
      </c>
      <c r="AG105" s="179"/>
      <c r="AH105" s="179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79"/>
      <c r="AP105" s="179"/>
      <c r="AQ105" s="71">
        <f t="shared" si="58"/>
        <v>5</v>
      </c>
      <c r="AR105" s="179"/>
      <c r="AS105" s="179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144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79"/>
      <c r="T106" s="179"/>
      <c r="U106" s="71">
        <f t="shared" si="48"/>
        <v>2</v>
      </c>
      <c r="V106" s="179"/>
      <c r="W106" s="179"/>
      <c r="X106" s="71">
        <f t="shared" si="49"/>
        <v>12</v>
      </c>
      <c r="Y106" s="179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79"/>
      <c r="AE106" s="179"/>
      <c r="AF106" s="71">
        <f t="shared" si="53"/>
        <v>5</v>
      </c>
      <c r="AG106" s="179"/>
      <c r="AH106" s="179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79"/>
      <c r="AP106" s="179"/>
      <c r="AQ106" s="71">
        <f t="shared" si="58"/>
        <v>5</v>
      </c>
      <c r="AR106" s="179"/>
      <c r="AS106" s="179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144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79"/>
      <c r="T107" s="179"/>
      <c r="U107" s="71">
        <f t="shared" si="48"/>
        <v>2</v>
      </c>
      <c r="V107" s="179"/>
      <c r="W107" s="179"/>
      <c r="X107" s="71">
        <f t="shared" si="49"/>
        <v>12</v>
      </c>
      <c r="Y107" s="179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79"/>
      <c r="AE107" s="179"/>
      <c r="AF107" s="71">
        <f t="shared" si="53"/>
        <v>5</v>
      </c>
      <c r="AG107" s="179"/>
      <c r="AH107" s="179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79"/>
      <c r="AP107" s="179"/>
      <c r="AQ107" s="71">
        <f t="shared" si="58"/>
        <v>5</v>
      </c>
      <c r="AR107" s="179"/>
      <c r="AS107" s="179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144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79"/>
      <c r="T108" s="179"/>
      <c r="U108" s="71">
        <f t="shared" si="48"/>
        <v>2</v>
      </c>
      <c r="V108" s="179"/>
      <c r="W108" s="179"/>
      <c r="X108" s="71">
        <f t="shared" si="49"/>
        <v>12</v>
      </c>
      <c r="Y108" s="179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79"/>
      <c r="AE108" s="179"/>
      <c r="AF108" s="71">
        <f t="shared" si="53"/>
        <v>5</v>
      </c>
      <c r="AG108" s="179"/>
      <c r="AH108" s="179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79"/>
      <c r="AP108" s="179"/>
      <c r="AQ108" s="71">
        <f t="shared" si="58"/>
        <v>5</v>
      </c>
      <c r="AR108" s="179"/>
      <c r="AS108" s="179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144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79"/>
      <c r="T109" s="179"/>
      <c r="U109" s="71">
        <f t="shared" si="48"/>
        <v>2</v>
      </c>
      <c r="V109" s="179"/>
      <c r="W109" s="179"/>
      <c r="X109" s="71">
        <f t="shared" si="49"/>
        <v>12</v>
      </c>
      <c r="Y109" s="179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79"/>
      <c r="AE109" s="179"/>
      <c r="AF109" s="71">
        <f t="shared" si="53"/>
        <v>5</v>
      </c>
      <c r="AG109" s="179"/>
      <c r="AH109" s="179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79"/>
      <c r="AP109" s="179"/>
      <c r="AQ109" s="71">
        <f t="shared" si="58"/>
        <v>5</v>
      </c>
      <c r="AR109" s="179"/>
      <c r="AS109" s="179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144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79"/>
      <c r="T110" s="179"/>
      <c r="U110" s="71">
        <f t="shared" si="48"/>
        <v>2</v>
      </c>
      <c r="V110" s="179"/>
      <c r="W110" s="179"/>
      <c r="X110" s="71">
        <f t="shared" si="49"/>
        <v>12</v>
      </c>
      <c r="Y110" s="179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79"/>
      <c r="AE110" s="179"/>
      <c r="AF110" s="71">
        <f t="shared" si="53"/>
        <v>5</v>
      </c>
      <c r="AG110" s="179"/>
      <c r="AH110" s="179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79"/>
      <c r="AP110" s="179"/>
      <c r="AQ110" s="71">
        <f t="shared" si="58"/>
        <v>5</v>
      </c>
      <c r="AR110" s="179"/>
      <c r="AS110" s="179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144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79"/>
      <c r="T111" s="179"/>
      <c r="U111" s="71">
        <f t="shared" si="48"/>
        <v>2</v>
      </c>
      <c r="V111" s="179"/>
      <c r="W111" s="179"/>
      <c r="X111" s="71">
        <f t="shared" si="49"/>
        <v>12</v>
      </c>
      <c r="Y111" s="179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79"/>
      <c r="AE111" s="179"/>
      <c r="AF111" s="71">
        <f t="shared" si="53"/>
        <v>5</v>
      </c>
      <c r="AG111" s="179"/>
      <c r="AH111" s="179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79"/>
      <c r="AP111" s="179"/>
      <c r="AQ111" s="71">
        <f t="shared" si="58"/>
        <v>5</v>
      </c>
      <c r="AR111" s="179"/>
      <c r="AS111" s="179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144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79"/>
      <c r="T112" s="179"/>
      <c r="U112" s="71">
        <f t="shared" si="48"/>
        <v>2</v>
      </c>
      <c r="V112" s="179"/>
      <c r="W112" s="179"/>
      <c r="X112" s="71">
        <f t="shared" si="49"/>
        <v>12</v>
      </c>
      <c r="Y112" s="179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79"/>
      <c r="AE112" s="179"/>
      <c r="AF112" s="71">
        <f t="shared" si="53"/>
        <v>5</v>
      </c>
      <c r="AG112" s="179"/>
      <c r="AH112" s="179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79"/>
      <c r="AP112" s="179"/>
      <c r="AQ112" s="71">
        <f t="shared" si="58"/>
        <v>5</v>
      </c>
      <c r="AR112" s="179"/>
      <c r="AS112" s="179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144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79"/>
      <c r="T113" s="179"/>
      <c r="U113" s="71">
        <f t="shared" si="48"/>
        <v>2</v>
      </c>
      <c r="V113" s="179"/>
      <c r="W113" s="179"/>
      <c r="X113" s="71">
        <f t="shared" si="49"/>
        <v>12</v>
      </c>
      <c r="Y113" s="179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79"/>
      <c r="AE113" s="179"/>
      <c r="AF113" s="71">
        <f t="shared" si="53"/>
        <v>5</v>
      </c>
      <c r="AG113" s="179"/>
      <c r="AH113" s="179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79"/>
      <c r="AP113" s="179"/>
      <c r="AQ113" s="71">
        <f t="shared" si="58"/>
        <v>5</v>
      </c>
      <c r="AR113" s="179"/>
      <c r="AS113" s="179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144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79"/>
      <c r="T114" s="179"/>
      <c r="U114" s="71">
        <f t="shared" si="48"/>
        <v>2</v>
      </c>
      <c r="V114" s="179"/>
      <c r="W114" s="179"/>
      <c r="X114" s="71">
        <f t="shared" si="49"/>
        <v>12</v>
      </c>
      <c r="Y114" s="179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79"/>
      <c r="AE114" s="179"/>
      <c r="AF114" s="71">
        <f t="shared" si="53"/>
        <v>5</v>
      </c>
      <c r="AG114" s="179"/>
      <c r="AH114" s="179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79"/>
      <c r="AP114" s="179"/>
      <c r="AQ114" s="71">
        <f t="shared" si="58"/>
        <v>5</v>
      </c>
      <c r="AR114" s="179"/>
      <c r="AS114" s="179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20</v>
      </c>
      <c r="H115" s="96">
        <f t="shared" si="37"/>
        <v>0</v>
      </c>
      <c r="I115" s="96">
        <f t="shared" si="38"/>
        <v>0</v>
      </c>
      <c r="J115" s="71">
        <f t="shared" si="39"/>
        <v>20</v>
      </c>
      <c r="K115" s="96">
        <f t="shared" si="40"/>
        <v>0</v>
      </c>
      <c r="L115" s="96">
        <f t="shared" si="41"/>
        <v>0</v>
      </c>
      <c r="M115" s="71">
        <f t="shared" si="42"/>
        <v>144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79"/>
      <c r="T115" s="179"/>
      <c r="U115" s="71">
        <f t="shared" si="48"/>
        <v>2</v>
      </c>
      <c r="V115" s="179"/>
      <c r="W115" s="179"/>
      <c r="X115" s="71">
        <f t="shared" si="49"/>
        <v>12</v>
      </c>
      <c r="Y115" s="179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79"/>
      <c r="AE115" s="179"/>
      <c r="AF115" s="71">
        <f t="shared" si="53"/>
        <v>5</v>
      </c>
      <c r="AG115" s="179"/>
      <c r="AH115" s="179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79"/>
      <c r="AP115" s="179"/>
      <c r="AQ115" s="71">
        <f t="shared" si="58"/>
        <v>5</v>
      </c>
      <c r="AR115" s="179"/>
      <c r="AS115" s="179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20</v>
      </c>
      <c r="H116" s="96">
        <f t="shared" si="37"/>
        <v>0</v>
      </c>
      <c r="I116" s="96">
        <f t="shared" si="38"/>
        <v>0</v>
      </c>
      <c r="J116" s="71">
        <f t="shared" si="39"/>
        <v>20</v>
      </c>
      <c r="K116" s="96">
        <f t="shared" si="40"/>
        <v>0</v>
      </c>
      <c r="L116" s="96">
        <f t="shared" si="41"/>
        <v>0</v>
      </c>
      <c r="M116" s="71">
        <f t="shared" si="42"/>
        <v>144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79"/>
      <c r="T116" s="179"/>
      <c r="U116" s="71">
        <f t="shared" si="48"/>
        <v>2</v>
      </c>
      <c r="V116" s="179"/>
      <c r="W116" s="179"/>
      <c r="X116" s="71">
        <f t="shared" si="49"/>
        <v>12</v>
      </c>
      <c r="Y116" s="179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79"/>
      <c r="AE116" s="179"/>
      <c r="AF116" s="71">
        <f t="shared" si="53"/>
        <v>5</v>
      </c>
      <c r="AG116" s="179"/>
      <c r="AH116" s="179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79"/>
      <c r="AP116" s="179"/>
      <c r="AQ116" s="71">
        <f t="shared" si="58"/>
        <v>5</v>
      </c>
      <c r="AR116" s="179"/>
      <c r="AS116" s="179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20</v>
      </c>
      <c r="H117" s="96">
        <f t="shared" si="37"/>
        <v>0</v>
      </c>
      <c r="I117" s="96">
        <f t="shared" si="38"/>
        <v>0</v>
      </c>
      <c r="J117" s="71">
        <f t="shared" si="39"/>
        <v>20</v>
      </c>
      <c r="K117" s="96">
        <f t="shared" si="40"/>
        <v>0</v>
      </c>
      <c r="L117" s="96">
        <f t="shared" si="41"/>
        <v>0</v>
      </c>
      <c r="M117" s="71">
        <f t="shared" si="42"/>
        <v>144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79"/>
      <c r="T117" s="179"/>
      <c r="U117" s="71">
        <f t="shared" si="48"/>
        <v>2</v>
      </c>
      <c r="V117" s="179"/>
      <c r="W117" s="179"/>
      <c r="X117" s="71">
        <f t="shared" si="49"/>
        <v>12</v>
      </c>
      <c r="Y117" s="179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79"/>
      <c r="AE117" s="179"/>
      <c r="AF117" s="71">
        <f t="shared" si="53"/>
        <v>5</v>
      </c>
      <c r="AG117" s="179"/>
      <c r="AH117" s="179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79"/>
      <c r="AP117" s="179"/>
      <c r="AQ117" s="71">
        <f t="shared" si="58"/>
        <v>5</v>
      </c>
      <c r="AR117" s="179"/>
      <c r="AS117" s="179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20</v>
      </c>
      <c r="H118" s="96">
        <f t="shared" si="37"/>
        <v>0</v>
      </c>
      <c r="I118" s="96">
        <f t="shared" si="38"/>
        <v>0</v>
      </c>
      <c r="J118" s="71">
        <f t="shared" si="39"/>
        <v>20</v>
      </c>
      <c r="K118" s="96">
        <f t="shared" si="40"/>
        <v>0</v>
      </c>
      <c r="L118" s="96">
        <f t="shared" si="41"/>
        <v>0</v>
      </c>
      <c r="M118" s="71">
        <f t="shared" si="42"/>
        <v>144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79"/>
      <c r="T118" s="179"/>
      <c r="U118" s="71">
        <f t="shared" si="48"/>
        <v>2</v>
      </c>
      <c r="V118" s="179"/>
      <c r="W118" s="179"/>
      <c r="X118" s="71">
        <f t="shared" si="49"/>
        <v>12</v>
      </c>
      <c r="Y118" s="179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79"/>
      <c r="AE118" s="179"/>
      <c r="AF118" s="71">
        <f t="shared" si="53"/>
        <v>5</v>
      </c>
      <c r="AG118" s="179"/>
      <c r="AH118" s="179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79"/>
      <c r="AP118" s="179"/>
      <c r="AQ118" s="71">
        <f t="shared" si="58"/>
        <v>5</v>
      </c>
      <c r="AR118" s="179"/>
      <c r="AS118" s="179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20</v>
      </c>
      <c r="H119" s="96">
        <f t="shared" si="37"/>
        <v>0</v>
      </c>
      <c r="I119" s="96">
        <f t="shared" si="38"/>
        <v>0</v>
      </c>
      <c r="J119" s="71">
        <f t="shared" si="39"/>
        <v>20</v>
      </c>
      <c r="K119" s="96">
        <f t="shared" si="40"/>
        <v>0</v>
      </c>
      <c r="L119" s="96">
        <f t="shared" si="41"/>
        <v>0</v>
      </c>
      <c r="M119" s="71">
        <f t="shared" si="42"/>
        <v>144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79"/>
      <c r="T119" s="179"/>
      <c r="U119" s="71">
        <f t="shared" si="48"/>
        <v>2</v>
      </c>
      <c r="V119" s="179"/>
      <c r="W119" s="179"/>
      <c r="X119" s="71">
        <f t="shared" si="49"/>
        <v>12</v>
      </c>
      <c r="Y119" s="179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79"/>
      <c r="AE119" s="179"/>
      <c r="AF119" s="71">
        <f t="shared" si="53"/>
        <v>5</v>
      </c>
      <c r="AG119" s="179"/>
      <c r="AH119" s="179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79"/>
      <c r="AP119" s="179"/>
      <c r="AQ119" s="71">
        <f t="shared" si="58"/>
        <v>5</v>
      </c>
      <c r="AR119" s="179"/>
      <c r="AS119" s="179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144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79"/>
      <c r="T120" s="179"/>
      <c r="U120" s="71">
        <f t="shared" ref="U120:U183" si="84">(R120-S120)-T120</f>
        <v>2</v>
      </c>
      <c r="V120" s="179"/>
      <c r="W120" s="179"/>
      <c r="X120" s="71">
        <f t="shared" ref="X120:X183" si="85">$X$2-(S120*4.2)</f>
        <v>12</v>
      </c>
      <c r="Y120" s="179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79"/>
      <c r="AE120" s="179"/>
      <c r="AF120" s="71">
        <f t="shared" ref="AF120:AF183" si="89">(AC120-AD120)-AE120</f>
        <v>5</v>
      </c>
      <c r="AG120" s="179"/>
      <c r="AH120" s="179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79"/>
      <c r="AP120" s="179"/>
      <c r="AQ120" s="71">
        <f t="shared" ref="AQ120:AQ183" si="94">(AN120-AO120)-AP120</f>
        <v>5</v>
      </c>
      <c r="AR120" s="179"/>
      <c r="AS120" s="179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144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79"/>
      <c r="T121" s="179"/>
      <c r="U121" s="71">
        <f t="shared" si="84"/>
        <v>2</v>
      </c>
      <c r="V121" s="179"/>
      <c r="W121" s="179"/>
      <c r="X121" s="71">
        <f t="shared" si="85"/>
        <v>12</v>
      </c>
      <c r="Y121" s="179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79"/>
      <c r="AE121" s="179"/>
      <c r="AF121" s="71">
        <f t="shared" si="89"/>
        <v>5</v>
      </c>
      <c r="AG121" s="179"/>
      <c r="AH121" s="179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79"/>
      <c r="AP121" s="179"/>
      <c r="AQ121" s="71">
        <f t="shared" si="94"/>
        <v>5</v>
      </c>
      <c r="AR121" s="179"/>
      <c r="AS121" s="179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144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79"/>
      <c r="T122" s="179"/>
      <c r="U122" s="71">
        <f t="shared" si="84"/>
        <v>2</v>
      </c>
      <c r="V122" s="179"/>
      <c r="W122" s="179"/>
      <c r="X122" s="71">
        <f t="shared" si="85"/>
        <v>12</v>
      </c>
      <c r="Y122" s="179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79"/>
      <c r="AE122" s="179"/>
      <c r="AF122" s="71">
        <f t="shared" si="89"/>
        <v>5</v>
      </c>
      <c r="AG122" s="179"/>
      <c r="AH122" s="179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79"/>
      <c r="AP122" s="179"/>
      <c r="AQ122" s="71">
        <f t="shared" si="94"/>
        <v>5</v>
      </c>
      <c r="AR122" s="179"/>
      <c r="AS122" s="179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144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79"/>
      <c r="T123" s="179"/>
      <c r="U123" s="71">
        <f t="shared" si="84"/>
        <v>2</v>
      </c>
      <c r="V123" s="179"/>
      <c r="W123" s="179"/>
      <c r="X123" s="71">
        <f t="shared" si="85"/>
        <v>12</v>
      </c>
      <c r="Y123" s="179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79"/>
      <c r="AE123" s="179"/>
      <c r="AF123" s="71">
        <f t="shared" si="89"/>
        <v>5</v>
      </c>
      <c r="AG123" s="179"/>
      <c r="AH123" s="179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79"/>
      <c r="AP123" s="179"/>
      <c r="AQ123" s="71">
        <f t="shared" si="94"/>
        <v>5</v>
      </c>
      <c r="AR123" s="179"/>
      <c r="AS123" s="179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144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79"/>
      <c r="T124" s="179"/>
      <c r="U124" s="71">
        <f t="shared" si="84"/>
        <v>2</v>
      </c>
      <c r="V124" s="179"/>
      <c r="W124" s="179"/>
      <c r="X124" s="71">
        <f t="shared" si="85"/>
        <v>12</v>
      </c>
      <c r="Y124" s="179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79"/>
      <c r="AE124" s="179"/>
      <c r="AF124" s="71">
        <f t="shared" si="89"/>
        <v>5</v>
      </c>
      <c r="AG124" s="179"/>
      <c r="AH124" s="179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79"/>
      <c r="AP124" s="179"/>
      <c r="AQ124" s="71">
        <f t="shared" si="94"/>
        <v>5</v>
      </c>
      <c r="AR124" s="179"/>
      <c r="AS124" s="179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144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79"/>
      <c r="T125" s="179"/>
      <c r="U125" s="71">
        <f t="shared" si="84"/>
        <v>2</v>
      </c>
      <c r="V125" s="179"/>
      <c r="W125" s="179"/>
      <c r="X125" s="71">
        <f t="shared" si="85"/>
        <v>12</v>
      </c>
      <c r="Y125" s="179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79"/>
      <c r="AE125" s="179"/>
      <c r="AF125" s="71">
        <f t="shared" si="89"/>
        <v>5</v>
      </c>
      <c r="AG125" s="179"/>
      <c r="AH125" s="179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79"/>
      <c r="AP125" s="179"/>
      <c r="AQ125" s="71">
        <f t="shared" si="94"/>
        <v>5</v>
      </c>
      <c r="AR125" s="179"/>
      <c r="AS125" s="179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144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79"/>
      <c r="T126" s="179"/>
      <c r="U126" s="71">
        <f t="shared" si="84"/>
        <v>2</v>
      </c>
      <c r="V126" s="179"/>
      <c r="W126" s="179"/>
      <c r="X126" s="71">
        <f t="shared" si="85"/>
        <v>12</v>
      </c>
      <c r="Y126" s="179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79"/>
      <c r="AE126" s="179"/>
      <c r="AF126" s="71">
        <f t="shared" si="89"/>
        <v>5</v>
      </c>
      <c r="AG126" s="179"/>
      <c r="AH126" s="179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79"/>
      <c r="AP126" s="179"/>
      <c r="AQ126" s="71">
        <f t="shared" si="94"/>
        <v>5</v>
      </c>
      <c r="AR126" s="179"/>
      <c r="AS126" s="179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144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79"/>
      <c r="T127" s="179"/>
      <c r="U127" s="71">
        <f t="shared" si="84"/>
        <v>2</v>
      </c>
      <c r="V127" s="179"/>
      <c r="W127" s="179"/>
      <c r="X127" s="71">
        <f t="shared" si="85"/>
        <v>12</v>
      </c>
      <c r="Y127" s="179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79"/>
      <c r="AE127" s="179"/>
      <c r="AF127" s="71">
        <f t="shared" si="89"/>
        <v>5</v>
      </c>
      <c r="AG127" s="179"/>
      <c r="AH127" s="179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79"/>
      <c r="AP127" s="179"/>
      <c r="AQ127" s="71">
        <f t="shared" si="94"/>
        <v>5</v>
      </c>
      <c r="AR127" s="179"/>
      <c r="AS127" s="179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144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79"/>
      <c r="T128" s="179"/>
      <c r="U128" s="71">
        <f t="shared" si="84"/>
        <v>2</v>
      </c>
      <c r="V128" s="179"/>
      <c r="W128" s="179"/>
      <c r="X128" s="71">
        <f t="shared" si="85"/>
        <v>12</v>
      </c>
      <c r="Y128" s="179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79"/>
      <c r="AE128" s="179"/>
      <c r="AF128" s="71">
        <f t="shared" si="89"/>
        <v>5</v>
      </c>
      <c r="AG128" s="179"/>
      <c r="AH128" s="179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79"/>
      <c r="AP128" s="179"/>
      <c r="AQ128" s="71">
        <f t="shared" si="94"/>
        <v>5</v>
      </c>
      <c r="AR128" s="179"/>
      <c r="AS128" s="179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144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79"/>
      <c r="T129" s="179"/>
      <c r="U129" s="71">
        <f t="shared" si="84"/>
        <v>2</v>
      </c>
      <c r="V129" s="179"/>
      <c r="W129" s="179"/>
      <c r="X129" s="71">
        <f t="shared" si="85"/>
        <v>12</v>
      </c>
      <c r="Y129" s="179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79"/>
      <c r="AE129" s="179"/>
      <c r="AF129" s="71">
        <f t="shared" si="89"/>
        <v>5</v>
      </c>
      <c r="AG129" s="179"/>
      <c r="AH129" s="179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79"/>
      <c r="AP129" s="179"/>
      <c r="AQ129" s="71">
        <f t="shared" si="94"/>
        <v>5</v>
      </c>
      <c r="AR129" s="179"/>
      <c r="AS129" s="179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144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79"/>
      <c r="T130" s="179"/>
      <c r="U130" s="71">
        <f t="shared" si="84"/>
        <v>2</v>
      </c>
      <c r="V130" s="179"/>
      <c r="W130" s="179"/>
      <c r="X130" s="71">
        <f t="shared" si="85"/>
        <v>12</v>
      </c>
      <c r="Y130" s="179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79"/>
      <c r="AE130" s="179"/>
      <c r="AF130" s="71">
        <f t="shared" si="89"/>
        <v>5</v>
      </c>
      <c r="AG130" s="179"/>
      <c r="AH130" s="179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79"/>
      <c r="AP130" s="179"/>
      <c r="AQ130" s="71">
        <f t="shared" si="94"/>
        <v>5</v>
      </c>
      <c r="AR130" s="179"/>
      <c r="AS130" s="179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144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79"/>
      <c r="T131" s="179"/>
      <c r="U131" s="71">
        <f t="shared" si="84"/>
        <v>2</v>
      </c>
      <c r="V131" s="179"/>
      <c r="W131" s="179"/>
      <c r="X131" s="71">
        <f t="shared" si="85"/>
        <v>12</v>
      </c>
      <c r="Y131" s="179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79"/>
      <c r="AE131" s="179"/>
      <c r="AF131" s="71">
        <f t="shared" si="89"/>
        <v>5</v>
      </c>
      <c r="AG131" s="179"/>
      <c r="AH131" s="179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79"/>
      <c r="AP131" s="179"/>
      <c r="AQ131" s="71">
        <f t="shared" si="94"/>
        <v>5</v>
      </c>
      <c r="AR131" s="179"/>
      <c r="AS131" s="179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144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79"/>
      <c r="T132" s="179"/>
      <c r="U132" s="71">
        <f t="shared" si="84"/>
        <v>2</v>
      </c>
      <c r="V132" s="179"/>
      <c r="W132" s="179"/>
      <c r="X132" s="71">
        <f t="shared" si="85"/>
        <v>12</v>
      </c>
      <c r="Y132" s="179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79"/>
      <c r="AE132" s="179"/>
      <c r="AF132" s="71">
        <f t="shared" si="89"/>
        <v>5</v>
      </c>
      <c r="AG132" s="179"/>
      <c r="AH132" s="179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79"/>
      <c r="AP132" s="179"/>
      <c r="AQ132" s="71">
        <f t="shared" si="94"/>
        <v>5</v>
      </c>
      <c r="AR132" s="179"/>
      <c r="AS132" s="179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144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79"/>
      <c r="T133" s="179"/>
      <c r="U133" s="71">
        <f t="shared" si="84"/>
        <v>2</v>
      </c>
      <c r="V133" s="179"/>
      <c r="W133" s="179"/>
      <c r="X133" s="71">
        <f t="shared" si="85"/>
        <v>12</v>
      </c>
      <c r="Y133" s="179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79"/>
      <c r="AE133" s="179"/>
      <c r="AF133" s="71">
        <f t="shared" si="89"/>
        <v>5</v>
      </c>
      <c r="AG133" s="179"/>
      <c r="AH133" s="179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79"/>
      <c r="AP133" s="179"/>
      <c r="AQ133" s="71">
        <f t="shared" si="94"/>
        <v>5</v>
      </c>
      <c r="AR133" s="179"/>
      <c r="AS133" s="179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144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79"/>
      <c r="T134" s="179"/>
      <c r="U134" s="71">
        <f t="shared" si="84"/>
        <v>2</v>
      </c>
      <c r="V134" s="179"/>
      <c r="W134" s="179"/>
      <c r="X134" s="71">
        <f t="shared" si="85"/>
        <v>12</v>
      </c>
      <c r="Y134" s="179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79"/>
      <c r="AE134" s="179"/>
      <c r="AF134" s="71">
        <f t="shared" si="89"/>
        <v>5</v>
      </c>
      <c r="AG134" s="179"/>
      <c r="AH134" s="179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79"/>
      <c r="AP134" s="179"/>
      <c r="AQ134" s="71">
        <f t="shared" si="94"/>
        <v>5</v>
      </c>
      <c r="AR134" s="179"/>
      <c r="AS134" s="179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144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79"/>
      <c r="T135" s="179"/>
      <c r="U135" s="71">
        <f t="shared" si="84"/>
        <v>2</v>
      </c>
      <c r="V135" s="179"/>
      <c r="W135" s="179"/>
      <c r="X135" s="71">
        <f t="shared" si="85"/>
        <v>12</v>
      </c>
      <c r="Y135" s="179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79"/>
      <c r="AE135" s="179"/>
      <c r="AF135" s="71">
        <f t="shared" si="89"/>
        <v>5</v>
      </c>
      <c r="AG135" s="179"/>
      <c r="AH135" s="179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79"/>
      <c r="AP135" s="179"/>
      <c r="AQ135" s="71">
        <f t="shared" si="94"/>
        <v>5</v>
      </c>
      <c r="AR135" s="179"/>
      <c r="AS135" s="179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144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79"/>
      <c r="T136" s="179"/>
      <c r="U136" s="71">
        <f t="shared" si="84"/>
        <v>2</v>
      </c>
      <c r="V136" s="179"/>
      <c r="W136" s="179"/>
      <c r="X136" s="71">
        <f t="shared" si="85"/>
        <v>12</v>
      </c>
      <c r="Y136" s="179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79"/>
      <c r="AE136" s="179"/>
      <c r="AF136" s="71">
        <f t="shared" si="89"/>
        <v>5</v>
      </c>
      <c r="AG136" s="179"/>
      <c r="AH136" s="179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79"/>
      <c r="AP136" s="179"/>
      <c r="AQ136" s="71">
        <f t="shared" si="94"/>
        <v>5</v>
      </c>
      <c r="AR136" s="179"/>
      <c r="AS136" s="179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144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79"/>
      <c r="T137" s="179"/>
      <c r="U137" s="71">
        <f t="shared" si="84"/>
        <v>2</v>
      </c>
      <c r="V137" s="179"/>
      <c r="W137" s="179"/>
      <c r="X137" s="71">
        <f t="shared" si="85"/>
        <v>12</v>
      </c>
      <c r="Y137" s="179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79"/>
      <c r="AE137" s="179"/>
      <c r="AF137" s="71">
        <f t="shared" si="89"/>
        <v>5</v>
      </c>
      <c r="AG137" s="179"/>
      <c r="AH137" s="179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79"/>
      <c r="AP137" s="179"/>
      <c r="AQ137" s="71">
        <f t="shared" si="94"/>
        <v>5</v>
      </c>
      <c r="AR137" s="179"/>
      <c r="AS137" s="179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144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79"/>
      <c r="T138" s="179"/>
      <c r="U138" s="71">
        <f t="shared" si="84"/>
        <v>2</v>
      </c>
      <c r="V138" s="179"/>
      <c r="W138" s="179"/>
      <c r="X138" s="71">
        <f t="shared" si="85"/>
        <v>12</v>
      </c>
      <c r="Y138" s="179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79"/>
      <c r="AE138" s="179"/>
      <c r="AF138" s="71">
        <f t="shared" si="89"/>
        <v>5</v>
      </c>
      <c r="AG138" s="179"/>
      <c r="AH138" s="179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79"/>
      <c r="AP138" s="179"/>
      <c r="AQ138" s="71">
        <f t="shared" si="94"/>
        <v>5</v>
      </c>
      <c r="AR138" s="179"/>
      <c r="AS138" s="179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144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79"/>
      <c r="T139" s="179"/>
      <c r="U139" s="71">
        <f t="shared" si="84"/>
        <v>2</v>
      </c>
      <c r="V139" s="179"/>
      <c r="W139" s="179"/>
      <c r="X139" s="71">
        <f t="shared" si="85"/>
        <v>12</v>
      </c>
      <c r="Y139" s="179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79"/>
      <c r="AE139" s="179"/>
      <c r="AF139" s="71">
        <f t="shared" si="89"/>
        <v>5</v>
      </c>
      <c r="AG139" s="179"/>
      <c r="AH139" s="179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79"/>
      <c r="AP139" s="179"/>
      <c r="AQ139" s="71">
        <f t="shared" si="94"/>
        <v>5</v>
      </c>
      <c r="AR139" s="179"/>
      <c r="AS139" s="179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144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79"/>
      <c r="T140" s="179"/>
      <c r="U140" s="71">
        <f t="shared" si="84"/>
        <v>2</v>
      </c>
      <c r="V140" s="179"/>
      <c r="W140" s="179"/>
      <c r="X140" s="71">
        <f t="shared" si="85"/>
        <v>12</v>
      </c>
      <c r="Y140" s="179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79"/>
      <c r="AE140" s="179"/>
      <c r="AF140" s="71">
        <f t="shared" si="89"/>
        <v>5</v>
      </c>
      <c r="AG140" s="179"/>
      <c r="AH140" s="179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79"/>
      <c r="AP140" s="179"/>
      <c r="AQ140" s="71">
        <f t="shared" si="94"/>
        <v>5</v>
      </c>
      <c r="AR140" s="179"/>
      <c r="AS140" s="179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144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79"/>
      <c r="T141" s="179"/>
      <c r="U141" s="71">
        <f t="shared" si="84"/>
        <v>2</v>
      </c>
      <c r="V141" s="179"/>
      <c r="W141" s="179"/>
      <c r="X141" s="71">
        <f t="shared" si="85"/>
        <v>12</v>
      </c>
      <c r="Y141" s="179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79"/>
      <c r="AE141" s="179"/>
      <c r="AF141" s="71">
        <f t="shared" si="89"/>
        <v>5</v>
      </c>
      <c r="AG141" s="179"/>
      <c r="AH141" s="179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79"/>
      <c r="AP141" s="179"/>
      <c r="AQ141" s="71">
        <f t="shared" si="94"/>
        <v>5</v>
      </c>
      <c r="AR141" s="179"/>
      <c r="AS141" s="179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144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79"/>
      <c r="T142" s="179"/>
      <c r="U142" s="71">
        <f t="shared" si="84"/>
        <v>2</v>
      </c>
      <c r="V142" s="179"/>
      <c r="W142" s="179"/>
      <c r="X142" s="71">
        <f t="shared" si="85"/>
        <v>12</v>
      </c>
      <c r="Y142" s="179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79"/>
      <c r="AE142" s="179"/>
      <c r="AF142" s="71">
        <f t="shared" si="89"/>
        <v>5</v>
      </c>
      <c r="AG142" s="179"/>
      <c r="AH142" s="179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79"/>
      <c r="AP142" s="179"/>
      <c r="AQ142" s="71">
        <f t="shared" si="94"/>
        <v>5</v>
      </c>
      <c r="AR142" s="179"/>
      <c r="AS142" s="179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144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79"/>
      <c r="T143" s="179"/>
      <c r="U143" s="71">
        <f t="shared" si="84"/>
        <v>2</v>
      </c>
      <c r="V143" s="179"/>
      <c r="W143" s="179"/>
      <c r="X143" s="71">
        <f t="shared" si="85"/>
        <v>12</v>
      </c>
      <c r="Y143" s="179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79"/>
      <c r="AE143" s="179"/>
      <c r="AF143" s="71">
        <f t="shared" si="89"/>
        <v>5</v>
      </c>
      <c r="AG143" s="179"/>
      <c r="AH143" s="179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79"/>
      <c r="AP143" s="179"/>
      <c r="AQ143" s="71">
        <f t="shared" si="94"/>
        <v>5</v>
      </c>
      <c r="AR143" s="179"/>
      <c r="AS143" s="179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144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79"/>
      <c r="T144" s="179"/>
      <c r="U144" s="71">
        <f t="shared" si="84"/>
        <v>2</v>
      </c>
      <c r="V144" s="179"/>
      <c r="W144" s="179"/>
      <c r="X144" s="71">
        <f t="shared" si="85"/>
        <v>12</v>
      </c>
      <c r="Y144" s="179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79"/>
      <c r="AE144" s="179"/>
      <c r="AF144" s="71">
        <f t="shared" si="89"/>
        <v>5</v>
      </c>
      <c r="AG144" s="179"/>
      <c r="AH144" s="179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79"/>
      <c r="AP144" s="179"/>
      <c r="AQ144" s="71">
        <f t="shared" si="94"/>
        <v>5</v>
      </c>
      <c r="AR144" s="179"/>
      <c r="AS144" s="179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144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79"/>
      <c r="T145" s="179"/>
      <c r="U145" s="71">
        <f t="shared" si="84"/>
        <v>2</v>
      </c>
      <c r="V145" s="179"/>
      <c r="W145" s="179"/>
      <c r="X145" s="71">
        <f t="shared" si="85"/>
        <v>12</v>
      </c>
      <c r="Y145" s="179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79"/>
      <c r="AE145" s="179"/>
      <c r="AF145" s="71">
        <f t="shared" si="89"/>
        <v>5</v>
      </c>
      <c r="AG145" s="179"/>
      <c r="AH145" s="179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79"/>
      <c r="AP145" s="179"/>
      <c r="AQ145" s="71">
        <f t="shared" si="94"/>
        <v>5</v>
      </c>
      <c r="AR145" s="179"/>
      <c r="AS145" s="179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144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79"/>
      <c r="T146" s="179"/>
      <c r="U146" s="71">
        <f t="shared" si="84"/>
        <v>2</v>
      </c>
      <c r="V146" s="179"/>
      <c r="W146" s="179"/>
      <c r="X146" s="71">
        <f t="shared" si="85"/>
        <v>12</v>
      </c>
      <c r="Y146" s="179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79"/>
      <c r="AE146" s="179"/>
      <c r="AF146" s="71">
        <f t="shared" si="89"/>
        <v>5</v>
      </c>
      <c r="AG146" s="179"/>
      <c r="AH146" s="179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79"/>
      <c r="AP146" s="179"/>
      <c r="AQ146" s="71">
        <f t="shared" si="94"/>
        <v>5</v>
      </c>
      <c r="AR146" s="179"/>
      <c r="AS146" s="179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144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79"/>
      <c r="T147" s="179"/>
      <c r="U147" s="71">
        <f t="shared" si="84"/>
        <v>2</v>
      </c>
      <c r="V147" s="179"/>
      <c r="W147" s="179"/>
      <c r="X147" s="71">
        <f t="shared" si="85"/>
        <v>12</v>
      </c>
      <c r="Y147" s="179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79"/>
      <c r="AE147" s="179"/>
      <c r="AF147" s="71">
        <f t="shared" si="89"/>
        <v>5</v>
      </c>
      <c r="AG147" s="179"/>
      <c r="AH147" s="179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79"/>
      <c r="AP147" s="179"/>
      <c r="AQ147" s="71">
        <f t="shared" si="94"/>
        <v>5</v>
      </c>
      <c r="AR147" s="179"/>
      <c r="AS147" s="179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144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79"/>
      <c r="T148" s="179"/>
      <c r="U148" s="71">
        <f t="shared" si="84"/>
        <v>2</v>
      </c>
      <c r="V148" s="179"/>
      <c r="W148" s="179"/>
      <c r="X148" s="71">
        <f t="shared" si="85"/>
        <v>12</v>
      </c>
      <c r="Y148" s="179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79"/>
      <c r="AE148" s="179"/>
      <c r="AF148" s="71">
        <f t="shared" si="89"/>
        <v>5</v>
      </c>
      <c r="AG148" s="179"/>
      <c r="AH148" s="179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79"/>
      <c r="AP148" s="179"/>
      <c r="AQ148" s="71">
        <f t="shared" si="94"/>
        <v>5</v>
      </c>
      <c r="AR148" s="179"/>
      <c r="AS148" s="179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144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79"/>
      <c r="T149" s="179"/>
      <c r="U149" s="71">
        <f t="shared" si="84"/>
        <v>2</v>
      </c>
      <c r="V149" s="179"/>
      <c r="W149" s="179"/>
      <c r="X149" s="71">
        <f t="shared" si="85"/>
        <v>12</v>
      </c>
      <c r="Y149" s="179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79"/>
      <c r="AE149" s="179"/>
      <c r="AF149" s="71">
        <f t="shared" si="89"/>
        <v>5</v>
      </c>
      <c r="AG149" s="179"/>
      <c r="AH149" s="179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79"/>
      <c r="AP149" s="179"/>
      <c r="AQ149" s="71">
        <f t="shared" si="94"/>
        <v>5</v>
      </c>
      <c r="AR149" s="179"/>
      <c r="AS149" s="179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144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79"/>
      <c r="T150" s="179"/>
      <c r="U150" s="71">
        <f t="shared" si="84"/>
        <v>2</v>
      </c>
      <c r="V150" s="179"/>
      <c r="W150" s="179"/>
      <c r="X150" s="71">
        <f t="shared" si="85"/>
        <v>12</v>
      </c>
      <c r="Y150" s="179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79"/>
      <c r="AE150" s="179"/>
      <c r="AF150" s="71">
        <f t="shared" si="89"/>
        <v>5</v>
      </c>
      <c r="AG150" s="179"/>
      <c r="AH150" s="179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79"/>
      <c r="AP150" s="179"/>
      <c r="AQ150" s="71">
        <f t="shared" si="94"/>
        <v>5</v>
      </c>
      <c r="AR150" s="179"/>
      <c r="AS150" s="179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144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79"/>
      <c r="T151" s="179"/>
      <c r="U151" s="71">
        <f t="shared" si="84"/>
        <v>2</v>
      </c>
      <c r="V151" s="179"/>
      <c r="W151" s="179"/>
      <c r="X151" s="71">
        <f t="shared" si="85"/>
        <v>12</v>
      </c>
      <c r="Y151" s="179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79"/>
      <c r="AE151" s="179"/>
      <c r="AF151" s="71">
        <f t="shared" si="89"/>
        <v>5</v>
      </c>
      <c r="AG151" s="179"/>
      <c r="AH151" s="179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79"/>
      <c r="AP151" s="179"/>
      <c r="AQ151" s="71">
        <f t="shared" si="94"/>
        <v>5</v>
      </c>
      <c r="AR151" s="179"/>
      <c r="AS151" s="179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144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79"/>
      <c r="T152" s="179"/>
      <c r="U152" s="71">
        <f t="shared" si="84"/>
        <v>2</v>
      </c>
      <c r="V152" s="179"/>
      <c r="W152" s="179"/>
      <c r="X152" s="71">
        <f t="shared" si="85"/>
        <v>12</v>
      </c>
      <c r="Y152" s="179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79"/>
      <c r="AE152" s="179"/>
      <c r="AF152" s="71">
        <f t="shared" si="89"/>
        <v>5</v>
      </c>
      <c r="AG152" s="179"/>
      <c r="AH152" s="179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79"/>
      <c r="AP152" s="179"/>
      <c r="AQ152" s="71">
        <f t="shared" si="94"/>
        <v>5</v>
      </c>
      <c r="AR152" s="179"/>
      <c r="AS152" s="179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144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79"/>
      <c r="T153" s="179"/>
      <c r="U153" s="71">
        <f t="shared" si="84"/>
        <v>2</v>
      </c>
      <c r="V153" s="179"/>
      <c r="W153" s="179"/>
      <c r="X153" s="71">
        <f t="shared" si="85"/>
        <v>12</v>
      </c>
      <c r="Y153" s="179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79"/>
      <c r="AE153" s="179"/>
      <c r="AF153" s="71">
        <f t="shared" si="89"/>
        <v>5</v>
      </c>
      <c r="AG153" s="179"/>
      <c r="AH153" s="179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79"/>
      <c r="AP153" s="179"/>
      <c r="AQ153" s="71">
        <f t="shared" si="94"/>
        <v>5</v>
      </c>
      <c r="AR153" s="179"/>
      <c r="AS153" s="179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144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79"/>
      <c r="T154" s="179"/>
      <c r="U154" s="71">
        <f t="shared" si="84"/>
        <v>2</v>
      </c>
      <c r="V154" s="179"/>
      <c r="W154" s="179"/>
      <c r="X154" s="71">
        <f t="shared" si="85"/>
        <v>12</v>
      </c>
      <c r="Y154" s="179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79"/>
      <c r="AE154" s="179"/>
      <c r="AF154" s="71">
        <f t="shared" si="89"/>
        <v>5</v>
      </c>
      <c r="AG154" s="179"/>
      <c r="AH154" s="179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79"/>
      <c r="AP154" s="179"/>
      <c r="AQ154" s="71">
        <f t="shared" si="94"/>
        <v>5</v>
      </c>
      <c r="AR154" s="179"/>
      <c r="AS154" s="179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144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79"/>
      <c r="T155" s="179"/>
      <c r="U155" s="71">
        <f t="shared" si="84"/>
        <v>2</v>
      </c>
      <c r="V155" s="179"/>
      <c r="W155" s="179"/>
      <c r="X155" s="71">
        <f t="shared" si="85"/>
        <v>12</v>
      </c>
      <c r="Y155" s="179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79"/>
      <c r="AE155" s="179"/>
      <c r="AF155" s="71">
        <f t="shared" si="89"/>
        <v>5</v>
      </c>
      <c r="AG155" s="179"/>
      <c r="AH155" s="179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79"/>
      <c r="AP155" s="179"/>
      <c r="AQ155" s="71">
        <f t="shared" si="94"/>
        <v>5</v>
      </c>
      <c r="AR155" s="179"/>
      <c r="AS155" s="179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144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79"/>
      <c r="T156" s="179"/>
      <c r="U156" s="71">
        <f t="shared" si="84"/>
        <v>2</v>
      </c>
      <c r="V156" s="179"/>
      <c r="W156" s="179"/>
      <c r="X156" s="71">
        <f t="shared" si="85"/>
        <v>12</v>
      </c>
      <c r="Y156" s="179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79"/>
      <c r="AE156" s="179"/>
      <c r="AF156" s="71">
        <f t="shared" si="89"/>
        <v>5</v>
      </c>
      <c r="AG156" s="179"/>
      <c r="AH156" s="179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79"/>
      <c r="AP156" s="179"/>
      <c r="AQ156" s="71">
        <f t="shared" si="94"/>
        <v>5</v>
      </c>
      <c r="AR156" s="179"/>
      <c r="AS156" s="179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144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79"/>
      <c r="T157" s="179"/>
      <c r="U157" s="71">
        <f t="shared" si="84"/>
        <v>2</v>
      </c>
      <c r="V157" s="179"/>
      <c r="W157" s="179"/>
      <c r="X157" s="71">
        <f t="shared" si="85"/>
        <v>12</v>
      </c>
      <c r="Y157" s="179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79"/>
      <c r="AE157" s="179"/>
      <c r="AF157" s="71">
        <f t="shared" si="89"/>
        <v>5</v>
      </c>
      <c r="AG157" s="179"/>
      <c r="AH157" s="179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79"/>
      <c r="AP157" s="179"/>
      <c r="AQ157" s="71">
        <f t="shared" si="94"/>
        <v>5</v>
      </c>
      <c r="AR157" s="179"/>
      <c r="AS157" s="179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144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79"/>
      <c r="T158" s="179"/>
      <c r="U158" s="71">
        <f t="shared" si="84"/>
        <v>2</v>
      </c>
      <c r="V158" s="179"/>
      <c r="W158" s="179"/>
      <c r="X158" s="71">
        <f t="shared" si="85"/>
        <v>12</v>
      </c>
      <c r="Y158" s="179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79"/>
      <c r="AE158" s="179"/>
      <c r="AF158" s="71">
        <f t="shared" si="89"/>
        <v>5</v>
      </c>
      <c r="AG158" s="179"/>
      <c r="AH158" s="179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79"/>
      <c r="AP158" s="179"/>
      <c r="AQ158" s="71">
        <f t="shared" si="94"/>
        <v>5</v>
      </c>
      <c r="AR158" s="179"/>
      <c r="AS158" s="179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144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79"/>
      <c r="T159" s="179"/>
      <c r="U159" s="71">
        <f t="shared" si="84"/>
        <v>2</v>
      </c>
      <c r="V159" s="179"/>
      <c r="W159" s="179"/>
      <c r="X159" s="71">
        <f t="shared" si="85"/>
        <v>12</v>
      </c>
      <c r="Y159" s="179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79"/>
      <c r="AE159" s="179"/>
      <c r="AF159" s="71">
        <f t="shared" si="89"/>
        <v>5</v>
      </c>
      <c r="AG159" s="179"/>
      <c r="AH159" s="179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79"/>
      <c r="AP159" s="179"/>
      <c r="AQ159" s="71">
        <f t="shared" si="94"/>
        <v>5</v>
      </c>
      <c r="AR159" s="179"/>
      <c r="AS159" s="179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144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79"/>
      <c r="T160" s="179"/>
      <c r="U160" s="71">
        <f t="shared" si="84"/>
        <v>2</v>
      </c>
      <c r="V160" s="179"/>
      <c r="W160" s="179"/>
      <c r="X160" s="71">
        <f t="shared" si="85"/>
        <v>12</v>
      </c>
      <c r="Y160" s="179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79"/>
      <c r="AE160" s="179"/>
      <c r="AF160" s="71">
        <f t="shared" si="89"/>
        <v>5</v>
      </c>
      <c r="AG160" s="179"/>
      <c r="AH160" s="179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79"/>
      <c r="AP160" s="179"/>
      <c r="AQ160" s="71">
        <f t="shared" si="94"/>
        <v>5</v>
      </c>
      <c r="AR160" s="179"/>
      <c r="AS160" s="179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144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79"/>
      <c r="T161" s="179"/>
      <c r="U161" s="71">
        <f t="shared" si="84"/>
        <v>2</v>
      </c>
      <c r="V161" s="179"/>
      <c r="W161" s="179"/>
      <c r="X161" s="71">
        <f t="shared" si="85"/>
        <v>12</v>
      </c>
      <c r="Y161" s="179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79"/>
      <c r="AE161" s="179"/>
      <c r="AF161" s="71">
        <f t="shared" si="89"/>
        <v>5</v>
      </c>
      <c r="AG161" s="179"/>
      <c r="AH161" s="179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79"/>
      <c r="AP161" s="179"/>
      <c r="AQ161" s="71">
        <f t="shared" si="94"/>
        <v>5</v>
      </c>
      <c r="AR161" s="179"/>
      <c r="AS161" s="179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144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79"/>
      <c r="T162" s="179"/>
      <c r="U162" s="71">
        <f t="shared" si="84"/>
        <v>2</v>
      </c>
      <c r="V162" s="179"/>
      <c r="W162" s="179"/>
      <c r="X162" s="71">
        <f t="shared" si="85"/>
        <v>12</v>
      </c>
      <c r="Y162" s="179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79"/>
      <c r="AE162" s="179"/>
      <c r="AF162" s="71">
        <f t="shared" si="89"/>
        <v>5</v>
      </c>
      <c r="AG162" s="179"/>
      <c r="AH162" s="179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79"/>
      <c r="AP162" s="179"/>
      <c r="AQ162" s="71">
        <f t="shared" si="94"/>
        <v>5</v>
      </c>
      <c r="AR162" s="179"/>
      <c r="AS162" s="179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144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79"/>
      <c r="T163" s="179"/>
      <c r="U163" s="71">
        <f t="shared" si="84"/>
        <v>2</v>
      </c>
      <c r="V163" s="179"/>
      <c r="W163" s="179"/>
      <c r="X163" s="71">
        <f t="shared" si="85"/>
        <v>12</v>
      </c>
      <c r="Y163" s="179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79"/>
      <c r="AE163" s="179"/>
      <c r="AF163" s="71">
        <f t="shared" si="89"/>
        <v>5</v>
      </c>
      <c r="AG163" s="179"/>
      <c r="AH163" s="179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79"/>
      <c r="AP163" s="179"/>
      <c r="AQ163" s="71">
        <f t="shared" si="94"/>
        <v>5</v>
      </c>
      <c r="AR163" s="179"/>
      <c r="AS163" s="179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144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79"/>
      <c r="T164" s="179"/>
      <c r="U164" s="71">
        <f t="shared" si="84"/>
        <v>2</v>
      </c>
      <c r="V164" s="179"/>
      <c r="W164" s="179"/>
      <c r="X164" s="71">
        <f t="shared" si="85"/>
        <v>12</v>
      </c>
      <c r="Y164" s="179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79"/>
      <c r="AE164" s="179"/>
      <c r="AF164" s="71">
        <f t="shared" si="89"/>
        <v>5</v>
      </c>
      <c r="AG164" s="179"/>
      <c r="AH164" s="179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79"/>
      <c r="AP164" s="179"/>
      <c r="AQ164" s="71">
        <f t="shared" si="94"/>
        <v>5</v>
      </c>
      <c r="AR164" s="179"/>
      <c r="AS164" s="179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144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79"/>
      <c r="T165" s="179"/>
      <c r="U165" s="71">
        <f t="shared" si="84"/>
        <v>2</v>
      </c>
      <c r="V165" s="179"/>
      <c r="W165" s="179"/>
      <c r="X165" s="71">
        <f t="shared" si="85"/>
        <v>12</v>
      </c>
      <c r="Y165" s="179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79"/>
      <c r="AE165" s="179"/>
      <c r="AF165" s="71">
        <f t="shared" si="89"/>
        <v>5</v>
      </c>
      <c r="AG165" s="179"/>
      <c r="AH165" s="179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79"/>
      <c r="AP165" s="179"/>
      <c r="AQ165" s="71">
        <f t="shared" si="94"/>
        <v>5</v>
      </c>
      <c r="AR165" s="179"/>
      <c r="AS165" s="179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144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79"/>
      <c r="T166" s="179"/>
      <c r="U166" s="71">
        <f t="shared" si="84"/>
        <v>2</v>
      </c>
      <c r="V166" s="179"/>
      <c r="W166" s="179"/>
      <c r="X166" s="71">
        <f t="shared" si="85"/>
        <v>12</v>
      </c>
      <c r="Y166" s="179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79"/>
      <c r="AE166" s="179"/>
      <c r="AF166" s="71">
        <f t="shared" si="89"/>
        <v>5</v>
      </c>
      <c r="AG166" s="179"/>
      <c r="AH166" s="179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79"/>
      <c r="AP166" s="179"/>
      <c r="AQ166" s="71">
        <f t="shared" si="94"/>
        <v>5</v>
      </c>
      <c r="AR166" s="179"/>
      <c r="AS166" s="179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144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79"/>
      <c r="T167" s="179"/>
      <c r="U167" s="71">
        <f t="shared" si="84"/>
        <v>2</v>
      </c>
      <c r="V167" s="179"/>
      <c r="W167" s="179"/>
      <c r="X167" s="71">
        <f t="shared" si="85"/>
        <v>12</v>
      </c>
      <c r="Y167" s="179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79"/>
      <c r="AE167" s="179"/>
      <c r="AF167" s="71">
        <f t="shared" si="89"/>
        <v>5</v>
      </c>
      <c r="AG167" s="179"/>
      <c r="AH167" s="179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79"/>
      <c r="AP167" s="179"/>
      <c r="AQ167" s="71">
        <f t="shared" si="94"/>
        <v>5</v>
      </c>
      <c r="AR167" s="179"/>
      <c r="AS167" s="179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144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79"/>
      <c r="T168" s="179"/>
      <c r="U168" s="71">
        <f t="shared" si="84"/>
        <v>2</v>
      </c>
      <c r="V168" s="179"/>
      <c r="W168" s="179"/>
      <c r="X168" s="71">
        <f t="shared" si="85"/>
        <v>12</v>
      </c>
      <c r="Y168" s="179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79"/>
      <c r="AE168" s="179"/>
      <c r="AF168" s="71">
        <f t="shared" si="89"/>
        <v>5</v>
      </c>
      <c r="AG168" s="179"/>
      <c r="AH168" s="179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79"/>
      <c r="AP168" s="179"/>
      <c r="AQ168" s="71">
        <f t="shared" si="94"/>
        <v>5</v>
      </c>
      <c r="AR168" s="179"/>
      <c r="AS168" s="179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144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79"/>
      <c r="T169" s="179"/>
      <c r="U169" s="71">
        <f t="shared" si="84"/>
        <v>2</v>
      </c>
      <c r="V169" s="179"/>
      <c r="W169" s="179"/>
      <c r="X169" s="71">
        <f t="shared" si="85"/>
        <v>12</v>
      </c>
      <c r="Y169" s="179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79"/>
      <c r="AE169" s="179"/>
      <c r="AF169" s="71">
        <f t="shared" si="89"/>
        <v>5</v>
      </c>
      <c r="AG169" s="179"/>
      <c r="AH169" s="179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79"/>
      <c r="AP169" s="179"/>
      <c r="AQ169" s="71">
        <f t="shared" si="94"/>
        <v>5</v>
      </c>
      <c r="AR169" s="179"/>
      <c r="AS169" s="179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144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79"/>
      <c r="T170" s="179"/>
      <c r="U170" s="71">
        <f t="shared" si="84"/>
        <v>2</v>
      </c>
      <c r="V170" s="179"/>
      <c r="W170" s="179"/>
      <c r="X170" s="71">
        <f t="shared" si="85"/>
        <v>12</v>
      </c>
      <c r="Y170" s="179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79"/>
      <c r="AE170" s="179"/>
      <c r="AF170" s="71">
        <f t="shared" si="89"/>
        <v>5</v>
      </c>
      <c r="AG170" s="179"/>
      <c r="AH170" s="179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79"/>
      <c r="AP170" s="179"/>
      <c r="AQ170" s="71">
        <f t="shared" si="94"/>
        <v>5</v>
      </c>
      <c r="AR170" s="179"/>
      <c r="AS170" s="179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144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79"/>
      <c r="T171" s="179"/>
      <c r="U171" s="71">
        <f t="shared" si="84"/>
        <v>2</v>
      </c>
      <c r="V171" s="179"/>
      <c r="W171" s="179"/>
      <c r="X171" s="71">
        <f t="shared" si="85"/>
        <v>12</v>
      </c>
      <c r="Y171" s="179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79"/>
      <c r="AE171" s="179"/>
      <c r="AF171" s="71">
        <f t="shared" si="89"/>
        <v>5</v>
      </c>
      <c r="AG171" s="179"/>
      <c r="AH171" s="179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79"/>
      <c r="AP171" s="179"/>
      <c r="AQ171" s="71">
        <f t="shared" si="94"/>
        <v>5</v>
      </c>
      <c r="AR171" s="179"/>
      <c r="AS171" s="179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144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79"/>
      <c r="T172" s="179"/>
      <c r="U172" s="71">
        <f t="shared" si="84"/>
        <v>2</v>
      </c>
      <c r="V172" s="179"/>
      <c r="W172" s="179"/>
      <c r="X172" s="71">
        <f t="shared" si="85"/>
        <v>12</v>
      </c>
      <c r="Y172" s="179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79"/>
      <c r="AE172" s="179"/>
      <c r="AF172" s="71">
        <f t="shared" si="89"/>
        <v>5</v>
      </c>
      <c r="AG172" s="179"/>
      <c r="AH172" s="179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79"/>
      <c r="AP172" s="179"/>
      <c r="AQ172" s="71">
        <f t="shared" si="94"/>
        <v>5</v>
      </c>
      <c r="AR172" s="179"/>
      <c r="AS172" s="179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144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79"/>
      <c r="T173" s="179"/>
      <c r="U173" s="71">
        <f t="shared" si="84"/>
        <v>2</v>
      </c>
      <c r="V173" s="179"/>
      <c r="W173" s="179"/>
      <c r="X173" s="71">
        <f t="shared" si="85"/>
        <v>12</v>
      </c>
      <c r="Y173" s="179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79"/>
      <c r="AE173" s="179"/>
      <c r="AF173" s="71">
        <f t="shared" si="89"/>
        <v>5</v>
      </c>
      <c r="AG173" s="179"/>
      <c r="AH173" s="179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79"/>
      <c r="AP173" s="179"/>
      <c r="AQ173" s="71">
        <f t="shared" si="94"/>
        <v>5</v>
      </c>
      <c r="AR173" s="179"/>
      <c r="AS173" s="179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144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79"/>
      <c r="T174" s="179"/>
      <c r="U174" s="71">
        <f t="shared" si="84"/>
        <v>2</v>
      </c>
      <c r="V174" s="179"/>
      <c r="W174" s="179"/>
      <c r="X174" s="71">
        <f t="shared" si="85"/>
        <v>12</v>
      </c>
      <c r="Y174" s="179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79"/>
      <c r="AE174" s="179"/>
      <c r="AF174" s="71">
        <f t="shared" si="89"/>
        <v>5</v>
      </c>
      <c r="AG174" s="179"/>
      <c r="AH174" s="179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79"/>
      <c r="AP174" s="179"/>
      <c r="AQ174" s="71">
        <f t="shared" si="94"/>
        <v>5</v>
      </c>
      <c r="AR174" s="179"/>
      <c r="AS174" s="179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144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79"/>
      <c r="T175" s="179"/>
      <c r="U175" s="71">
        <f t="shared" si="84"/>
        <v>2</v>
      </c>
      <c r="V175" s="179"/>
      <c r="W175" s="179"/>
      <c r="X175" s="71">
        <f t="shared" si="85"/>
        <v>12</v>
      </c>
      <c r="Y175" s="179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79"/>
      <c r="AE175" s="179"/>
      <c r="AF175" s="71">
        <f t="shared" si="89"/>
        <v>5</v>
      </c>
      <c r="AG175" s="179"/>
      <c r="AH175" s="179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79"/>
      <c r="AP175" s="179"/>
      <c r="AQ175" s="71">
        <f t="shared" si="94"/>
        <v>5</v>
      </c>
      <c r="AR175" s="179"/>
      <c r="AS175" s="179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144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79"/>
      <c r="T176" s="179"/>
      <c r="U176" s="71">
        <f t="shared" si="84"/>
        <v>2</v>
      </c>
      <c r="V176" s="179"/>
      <c r="W176" s="179"/>
      <c r="X176" s="71">
        <f t="shared" si="85"/>
        <v>12</v>
      </c>
      <c r="Y176" s="179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79"/>
      <c r="AE176" s="179"/>
      <c r="AF176" s="71">
        <f t="shared" si="89"/>
        <v>5</v>
      </c>
      <c r="AG176" s="179"/>
      <c r="AH176" s="179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79"/>
      <c r="AP176" s="179"/>
      <c r="AQ176" s="71">
        <f t="shared" si="94"/>
        <v>5</v>
      </c>
      <c r="AR176" s="179"/>
      <c r="AS176" s="179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144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79"/>
      <c r="T177" s="179"/>
      <c r="U177" s="71">
        <f t="shared" si="84"/>
        <v>2</v>
      </c>
      <c r="V177" s="179"/>
      <c r="W177" s="179"/>
      <c r="X177" s="71">
        <f t="shared" si="85"/>
        <v>12</v>
      </c>
      <c r="Y177" s="179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79"/>
      <c r="AE177" s="179"/>
      <c r="AF177" s="71">
        <f t="shared" si="89"/>
        <v>5</v>
      </c>
      <c r="AG177" s="179"/>
      <c r="AH177" s="179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79"/>
      <c r="AP177" s="179"/>
      <c r="AQ177" s="71">
        <f t="shared" si="94"/>
        <v>5</v>
      </c>
      <c r="AR177" s="179"/>
      <c r="AS177" s="179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144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79"/>
      <c r="T178" s="179"/>
      <c r="U178" s="71">
        <f t="shared" si="84"/>
        <v>2</v>
      </c>
      <c r="V178" s="179"/>
      <c r="W178" s="179"/>
      <c r="X178" s="71">
        <f t="shared" si="85"/>
        <v>12</v>
      </c>
      <c r="Y178" s="179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79"/>
      <c r="AE178" s="179"/>
      <c r="AF178" s="71">
        <f t="shared" si="89"/>
        <v>5</v>
      </c>
      <c r="AG178" s="179"/>
      <c r="AH178" s="179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79"/>
      <c r="AP178" s="179"/>
      <c r="AQ178" s="71">
        <f t="shared" si="94"/>
        <v>5</v>
      </c>
      <c r="AR178" s="179"/>
      <c r="AS178" s="179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20</v>
      </c>
      <c r="H179" s="96">
        <f t="shared" si="73"/>
        <v>0</v>
      </c>
      <c r="I179" s="96">
        <f t="shared" si="74"/>
        <v>0</v>
      </c>
      <c r="J179" s="71">
        <f t="shared" si="75"/>
        <v>20</v>
      </c>
      <c r="K179" s="96">
        <f t="shared" si="76"/>
        <v>0</v>
      </c>
      <c r="L179" s="96">
        <f t="shared" si="77"/>
        <v>0</v>
      </c>
      <c r="M179" s="71">
        <f t="shared" si="78"/>
        <v>144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79"/>
      <c r="T179" s="179"/>
      <c r="U179" s="71">
        <f t="shared" si="84"/>
        <v>2</v>
      </c>
      <c r="V179" s="179"/>
      <c r="W179" s="179"/>
      <c r="X179" s="71">
        <f t="shared" si="85"/>
        <v>12</v>
      </c>
      <c r="Y179" s="179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79"/>
      <c r="AE179" s="179"/>
      <c r="AF179" s="71">
        <f t="shared" si="89"/>
        <v>5</v>
      </c>
      <c r="AG179" s="179"/>
      <c r="AH179" s="179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79"/>
      <c r="AP179" s="179"/>
      <c r="AQ179" s="71">
        <f t="shared" si="94"/>
        <v>5</v>
      </c>
      <c r="AR179" s="179"/>
      <c r="AS179" s="179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20</v>
      </c>
      <c r="H180" s="96">
        <f t="shared" si="73"/>
        <v>0</v>
      </c>
      <c r="I180" s="96">
        <f t="shared" si="74"/>
        <v>0</v>
      </c>
      <c r="J180" s="71">
        <f t="shared" si="75"/>
        <v>20</v>
      </c>
      <c r="K180" s="96">
        <f t="shared" si="76"/>
        <v>0</v>
      </c>
      <c r="L180" s="96">
        <f t="shared" si="77"/>
        <v>0</v>
      </c>
      <c r="M180" s="71">
        <f t="shared" si="78"/>
        <v>144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79"/>
      <c r="T180" s="179"/>
      <c r="U180" s="71">
        <f t="shared" si="84"/>
        <v>2</v>
      </c>
      <c r="V180" s="179"/>
      <c r="W180" s="179"/>
      <c r="X180" s="71">
        <f t="shared" si="85"/>
        <v>12</v>
      </c>
      <c r="Y180" s="179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79"/>
      <c r="AE180" s="179"/>
      <c r="AF180" s="71">
        <f t="shared" si="89"/>
        <v>5</v>
      </c>
      <c r="AG180" s="179"/>
      <c r="AH180" s="179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79"/>
      <c r="AP180" s="179"/>
      <c r="AQ180" s="71">
        <f t="shared" si="94"/>
        <v>5</v>
      </c>
      <c r="AR180" s="179"/>
      <c r="AS180" s="179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20</v>
      </c>
      <c r="H181" s="96">
        <f t="shared" si="73"/>
        <v>0</v>
      </c>
      <c r="I181" s="96">
        <f t="shared" si="74"/>
        <v>0</v>
      </c>
      <c r="J181" s="71">
        <f t="shared" si="75"/>
        <v>20</v>
      </c>
      <c r="K181" s="96">
        <f t="shared" si="76"/>
        <v>0</v>
      </c>
      <c r="L181" s="96">
        <f t="shared" si="77"/>
        <v>0</v>
      </c>
      <c r="M181" s="71">
        <f t="shared" si="78"/>
        <v>144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79"/>
      <c r="T181" s="179"/>
      <c r="U181" s="71">
        <f t="shared" si="84"/>
        <v>2</v>
      </c>
      <c r="V181" s="179"/>
      <c r="W181" s="179"/>
      <c r="X181" s="71">
        <f t="shared" si="85"/>
        <v>12</v>
      </c>
      <c r="Y181" s="179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79"/>
      <c r="AE181" s="179"/>
      <c r="AF181" s="71">
        <f t="shared" si="89"/>
        <v>5</v>
      </c>
      <c r="AG181" s="179"/>
      <c r="AH181" s="179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79"/>
      <c r="AP181" s="179"/>
      <c r="AQ181" s="71">
        <f t="shared" si="94"/>
        <v>5</v>
      </c>
      <c r="AR181" s="179"/>
      <c r="AS181" s="179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20</v>
      </c>
      <c r="H182" s="96">
        <f t="shared" si="73"/>
        <v>0</v>
      </c>
      <c r="I182" s="96">
        <f t="shared" si="74"/>
        <v>0</v>
      </c>
      <c r="J182" s="71">
        <f t="shared" si="75"/>
        <v>20</v>
      </c>
      <c r="K182" s="96">
        <f t="shared" si="76"/>
        <v>0</v>
      </c>
      <c r="L182" s="96">
        <f t="shared" si="77"/>
        <v>0</v>
      </c>
      <c r="M182" s="71">
        <f t="shared" si="78"/>
        <v>144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79"/>
      <c r="T182" s="179"/>
      <c r="U182" s="71">
        <f t="shared" si="84"/>
        <v>2</v>
      </c>
      <c r="V182" s="179"/>
      <c r="W182" s="179"/>
      <c r="X182" s="71">
        <f t="shared" si="85"/>
        <v>12</v>
      </c>
      <c r="Y182" s="179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79"/>
      <c r="AE182" s="179"/>
      <c r="AF182" s="71">
        <f t="shared" si="89"/>
        <v>5</v>
      </c>
      <c r="AG182" s="179"/>
      <c r="AH182" s="179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79"/>
      <c r="AP182" s="179"/>
      <c r="AQ182" s="71">
        <f t="shared" si="94"/>
        <v>5</v>
      </c>
      <c r="AR182" s="179"/>
      <c r="AS182" s="179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20</v>
      </c>
      <c r="H183" s="96">
        <f t="shared" si="73"/>
        <v>0</v>
      </c>
      <c r="I183" s="96">
        <f t="shared" si="74"/>
        <v>0</v>
      </c>
      <c r="J183" s="71">
        <f t="shared" si="75"/>
        <v>20</v>
      </c>
      <c r="K183" s="96">
        <f t="shared" si="76"/>
        <v>0</v>
      </c>
      <c r="L183" s="96">
        <f t="shared" si="77"/>
        <v>0</v>
      </c>
      <c r="M183" s="71">
        <f t="shared" si="78"/>
        <v>144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79"/>
      <c r="T183" s="179"/>
      <c r="U183" s="71">
        <f t="shared" si="84"/>
        <v>2</v>
      </c>
      <c r="V183" s="179"/>
      <c r="W183" s="179"/>
      <c r="X183" s="71">
        <f t="shared" si="85"/>
        <v>12</v>
      </c>
      <c r="Y183" s="179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79"/>
      <c r="AE183" s="179"/>
      <c r="AF183" s="71">
        <f t="shared" si="89"/>
        <v>5</v>
      </c>
      <c r="AG183" s="179"/>
      <c r="AH183" s="179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79"/>
      <c r="AP183" s="179"/>
      <c r="AQ183" s="71">
        <f t="shared" si="94"/>
        <v>5</v>
      </c>
      <c r="AR183" s="179"/>
      <c r="AS183" s="179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144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79"/>
      <c r="T184" s="179"/>
      <c r="U184" s="71">
        <f t="shared" ref="U184:U241" si="120">(R184-S184)-T184</f>
        <v>2</v>
      </c>
      <c r="V184" s="179"/>
      <c r="W184" s="179"/>
      <c r="X184" s="71">
        <f t="shared" ref="X184:X241" si="121">$X$2-(S184*4.2)</f>
        <v>12</v>
      </c>
      <c r="Y184" s="179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79"/>
      <c r="AE184" s="179"/>
      <c r="AF184" s="71">
        <f t="shared" ref="AF184:AF241" si="125">(AC184-AD184)-AE184</f>
        <v>5</v>
      </c>
      <c r="AG184" s="179"/>
      <c r="AH184" s="179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79"/>
      <c r="AP184" s="179"/>
      <c r="AQ184" s="71">
        <f t="shared" ref="AQ184:AQ241" si="130">(AN184-AO184)-AP184</f>
        <v>5</v>
      </c>
      <c r="AR184" s="179"/>
      <c r="AS184" s="179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144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79"/>
      <c r="T185" s="179"/>
      <c r="U185" s="71">
        <f t="shared" si="120"/>
        <v>2</v>
      </c>
      <c r="V185" s="179"/>
      <c r="W185" s="179"/>
      <c r="X185" s="71">
        <f t="shared" si="121"/>
        <v>12</v>
      </c>
      <c r="Y185" s="179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79"/>
      <c r="AE185" s="179"/>
      <c r="AF185" s="71">
        <f t="shared" si="125"/>
        <v>5</v>
      </c>
      <c r="AG185" s="179"/>
      <c r="AH185" s="179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79"/>
      <c r="AP185" s="179"/>
      <c r="AQ185" s="71">
        <f t="shared" si="130"/>
        <v>5</v>
      </c>
      <c r="AR185" s="179"/>
      <c r="AS185" s="179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144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79"/>
      <c r="T186" s="179"/>
      <c r="U186" s="71">
        <f t="shared" si="120"/>
        <v>2</v>
      </c>
      <c r="V186" s="179"/>
      <c r="W186" s="179"/>
      <c r="X186" s="71">
        <f t="shared" si="121"/>
        <v>12</v>
      </c>
      <c r="Y186" s="179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79"/>
      <c r="AE186" s="179"/>
      <c r="AF186" s="71">
        <f t="shared" si="125"/>
        <v>5</v>
      </c>
      <c r="AG186" s="179"/>
      <c r="AH186" s="179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79"/>
      <c r="AP186" s="179"/>
      <c r="AQ186" s="71">
        <f t="shared" si="130"/>
        <v>5</v>
      </c>
      <c r="AR186" s="179"/>
      <c r="AS186" s="179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144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79"/>
      <c r="T187" s="179"/>
      <c r="U187" s="71">
        <f t="shared" si="120"/>
        <v>2</v>
      </c>
      <c r="V187" s="179"/>
      <c r="W187" s="179"/>
      <c r="X187" s="71">
        <f t="shared" si="121"/>
        <v>12</v>
      </c>
      <c r="Y187" s="179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79"/>
      <c r="AE187" s="179"/>
      <c r="AF187" s="71">
        <f t="shared" si="125"/>
        <v>5</v>
      </c>
      <c r="AG187" s="179"/>
      <c r="AH187" s="179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79"/>
      <c r="AP187" s="179"/>
      <c r="AQ187" s="71">
        <f t="shared" si="130"/>
        <v>5</v>
      </c>
      <c r="AR187" s="179"/>
      <c r="AS187" s="179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144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79"/>
      <c r="T188" s="179"/>
      <c r="U188" s="71">
        <f t="shared" si="120"/>
        <v>2</v>
      </c>
      <c r="V188" s="179"/>
      <c r="W188" s="179"/>
      <c r="X188" s="71">
        <f t="shared" si="121"/>
        <v>12</v>
      </c>
      <c r="Y188" s="179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79"/>
      <c r="AE188" s="179"/>
      <c r="AF188" s="71">
        <f t="shared" si="125"/>
        <v>5</v>
      </c>
      <c r="AG188" s="179"/>
      <c r="AH188" s="179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79"/>
      <c r="AP188" s="179"/>
      <c r="AQ188" s="71">
        <f t="shared" si="130"/>
        <v>5</v>
      </c>
      <c r="AR188" s="179"/>
      <c r="AS188" s="179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144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79"/>
      <c r="T189" s="179"/>
      <c r="U189" s="71">
        <f t="shared" si="120"/>
        <v>2</v>
      </c>
      <c r="V189" s="179"/>
      <c r="W189" s="179"/>
      <c r="X189" s="71">
        <f t="shared" si="121"/>
        <v>12</v>
      </c>
      <c r="Y189" s="179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79"/>
      <c r="AE189" s="179"/>
      <c r="AF189" s="71">
        <f t="shared" si="125"/>
        <v>5</v>
      </c>
      <c r="AG189" s="179"/>
      <c r="AH189" s="179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79"/>
      <c r="AP189" s="179"/>
      <c r="AQ189" s="71">
        <f t="shared" si="130"/>
        <v>5</v>
      </c>
      <c r="AR189" s="179"/>
      <c r="AS189" s="179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144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79"/>
      <c r="T190" s="179"/>
      <c r="U190" s="71">
        <f t="shared" si="120"/>
        <v>2</v>
      </c>
      <c r="V190" s="179"/>
      <c r="W190" s="179"/>
      <c r="X190" s="71">
        <f t="shared" si="121"/>
        <v>12</v>
      </c>
      <c r="Y190" s="179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79"/>
      <c r="AE190" s="179"/>
      <c r="AF190" s="71">
        <f t="shared" si="125"/>
        <v>5</v>
      </c>
      <c r="AG190" s="179"/>
      <c r="AH190" s="179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79"/>
      <c r="AP190" s="179"/>
      <c r="AQ190" s="71">
        <f t="shared" si="130"/>
        <v>5</v>
      </c>
      <c r="AR190" s="179"/>
      <c r="AS190" s="179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144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79"/>
      <c r="T191" s="179"/>
      <c r="U191" s="71">
        <f t="shared" si="120"/>
        <v>2</v>
      </c>
      <c r="V191" s="179"/>
      <c r="W191" s="179"/>
      <c r="X191" s="71">
        <f t="shared" si="121"/>
        <v>12</v>
      </c>
      <c r="Y191" s="179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79"/>
      <c r="AE191" s="179"/>
      <c r="AF191" s="71">
        <f t="shared" si="125"/>
        <v>5</v>
      </c>
      <c r="AG191" s="179"/>
      <c r="AH191" s="179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79"/>
      <c r="AP191" s="179"/>
      <c r="AQ191" s="71">
        <f t="shared" si="130"/>
        <v>5</v>
      </c>
      <c r="AR191" s="179"/>
      <c r="AS191" s="179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144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79"/>
      <c r="T192" s="179"/>
      <c r="U192" s="71">
        <f t="shared" si="120"/>
        <v>2</v>
      </c>
      <c r="V192" s="179"/>
      <c r="W192" s="179"/>
      <c r="X192" s="71">
        <f t="shared" si="121"/>
        <v>12</v>
      </c>
      <c r="Y192" s="179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79"/>
      <c r="AE192" s="179"/>
      <c r="AF192" s="71">
        <f t="shared" si="125"/>
        <v>5</v>
      </c>
      <c r="AG192" s="179"/>
      <c r="AH192" s="179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79"/>
      <c r="AP192" s="179"/>
      <c r="AQ192" s="71">
        <f t="shared" si="130"/>
        <v>5</v>
      </c>
      <c r="AR192" s="179"/>
      <c r="AS192" s="179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144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79"/>
      <c r="T193" s="179"/>
      <c r="U193" s="71">
        <f t="shared" si="120"/>
        <v>2</v>
      </c>
      <c r="V193" s="179"/>
      <c r="W193" s="179"/>
      <c r="X193" s="71">
        <f t="shared" si="121"/>
        <v>12</v>
      </c>
      <c r="Y193" s="179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79"/>
      <c r="AE193" s="179"/>
      <c r="AF193" s="71">
        <f t="shared" si="125"/>
        <v>5</v>
      </c>
      <c r="AG193" s="179"/>
      <c r="AH193" s="179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79"/>
      <c r="AP193" s="179"/>
      <c r="AQ193" s="71">
        <f t="shared" si="130"/>
        <v>5</v>
      </c>
      <c r="AR193" s="179"/>
      <c r="AS193" s="179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144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79"/>
      <c r="T194" s="179"/>
      <c r="U194" s="71">
        <f t="shared" si="120"/>
        <v>2</v>
      </c>
      <c r="V194" s="179"/>
      <c r="W194" s="179"/>
      <c r="X194" s="71">
        <f t="shared" si="121"/>
        <v>12</v>
      </c>
      <c r="Y194" s="179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79"/>
      <c r="AE194" s="179"/>
      <c r="AF194" s="71">
        <f t="shared" si="125"/>
        <v>5</v>
      </c>
      <c r="AG194" s="179"/>
      <c r="AH194" s="179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79"/>
      <c r="AP194" s="179"/>
      <c r="AQ194" s="71">
        <f t="shared" si="130"/>
        <v>5</v>
      </c>
      <c r="AR194" s="179"/>
      <c r="AS194" s="179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144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79"/>
      <c r="T195" s="179"/>
      <c r="U195" s="71">
        <f t="shared" si="120"/>
        <v>2</v>
      </c>
      <c r="V195" s="179"/>
      <c r="W195" s="179"/>
      <c r="X195" s="71">
        <f t="shared" si="121"/>
        <v>12</v>
      </c>
      <c r="Y195" s="179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79"/>
      <c r="AE195" s="179"/>
      <c r="AF195" s="71">
        <f t="shared" si="125"/>
        <v>5</v>
      </c>
      <c r="AG195" s="179"/>
      <c r="AH195" s="179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79"/>
      <c r="AP195" s="179"/>
      <c r="AQ195" s="71">
        <f t="shared" si="130"/>
        <v>5</v>
      </c>
      <c r="AR195" s="179"/>
      <c r="AS195" s="179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144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79"/>
      <c r="T196" s="179"/>
      <c r="U196" s="71">
        <f t="shared" si="120"/>
        <v>2</v>
      </c>
      <c r="V196" s="179"/>
      <c r="W196" s="179"/>
      <c r="X196" s="71">
        <f t="shared" si="121"/>
        <v>12</v>
      </c>
      <c r="Y196" s="179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79"/>
      <c r="AE196" s="179"/>
      <c r="AF196" s="71">
        <f t="shared" si="125"/>
        <v>5</v>
      </c>
      <c r="AG196" s="179"/>
      <c r="AH196" s="179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79"/>
      <c r="AP196" s="179"/>
      <c r="AQ196" s="71">
        <f t="shared" si="130"/>
        <v>5</v>
      </c>
      <c r="AR196" s="179"/>
      <c r="AS196" s="179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144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79"/>
      <c r="T197" s="179"/>
      <c r="U197" s="71">
        <f t="shared" si="120"/>
        <v>2</v>
      </c>
      <c r="V197" s="179"/>
      <c r="W197" s="179"/>
      <c r="X197" s="71">
        <f t="shared" si="121"/>
        <v>12</v>
      </c>
      <c r="Y197" s="179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79"/>
      <c r="AE197" s="179"/>
      <c r="AF197" s="71">
        <f t="shared" si="125"/>
        <v>5</v>
      </c>
      <c r="AG197" s="179"/>
      <c r="AH197" s="179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79"/>
      <c r="AP197" s="179"/>
      <c r="AQ197" s="71">
        <f t="shared" si="130"/>
        <v>5</v>
      </c>
      <c r="AR197" s="179"/>
      <c r="AS197" s="179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144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79"/>
      <c r="T198" s="179"/>
      <c r="U198" s="71">
        <f t="shared" si="120"/>
        <v>2</v>
      </c>
      <c r="V198" s="179"/>
      <c r="W198" s="179"/>
      <c r="X198" s="71">
        <f t="shared" si="121"/>
        <v>12</v>
      </c>
      <c r="Y198" s="179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79"/>
      <c r="AE198" s="179"/>
      <c r="AF198" s="71">
        <f t="shared" si="125"/>
        <v>5</v>
      </c>
      <c r="AG198" s="179"/>
      <c r="AH198" s="179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79"/>
      <c r="AP198" s="179"/>
      <c r="AQ198" s="71">
        <f t="shared" si="130"/>
        <v>5</v>
      </c>
      <c r="AR198" s="179"/>
      <c r="AS198" s="179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144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79"/>
      <c r="T199" s="179"/>
      <c r="U199" s="71">
        <f t="shared" si="120"/>
        <v>2</v>
      </c>
      <c r="V199" s="179"/>
      <c r="W199" s="179"/>
      <c r="X199" s="71">
        <f t="shared" si="121"/>
        <v>12</v>
      </c>
      <c r="Y199" s="179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79"/>
      <c r="AE199" s="179"/>
      <c r="AF199" s="71">
        <f t="shared" si="125"/>
        <v>5</v>
      </c>
      <c r="AG199" s="179"/>
      <c r="AH199" s="179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79"/>
      <c r="AP199" s="179"/>
      <c r="AQ199" s="71">
        <f t="shared" si="130"/>
        <v>5</v>
      </c>
      <c r="AR199" s="179"/>
      <c r="AS199" s="179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144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79"/>
      <c r="T200" s="179"/>
      <c r="U200" s="71">
        <f t="shared" si="120"/>
        <v>2</v>
      </c>
      <c r="V200" s="179"/>
      <c r="W200" s="179"/>
      <c r="X200" s="71">
        <f t="shared" si="121"/>
        <v>12</v>
      </c>
      <c r="Y200" s="179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79"/>
      <c r="AE200" s="179"/>
      <c r="AF200" s="71">
        <f t="shared" si="125"/>
        <v>5</v>
      </c>
      <c r="AG200" s="179"/>
      <c r="AH200" s="179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79"/>
      <c r="AP200" s="179"/>
      <c r="AQ200" s="71">
        <f t="shared" si="130"/>
        <v>5</v>
      </c>
      <c r="AR200" s="179"/>
      <c r="AS200" s="179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144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79"/>
      <c r="T201" s="179"/>
      <c r="U201" s="71">
        <f t="shared" si="120"/>
        <v>2</v>
      </c>
      <c r="V201" s="179"/>
      <c r="W201" s="179"/>
      <c r="X201" s="71">
        <f t="shared" si="121"/>
        <v>12</v>
      </c>
      <c r="Y201" s="179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79"/>
      <c r="AE201" s="179"/>
      <c r="AF201" s="71">
        <f t="shared" si="125"/>
        <v>5</v>
      </c>
      <c r="AG201" s="179"/>
      <c r="AH201" s="179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79"/>
      <c r="AP201" s="179"/>
      <c r="AQ201" s="71">
        <f t="shared" si="130"/>
        <v>5</v>
      </c>
      <c r="AR201" s="179"/>
      <c r="AS201" s="179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144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79"/>
      <c r="T202" s="179"/>
      <c r="U202" s="71">
        <f t="shared" si="120"/>
        <v>2</v>
      </c>
      <c r="V202" s="179"/>
      <c r="W202" s="179"/>
      <c r="X202" s="71">
        <f t="shared" si="121"/>
        <v>12</v>
      </c>
      <c r="Y202" s="179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79"/>
      <c r="AE202" s="179"/>
      <c r="AF202" s="71">
        <f t="shared" si="125"/>
        <v>5</v>
      </c>
      <c r="AG202" s="179"/>
      <c r="AH202" s="179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79"/>
      <c r="AP202" s="179"/>
      <c r="AQ202" s="71">
        <f t="shared" si="130"/>
        <v>5</v>
      </c>
      <c r="AR202" s="179"/>
      <c r="AS202" s="179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144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79"/>
      <c r="T203" s="179"/>
      <c r="U203" s="71">
        <f t="shared" si="120"/>
        <v>2</v>
      </c>
      <c r="V203" s="179"/>
      <c r="W203" s="179"/>
      <c r="X203" s="71">
        <f t="shared" si="121"/>
        <v>12</v>
      </c>
      <c r="Y203" s="179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79"/>
      <c r="AE203" s="179"/>
      <c r="AF203" s="71">
        <f t="shared" si="125"/>
        <v>5</v>
      </c>
      <c r="AG203" s="179"/>
      <c r="AH203" s="179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79"/>
      <c r="AP203" s="179"/>
      <c r="AQ203" s="71">
        <f t="shared" si="130"/>
        <v>5</v>
      </c>
      <c r="AR203" s="179"/>
      <c r="AS203" s="179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144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79"/>
      <c r="T204" s="179"/>
      <c r="U204" s="71">
        <f t="shared" si="120"/>
        <v>2</v>
      </c>
      <c r="V204" s="179"/>
      <c r="W204" s="179"/>
      <c r="X204" s="71">
        <f t="shared" si="121"/>
        <v>12</v>
      </c>
      <c r="Y204" s="179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79"/>
      <c r="AE204" s="179"/>
      <c r="AF204" s="71">
        <f t="shared" si="125"/>
        <v>5</v>
      </c>
      <c r="AG204" s="179"/>
      <c r="AH204" s="179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79"/>
      <c r="AP204" s="179"/>
      <c r="AQ204" s="71">
        <f t="shared" si="130"/>
        <v>5</v>
      </c>
      <c r="AR204" s="179"/>
      <c r="AS204" s="179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144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79"/>
      <c r="T205" s="179"/>
      <c r="U205" s="71">
        <f t="shared" si="120"/>
        <v>2</v>
      </c>
      <c r="V205" s="179"/>
      <c r="W205" s="179"/>
      <c r="X205" s="71">
        <f t="shared" si="121"/>
        <v>12</v>
      </c>
      <c r="Y205" s="179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79"/>
      <c r="AE205" s="179"/>
      <c r="AF205" s="71">
        <f t="shared" si="125"/>
        <v>5</v>
      </c>
      <c r="AG205" s="179"/>
      <c r="AH205" s="179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79"/>
      <c r="AP205" s="179"/>
      <c r="AQ205" s="71">
        <f t="shared" si="130"/>
        <v>5</v>
      </c>
      <c r="AR205" s="179"/>
      <c r="AS205" s="179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144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79"/>
      <c r="T206" s="179"/>
      <c r="U206" s="71">
        <f t="shared" si="120"/>
        <v>2</v>
      </c>
      <c r="V206" s="179"/>
      <c r="W206" s="179"/>
      <c r="X206" s="71">
        <f t="shared" si="121"/>
        <v>12</v>
      </c>
      <c r="Y206" s="179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79"/>
      <c r="AE206" s="179"/>
      <c r="AF206" s="71">
        <f t="shared" si="125"/>
        <v>5</v>
      </c>
      <c r="AG206" s="179"/>
      <c r="AH206" s="179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79"/>
      <c r="AP206" s="179"/>
      <c r="AQ206" s="71">
        <f t="shared" si="130"/>
        <v>5</v>
      </c>
      <c r="AR206" s="179"/>
      <c r="AS206" s="179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144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79"/>
      <c r="T207" s="179"/>
      <c r="U207" s="71">
        <f t="shared" si="120"/>
        <v>2</v>
      </c>
      <c r="V207" s="179"/>
      <c r="W207" s="179"/>
      <c r="X207" s="71">
        <f t="shared" si="121"/>
        <v>12</v>
      </c>
      <c r="Y207" s="179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79"/>
      <c r="AE207" s="179"/>
      <c r="AF207" s="71">
        <f t="shared" si="125"/>
        <v>5</v>
      </c>
      <c r="AG207" s="179"/>
      <c r="AH207" s="179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79"/>
      <c r="AP207" s="179"/>
      <c r="AQ207" s="71">
        <f t="shared" si="130"/>
        <v>5</v>
      </c>
      <c r="AR207" s="179"/>
      <c r="AS207" s="179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144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79"/>
      <c r="T208" s="179"/>
      <c r="U208" s="71">
        <f t="shared" si="120"/>
        <v>2</v>
      </c>
      <c r="V208" s="179"/>
      <c r="W208" s="179"/>
      <c r="X208" s="71">
        <f t="shared" si="121"/>
        <v>12</v>
      </c>
      <c r="Y208" s="179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79"/>
      <c r="AE208" s="179"/>
      <c r="AF208" s="71">
        <f t="shared" si="125"/>
        <v>5</v>
      </c>
      <c r="AG208" s="179"/>
      <c r="AH208" s="179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79"/>
      <c r="AP208" s="179"/>
      <c r="AQ208" s="71">
        <f t="shared" si="130"/>
        <v>5</v>
      </c>
      <c r="AR208" s="179"/>
      <c r="AS208" s="179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144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79"/>
      <c r="T209" s="179"/>
      <c r="U209" s="71">
        <f t="shared" si="120"/>
        <v>2</v>
      </c>
      <c r="V209" s="179"/>
      <c r="W209" s="179"/>
      <c r="X209" s="71">
        <f t="shared" si="121"/>
        <v>12</v>
      </c>
      <c r="Y209" s="179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79"/>
      <c r="AE209" s="179"/>
      <c r="AF209" s="71">
        <f t="shared" si="125"/>
        <v>5</v>
      </c>
      <c r="AG209" s="179"/>
      <c r="AH209" s="179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79"/>
      <c r="AP209" s="179"/>
      <c r="AQ209" s="71">
        <f t="shared" si="130"/>
        <v>5</v>
      </c>
      <c r="AR209" s="179"/>
      <c r="AS209" s="179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144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79"/>
      <c r="T210" s="179"/>
      <c r="U210" s="71">
        <f t="shared" si="120"/>
        <v>2</v>
      </c>
      <c r="V210" s="179"/>
      <c r="W210" s="179"/>
      <c r="X210" s="71">
        <f t="shared" si="121"/>
        <v>12</v>
      </c>
      <c r="Y210" s="179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79"/>
      <c r="AE210" s="179"/>
      <c r="AF210" s="71">
        <f t="shared" si="125"/>
        <v>5</v>
      </c>
      <c r="AG210" s="179"/>
      <c r="AH210" s="179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79"/>
      <c r="AP210" s="179"/>
      <c r="AQ210" s="71">
        <f t="shared" si="130"/>
        <v>5</v>
      </c>
      <c r="AR210" s="179"/>
      <c r="AS210" s="179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144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79"/>
      <c r="T211" s="179"/>
      <c r="U211" s="71">
        <f t="shared" si="120"/>
        <v>2</v>
      </c>
      <c r="V211" s="179"/>
      <c r="W211" s="179"/>
      <c r="X211" s="71">
        <f t="shared" si="121"/>
        <v>12</v>
      </c>
      <c r="Y211" s="179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79"/>
      <c r="AE211" s="179"/>
      <c r="AF211" s="71">
        <f t="shared" si="125"/>
        <v>5</v>
      </c>
      <c r="AG211" s="179"/>
      <c r="AH211" s="179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79"/>
      <c r="AP211" s="179"/>
      <c r="AQ211" s="71">
        <f t="shared" si="130"/>
        <v>5</v>
      </c>
      <c r="AR211" s="179"/>
      <c r="AS211" s="179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144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79"/>
      <c r="T212" s="179"/>
      <c r="U212" s="71">
        <f t="shared" si="120"/>
        <v>2</v>
      </c>
      <c r="V212" s="179"/>
      <c r="W212" s="179"/>
      <c r="X212" s="71">
        <f t="shared" si="121"/>
        <v>12</v>
      </c>
      <c r="Y212" s="179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79"/>
      <c r="AE212" s="179"/>
      <c r="AF212" s="71">
        <f t="shared" si="125"/>
        <v>5</v>
      </c>
      <c r="AG212" s="179"/>
      <c r="AH212" s="179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79"/>
      <c r="AP212" s="179"/>
      <c r="AQ212" s="71">
        <f t="shared" si="130"/>
        <v>5</v>
      </c>
      <c r="AR212" s="179"/>
      <c r="AS212" s="179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144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79"/>
      <c r="T213" s="179"/>
      <c r="U213" s="71">
        <f t="shared" si="120"/>
        <v>2</v>
      </c>
      <c r="V213" s="179"/>
      <c r="W213" s="179"/>
      <c r="X213" s="71">
        <f t="shared" si="121"/>
        <v>12</v>
      </c>
      <c r="Y213" s="179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79"/>
      <c r="AE213" s="179"/>
      <c r="AF213" s="71">
        <f t="shared" si="125"/>
        <v>5</v>
      </c>
      <c r="AG213" s="179"/>
      <c r="AH213" s="179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79"/>
      <c r="AP213" s="179"/>
      <c r="AQ213" s="71">
        <f t="shared" si="130"/>
        <v>5</v>
      </c>
      <c r="AR213" s="179"/>
      <c r="AS213" s="179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144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79"/>
      <c r="T214" s="179"/>
      <c r="U214" s="71">
        <f t="shared" si="120"/>
        <v>2</v>
      </c>
      <c r="V214" s="179"/>
      <c r="W214" s="179"/>
      <c r="X214" s="71">
        <f t="shared" si="121"/>
        <v>12</v>
      </c>
      <c r="Y214" s="179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79"/>
      <c r="AE214" s="179"/>
      <c r="AF214" s="71">
        <f t="shared" si="125"/>
        <v>5</v>
      </c>
      <c r="AG214" s="179"/>
      <c r="AH214" s="179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79"/>
      <c r="AP214" s="179"/>
      <c r="AQ214" s="71">
        <f t="shared" si="130"/>
        <v>5</v>
      </c>
      <c r="AR214" s="179"/>
      <c r="AS214" s="179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144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79"/>
      <c r="T215" s="179"/>
      <c r="U215" s="71">
        <f t="shared" si="120"/>
        <v>2</v>
      </c>
      <c r="V215" s="179"/>
      <c r="W215" s="179"/>
      <c r="X215" s="71">
        <f t="shared" si="121"/>
        <v>12</v>
      </c>
      <c r="Y215" s="179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79"/>
      <c r="AE215" s="179"/>
      <c r="AF215" s="71">
        <f t="shared" si="125"/>
        <v>5</v>
      </c>
      <c r="AG215" s="179"/>
      <c r="AH215" s="179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79"/>
      <c r="AP215" s="179"/>
      <c r="AQ215" s="71">
        <f t="shared" si="130"/>
        <v>5</v>
      </c>
      <c r="AR215" s="179"/>
      <c r="AS215" s="179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144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79"/>
      <c r="T216" s="179"/>
      <c r="U216" s="71">
        <f t="shared" si="120"/>
        <v>2</v>
      </c>
      <c r="V216" s="179"/>
      <c r="W216" s="179"/>
      <c r="X216" s="71">
        <f t="shared" si="121"/>
        <v>12</v>
      </c>
      <c r="Y216" s="179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79"/>
      <c r="AE216" s="179"/>
      <c r="AF216" s="71">
        <f t="shared" si="125"/>
        <v>5</v>
      </c>
      <c r="AG216" s="179"/>
      <c r="AH216" s="179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79"/>
      <c r="AP216" s="179"/>
      <c r="AQ216" s="71">
        <f t="shared" si="130"/>
        <v>5</v>
      </c>
      <c r="AR216" s="179"/>
      <c r="AS216" s="179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144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79"/>
      <c r="T217" s="179"/>
      <c r="U217" s="71">
        <f t="shared" si="120"/>
        <v>2</v>
      </c>
      <c r="V217" s="179"/>
      <c r="W217" s="179"/>
      <c r="X217" s="71">
        <f t="shared" si="121"/>
        <v>12</v>
      </c>
      <c r="Y217" s="179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79"/>
      <c r="AE217" s="179"/>
      <c r="AF217" s="71">
        <f t="shared" si="125"/>
        <v>5</v>
      </c>
      <c r="AG217" s="179"/>
      <c r="AH217" s="179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79"/>
      <c r="AP217" s="179"/>
      <c r="AQ217" s="71">
        <f t="shared" si="130"/>
        <v>5</v>
      </c>
      <c r="AR217" s="179"/>
      <c r="AS217" s="179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144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79"/>
      <c r="T218" s="179"/>
      <c r="U218" s="71">
        <f t="shared" si="120"/>
        <v>2</v>
      </c>
      <c r="V218" s="179"/>
      <c r="W218" s="179"/>
      <c r="X218" s="71">
        <f t="shared" si="121"/>
        <v>12</v>
      </c>
      <c r="Y218" s="179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79"/>
      <c r="AE218" s="179"/>
      <c r="AF218" s="71">
        <f t="shared" si="125"/>
        <v>5</v>
      </c>
      <c r="AG218" s="179"/>
      <c r="AH218" s="179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79"/>
      <c r="AP218" s="179"/>
      <c r="AQ218" s="71">
        <f t="shared" si="130"/>
        <v>5</v>
      </c>
      <c r="AR218" s="179"/>
      <c r="AS218" s="179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144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79"/>
      <c r="T219" s="179"/>
      <c r="U219" s="71">
        <f t="shared" si="120"/>
        <v>2</v>
      </c>
      <c r="V219" s="179"/>
      <c r="W219" s="179"/>
      <c r="X219" s="71">
        <f t="shared" si="121"/>
        <v>12</v>
      </c>
      <c r="Y219" s="179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79"/>
      <c r="AE219" s="179"/>
      <c r="AF219" s="71">
        <f t="shared" si="125"/>
        <v>5</v>
      </c>
      <c r="AG219" s="179"/>
      <c r="AH219" s="179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79"/>
      <c r="AP219" s="179"/>
      <c r="AQ219" s="71">
        <f t="shared" si="130"/>
        <v>5</v>
      </c>
      <c r="AR219" s="179"/>
      <c r="AS219" s="179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144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79"/>
      <c r="T220" s="179"/>
      <c r="U220" s="71">
        <f t="shared" si="120"/>
        <v>2</v>
      </c>
      <c r="V220" s="179"/>
      <c r="W220" s="179"/>
      <c r="X220" s="71">
        <f t="shared" si="121"/>
        <v>12</v>
      </c>
      <c r="Y220" s="179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79"/>
      <c r="AE220" s="179"/>
      <c r="AF220" s="71">
        <f t="shared" si="125"/>
        <v>5</v>
      </c>
      <c r="AG220" s="179"/>
      <c r="AH220" s="179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79"/>
      <c r="AP220" s="179"/>
      <c r="AQ220" s="71">
        <f t="shared" si="130"/>
        <v>5</v>
      </c>
      <c r="AR220" s="179"/>
      <c r="AS220" s="179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144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79"/>
      <c r="T221" s="179"/>
      <c r="U221" s="71">
        <f t="shared" si="120"/>
        <v>2</v>
      </c>
      <c r="V221" s="179"/>
      <c r="W221" s="179"/>
      <c r="X221" s="71">
        <f t="shared" si="121"/>
        <v>12</v>
      </c>
      <c r="Y221" s="179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79"/>
      <c r="AE221" s="179"/>
      <c r="AF221" s="71">
        <f t="shared" si="125"/>
        <v>5</v>
      </c>
      <c r="AG221" s="179"/>
      <c r="AH221" s="179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79"/>
      <c r="AP221" s="179"/>
      <c r="AQ221" s="71">
        <f t="shared" si="130"/>
        <v>5</v>
      </c>
      <c r="AR221" s="179"/>
      <c r="AS221" s="179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144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79"/>
      <c r="T222" s="179"/>
      <c r="U222" s="71">
        <f t="shared" si="120"/>
        <v>2</v>
      </c>
      <c r="V222" s="179"/>
      <c r="W222" s="179"/>
      <c r="X222" s="71">
        <f t="shared" si="121"/>
        <v>12</v>
      </c>
      <c r="Y222" s="179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79"/>
      <c r="AE222" s="179"/>
      <c r="AF222" s="71">
        <f t="shared" si="125"/>
        <v>5</v>
      </c>
      <c r="AG222" s="179"/>
      <c r="AH222" s="179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79"/>
      <c r="AP222" s="179"/>
      <c r="AQ222" s="71">
        <f t="shared" si="130"/>
        <v>5</v>
      </c>
      <c r="AR222" s="179"/>
      <c r="AS222" s="179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144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79"/>
      <c r="T223" s="179"/>
      <c r="U223" s="71">
        <f t="shared" si="120"/>
        <v>2</v>
      </c>
      <c r="V223" s="179"/>
      <c r="W223" s="179"/>
      <c r="X223" s="71">
        <f t="shared" si="121"/>
        <v>12</v>
      </c>
      <c r="Y223" s="179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79"/>
      <c r="AE223" s="179"/>
      <c r="AF223" s="71">
        <f t="shared" si="125"/>
        <v>5</v>
      </c>
      <c r="AG223" s="179"/>
      <c r="AH223" s="179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79"/>
      <c r="AP223" s="179"/>
      <c r="AQ223" s="71">
        <f t="shared" si="130"/>
        <v>5</v>
      </c>
      <c r="AR223" s="179"/>
      <c r="AS223" s="179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144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79"/>
      <c r="T224" s="179"/>
      <c r="U224" s="71">
        <f t="shared" si="120"/>
        <v>2</v>
      </c>
      <c r="V224" s="179"/>
      <c r="W224" s="179"/>
      <c r="X224" s="71">
        <f t="shared" si="121"/>
        <v>12</v>
      </c>
      <c r="Y224" s="179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79"/>
      <c r="AE224" s="179"/>
      <c r="AF224" s="71">
        <f t="shared" si="125"/>
        <v>5</v>
      </c>
      <c r="AG224" s="179"/>
      <c r="AH224" s="179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79"/>
      <c r="AP224" s="179"/>
      <c r="AQ224" s="71">
        <f t="shared" si="130"/>
        <v>5</v>
      </c>
      <c r="AR224" s="179"/>
      <c r="AS224" s="179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144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79"/>
      <c r="T225" s="179"/>
      <c r="U225" s="71">
        <f t="shared" si="120"/>
        <v>2</v>
      </c>
      <c r="V225" s="179"/>
      <c r="W225" s="179"/>
      <c r="X225" s="71">
        <f t="shared" si="121"/>
        <v>12</v>
      </c>
      <c r="Y225" s="179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79"/>
      <c r="AE225" s="179"/>
      <c r="AF225" s="71">
        <f t="shared" si="125"/>
        <v>5</v>
      </c>
      <c r="AG225" s="179"/>
      <c r="AH225" s="179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79"/>
      <c r="AP225" s="179"/>
      <c r="AQ225" s="71">
        <f t="shared" si="130"/>
        <v>5</v>
      </c>
      <c r="AR225" s="179"/>
      <c r="AS225" s="179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144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79"/>
      <c r="T226" s="179"/>
      <c r="U226" s="71">
        <f t="shared" si="120"/>
        <v>2</v>
      </c>
      <c r="V226" s="179"/>
      <c r="W226" s="179"/>
      <c r="X226" s="71">
        <f t="shared" si="121"/>
        <v>12</v>
      </c>
      <c r="Y226" s="179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79"/>
      <c r="AE226" s="179"/>
      <c r="AF226" s="71">
        <f t="shared" si="125"/>
        <v>5</v>
      </c>
      <c r="AG226" s="179"/>
      <c r="AH226" s="179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79"/>
      <c r="AP226" s="179"/>
      <c r="AQ226" s="71">
        <f t="shared" si="130"/>
        <v>5</v>
      </c>
      <c r="AR226" s="179"/>
      <c r="AS226" s="179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144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79"/>
      <c r="T227" s="179"/>
      <c r="U227" s="71">
        <f t="shared" si="120"/>
        <v>2</v>
      </c>
      <c r="V227" s="179"/>
      <c r="W227" s="179"/>
      <c r="X227" s="71">
        <f t="shared" si="121"/>
        <v>12</v>
      </c>
      <c r="Y227" s="179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79"/>
      <c r="AE227" s="179"/>
      <c r="AF227" s="71">
        <f t="shared" si="125"/>
        <v>5</v>
      </c>
      <c r="AG227" s="179"/>
      <c r="AH227" s="179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79"/>
      <c r="AP227" s="179"/>
      <c r="AQ227" s="71">
        <f t="shared" si="130"/>
        <v>5</v>
      </c>
      <c r="AR227" s="179"/>
      <c r="AS227" s="179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144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79"/>
      <c r="T228" s="179"/>
      <c r="U228" s="71">
        <f t="shared" si="120"/>
        <v>2</v>
      </c>
      <c r="V228" s="179"/>
      <c r="W228" s="179"/>
      <c r="X228" s="71">
        <f t="shared" si="121"/>
        <v>12</v>
      </c>
      <c r="Y228" s="179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79"/>
      <c r="AE228" s="179"/>
      <c r="AF228" s="71">
        <f t="shared" si="125"/>
        <v>5</v>
      </c>
      <c r="AG228" s="179"/>
      <c r="AH228" s="179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79"/>
      <c r="AP228" s="179"/>
      <c r="AQ228" s="71">
        <f t="shared" si="130"/>
        <v>5</v>
      </c>
      <c r="AR228" s="179"/>
      <c r="AS228" s="179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144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79"/>
      <c r="T229" s="179"/>
      <c r="U229" s="71">
        <f t="shared" si="120"/>
        <v>2</v>
      </c>
      <c r="V229" s="179"/>
      <c r="W229" s="179"/>
      <c r="X229" s="71">
        <f t="shared" si="121"/>
        <v>12</v>
      </c>
      <c r="Y229" s="179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79"/>
      <c r="AE229" s="179"/>
      <c r="AF229" s="71">
        <f t="shared" si="125"/>
        <v>5</v>
      </c>
      <c r="AG229" s="179"/>
      <c r="AH229" s="179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79"/>
      <c r="AP229" s="179"/>
      <c r="AQ229" s="71">
        <f t="shared" si="130"/>
        <v>5</v>
      </c>
      <c r="AR229" s="179"/>
      <c r="AS229" s="179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144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79"/>
      <c r="T230" s="179"/>
      <c r="U230" s="71">
        <f t="shared" si="120"/>
        <v>2</v>
      </c>
      <c r="V230" s="179"/>
      <c r="W230" s="179"/>
      <c r="X230" s="71">
        <f t="shared" si="121"/>
        <v>12</v>
      </c>
      <c r="Y230" s="179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79"/>
      <c r="AE230" s="179"/>
      <c r="AF230" s="71">
        <f t="shared" si="125"/>
        <v>5</v>
      </c>
      <c r="AG230" s="179"/>
      <c r="AH230" s="179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79"/>
      <c r="AP230" s="179"/>
      <c r="AQ230" s="71">
        <f t="shared" si="130"/>
        <v>5</v>
      </c>
      <c r="AR230" s="179"/>
      <c r="AS230" s="179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144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79"/>
      <c r="T231" s="179"/>
      <c r="U231" s="71">
        <f t="shared" si="120"/>
        <v>2</v>
      </c>
      <c r="V231" s="179"/>
      <c r="W231" s="179"/>
      <c r="X231" s="71">
        <f t="shared" si="121"/>
        <v>12</v>
      </c>
      <c r="Y231" s="179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79"/>
      <c r="AE231" s="179"/>
      <c r="AF231" s="71">
        <f t="shared" si="125"/>
        <v>5</v>
      </c>
      <c r="AG231" s="179"/>
      <c r="AH231" s="179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79"/>
      <c r="AP231" s="179"/>
      <c r="AQ231" s="71">
        <f t="shared" si="130"/>
        <v>5</v>
      </c>
      <c r="AR231" s="179"/>
      <c r="AS231" s="179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144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79"/>
      <c r="T232" s="179"/>
      <c r="U232" s="71">
        <f t="shared" si="120"/>
        <v>2</v>
      </c>
      <c r="V232" s="179"/>
      <c r="W232" s="179"/>
      <c r="X232" s="71">
        <f t="shared" si="121"/>
        <v>12</v>
      </c>
      <c r="Y232" s="179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79"/>
      <c r="AE232" s="179"/>
      <c r="AF232" s="71">
        <f t="shared" si="125"/>
        <v>5</v>
      </c>
      <c r="AG232" s="179"/>
      <c r="AH232" s="179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79"/>
      <c r="AP232" s="179"/>
      <c r="AQ232" s="71">
        <f t="shared" si="130"/>
        <v>5</v>
      </c>
      <c r="AR232" s="179"/>
      <c r="AS232" s="179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144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79"/>
      <c r="T233" s="179"/>
      <c r="U233" s="71">
        <f t="shared" si="120"/>
        <v>2</v>
      </c>
      <c r="V233" s="179"/>
      <c r="W233" s="179"/>
      <c r="X233" s="71">
        <f t="shared" si="121"/>
        <v>12</v>
      </c>
      <c r="Y233" s="179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79"/>
      <c r="AE233" s="179"/>
      <c r="AF233" s="71">
        <f t="shared" si="125"/>
        <v>5</v>
      </c>
      <c r="AG233" s="179"/>
      <c r="AH233" s="179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79"/>
      <c r="AP233" s="179"/>
      <c r="AQ233" s="71">
        <f t="shared" si="130"/>
        <v>5</v>
      </c>
      <c r="AR233" s="179"/>
      <c r="AS233" s="179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144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79"/>
      <c r="T234" s="179"/>
      <c r="U234" s="71">
        <f t="shared" si="120"/>
        <v>2</v>
      </c>
      <c r="V234" s="179"/>
      <c r="W234" s="179"/>
      <c r="X234" s="71">
        <f t="shared" si="121"/>
        <v>12</v>
      </c>
      <c r="Y234" s="179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79"/>
      <c r="AE234" s="179"/>
      <c r="AF234" s="71">
        <f t="shared" si="125"/>
        <v>5</v>
      </c>
      <c r="AG234" s="179"/>
      <c r="AH234" s="179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79"/>
      <c r="AP234" s="179"/>
      <c r="AQ234" s="71">
        <f t="shared" si="130"/>
        <v>5</v>
      </c>
      <c r="AR234" s="179"/>
      <c r="AS234" s="179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144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79"/>
      <c r="T235" s="179"/>
      <c r="U235" s="71">
        <f t="shared" si="120"/>
        <v>2</v>
      </c>
      <c r="V235" s="179"/>
      <c r="W235" s="179"/>
      <c r="X235" s="71">
        <f t="shared" si="121"/>
        <v>12</v>
      </c>
      <c r="Y235" s="179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79"/>
      <c r="AE235" s="179"/>
      <c r="AF235" s="71">
        <f t="shared" si="125"/>
        <v>5</v>
      </c>
      <c r="AG235" s="179"/>
      <c r="AH235" s="179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79"/>
      <c r="AP235" s="179"/>
      <c r="AQ235" s="71">
        <f t="shared" si="130"/>
        <v>5</v>
      </c>
      <c r="AR235" s="179"/>
      <c r="AS235" s="179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144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79"/>
      <c r="T236" s="179"/>
      <c r="U236" s="71">
        <f t="shared" si="120"/>
        <v>2</v>
      </c>
      <c r="V236" s="179"/>
      <c r="W236" s="179"/>
      <c r="X236" s="71">
        <f t="shared" si="121"/>
        <v>12</v>
      </c>
      <c r="Y236" s="179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79"/>
      <c r="AE236" s="179"/>
      <c r="AF236" s="71">
        <f t="shared" si="125"/>
        <v>5</v>
      </c>
      <c r="AG236" s="179"/>
      <c r="AH236" s="179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79"/>
      <c r="AP236" s="179"/>
      <c r="AQ236" s="71">
        <f t="shared" si="130"/>
        <v>5</v>
      </c>
      <c r="AR236" s="179"/>
      <c r="AS236" s="179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20</v>
      </c>
      <c r="H237" s="96">
        <f t="shared" si="109"/>
        <v>0</v>
      </c>
      <c r="I237" s="96">
        <f t="shared" si="110"/>
        <v>0</v>
      </c>
      <c r="J237" s="71">
        <f t="shared" si="111"/>
        <v>20</v>
      </c>
      <c r="K237" s="96">
        <f t="shared" si="112"/>
        <v>0</v>
      </c>
      <c r="L237" s="96">
        <f t="shared" si="113"/>
        <v>0</v>
      </c>
      <c r="M237" s="71">
        <f t="shared" si="114"/>
        <v>144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79"/>
      <c r="T237" s="179"/>
      <c r="U237" s="71">
        <f t="shared" si="120"/>
        <v>2</v>
      </c>
      <c r="V237" s="179"/>
      <c r="W237" s="179"/>
      <c r="X237" s="71">
        <f t="shared" si="121"/>
        <v>12</v>
      </c>
      <c r="Y237" s="179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79"/>
      <c r="AE237" s="179"/>
      <c r="AF237" s="71">
        <f t="shared" si="125"/>
        <v>5</v>
      </c>
      <c r="AG237" s="179"/>
      <c r="AH237" s="179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79"/>
      <c r="AP237" s="179"/>
      <c r="AQ237" s="71">
        <f t="shared" si="130"/>
        <v>5</v>
      </c>
      <c r="AR237" s="179"/>
      <c r="AS237" s="179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20</v>
      </c>
      <c r="H238" s="96">
        <f t="shared" si="109"/>
        <v>0</v>
      </c>
      <c r="I238" s="96">
        <f t="shared" si="110"/>
        <v>0</v>
      </c>
      <c r="J238" s="71">
        <f t="shared" si="111"/>
        <v>20</v>
      </c>
      <c r="K238" s="96">
        <f t="shared" si="112"/>
        <v>0</v>
      </c>
      <c r="L238" s="96">
        <f t="shared" si="113"/>
        <v>0</v>
      </c>
      <c r="M238" s="71">
        <f t="shared" si="114"/>
        <v>144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79"/>
      <c r="T238" s="179"/>
      <c r="U238" s="71">
        <f t="shared" si="120"/>
        <v>2</v>
      </c>
      <c r="V238" s="179"/>
      <c r="W238" s="179"/>
      <c r="X238" s="71">
        <f t="shared" si="121"/>
        <v>12</v>
      </c>
      <c r="Y238" s="179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79"/>
      <c r="AE238" s="179"/>
      <c r="AF238" s="71">
        <f t="shared" si="125"/>
        <v>5</v>
      </c>
      <c r="AG238" s="179"/>
      <c r="AH238" s="179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79"/>
      <c r="AP238" s="179"/>
      <c r="AQ238" s="71">
        <f t="shared" si="130"/>
        <v>5</v>
      </c>
      <c r="AR238" s="179"/>
      <c r="AS238" s="179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20</v>
      </c>
      <c r="H239" s="96">
        <f t="shared" si="109"/>
        <v>0</v>
      </c>
      <c r="I239" s="96">
        <f t="shared" si="110"/>
        <v>0</v>
      </c>
      <c r="J239" s="71">
        <f t="shared" si="111"/>
        <v>20</v>
      </c>
      <c r="K239" s="96">
        <f t="shared" si="112"/>
        <v>0</v>
      </c>
      <c r="L239" s="96">
        <f t="shared" si="113"/>
        <v>0</v>
      </c>
      <c r="M239" s="71">
        <f t="shared" si="114"/>
        <v>144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79"/>
      <c r="T239" s="179"/>
      <c r="U239" s="71">
        <f t="shared" si="120"/>
        <v>2</v>
      </c>
      <c r="V239" s="179"/>
      <c r="W239" s="179"/>
      <c r="X239" s="71">
        <f t="shared" si="121"/>
        <v>12</v>
      </c>
      <c r="Y239" s="179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79"/>
      <c r="AE239" s="179"/>
      <c r="AF239" s="71">
        <f t="shared" si="125"/>
        <v>5</v>
      </c>
      <c r="AG239" s="179"/>
      <c r="AH239" s="179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79"/>
      <c r="AP239" s="179"/>
      <c r="AQ239" s="71">
        <f t="shared" si="130"/>
        <v>5</v>
      </c>
      <c r="AR239" s="179"/>
      <c r="AS239" s="179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20</v>
      </c>
      <c r="H240" s="96">
        <f t="shared" si="109"/>
        <v>0</v>
      </c>
      <c r="I240" s="96">
        <f t="shared" si="110"/>
        <v>0</v>
      </c>
      <c r="J240" s="71">
        <f t="shared" si="111"/>
        <v>20</v>
      </c>
      <c r="K240" s="96">
        <f t="shared" si="112"/>
        <v>0</v>
      </c>
      <c r="L240" s="96">
        <f t="shared" si="113"/>
        <v>0</v>
      </c>
      <c r="M240" s="71">
        <f t="shared" si="114"/>
        <v>144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79"/>
      <c r="T240" s="179"/>
      <c r="U240" s="71">
        <f t="shared" si="120"/>
        <v>2</v>
      </c>
      <c r="V240" s="179"/>
      <c r="W240" s="179"/>
      <c r="X240" s="71">
        <f t="shared" si="121"/>
        <v>12</v>
      </c>
      <c r="Y240" s="179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79"/>
      <c r="AE240" s="179"/>
      <c r="AF240" s="71">
        <f t="shared" si="125"/>
        <v>5</v>
      </c>
      <c r="AG240" s="179"/>
      <c r="AH240" s="179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79"/>
      <c r="AP240" s="179"/>
      <c r="AQ240" s="71">
        <f t="shared" si="130"/>
        <v>5</v>
      </c>
      <c r="AR240" s="179"/>
      <c r="AS240" s="179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20</v>
      </c>
      <c r="H241" s="96">
        <f t="shared" si="109"/>
        <v>0</v>
      </c>
      <c r="I241" s="96">
        <f t="shared" si="110"/>
        <v>0</v>
      </c>
      <c r="J241" s="71">
        <f t="shared" si="111"/>
        <v>20</v>
      </c>
      <c r="K241" s="96">
        <f t="shared" si="112"/>
        <v>0</v>
      </c>
      <c r="L241" s="96">
        <f t="shared" si="113"/>
        <v>0</v>
      </c>
      <c r="M241" s="71">
        <f t="shared" si="114"/>
        <v>144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79"/>
      <c r="T241" s="179"/>
      <c r="U241" s="71">
        <f t="shared" si="120"/>
        <v>2</v>
      </c>
      <c r="V241" s="179"/>
      <c r="W241" s="179"/>
      <c r="X241" s="71">
        <f t="shared" si="121"/>
        <v>12</v>
      </c>
      <c r="Y241" s="179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79"/>
      <c r="AE241" s="179"/>
      <c r="AF241" s="71">
        <f t="shared" si="125"/>
        <v>5</v>
      </c>
      <c r="AG241" s="179"/>
      <c r="AH241" s="179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79"/>
      <c r="AP241" s="179"/>
      <c r="AQ241" s="71">
        <f t="shared" si="130"/>
        <v>5</v>
      </c>
      <c r="AR241" s="179"/>
      <c r="AS241" s="179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8"/>
      <c r="AS242" s="188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T25" sqref="BT25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16" t="s">
        <v>56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0</v>
      </c>
      <c r="J2" s="76" t="s">
        <v>1</v>
      </c>
      <c r="K2" s="228" t="s">
        <v>71</v>
      </c>
      <c r="L2" s="22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26" t="s">
        <v>71</v>
      </c>
      <c r="W2" s="22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R8" sqref="BR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16" t="s">
        <v>57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12</v>
      </c>
      <c r="J2" s="76" t="s">
        <v>1</v>
      </c>
      <c r="K2" s="228" t="s">
        <v>71</v>
      </c>
      <c r="L2" s="229"/>
      <c r="M2" s="77">
        <f>X2+AI2+AT2+BE2+BP2</f>
        <v>90</v>
      </c>
      <c r="N2" s="78" t="s">
        <v>72</v>
      </c>
      <c r="O2" s="79"/>
      <c r="P2" s="80"/>
      <c r="Q2" s="81"/>
      <c r="R2" s="52" t="s">
        <v>0</v>
      </c>
      <c r="S2" s="53"/>
      <c r="T2" s="104">
        <v>0</v>
      </c>
      <c r="U2" s="54" t="s">
        <v>1</v>
      </c>
      <c r="V2" s="226" t="s">
        <v>71</v>
      </c>
      <c r="W2" s="227"/>
      <c r="X2" s="51">
        <v>0</v>
      </c>
      <c r="Y2" s="57" t="s">
        <v>72</v>
      </c>
      <c r="Z2" s="58"/>
      <c r="AA2" s="58"/>
      <c r="AB2" s="59"/>
      <c r="AC2" s="52" t="s">
        <v>0</v>
      </c>
      <c r="AD2" s="53"/>
      <c r="AE2" s="105">
        <v>0</v>
      </c>
      <c r="AF2" s="54" t="s">
        <v>1</v>
      </c>
      <c r="AG2" s="55" t="s">
        <v>71</v>
      </c>
      <c r="AH2" s="56"/>
      <c r="AI2" s="61">
        <v>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24</v>
      </c>
      <c r="BF2" s="57" t="s">
        <v>72</v>
      </c>
      <c r="BG2" s="58"/>
      <c r="BH2" s="60"/>
      <c r="BI2" s="59"/>
      <c r="BJ2" s="52" t="s">
        <v>0</v>
      </c>
      <c r="BK2" s="53"/>
      <c r="BL2" s="105">
        <v>4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12</v>
      </c>
      <c r="H5" s="94">
        <f>S5+AD5+AO5+AZ5+BK5</f>
        <v>0</v>
      </c>
      <c r="I5" s="94">
        <f>T5+AE5+AP5+BA5+BL5</f>
        <v>0</v>
      </c>
      <c r="J5" s="70">
        <f>(G5-H5)-I5</f>
        <v>12</v>
      </c>
      <c r="K5" s="94">
        <f>V5+AG5+AR5+BC5+BN5</f>
        <v>0</v>
      </c>
      <c r="L5" s="94">
        <f>W5+AH5+AS5+BD5+BO5</f>
        <v>0</v>
      </c>
      <c r="M5" s="70">
        <f>$M$2-(H5*4.2)</f>
        <v>90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40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24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4</v>
      </c>
      <c r="BK5" s="102"/>
      <c r="BL5" s="102">
        <v>0</v>
      </c>
      <c r="BM5" s="70">
        <f>(BJ5-BK5)-BL5</f>
        <v>4</v>
      </c>
      <c r="BN5" s="102">
        <v>0</v>
      </c>
      <c r="BO5" s="102">
        <v>0</v>
      </c>
      <c r="BP5" s="70">
        <f>$BP$2-(BK5*4.2)</f>
        <v>26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12</v>
      </c>
      <c r="H6" s="96">
        <f t="shared" ref="H6:H55" si="1">S6+AD6+AO6+AZ6+BK6</f>
        <v>0</v>
      </c>
      <c r="I6" s="96">
        <f t="shared" ref="I6:I55" si="2">T6+AE6+AP6+BA6+BL6</f>
        <v>2</v>
      </c>
      <c r="J6" s="71">
        <f t="shared" ref="J6:J55" si="3">(G6-H6)-I6</f>
        <v>10</v>
      </c>
      <c r="K6" s="96">
        <f t="shared" ref="K6:K55" si="4">V6+AG6+AR6+BC6+BN6</f>
        <v>5</v>
      </c>
      <c r="L6" s="96">
        <f t="shared" ref="L6:L55" si="5">W6+AH6+AS6+BD6+BO6</f>
        <v>0</v>
      </c>
      <c r="M6" s="71">
        <f t="shared" ref="M6:M55" si="6">$M$2-(H6*4.2)</f>
        <v>90</v>
      </c>
      <c r="N6" s="96">
        <f t="shared" ref="N6:N55" si="7">Y6+AJ6+AU6+BF6+BQ6</f>
        <v>20</v>
      </c>
      <c r="O6" s="72">
        <f t="shared" ref="O6:O55" si="8">IF((G6-(H6+I6))&lt;=0,IF(G6&lt;&gt;0,0,"???"),J6/(G6-H6))</f>
        <v>0.83333333333333337</v>
      </c>
      <c r="P6" s="72">
        <f t="shared" ref="P6:P55" si="9">IF(M6&gt;=(N6+Q6),IF(M6&lt;&gt;0,((M6-N6)+Q6)/M6,"???"),"??")</f>
        <v>0.77777777777777779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5</v>
      </c>
      <c r="AO6" s="103"/>
      <c r="AP6" s="103">
        <v>1</v>
      </c>
      <c r="AQ6" s="71">
        <f t="shared" ref="AQ6:AQ55" si="22">(AN6-AO6)-AP6</f>
        <v>4</v>
      </c>
      <c r="AR6" s="103">
        <v>1</v>
      </c>
      <c r="AS6" s="103">
        <v>0</v>
      </c>
      <c r="AT6" s="71">
        <f t="shared" ref="AT6:AT55" si="23">$AT$2-(AO6*4.2)</f>
        <v>40</v>
      </c>
      <c r="AU6" s="103">
        <v>6</v>
      </c>
      <c r="AV6" s="72">
        <f t="shared" ref="AV6:AV55" si="24">IF((AN6-(AO6+AP6))&lt;=0,IF(AN6&lt;&gt;0,0,"???"),AQ6/(AN6-AO6))</f>
        <v>0.8</v>
      </c>
      <c r="AW6" s="72">
        <f t="shared" ref="AW6:AW55" si="25">IF(AT6&gt;=(AU6+AX6),IF(AT6&lt;&gt;0,((AT6-AU6)+AX6)/AT6,"???"),"??")</f>
        <v>0.85</v>
      </c>
      <c r="AX6" s="103"/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2</v>
      </c>
      <c r="BD6" s="103">
        <v>0</v>
      </c>
      <c r="BE6" s="71">
        <f t="shared" ref="BE6:BE55" si="28">$BE$2-(AZ6*4.2)</f>
        <v>24</v>
      </c>
      <c r="BF6" s="103">
        <v>4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0.83333333333333337</v>
      </c>
      <c r="BI6" s="103"/>
      <c r="BJ6" s="71">
        <f t="shared" ref="BJ6:BJ55" si="31">$BL$2</f>
        <v>4</v>
      </c>
      <c r="BK6" s="103"/>
      <c r="BL6" s="103">
        <v>1</v>
      </c>
      <c r="BM6" s="71">
        <f t="shared" ref="BM6:BM55" si="32">(BJ6-BK6)-BL6</f>
        <v>3</v>
      </c>
      <c r="BN6" s="103">
        <v>2</v>
      </c>
      <c r="BO6" s="103">
        <v>0</v>
      </c>
      <c r="BP6" s="71">
        <f t="shared" ref="BP6:BP55" si="33">$BP$2-(BK6*4.2)</f>
        <v>26</v>
      </c>
      <c r="BQ6" s="103">
        <v>10</v>
      </c>
      <c r="BR6" s="72">
        <f t="shared" ref="BR6:BR55" si="34">IF((BJ6-(BK6+BL6))&lt;=0,IF(BJ6&lt;&gt;0,0,"???"),BM6/(BJ6-BK6))</f>
        <v>0.75</v>
      </c>
      <c r="BS6" s="72">
        <f t="shared" ref="BS6:BS55" si="35">IF(BP6&gt;=(BQ6+BT6),IF(BP6&lt;&gt;0,((BP6-BQ6)+BT6)/BP6,"???"),"??")</f>
        <v>0.61538461538461542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12</v>
      </c>
      <c r="H7" s="96">
        <f t="shared" si="1"/>
        <v>0</v>
      </c>
      <c r="I7" s="96">
        <f t="shared" si="2"/>
        <v>0</v>
      </c>
      <c r="J7" s="71">
        <f t="shared" si="3"/>
        <v>12</v>
      </c>
      <c r="K7" s="96">
        <f t="shared" si="4"/>
        <v>1</v>
      </c>
      <c r="L7" s="96">
        <f t="shared" si="5"/>
        <v>0</v>
      </c>
      <c r="M7" s="71">
        <f t="shared" si="6"/>
        <v>90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40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24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4</v>
      </c>
      <c r="BK7" s="103"/>
      <c r="BL7" s="103">
        <v>0</v>
      </c>
      <c r="BM7" s="71">
        <f t="shared" si="32"/>
        <v>4</v>
      </c>
      <c r="BN7" s="103">
        <v>1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12</v>
      </c>
      <c r="H8" s="96">
        <f t="shared" si="1"/>
        <v>0</v>
      </c>
      <c r="I8" s="96">
        <f t="shared" si="2"/>
        <v>0</v>
      </c>
      <c r="J8" s="71">
        <f t="shared" si="3"/>
        <v>12</v>
      </c>
      <c r="K8" s="96">
        <f t="shared" si="4"/>
        <v>0</v>
      </c>
      <c r="L8" s="96">
        <f t="shared" si="5"/>
        <v>1</v>
      </c>
      <c r="M8" s="71">
        <f t="shared" si="6"/>
        <v>90</v>
      </c>
      <c r="N8" s="96">
        <f t="shared" si="7"/>
        <v>4</v>
      </c>
      <c r="O8" s="72">
        <f t="shared" si="8"/>
        <v>1</v>
      </c>
      <c r="P8" s="72">
        <f t="shared" si="9"/>
        <v>0.9555555555555556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>
        <v>0</v>
      </c>
      <c r="BB8" s="71">
        <f t="shared" si="27"/>
        <v>3</v>
      </c>
      <c r="BC8" s="103">
        <v>0</v>
      </c>
      <c r="BD8" s="103">
        <v>1</v>
      </c>
      <c r="BE8" s="71">
        <f t="shared" si="28"/>
        <v>24</v>
      </c>
      <c r="BF8" s="103">
        <v>4</v>
      </c>
      <c r="BG8" s="72">
        <f t="shared" si="29"/>
        <v>1</v>
      </c>
      <c r="BH8" s="72">
        <f t="shared" si="30"/>
        <v>0.83333333333333337</v>
      </c>
      <c r="BI8" s="103"/>
      <c r="BJ8" s="71">
        <f t="shared" si="31"/>
        <v>4</v>
      </c>
      <c r="BK8" s="103"/>
      <c r="BL8" s="103">
        <v>0</v>
      </c>
      <c r="BM8" s="71">
        <f t="shared" si="32"/>
        <v>4</v>
      </c>
      <c r="BN8" s="103">
        <v>0</v>
      </c>
      <c r="BO8" s="103">
        <v>0</v>
      </c>
      <c r="BP8" s="71">
        <f t="shared" si="33"/>
        <v>26</v>
      </c>
      <c r="BQ8" s="103">
        <v>0</v>
      </c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12</v>
      </c>
      <c r="H9" s="96">
        <f t="shared" si="1"/>
        <v>0</v>
      </c>
      <c r="I9" s="96">
        <f t="shared" si="2"/>
        <v>0</v>
      </c>
      <c r="J9" s="71">
        <f t="shared" si="3"/>
        <v>12</v>
      </c>
      <c r="K9" s="96">
        <f t="shared" si="4"/>
        <v>0</v>
      </c>
      <c r="L9" s="96">
        <f t="shared" si="5"/>
        <v>0</v>
      </c>
      <c r="M9" s="71">
        <f t="shared" si="6"/>
        <v>90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40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>
        <v>0</v>
      </c>
      <c r="BB9" s="71">
        <f t="shared" si="27"/>
        <v>3</v>
      </c>
      <c r="BC9" s="103">
        <v>0</v>
      </c>
      <c r="BD9" s="103">
        <v>0</v>
      </c>
      <c r="BE9" s="71">
        <f t="shared" si="28"/>
        <v>24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4</v>
      </c>
      <c r="BK9" s="103"/>
      <c r="BL9" s="103">
        <v>0</v>
      </c>
      <c r="BM9" s="71">
        <f t="shared" si="32"/>
        <v>4</v>
      </c>
      <c r="BN9" s="103">
        <v>0</v>
      </c>
      <c r="BO9" s="103">
        <v>0</v>
      </c>
      <c r="BP9" s="71">
        <f t="shared" si="33"/>
        <v>26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12</v>
      </c>
      <c r="H10" s="96">
        <f t="shared" si="1"/>
        <v>0</v>
      </c>
      <c r="I10" s="96">
        <f t="shared" si="2"/>
        <v>0</v>
      </c>
      <c r="J10" s="71">
        <f t="shared" si="3"/>
        <v>12</v>
      </c>
      <c r="K10" s="96">
        <f t="shared" si="4"/>
        <v>0</v>
      </c>
      <c r="L10" s="96">
        <f t="shared" si="5"/>
        <v>0</v>
      </c>
      <c r="M10" s="71">
        <f t="shared" si="6"/>
        <v>90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24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4</v>
      </c>
      <c r="BK10" s="103"/>
      <c r="BL10" s="103"/>
      <c r="BM10" s="71">
        <f t="shared" si="32"/>
        <v>4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12</v>
      </c>
      <c r="H11" s="96">
        <f t="shared" si="1"/>
        <v>0</v>
      </c>
      <c r="I11" s="96">
        <f t="shared" si="2"/>
        <v>0</v>
      </c>
      <c r="J11" s="71">
        <f t="shared" si="3"/>
        <v>12</v>
      </c>
      <c r="K11" s="96">
        <f t="shared" si="4"/>
        <v>0</v>
      </c>
      <c r="L11" s="96">
        <f t="shared" si="5"/>
        <v>0</v>
      </c>
      <c r="M11" s="71">
        <f t="shared" si="6"/>
        <v>90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24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4</v>
      </c>
      <c r="BK11" s="103"/>
      <c r="BL11" s="103"/>
      <c r="BM11" s="71">
        <f t="shared" si="32"/>
        <v>4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12</v>
      </c>
      <c r="H12" s="96">
        <f t="shared" si="1"/>
        <v>0</v>
      </c>
      <c r="I12" s="96">
        <f t="shared" si="2"/>
        <v>0</v>
      </c>
      <c r="J12" s="71">
        <f t="shared" si="3"/>
        <v>12</v>
      </c>
      <c r="K12" s="96">
        <f t="shared" si="4"/>
        <v>0</v>
      </c>
      <c r="L12" s="96">
        <f t="shared" si="5"/>
        <v>0</v>
      </c>
      <c r="M12" s="71">
        <f t="shared" si="6"/>
        <v>90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24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4</v>
      </c>
      <c r="BK12" s="103"/>
      <c r="BL12" s="103"/>
      <c r="BM12" s="71">
        <f t="shared" si="32"/>
        <v>4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12</v>
      </c>
      <c r="H13" s="96">
        <f t="shared" si="1"/>
        <v>0</v>
      </c>
      <c r="I13" s="96">
        <f t="shared" si="2"/>
        <v>0</v>
      </c>
      <c r="J13" s="71">
        <f t="shared" si="3"/>
        <v>12</v>
      </c>
      <c r="K13" s="96">
        <f t="shared" si="4"/>
        <v>0</v>
      </c>
      <c r="L13" s="96">
        <f t="shared" si="5"/>
        <v>0</v>
      </c>
      <c r="M13" s="71">
        <f t="shared" si="6"/>
        <v>90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24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4</v>
      </c>
      <c r="BK13" s="103"/>
      <c r="BL13" s="103"/>
      <c r="BM13" s="71">
        <f t="shared" si="32"/>
        <v>4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12</v>
      </c>
      <c r="H14" s="96">
        <f t="shared" si="1"/>
        <v>0</v>
      </c>
      <c r="I14" s="96">
        <f t="shared" si="2"/>
        <v>0</v>
      </c>
      <c r="J14" s="71">
        <f t="shared" si="3"/>
        <v>12</v>
      </c>
      <c r="K14" s="96">
        <f t="shared" si="4"/>
        <v>0</v>
      </c>
      <c r="L14" s="96">
        <f t="shared" si="5"/>
        <v>0</v>
      </c>
      <c r="M14" s="71">
        <f t="shared" si="6"/>
        <v>90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24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4</v>
      </c>
      <c r="BK14" s="103"/>
      <c r="BL14" s="103"/>
      <c r="BM14" s="71">
        <f t="shared" si="32"/>
        <v>4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12</v>
      </c>
      <c r="H15" s="96">
        <f t="shared" si="1"/>
        <v>0</v>
      </c>
      <c r="I15" s="96">
        <f t="shared" si="2"/>
        <v>0</v>
      </c>
      <c r="J15" s="71">
        <f t="shared" si="3"/>
        <v>12</v>
      </c>
      <c r="K15" s="96">
        <f t="shared" si="4"/>
        <v>0</v>
      </c>
      <c r="L15" s="96">
        <f t="shared" si="5"/>
        <v>0</v>
      </c>
      <c r="M15" s="71">
        <f t="shared" si="6"/>
        <v>90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24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4</v>
      </c>
      <c r="BK15" s="103"/>
      <c r="BL15" s="103"/>
      <c r="BM15" s="71">
        <f t="shared" si="32"/>
        <v>4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12</v>
      </c>
      <c r="H16" s="96">
        <f t="shared" si="1"/>
        <v>0</v>
      </c>
      <c r="I16" s="96">
        <f t="shared" si="2"/>
        <v>0</v>
      </c>
      <c r="J16" s="71">
        <f t="shared" si="3"/>
        <v>12</v>
      </c>
      <c r="K16" s="96">
        <f t="shared" si="4"/>
        <v>0</v>
      </c>
      <c r="L16" s="96">
        <f t="shared" si="5"/>
        <v>0</v>
      </c>
      <c r="M16" s="71">
        <f t="shared" si="6"/>
        <v>90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24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4</v>
      </c>
      <c r="BK16" s="103"/>
      <c r="BL16" s="103"/>
      <c r="BM16" s="71">
        <f t="shared" si="32"/>
        <v>4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12</v>
      </c>
      <c r="H17" s="96">
        <f t="shared" si="1"/>
        <v>0</v>
      </c>
      <c r="I17" s="96">
        <f t="shared" si="2"/>
        <v>0</v>
      </c>
      <c r="J17" s="71">
        <f t="shared" si="3"/>
        <v>12</v>
      </c>
      <c r="K17" s="96">
        <f t="shared" si="4"/>
        <v>0</v>
      </c>
      <c r="L17" s="96">
        <f t="shared" si="5"/>
        <v>0</v>
      </c>
      <c r="M17" s="71">
        <f t="shared" si="6"/>
        <v>90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24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4</v>
      </c>
      <c r="BK17" s="103"/>
      <c r="BL17" s="103"/>
      <c r="BM17" s="71">
        <f t="shared" si="32"/>
        <v>4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12</v>
      </c>
      <c r="H18" s="96">
        <f t="shared" si="1"/>
        <v>0</v>
      </c>
      <c r="I18" s="96">
        <f t="shared" si="2"/>
        <v>0</v>
      </c>
      <c r="J18" s="71">
        <f t="shared" si="3"/>
        <v>12</v>
      </c>
      <c r="K18" s="96">
        <f t="shared" si="4"/>
        <v>0</v>
      </c>
      <c r="L18" s="96">
        <f t="shared" si="5"/>
        <v>0</v>
      </c>
      <c r="M18" s="71">
        <f t="shared" si="6"/>
        <v>90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24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4</v>
      </c>
      <c r="BK18" s="103"/>
      <c r="BL18" s="103"/>
      <c r="BM18" s="71">
        <f t="shared" si="32"/>
        <v>4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12</v>
      </c>
      <c r="H19" s="96">
        <f t="shared" si="1"/>
        <v>0</v>
      </c>
      <c r="I19" s="96">
        <f t="shared" si="2"/>
        <v>0</v>
      </c>
      <c r="J19" s="71">
        <f t="shared" si="3"/>
        <v>12</v>
      </c>
      <c r="K19" s="96">
        <f t="shared" si="4"/>
        <v>0</v>
      </c>
      <c r="L19" s="96">
        <f t="shared" si="5"/>
        <v>0</v>
      </c>
      <c r="M19" s="71">
        <f t="shared" si="6"/>
        <v>90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24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4</v>
      </c>
      <c r="BK19" s="103"/>
      <c r="BL19" s="103"/>
      <c r="BM19" s="71">
        <f t="shared" si="32"/>
        <v>4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12</v>
      </c>
      <c r="H20" s="96">
        <f t="shared" si="1"/>
        <v>0</v>
      </c>
      <c r="I20" s="96">
        <f t="shared" si="2"/>
        <v>0</v>
      </c>
      <c r="J20" s="71">
        <f t="shared" si="3"/>
        <v>12</v>
      </c>
      <c r="K20" s="96">
        <f t="shared" si="4"/>
        <v>0</v>
      </c>
      <c r="L20" s="96">
        <f t="shared" si="5"/>
        <v>0</v>
      </c>
      <c r="M20" s="71">
        <f t="shared" si="6"/>
        <v>90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24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4</v>
      </c>
      <c r="BK20" s="103"/>
      <c r="BL20" s="103"/>
      <c r="BM20" s="71">
        <f t="shared" si="32"/>
        <v>4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12</v>
      </c>
      <c r="H21" s="96">
        <f t="shared" si="1"/>
        <v>0</v>
      </c>
      <c r="I21" s="96">
        <f t="shared" si="2"/>
        <v>0</v>
      </c>
      <c r="J21" s="71">
        <f t="shared" si="3"/>
        <v>12</v>
      </c>
      <c r="K21" s="96">
        <f t="shared" si="4"/>
        <v>0</v>
      </c>
      <c r="L21" s="96">
        <f t="shared" si="5"/>
        <v>0</v>
      </c>
      <c r="M21" s="71">
        <f t="shared" si="6"/>
        <v>90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24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4</v>
      </c>
      <c r="BK21" s="103"/>
      <c r="BL21" s="103"/>
      <c r="BM21" s="71">
        <f t="shared" si="32"/>
        <v>4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12</v>
      </c>
      <c r="H22" s="96">
        <f t="shared" si="1"/>
        <v>0</v>
      </c>
      <c r="I22" s="96">
        <f t="shared" si="2"/>
        <v>0</v>
      </c>
      <c r="J22" s="71">
        <f t="shared" si="3"/>
        <v>12</v>
      </c>
      <c r="K22" s="96">
        <f t="shared" si="4"/>
        <v>0</v>
      </c>
      <c r="L22" s="96">
        <f t="shared" si="5"/>
        <v>0</v>
      </c>
      <c r="M22" s="71">
        <f t="shared" si="6"/>
        <v>90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24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4</v>
      </c>
      <c r="BK22" s="103"/>
      <c r="BL22" s="103"/>
      <c r="BM22" s="71">
        <f t="shared" si="32"/>
        <v>4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12</v>
      </c>
      <c r="H23" s="96">
        <f t="shared" si="1"/>
        <v>0</v>
      </c>
      <c r="I23" s="96">
        <f t="shared" si="2"/>
        <v>0</v>
      </c>
      <c r="J23" s="71">
        <f t="shared" si="3"/>
        <v>12</v>
      </c>
      <c r="K23" s="96">
        <f t="shared" si="4"/>
        <v>0</v>
      </c>
      <c r="L23" s="96">
        <f t="shared" si="5"/>
        <v>0</v>
      </c>
      <c r="M23" s="71">
        <f t="shared" si="6"/>
        <v>90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24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4</v>
      </c>
      <c r="BK23" s="103"/>
      <c r="BL23" s="103"/>
      <c r="BM23" s="71">
        <f t="shared" si="32"/>
        <v>4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12</v>
      </c>
      <c r="H24" s="96">
        <f t="shared" si="1"/>
        <v>0</v>
      </c>
      <c r="I24" s="96">
        <f t="shared" si="2"/>
        <v>0</v>
      </c>
      <c r="J24" s="71">
        <f t="shared" si="3"/>
        <v>12</v>
      </c>
      <c r="K24" s="96">
        <f t="shared" si="4"/>
        <v>0</v>
      </c>
      <c r="L24" s="96">
        <f t="shared" si="5"/>
        <v>0</v>
      </c>
      <c r="M24" s="71">
        <f t="shared" si="6"/>
        <v>90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24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4</v>
      </c>
      <c r="BK24" s="103"/>
      <c r="BL24" s="103"/>
      <c r="BM24" s="71">
        <f t="shared" si="32"/>
        <v>4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12</v>
      </c>
      <c r="H25" s="96">
        <f t="shared" si="1"/>
        <v>0</v>
      </c>
      <c r="I25" s="96">
        <f t="shared" si="2"/>
        <v>0</v>
      </c>
      <c r="J25" s="71">
        <f t="shared" si="3"/>
        <v>12</v>
      </c>
      <c r="K25" s="96">
        <f t="shared" si="4"/>
        <v>0</v>
      </c>
      <c r="L25" s="96">
        <f t="shared" si="5"/>
        <v>0</v>
      </c>
      <c r="M25" s="71">
        <f t="shared" si="6"/>
        <v>90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24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4</v>
      </c>
      <c r="BK25" s="103"/>
      <c r="BL25" s="103"/>
      <c r="BM25" s="71">
        <f t="shared" si="32"/>
        <v>4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12</v>
      </c>
      <c r="H26" s="96">
        <f t="shared" si="1"/>
        <v>0</v>
      </c>
      <c r="I26" s="96">
        <f t="shared" si="2"/>
        <v>0</v>
      </c>
      <c r="J26" s="71">
        <f t="shared" si="3"/>
        <v>12</v>
      </c>
      <c r="K26" s="96">
        <f t="shared" si="4"/>
        <v>0</v>
      </c>
      <c r="L26" s="96">
        <f t="shared" si="5"/>
        <v>0</v>
      </c>
      <c r="M26" s="71">
        <f t="shared" si="6"/>
        <v>90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24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4</v>
      </c>
      <c r="BK26" s="103"/>
      <c r="BL26" s="103"/>
      <c r="BM26" s="71">
        <f t="shared" si="32"/>
        <v>4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12</v>
      </c>
      <c r="H27" s="96">
        <f t="shared" si="1"/>
        <v>0</v>
      </c>
      <c r="I27" s="96">
        <f t="shared" si="2"/>
        <v>0</v>
      </c>
      <c r="J27" s="71">
        <f t="shared" si="3"/>
        <v>12</v>
      </c>
      <c r="K27" s="96">
        <f t="shared" si="4"/>
        <v>0</v>
      </c>
      <c r="L27" s="96">
        <f t="shared" si="5"/>
        <v>0</v>
      </c>
      <c r="M27" s="71">
        <f t="shared" si="6"/>
        <v>90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24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4</v>
      </c>
      <c r="BK27" s="103"/>
      <c r="BL27" s="103"/>
      <c r="BM27" s="71">
        <f t="shared" si="32"/>
        <v>4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12</v>
      </c>
      <c r="H28" s="96">
        <f t="shared" si="1"/>
        <v>0</v>
      </c>
      <c r="I28" s="96">
        <f t="shared" si="2"/>
        <v>0</v>
      </c>
      <c r="J28" s="71">
        <f t="shared" si="3"/>
        <v>12</v>
      </c>
      <c r="K28" s="96">
        <f t="shared" si="4"/>
        <v>0</v>
      </c>
      <c r="L28" s="96">
        <f t="shared" si="5"/>
        <v>0</v>
      </c>
      <c r="M28" s="71">
        <f t="shared" si="6"/>
        <v>90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24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4</v>
      </c>
      <c r="BK28" s="103"/>
      <c r="BL28" s="103"/>
      <c r="BM28" s="71">
        <f t="shared" si="32"/>
        <v>4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12</v>
      </c>
      <c r="H29" s="96">
        <f t="shared" si="1"/>
        <v>0</v>
      </c>
      <c r="I29" s="96">
        <f t="shared" si="2"/>
        <v>0</v>
      </c>
      <c r="J29" s="71">
        <f t="shared" si="3"/>
        <v>12</v>
      </c>
      <c r="K29" s="96">
        <f t="shared" si="4"/>
        <v>0</v>
      </c>
      <c r="L29" s="96">
        <f t="shared" si="5"/>
        <v>0</v>
      </c>
      <c r="M29" s="71">
        <f t="shared" si="6"/>
        <v>90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24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4</v>
      </c>
      <c r="BK29" s="103"/>
      <c r="BL29" s="103"/>
      <c r="BM29" s="71">
        <f t="shared" si="32"/>
        <v>4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12</v>
      </c>
      <c r="H30" s="96">
        <f t="shared" si="1"/>
        <v>0</v>
      </c>
      <c r="I30" s="96">
        <f t="shared" si="2"/>
        <v>0</v>
      </c>
      <c r="J30" s="71">
        <f t="shared" si="3"/>
        <v>12</v>
      </c>
      <c r="K30" s="96">
        <f t="shared" si="4"/>
        <v>0</v>
      </c>
      <c r="L30" s="96">
        <f t="shared" si="5"/>
        <v>0</v>
      </c>
      <c r="M30" s="71">
        <f t="shared" si="6"/>
        <v>90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24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4</v>
      </c>
      <c r="BK30" s="103"/>
      <c r="BL30" s="103"/>
      <c r="BM30" s="71">
        <f t="shared" si="32"/>
        <v>4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12</v>
      </c>
      <c r="H31" s="96">
        <f t="shared" si="1"/>
        <v>0</v>
      </c>
      <c r="I31" s="96">
        <f t="shared" si="2"/>
        <v>0</v>
      </c>
      <c r="J31" s="71">
        <f t="shared" si="3"/>
        <v>12</v>
      </c>
      <c r="K31" s="96">
        <f t="shared" si="4"/>
        <v>0</v>
      </c>
      <c r="L31" s="96">
        <f t="shared" si="5"/>
        <v>0</v>
      </c>
      <c r="M31" s="71">
        <f t="shared" si="6"/>
        <v>90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24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4</v>
      </c>
      <c r="BK31" s="103"/>
      <c r="BL31" s="103"/>
      <c r="BM31" s="71">
        <f t="shared" si="32"/>
        <v>4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12</v>
      </c>
      <c r="H32" s="96">
        <f t="shared" si="1"/>
        <v>0</v>
      </c>
      <c r="I32" s="96">
        <f t="shared" si="2"/>
        <v>0</v>
      </c>
      <c r="J32" s="71">
        <f t="shared" si="3"/>
        <v>12</v>
      </c>
      <c r="K32" s="96">
        <f t="shared" si="4"/>
        <v>0</v>
      </c>
      <c r="L32" s="96">
        <f t="shared" si="5"/>
        <v>0</v>
      </c>
      <c r="M32" s="71">
        <f t="shared" si="6"/>
        <v>90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24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4</v>
      </c>
      <c r="BK32" s="103"/>
      <c r="BL32" s="103"/>
      <c r="BM32" s="71">
        <f t="shared" si="32"/>
        <v>4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12</v>
      </c>
      <c r="H33" s="96">
        <f t="shared" si="1"/>
        <v>0</v>
      </c>
      <c r="I33" s="96">
        <f t="shared" si="2"/>
        <v>0</v>
      </c>
      <c r="J33" s="71">
        <f t="shared" si="3"/>
        <v>12</v>
      </c>
      <c r="K33" s="96">
        <f t="shared" si="4"/>
        <v>0</v>
      </c>
      <c r="L33" s="96">
        <f t="shared" si="5"/>
        <v>0</v>
      </c>
      <c r="M33" s="71">
        <f t="shared" si="6"/>
        <v>90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24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4</v>
      </c>
      <c r="BK33" s="103"/>
      <c r="BL33" s="103"/>
      <c r="BM33" s="71">
        <f t="shared" si="32"/>
        <v>4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12</v>
      </c>
      <c r="H34" s="96">
        <f t="shared" si="1"/>
        <v>0</v>
      </c>
      <c r="I34" s="96">
        <f t="shared" si="2"/>
        <v>0</v>
      </c>
      <c r="J34" s="71">
        <f t="shared" si="3"/>
        <v>12</v>
      </c>
      <c r="K34" s="96">
        <f t="shared" si="4"/>
        <v>0</v>
      </c>
      <c r="L34" s="96">
        <f t="shared" si="5"/>
        <v>0</v>
      </c>
      <c r="M34" s="71">
        <f t="shared" si="6"/>
        <v>90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24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4</v>
      </c>
      <c r="BK34" s="103"/>
      <c r="BL34" s="103"/>
      <c r="BM34" s="71">
        <f t="shared" si="32"/>
        <v>4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12</v>
      </c>
      <c r="H35" s="96">
        <f t="shared" si="1"/>
        <v>0</v>
      </c>
      <c r="I35" s="96">
        <f t="shared" si="2"/>
        <v>0</v>
      </c>
      <c r="J35" s="71">
        <f t="shared" si="3"/>
        <v>12</v>
      </c>
      <c r="K35" s="96">
        <f t="shared" si="4"/>
        <v>0</v>
      </c>
      <c r="L35" s="96">
        <f t="shared" si="5"/>
        <v>0</v>
      </c>
      <c r="M35" s="71">
        <f t="shared" si="6"/>
        <v>90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24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4</v>
      </c>
      <c r="BK35" s="103"/>
      <c r="BL35" s="103"/>
      <c r="BM35" s="71">
        <f t="shared" si="32"/>
        <v>4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12</v>
      </c>
      <c r="H36" s="96">
        <f t="shared" si="1"/>
        <v>0</v>
      </c>
      <c r="I36" s="96">
        <f t="shared" si="2"/>
        <v>0</v>
      </c>
      <c r="J36" s="71">
        <f t="shared" si="3"/>
        <v>12</v>
      </c>
      <c r="K36" s="96">
        <f t="shared" si="4"/>
        <v>0</v>
      </c>
      <c r="L36" s="96">
        <f t="shared" si="5"/>
        <v>0</v>
      </c>
      <c r="M36" s="71">
        <f t="shared" si="6"/>
        <v>90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24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4</v>
      </c>
      <c r="BK36" s="103"/>
      <c r="BL36" s="103"/>
      <c r="BM36" s="71">
        <f t="shared" si="32"/>
        <v>4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12</v>
      </c>
      <c r="H37" s="96">
        <f t="shared" si="1"/>
        <v>0</v>
      </c>
      <c r="I37" s="96">
        <f t="shared" si="2"/>
        <v>0</v>
      </c>
      <c r="J37" s="71">
        <f t="shared" si="3"/>
        <v>12</v>
      </c>
      <c r="K37" s="96">
        <f t="shared" si="4"/>
        <v>0</v>
      </c>
      <c r="L37" s="96">
        <f t="shared" si="5"/>
        <v>0</v>
      </c>
      <c r="M37" s="71">
        <f t="shared" si="6"/>
        <v>90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24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4</v>
      </c>
      <c r="BK37" s="103"/>
      <c r="BL37" s="103"/>
      <c r="BM37" s="71">
        <f t="shared" si="32"/>
        <v>4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12</v>
      </c>
      <c r="H38" s="96">
        <f t="shared" si="1"/>
        <v>0</v>
      </c>
      <c r="I38" s="96">
        <f t="shared" si="2"/>
        <v>0</v>
      </c>
      <c r="J38" s="71">
        <f t="shared" si="3"/>
        <v>12</v>
      </c>
      <c r="K38" s="96">
        <f t="shared" si="4"/>
        <v>0</v>
      </c>
      <c r="L38" s="96">
        <f t="shared" si="5"/>
        <v>0</v>
      </c>
      <c r="M38" s="71">
        <f t="shared" si="6"/>
        <v>90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24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4</v>
      </c>
      <c r="BK38" s="103"/>
      <c r="BL38" s="103"/>
      <c r="BM38" s="71">
        <f t="shared" si="32"/>
        <v>4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12</v>
      </c>
      <c r="H39" s="96">
        <f t="shared" si="1"/>
        <v>0</v>
      </c>
      <c r="I39" s="96">
        <f t="shared" si="2"/>
        <v>0</v>
      </c>
      <c r="J39" s="71">
        <f t="shared" si="3"/>
        <v>12</v>
      </c>
      <c r="K39" s="96">
        <f t="shared" si="4"/>
        <v>0</v>
      </c>
      <c r="L39" s="96">
        <f t="shared" si="5"/>
        <v>0</v>
      </c>
      <c r="M39" s="71">
        <f t="shared" si="6"/>
        <v>90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24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4</v>
      </c>
      <c r="BK39" s="103"/>
      <c r="BL39" s="103"/>
      <c r="BM39" s="71">
        <f t="shared" si="32"/>
        <v>4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12</v>
      </c>
      <c r="H40" s="96">
        <f t="shared" si="1"/>
        <v>0</v>
      </c>
      <c r="I40" s="96">
        <f t="shared" si="2"/>
        <v>0</v>
      </c>
      <c r="J40" s="71">
        <f t="shared" si="3"/>
        <v>12</v>
      </c>
      <c r="K40" s="96">
        <f t="shared" si="4"/>
        <v>0</v>
      </c>
      <c r="L40" s="96">
        <f t="shared" si="5"/>
        <v>0</v>
      </c>
      <c r="M40" s="71">
        <f t="shared" si="6"/>
        <v>90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24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4</v>
      </c>
      <c r="BK40" s="103"/>
      <c r="BL40" s="103"/>
      <c r="BM40" s="71">
        <f t="shared" si="32"/>
        <v>4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12</v>
      </c>
      <c r="H41" s="96">
        <f t="shared" si="1"/>
        <v>0</v>
      </c>
      <c r="I41" s="96">
        <f t="shared" si="2"/>
        <v>0</v>
      </c>
      <c r="J41" s="71">
        <f t="shared" si="3"/>
        <v>12</v>
      </c>
      <c r="K41" s="96">
        <f t="shared" si="4"/>
        <v>0</v>
      </c>
      <c r="L41" s="96">
        <f t="shared" si="5"/>
        <v>0</v>
      </c>
      <c r="M41" s="71">
        <f t="shared" si="6"/>
        <v>90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24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4</v>
      </c>
      <c r="BK41" s="103"/>
      <c r="BL41" s="103"/>
      <c r="BM41" s="71">
        <f t="shared" si="32"/>
        <v>4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12</v>
      </c>
      <c r="H42" s="96">
        <f t="shared" si="1"/>
        <v>0</v>
      </c>
      <c r="I42" s="96">
        <f t="shared" si="2"/>
        <v>0</v>
      </c>
      <c r="J42" s="71">
        <f t="shared" si="3"/>
        <v>12</v>
      </c>
      <c r="K42" s="96">
        <f t="shared" si="4"/>
        <v>0</v>
      </c>
      <c r="L42" s="96">
        <f t="shared" si="5"/>
        <v>0</v>
      </c>
      <c r="M42" s="71">
        <f t="shared" si="6"/>
        <v>90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24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4</v>
      </c>
      <c r="BK42" s="103"/>
      <c r="BL42" s="103"/>
      <c r="BM42" s="71">
        <f t="shared" si="32"/>
        <v>4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12</v>
      </c>
      <c r="H43" s="96">
        <f t="shared" si="1"/>
        <v>0</v>
      </c>
      <c r="I43" s="96">
        <f t="shared" si="2"/>
        <v>0</v>
      </c>
      <c r="J43" s="71">
        <f t="shared" si="3"/>
        <v>12</v>
      </c>
      <c r="K43" s="96">
        <f t="shared" si="4"/>
        <v>0</v>
      </c>
      <c r="L43" s="96">
        <f t="shared" si="5"/>
        <v>0</v>
      </c>
      <c r="M43" s="71">
        <f t="shared" si="6"/>
        <v>90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24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4</v>
      </c>
      <c r="BK43" s="103"/>
      <c r="BL43" s="103"/>
      <c r="BM43" s="71">
        <f t="shared" si="32"/>
        <v>4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12</v>
      </c>
      <c r="H44" s="96">
        <f t="shared" si="1"/>
        <v>0</v>
      </c>
      <c r="I44" s="96">
        <f t="shared" si="2"/>
        <v>0</v>
      </c>
      <c r="J44" s="71">
        <f t="shared" si="3"/>
        <v>12</v>
      </c>
      <c r="K44" s="96">
        <f t="shared" si="4"/>
        <v>0</v>
      </c>
      <c r="L44" s="96">
        <f t="shared" si="5"/>
        <v>0</v>
      </c>
      <c r="M44" s="71">
        <f t="shared" si="6"/>
        <v>90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24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4</v>
      </c>
      <c r="BK44" s="103"/>
      <c r="BL44" s="103"/>
      <c r="BM44" s="71">
        <f t="shared" si="32"/>
        <v>4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12</v>
      </c>
      <c r="H45" s="96">
        <f t="shared" si="1"/>
        <v>0</v>
      </c>
      <c r="I45" s="96">
        <f t="shared" si="2"/>
        <v>0</v>
      </c>
      <c r="J45" s="71">
        <f t="shared" si="3"/>
        <v>12</v>
      </c>
      <c r="K45" s="96">
        <f t="shared" si="4"/>
        <v>0</v>
      </c>
      <c r="L45" s="96">
        <f t="shared" si="5"/>
        <v>0</v>
      </c>
      <c r="M45" s="71">
        <f t="shared" si="6"/>
        <v>90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24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4</v>
      </c>
      <c r="BK45" s="103"/>
      <c r="BL45" s="103"/>
      <c r="BM45" s="71">
        <f t="shared" si="32"/>
        <v>4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12</v>
      </c>
      <c r="H46" s="96">
        <f t="shared" si="1"/>
        <v>0</v>
      </c>
      <c r="I46" s="96">
        <f t="shared" si="2"/>
        <v>0</v>
      </c>
      <c r="J46" s="71">
        <f t="shared" si="3"/>
        <v>12</v>
      </c>
      <c r="K46" s="96">
        <f t="shared" si="4"/>
        <v>0</v>
      </c>
      <c r="L46" s="96">
        <f t="shared" si="5"/>
        <v>0</v>
      </c>
      <c r="M46" s="71">
        <f t="shared" si="6"/>
        <v>90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24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4</v>
      </c>
      <c r="BK46" s="103"/>
      <c r="BL46" s="103"/>
      <c r="BM46" s="71">
        <f t="shared" si="32"/>
        <v>4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12</v>
      </c>
      <c r="H47" s="96">
        <f t="shared" si="1"/>
        <v>0</v>
      </c>
      <c r="I47" s="96">
        <f t="shared" si="2"/>
        <v>0</v>
      </c>
      <c r="J47" s="71">
        <f t="shared" si="3"/>
        <v>12</v>
      </c>
      <c r="K47" s="96">
        <f t="shared" si="4"/>
        <v>0</v>
      </c>
      <c r="L47" s="96">
        <f t="shared" si="5"/>
        <v>0</v>
      </c>
      <c r="M47" s="71">
        <f t="shared" si="6"/>
        <v>90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24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4</v>
      </c>
      <c r="BK47" s="103"/>
      <c r="BL47" s="103"/>
      <c r="BM47" s="71">
        <f t="shared" si="32"/>
        <v>4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12</v>
      </c>
      <c r="H48" s="96">
        <f t="shared" si="1"/>
        <v>0</v>
      </c>
      <c r="I48" s="96">
        <f t="shared" si="2"/>
        <v>0</v>
      </c>
      <c r="J48" s="71">
        <f t="shared" si="3"/>
        <v>12</v>
      </c>
      <c r="K48" s="96">
        <f t="shared" si="4"/>
        <v>0</v>
      </c>
      <c r="L48" s="96">
        <f t="shared" si="5"/>
        <v>0</v>
      </c>
      <c r="M48" s="71">
        <f t="shared" si="6"/>
        <v>90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24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4</v>
      </c>
      <c r="BK48" s="103"/>
      <c r="BL48" s="103"/>
      <c r="BM48" s="71">
        <f t="shared" si="32"/>
        <v>4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12</v>
      </c>
      <c r="H49" s="96">
        <f t="shared" si="1"/>
        <v>0</v>
      </c>
      <c r="I49" s="96">
        <f t="shared" si="2"/>
        <v>0</v>
      </c>
      <c r="J49" s="71">
        <f t="shared" si="3"/>
        <v>12</v>
      </c>
      <c r="K49" s="96">
        <f t="shared" si="4"/>
        <v>0</v>
      </c>
      <c r="L49" s="96">
        <f t="shared" si="5"/>
        <v>0</v>
      </c>
      <c r="M49" s="71">
        <f t="shared" si="6"/>
        <v>90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24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4</v>
      </c>
      <c r="BK49" s="103"/>
      <c r="BL49" s="103"/>
      <c r="BM49" s="71">
        <f t="shared" si="32"/>
        <v>4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12</v>
      </c>
      <c r="H50" s="96">
        <f t="shared" si="1"/>
        <v>0</v>
      </c>
      <c r="I50" s="96">
        <f t="shared" si="2"/>
        <v>0</v>
      </c>
      <c r="J50" s="71">
        <f t="shared" si="3"/>
        <v>12</v>
      </c>
      <c r="K50" s="96">
        <f t="shared" si="4"/>
        <v>0</v>
      </c>
      <c r="L50" s="96">
        <f t="shared" si="5"/>
        <v>0</v>
      </c>
      <c r="M50" s="71">
        <f t="shared" si="6"/>
        <v>90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24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4</v>
      </c>
      <c r="BK50" s="103"/>
      <c r="BL50" s="103"/>
      <c r="BM50" s="71">
        <f t="shared" si="32"/>
        <v>4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12</v>
      </c>
      <c r="H51" s="96">
        <f t="shared" si="1"/>
        <v>0</v>
      </c>
      <c r="I51" s="96">
        <f t="shared" si="2"/>
        <v>0</v>
      </c>
      <c r="J51" s="71">
        <f t="shared" si="3"/>
        <v>12</v>
      </c>
      <c r="K51" s="96">
        <f t="shared" si="4"/>
        <v>0</v>
      </c>
      <c r="L51" s="96">
        <f t="shared" si="5"/>
        <v>0</v>
      </c>
      <c r="M51" s="71">
        <f t="shared" si="6"/>
        <v>90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24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4</v>
      </c>
      <c r="BK51" s="103"/>
      <c r="BL51" s="103"/>
      <c r="BM51" s="71">
        <f t="shared" si="32"/>
        <v>4</v>
      </c>
      <c r="BN51" s="103"/>
      <c r="BO51" s="103"/>
      <c r="BP51" s="71">
        <f t="shared" si="33"/>
        <v>26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12</v>
      </c>
      <c r="H52" s="96">
        <f t="shared" si="1"/>
        <v>0</v>
      </c>
      <c r="I52" s="96">
        <f t="shared" si="2"/>
        <v>0</v>
      </c>
      <c r="J52" s="71">
        <f t="shared" si="3"/>
        <v>12</v>
      </c>
      <c r="K52" s="96">
        <f t="shared" si="4"/>
        <v>0</v>
      </c>
      <c r="L52" s="96">
        <f t="shared" si="5"/>
        <v>0</v>
      </c>
      <c r="M52" s="71">
        <f t="shared" si="6"/>
        <v>90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24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4</v>
      </c>
      <c r="BK52" s="103"/>
      <c r="BL52" s="103"/>
      <c r="BM52" s="71">
        <f t="shared" si="32"/>
        <v>4</v>
      </c>
      <c r="BN52" s="103"/>
      <c r="BO52" s="103"/>
      <c r="BP52" s="71">
        <f t="shared" si="33"/>
        <v>26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12</v>
      </c>
      <c r="H53" s="96">
        <f t="shared" si="1"/>
        <v>0</v>
      </c>
      <c r="I53" s="96">
        <f t="shared" si="2"/>
        <v>0</v>
      </c>
      <c r="J53" s="71">
        <f t="shared" si="3"/>
        <v>12</v>
      </c>
      <c r="K53" s="96">
        <f t="shared" si="4"/>
        <v>0</v>
      </c>
      <c r="L53" s="96">
        <f t="shared" si="5"/>
        <v>0</v>
      </c>
      <c r="M53" s="71">
        <f t="shared" si="6"/>
        <v>90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24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4</v>
      </c>
      <c r="BK53" s="103"/>
      <c r="BL53" s="103"/>
      <c r="BM53" s="71">
        <f t="shared" si="32"/>
        <v>4</v>
      </c>
      <c r="BN53" s="103"/>
      <c r="BO53" s="103"/>
      <c r="BP53" s="71">
        <f t="shared" si="33"/>
        <v>26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12</v>
      </c>
      <c r="H54" s="96">
        <f t="shared" si="1"/>
        <v>0</v>
      </c>
      <c r="I54" s="96">
        <f t="shared" si="2"/>
        <v>0</v>
      </c>
      <c r="J54" s="71">
        <f t="shared" si="3"/>
        <v>12</v>
      </c>
      <c r="K54" s="96">
        <f t="shared" si="4"/>
        <v>0</v>
      </c>
      <c r="L54" s="96">
        <f t="shared" si="5"/>
        <v>0</v>
      </c>
      <c r="M54" s="71">
        <f t="shared" si="6"/>
        <v>90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24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4</v>
      </c>
      <c r="BK54" s="103"/>
      <c r="BL54" s="103"/>
      <c r="BM54" s="71">
        <f t="shared" si="32"/>
        <v>4</v>
      </c>
      <c r="BN54" s="103"/>
      <c r="BO54" s="103"/>
      <c r="BP54" s="71">
        <f t="shared" si="33"/>
        <v>26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12</v>
      </c>
      <c r="H55" s="96">
        <f t="shared" si="1"/>
        <v>0</v>
      </c>
      <c r="I55" s="96">
        <f t="shared" si="2"/>
        <v>0</v>
      </c>
      <c r="J55" s="71">
        <f t="shared" si="3"/>
        <v>12</v>
      </c>
      <c r="K55" s="96">
        <f t="shared" si="4"/>
        <v>0</v>
      </c>
      <c r="L55" s="96">
        <f t="shared" si="5"/>
        <v>0</v>
      </c>
      <c r="M55" s="71">
        <f t="shared" si="6"/>
        <v>90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24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4</v>
      </c>
      <c r="BK55" s="103"/>
      <c r="BL55" s="103"/>
      <c r="BM55" s="71">
        <f t="shared" si="32"/>
        <v>4</v>
      </c>
      <c r="BN55" s="103"/>
      <c r="BO55" s="103"/>
      <c r="BP55" s="71">
        <f t="shared" si="33"/>
        <v>26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24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4</v>
      </c>
      <c r="BK56" s="103"/>
      <c r="BL56" s="103"/>
      <c r="BM56" s="71">
        <f t="shared" ref="BM56:BM119" si="68">(BJ56-BK56)-BL56</f>
        <v>4</v>
      </c>
      <c r="BN56" s="103"/>
      <c r="BO56" s="103"/>
      <c r="BP56" s="71">
        <f t="shared" ref="BP56:BP119" si="69">$BP$2-(BK56*4.2)</f>
        <v>26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12</v>
      </c>
      <c r="H57" s="96">
        <f t="shared" si="37"/>
        <v>0</v>
      </c>
      <c r="I57" s="96">
        <f t="shared" si="38"/>
        <v>0</v>
      </c>
      <c r="J57" s="71">
        <f t="shared" si="39"/>
        <v>12</v>
      </c>
      <c r="K57" s="96">
        <f t="shared" si="40"/>
        <v>0</v>
      </c>
      <c r="L57" s="96">
        <f t="shared" si="41"/>
        <v>0</v>
      </c>
      <c r="M57" s="71">
        <f t="shared" si="42"/>
        <v>90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24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4</v>
      </c>
      <c r="BK57" s="103"/>
      <c r="BL57" s="103"/>
      <c r="BM57" s="71">
        <f t="shared" si="68"/>
        <v>4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12</v>
      </c>
      <c r="H58" s="96">
        <f t="shared" si="37"/>
        <v>0</v>
      </c>
      <c r="I58" s="96">
        <f t="shared" si="38"/>
        <v>0</v>
      </c>
      <c r="J58" s="71">
        <f t="shared" si="39"/>
        <v>12</v>
      </c>
      <c r="K58" s="96">
        <f t="shared" si="40"/>
        <v>0</v>
      </c>
      <c r="L58" s="96">
        <f t="shared" si="41"/>
        <v>0</v>
      </c>
      <c r="M58" s="71">
        <f t="shared" si="42"/>
        <v>90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24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4</v>
      </c>
      <c r="BK58" s="103"/>
      <c r="BL58" s="103"/>
      <c r="BM58" s="71">
        <f t="shared" si="68"/>
        <v>4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12</v>
      </c>
      <c r="H59" s="96">
        <f t="shared" si="37"/>
        <v>0</v>
      </c>
      <c r="I59" s="96">
        <f t="shared" si="38"/>
        <v>0</v>
      </c>
      <c r="J59" s="71">
        <f t="shared" si="39"/>
        <v>12</v>
      </c>
      <c r="K59" s="96">
        <f t="shared" si="40"/>
        <v>0</v>
      </c>
      <c r="L59" s="96">
        <f t="shared" si="41"/>
        <v>0</v>
      </c>
      <c r="M59" s="71">
        <f t="shared" si="42"/>
        <v>90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24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4</v>
      </c>
      <c r="BK59" s="103"/>
      <c r="BL59" s="103"/>
      <c r="BM59" s="71">
        <f t="shared" si="68"/>
        <v>4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12</v>
      </c>
      <c r="H60" s="96">
        <f t="shared" si="37"/>
        <v>0</v>
      </c>
      <c r="I60" s="96">
        <f t="shared" si="38"/>
        <v>0</v>
      </c>
      <c r="J60" s="71">
        <f t="shared" si="39"/>
        <v>12</v>
      </c>
      <c r="K60" s="96">
        <f t="shared" si="40"/>
        <v>0</v>
      </c>
      <c r="L60" s="96">
        <f t="shared" si="41"/>
        <v>0</v>
      </c>
      <c r="M60" s="71">
        <f t="shared" si="42"/>
        <v>90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24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4</v>
      </c>
      <c r="BK60" s="103"/>
      <c r="BL60" s="103"/>
      <c r="BM60" s="71">
        <f t="shared" si="68"/>
        <v>4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12</v>
      </c>
      <c r="H61" s="96">
        <f t="shared" si="37"/>
        <v>0</v>
      </c>
      <c r="I61" s="96">
        <f t="shared" si="38"/>
        <v>0</v>
      </c>
      <c r="J61" s="71">
        <f t="shared" si="39"/>
        <v>12</v>
      </c>
      <c r="K61" s="96">
        <f t="shared" si="40"/>
        <v>0</v>
      </c>
      <c r="L61" s="96">
        <f t="shared" si="41"/>
        <v>0</v>
      </c>
      <c r="M61" s="71">
        <f t="shared" si="42"/>
        <v>90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24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4</v>
      </c>
      <c r="BK61" s="103"/>
      <c r="BL61" s="103"/>
      <c r="BM61" s="71">
        <f t="shared" si="68"/>
        <v>4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12</v>
      </c>
      <c r="H62" s="96">
        <f t="shared" si="37"/>
        <v>0</v>
      </c>
      <c r="I62" s="96">
        <f t="shared" si="38"/>
        <v>0</v>
      </c>
      <c r="J62" s="71">
        <f t="shared" si="39"/>
        <v>12</v>
      </c>
      <c r="K62" s="96">
        <f t="shared" si="40"/>
        <v>0</v>
      </c>
      <c r="L62" s="96">
        <f t="shared" si="41"/>
        <v>0</v>
      </c>
      <c r="M62" s="71">
        <f t="shared" si="42"/>
        <v>90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24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4</v>
      </c>
      <c r="BK62" s="103"/>
      <c r="BL62" s="103"/>
      <c r="BM62" s="71">
        <f t="shared" si="68"/>
        <v>4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12</v>
      </c>
      <c r="H63" s="96">
        <f t="shared" si="37"/>
        <v>0</v>
      </c>
      <c r="I63" s="96">
        <f t="shared" si="38"/>
        <v>0</v>
      </c>
      <c r="J63" s="71">
        <f t="shared" si="39"/>
        <v>12</v>
      </c>
      <c r="K63" s="96">
        <f t="shared" si="40"/>
        <v>0</v>
      </c>
      <c r="L63" s="96">
        <f t="shared" si="41"/>
        <v>0</v>
      </c>
      <c r="M63" s="71">
        <f t="shared" si="42"/>
        <v>90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24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4</v>
      </c>
      <c r="BK63" s="103"/>
      <c r="BL63" s="103"/>
      <c r="BM63" s="71">
        <f t="shared" si="68"/>
        <v>4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12</v>
      </c>
      <c r="H64" s="96">
        <f t="shared" si="37"/>
        <v>0</v>
      </c>
      <c r="I64" s="96">
        <f t="shared" si="38"/>
        <v>0</v>
      </c>
      <c r="J64" s="71">
        <f t="shared" si="39"/>
        <v>12</v>
      </c>
      <c r="K64" s="96">
        <f t="shared" si="40"/>
        <v>0</v>
      </c>
      <c r="L64" s="96">
        <f t="shared" si="41"/>
        <v>0</v>
      </c>
      <c r="M64" s="71">
        <f t="shared" si="42"/>
        <v>90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24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4</v>
      </c>
      <c r="BK64" s="103"/>
      <c r="BL64" s="103"/>
      <c r="BM64" s="71">
        <f t="shared" si="68"/>
        <v>4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12</v>
      </c>
      <c r="H65" s="96">
        <f t="shared" si="37"/>
        <v>0</v>
      </c>
      <c r="I65" s="96">
        <f t="shared" si="38"/>
        <v>0</v>
      </c>
      <c r="J65" s="71">
        <f t="shared" si="39"/>
        <v>12</v>
      </c>
      <c r="K65" s="96">
        <f t="shared" si="40"/>
        <v>0</v>
      </c>
      <c r="L65" s="96">
        <f t="shared" si="41"/>
        <v>0</v>
      </c>
      <c r="M65" s="71">
        <f t="shared" si="42"/>
        <v>90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24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4</v>
      </c>
      <c r="BK65" s="103"/>
      <c r="BL65" s="103"/>
      <c r="BM65" s="71">
        <f t="shared" si="68"/>
        <v>4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12</v>
      </c>
      <c r="H66" s="96">
        <f t="shared" si="37"/>
        <v>0</v>
      </c>
      <c r="I66" s="96">
        <f t="shared" si="38"/>
        <v>0</v>
      </c>
      <c r="J66" s="71">
        <f t="shared" si="39"/>
        <v>12</v>
      </c>
      <c r="K66" s="96">
        <f t="shared" si="40"/>
        <v>0</v>
      </c>
      <c r="L66" s="96">
        <f t="shared" si="41"/>
        <v>0</v>
      </c>
      <c r="M66" s="71">
        <f t="shared" si="42"/>
        <v>90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24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4</v>
      </c>
      <c r="BK66" s="103"/>
      <c r="BL66" s="103"/>
      <c r="BM66" s="71">
        <f t="shared" si="68"/>
        <v>4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12</v>
      </c>
      <c r="H67" s="96">
        <f t="shared" si="37"/>
        <v>0</v>
      </c>
      <c r="I67" s="96">
        <f t="shared" si="38"/>
        <v>0</v>
      </c>
      <c r="J67" s="71">
        <f t="shared" si="39"/>
        <v>12</v>
      </c>
      <c r="K67" s="96">
        <f t="shared" si="40"/>
        <v>0</v>
      </c>
      <c r="L67" s="96">
        <f t="shared" si="41"/>
        <v>0</v>
      </c>
      <c r="M67" s="71">
        <f t="shared" si="42"/>
        <v>90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24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4</v>
      </c>
      <c r="BK67" s="103"/>
      <c r="BL67" s="103"/>
      <c r="BM67" s="71">
        <f t="shared" si="68"/>
        <v>4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12</v>
      </c>
      <c r="H68" s="96">
        <f t="shared" si="37"/>
        <v>0</v>
      </c>
      <c r="I68" s="96">
        <f t="shared" si="38"/>
        <v>0</v>
      </c>
      <c r="J68" s="71">
        <f t="shared" si="39"/>
        <v>12</v>
      </c>
      <c r="K68" s="96">
        <f t="shared" si="40"/>
        <v>0</v>
      </c>
      <c r="L68" s="96">
        <f t="shared" si="41"/>
        <v>0</v>
      </c>
      <c r="M68" s="71">
        <f t="shared" si="42"/>
        <v>90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24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4</v>
      </c>
      <c r="BK68" s="103"/>
      <c r="BL68" s="103"/>
      <c r="BM68" s="71">
        <f t="shared" si="68"/>
        <v>4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12</v>
      </c>
      <c r="H69" s="96">
        <f t="shared" si="37"/>
        <v>0</v>
      </c>
      <c r="I69" s="96">
        <f t="shared" si="38"/>
        <v>0</v>
      </c>
      <c r="J69" s="71">
        <f t="shared" si="39"/>
        <v>12</v>
      </c>
      <c r="K69" s="96">
        <f t="shared" si="40"/>
        <v>0</v>
      </c>
      <c r="L69" s="96">
        <f t="shared" si="41"/>
        <v>0</v>
      </c>
      <c r="M69" s="71">
        <f t="shared" si="42"/>
        <v>90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24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4</v>
      </c>
      <c r="BK69" s="103"/>
      <c r="BL69" s="103"/>
      <c r="BM69" s="71">
        <f t="shared" si="68"/>
        <v>4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12</v>
      </c>
      <c r="H70" s="96">
        <f t="shared" si="37"/>
        <v>0</v>
      </c>
      <c r="I70" s="96">
        <f t="shared" si="38"/>
        <v>0</v>
      </c>
      <c r="J70" s="71">
        <f t="shared" si="39"/>
        <v>12</v>
      </c>
      <c r="K70" s="96">
        <f t="shared" si="40"/>
        <v>0</v>
      </c>
      <c r="L70" s="96">
        <f t="shared" si="41"/>
        <v>0</v>
      </c>
      <c r="M70" s="71">
        <f t="shared" si="42"/>
        <v>90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24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4</v>
      </c>
      <c r="BK70" s="103"/>
      <c r="BL70" s="103"/>
      <c r="BM70" s="71">
        <f t="shared" si="68"/>
        <v>4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12</v>
      </c>
      <c r="H71" s="96">
        <f t="shared" si="37"/>
        <v>0</v>
      </c>
      <c r="I71" s="96">
        <f t="shared" si="38"/>
        <v>0</v>
      </c>
      <c r="J71" s="71">
        <f t="shared" si="39"/>
        <v>12</v>
      </c>
      <c r="K71" s="96">
        <f t="shared" si="40"/>
        <v>0</v>
      </c>
      <c r="L71" s="96">
        <f t="shared" si="41"/>
        <v>0</v>
      </c>
      <c r="M71" s="71">
        <f t="shared" si="42"/>
        <v>90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24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4</v>
      </c>
      <c r="BK71" s="103"/>
      <c r="BL71" s="103"/>
      <c r="BM71" s="71">
        <f t="shared" si="68"/>
        <v>4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12</v>
      </c>
      <c r="H72" s="96">
        <f t="shared" si="37"/>
        <v>0</v>
      </c>
      <c r="I72" s="96">
        <f t="shared" si="38"/>
        <v>0</v>
      </c>
      <c r="J72" s="71">
        <f t="shared" si="39"/>
        <v>12</v>
      </c>
      <c r="K72" s="96">
        <f t="shared" si="40"/>
        <v>0</v>
      </c>
      <c r="L72" s="96">
        <f t="shared" si="41"/>
        <v>0</v>
      </c>
      <c r="M72" s="71">
        <f t="shared" si="42"/>
        <v>90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24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4</v>
      </c>
      <c r="BK72" s="103"/>
      <c r="BL72" s="103"/>
      <c r="BM72" s="71">
        <f t="shared" si="68"/>
        <v>4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12</v>
      </c>
      <c r="H73" s="96">
        <f t="shared" si="37"/>
        <v>0</v>
      </c>
      <c r="I73" s="96">
        <f t="shared" si="38"/>
        <v>0</v>
      </c>
      <c r="J73" s="71">
        <f t="shared" si="39"/>
        <v>12</v>
      </c>
      <c r="K73" s="96">
        <f t="shared" si="40"/>
        <v>0</v>
      </c>
      <c r="L73" s="96">
        <f t="shared" si="41"/>
        <v>0</v>
      </c>
      <c r="M73" s="71">
        <f t="shared" si="42"/>
        <v>90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24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4</v>
      </c>
      <c r="BK73" s="103"/>
      <c r="BL73" s="103"/>
      <c r="BM73" s="71">
        <f t="shared" si="68"/>
        <v>4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12</v>
      </c>
      <c r="H74" s="96">
        <f t="shared" si="37"/>
        <v>0</v>
      </c>
      <c r="I74" s="96">
        <f t="shared" si="38"/>
        <v>0</v>
      </c>
      <c r="J74" s="71">
        <f t="shared" si="39"/>
        <v>12</v>
      </c>
      <c r="K74" s="96">
        <f t="shared" si="40"/>
        <v>0</v>
      </c>
      <c r="L74" s="96">
        <f t="shared" si="41"/>
        <v>0</v>
      </c>
      <c r="M74" s="71">
        <f t="shared" si="42"/>
        <v>90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24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4</v>
      </c>
      <c r="BK74" s="103"/>
      <c r="BL74" s="103"/>
      <c r="BM74" s="71">
        <f t="shared" si="68"/>
        <v>4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12</v>
      </c>
      <c r="H75" s="96">
        <f t="shared" si="37"/>
        <v>0</v>
      </c>
      <c r="I75" s="96">
        <f t="shared" si="38"/>
        <v>0</v>
      </c>
      <c r="J75" s="71">
        <f t="shared" si="39"/>
        <v>12</v>
      </c>
      <c r="K75" s="96">
        <f t="shared" si="40"/>
        <v>0</v>
      </c>
      <c r="L75" s="96">
        <f t="shared" si="41"/>
        <v>0</v>
      </c>
      <c r="M75" s="71">
        <f t="shared" si="42"/>
        <v>90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24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4</v>
      </c>
      <c r="BK75" s="103"/>
      <c r="BL75" s="103"/>
      <c r="BM75" s="71">
        <f t="shared" si="68"/>
        <v>4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12</v>
      </c>
      <c r="H76" s="96">
        <f t="shared" si="37"/>
        <v>0</v>
      </c>
      <c r="I76" s="96">
        <f t="shared" si="38"/>
        <v>0</v>
      </c>
      <c r="J76" s="71">
        <f t="shared" si="39"/>
        <v>12</v>
      </c>
      <c r="K76" s="96">
        <f t="shared" si="40"/>
        <v>0</v>
      </c>
      <c r="L76" s="96">
        <f t="shared" si="41"/>
        <v>0</v>
      </c>
      <c r="M76" s="71">
        <f t="shared" si="42"/>
        <v>90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24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4</v>
      </c>
      <c r="BK76" s="103"/>
      <c r="BL76" s="103"/>
      <c r="BM76" s="71">
        <f t="shared" si="68"/>
        <v>4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12</v>
      </c>
      <c r="H77" s="96">
        <f t="shared" si="37"/>
        <v>0</v>
      </c>
      <c r="I77" s="96">
        <f t="shared" si="38"/>
        <v>0</v>
      </c>
      <c r="J77" s="71">
        <f t="shared" si="39"/>
        <v>12</v>
      </c>
      <c r="K77" s="96">
        <f t="shared" si="40"/>
        <v>0</v>
      </c>
      <c r="L77" s="96">
        <f t="shared" si="41"/>
        <v>0</v>
      </c>
      <c r="M77" s="71">
        <f t="shared" si="42"/>
        <v>90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24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4</v>
      </c>
      <c r="BK77" s="103"/>
      <c r="BL77" s="103"/>
      <c r="BM77" s="71">
        <f t="shared" si="68"/>
        <v>4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12</v>
      </c>
      <c r="H78" s="96">
        <f t="shared" si="37"/>
        <v>0</v>
      </c>
      <c r="I78" s="96">
        <f t="shared" si="38"/>
        <v>0</v>
      </c>
      <c r="J78" s="71">
        <f t="shared" si="39"/>
        <v>12</v>
      </c>
      <c r="K78" s="96">
        <f t="shared" si="40"/>
        <v>0</v>
      </c>
      <c r="L78" s="96">
        <f t="shared" si="41"/>
        <v>0</v>
      </c>
      <c r="M78" s="71">
        <f t="shared" si="42"/>
        <v>90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24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4</v>
      </c>
      <c r="BK78" s="103"/>
      <c r="BL78" s="103"/>
      <c r="BM78" s="71">
        <f t="shared" si="68"/>
        <v>4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12</v>
      </c>
      <c r="H79" s="96">
        <f t="shared" si="37"/>
        <v>0</v>
      </c>
      <c r="I79" s="96">
        <f t="shared" si="38"/>
        <v>0</v>
      </c>
      <c r="J79" s="71">
        <f t="shared" si="39"/>
        <v>12</v>
      </c>
      <c r="K79" s="96">
        <f t="shared" si="40"/>
        <v>0</v>
      </c>
      <c r="L79" s="96">
        <f t="shared" si="41"/>
        <v>0</v>
      </c>
      <c r="M79" s="71">
        <f t="shared" si="42"/>
        <v>90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24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4</v>
      </c>
      <c r="BK79" s="103"/>
      <c r="BL79" s="103"/>
      <c r="BM79" s="71">
        <f t="shared" si="68"/>
        <v>4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12</v>
      </c>
      <c r="H80" s="96">
        <f t="shared" si="37"/>
        <v>0</v>
      </c>
      <c r="I80" s="96">
        <f t="shared" si="38"/>
        <v>0</v>
      </c>
      <c r="J80" s="71">
        <f t="shared" si="39"/>
        <v>12</v>
      </c>
      <c r="K80" s="96">
        <f t="shared" si="40"/>
        <v>0</v>
      </c>
      <c r="L80" s="96">
        <f t="shared" si="41"/>
        <v>0</v>
      </c>
      <c r="M80" s="71">
        <f t="shared" si="42"/>
        <v>90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24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4</v>
      </c>
      <c r="BK80" s="103"/>
      <c r="BL80" s="103"/>
      <c r="BM80" s="71">
        <f t="shared" si="68"/>
        <v>4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12</v>
      </c>
      <c r="H81" s="96">
        <f t="shared" si="37"/>
        <v>0</v>
      </c>
      <c r="I81" s="96">
        <f t="shared" si="38"/>
        <v>0</v>
      </c>
      <c r="J81" s="71">
        <f t="shared" si="39"/>
        <v>12</v>
      </c>
      <c r="K81" s="96">
        <f t="shared" si="40"/>
        <v>0</v>
      </c>
      <c r="L81" s="96">
        <f t="shared" si="41"/>
        <v>0</v>
      </c>
      <c r="M81" s="71">
        <f t="shared" si="42"/>
        <v>90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24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4</v>
      </c>
      <c r="BK81" s="103"/>
      <c r="BL81" s="103"/>
      <c r="BM81" s="71">
        <f t="shared" si="68"/>
        <v>4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12</v>
      </c>
      <c r="H82" s="96">
        <f t="shared" si="37"/>
        <v>0</v>
      </c>
      <c r="I82" s="96">
        <f t="shared" si="38"/>
        <v>0</v>
      </c>
      <c r="J82" s="71">
        <f t="shared" si="39"/>
        <v>12</v>
      </c>
      <c r="K82" s="96">
        <f t="shared" si="40"/>
        <v>0</v>
      </c>
      <c r="L82" s="96">
        <f t="shared" si="41"/>
        <v>0</v>
      </c>
      <c r="M82" s="71">
        <f t="shared" si="42"/>
        <v>90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24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4</v>
      </c>
      <c r="BK82" s="103"/>
      <c r="BL82" s="103"/>
      <c r="BM82" s="71">
        <f t="shared" si="68"/>
        <v>4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12</v>
      </c>
      <c r="H83" s="96">
        <f t="shared" si="37"/>
        <v>0</v>
      </c>
      <c r="I83" s="96">
        <f t="shared" si="38"/>
        <v>0</v>
      </c>
      <c r="J83" s="71">
        <f t="shared" si="39"/>
        <v>12</v>
      </c>
      <c r="K83" s="96">
        <f t="shared" si="40"/>
        <v>0</v>
      </c>
      <c r="L83" s="96">
        <f t="shared" si="41"/>
        <v>0</v>
      </c>
      <c r="M83" s="71">
        <f t="shared" si="42"/>
        <v>90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24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4</v>
      </c>
      <c r="BK83" s="103"/>
      <c r="BL83" s="103"/>
      <c r="BM83" s="71">
        <f t="shared" si="68"/>
        <v>4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12</v>
      </c>
      <c r="H84" s="96">
        <f t="shared" si="37"/>
        <v>0</v>
      </c>
      <c r="I84" s="96">
        <f t="shared" si="38"/>
        <v>0</v>
      </c>
      <c r="J84" s="71">
        <f t="shared" si="39"/>
        <v>12</v>
      </c>
      <c r="K84" s="96">
        <f t="shared" si="40"/>
        <v>0</v>
      </c>
      <c r="L84" s="96">
        <f t="shared" si="41"/>
        <v>0</v>
      </c>
      <c r="M84" s="71">
        <f t="shared" si="42"/>
        <v>90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24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4</v>
      </c>
      <c r="BK84" s="103"/>
      <c r="BL84" s="103"/>
      <c r="BM84" s="71">
        <f t="shared" si="68"/>
        <v>4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12</v>
      </c>
      <c r="H85" s="96">
        <f t="shared" si="37"/>
        <v>0</v>
      </c>
      <c r="I85" s="96">
        <f t="shared" si="38"/>
        <v>0</v>
      </c>
      <c r="J85" s="71">
        <f t="shared" si="39"/>
        <v>12</v>
      </c>
      <c r="K85" s="96">
        <f t="shared" si="40"/>
        <v>0</v>
      </c>
      <c r="L85" s="96">
        <f t="shared" si="41"/>
        <v>0</v>
      </c>
      <c r="M85" s="71">
        <f t="shared" si="42"/>
        <v>90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24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4</v>
      </c>
      <c r="BK85" s="103"/>
      <c r="BL85" s="103"/>
      <c r="BM85" s="71">
        <f t="shared" si="68"/>
        <v>4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12</v>
      </c>
      <c r="H86" s="96">
        <f t="shared" si="37"/>
        <v>0</v>
      </c>
      <c r="I86" s="96">
        <f t="shared" si="38"/>
        <v>0</v>
      </c>
      <c r="J86" s="71">
        <f t="shared" si="39"/>
        <v>12</v>
      </c>
      <c r="K86" s="96">
        <f t="shared" si="40"/>
        <v>0</v>
      </c>
      <c r="L86" s="96">
        <f t="shared" si="41"/>
        <v>0</v>
      </c>
      <c r="M86" s="71">
        <f t="shared" si="42"/>
        <v>90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24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4</v>
      </c>
      <c r="BK86" s="103"/>
      <c r="BL86" s="103"/>
      <c r="BM86" s="71">
        <f t="shared" si="68"/>
        <v>4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12</v>
      </c>
      <c r="H87" s="96">
        <f t="shared" si="37"/>
        <v>0</v>
      </c>
      <c r="I87" s="96">
        <f t="shared" si="38"/>
        <v>0</v>
      </c>
      <c r="J87" s="71">
        <f t="shared" si="39"/>
        <v>12</v>
      </c>
      <c r="K87" s="96">
        <f t="shared" si="40"/>
        <v>0</v>
      </c>
      <c r="L87" s="96">
        <f t="shared" si="41"/>
        <v>0</v>
      </c>
      <c r="M87" s="71">
        <f t="shared" si="42"/>
        <v>90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24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4</v>
      </c>
      <c r="BK87" s="103"/>
      <c r="BL87" s="103"/>
      <c r="BM87" s="71">
        <f t="shared" si="68"/>
        <v>4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12</v>
      </c>
      <c r="H88" s="96">
        <f t="shared" si="37"/>
        <v>0</v>
      </c>
      <c r="I88" s="96">
        <f t="shared" si="38"/>
        <v>0</v>
      </c>
      <c r="J88" s="71">
        <f t="shared" si="39"/>
        <v>12</v>
      </c>
      <c r="K88" s="96">
        <f t="shared" si="40"/>
        <v>0</v>
      </c>
      <c r="L88" s="96">
        <f t="shared" si="41"/>
        <v>0</v>
      </c>
      <c r="M88" s="71">
        <f t="shared" si="42"/>
        <v>90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24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4</v>
      </c>
      <c r="BK88" s="103"/>
      <c r="BL88" s="103"/>
      <c r="BM88" s="71">
        <f t="shared" si="68"/>
        <v>4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12</v>
      </c>
      <c r="H89" s="96">
        <f t="shared" si="37"/>
        <v>0</v>
      </c>
      <c r="I89" s="96">
        <f t="shared" si="38"/>
        <v>0</v>
      </c>
      <c r="J89" s="71">
        <f t="shared" si="39"/>
        <v>12</v>
      </c>
      <c r="K89" s="96">
        <f t="shared" si="40"/>
        <v>0</v>
      </c>
      <c r="L89" s="96">
        <f t="shared" si="41"/>
        <v>0</v>
      </c>
      <c r="M89" s="71">
        <f t="shared" si="42"/>
        <v>90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24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4</v>
      </c>
      <c r="BK89" s="103"/>
      <c r="BL89" s="103"/>
      <c r="BM89" s="71">
        <f t="shared" si="68"/>
        <v>4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12</v>
      </c>
      <c r="H90" s="96">
        <f t="shared" si="37"/>
        <v>0</v>
      </c>
      <c r="I90" s="96">
        <f t="shared" si="38"/>
        <v>0</v>
      </c>
      <c r="J90" s="71">
        <f t="shared" si="39"/>
        <v>12</v>
      </c>
      <c r="K90" s="96">
        <f t="shared" si="40"/>
        <v>0</v>
      </c>
      <c r="L90" s="96">
        <f t="shared" si="41"/>
        <v>0</v>
      </c>
      <c r="M90" s="71">
        <f t="shared" si="42"/>
        <v>90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24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4</v>
      </c>
      <c r="BK90" s="103"/>
      <c r="BL90" s="103"/>
      <c r="BM90" s="71">
        <f t="shared" si="68"/>
        <v>4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12</v>
      </c>
      <c r="H91" s="96">
        <f t="shared" si="37"/>
        <v>0</v>
      </c>
      <c r="I91" s="96">
        <f t="shared" si="38"/>
        <v>0</v>
      </c>
      <c r="J91" s="71">
        <f t="shared" si="39"/>
        <v>12</v>
      </c>
      <c r="K91" s="96">
        <f t="shared" si="40"/>
        <v>0</v>
      </c>
      <c r="L91" s="96">
        <f t="shared" si="41"/>
        <v>0</v>
      </c>
      <c r="M91" s="71">
        <f t="shared" si="42"/>
        <v>90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24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4</v>
      </c>
      <c r="BK91" s="103"/>
      <c r="BL91" s="103"/>
      <c r="BM91" s="71">
        <f t="shared" si="68"/>
        <v>4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12</v>
      </c>
      <c r="H92" s="96">
        <f t="shared" si="37"/>
        <v>0</v>
      </c>
      <c r="I92" s="96">
        <f t="shared" si="38"/>
        <v>0</v>
      </c>
      <c r="J92" s="71">
        <f t="shared" si="39"/>
        <v>12</v>
      </c>
      <c r="K92" s="96">
        <f t="shared" si="40"/>
        <v>0</v>
      </c>
      <c r="L92" s="96">
        <f t="shared" si="41"/>
        <v>0</v>
      </c>
      <c r="M92" s="71">
        <f t="shared" si="42"/>
        <v>90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24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4</v>
      </c>
      <c r="BK92" s="103"/>
      <c r="BL92" s="103"/>
      <c r="BM92" s="71">
        <f t="shared" si="68"/>
        <v>4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12</v>
      </c>
      <c r="H93" s="96">
        <f t="shared" si="37"/>
        <v>0</v>
      </c>
      <c r="I93" s="96">
        <f t="shared" si="38"/>
        <v>0</v>
      </c>
      <c r="J93" s="71">
        <f t="shared" si="39"/>
        <v>12</v>
      </c>
      <c r="K93" s="96">
        <f t="shared" si="40"/>
        <v>0</v>
      </c>
      <c r="L93" s="96">
        <f t="shared" si="41"/>
        <v>0</v>
      </c>
      <c r="M93" s="71">
        <f t="shared" si="42"/>
        <v>90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24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4</v>
      </c>
      <c r="BK93" s="103"/>
      <c r="BL93" s="103"/>
      <c r="BM93" s="71">
        <f t="shared" si="68"/>
        <v>4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12</v>
      </c>
      <c r="H94" s="96">
        <f t="shared" si="37"/>
        <v>0</v>
      </c>
      <c r="I94" s="96">
        <f t="shared" si="38"/>
        <v>0</v>
      </c>
      <c r="J94" s="71">
        <f t="shared" si="39"/>
        <v>12</v>
      </c>
      <c r="K94" s="96">
        <f t="shared" si="40"/>
        <v>0</v>
      </c>
      <c r="L94" s="96">
        <f t="shared" si="41"/>
        <v>0</v>
      </c>
      <c r="M94" s="71">
        <f t="shared" si="42"/>
        <v>90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24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4</v>
      </c>
      <c r="BK94" s="103"/>
      <c r="BL94" s="103"/>
      <c r="BM94" s="71">
        <f t="shared" si="68"/>
        <v>4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12</v>
      </c>
      <c r="H95" s="96">
        <f t="shared" si="37"/>
        <v>0</v>
      </c>
      <c r="I95" s="96">
        <f t="shared" si="38"/>
        <v>0</v>
      </c>
      <c r="J95" s="71">
        <f t="shared" si="39"/>
        <v>12</v>
      </c>
      <c r="K95" s="96">
        <f t="shared" si="40"/>
        <v>0</v>
      </c>
      <c r="L95" s="96">
        <f t="shared" si="41"/>
        <v>0</v>
      </c>
      <c r="M95" s="71">
        <f t="shared" si="42"/>
        <v>90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24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4</v>
      </c>
      <c r="BK95" s="103"/>
      <c r="BL95" s="103"/>
      <c r="BM95" s="71">
        <f t="shared" si="68"/>
        <v>4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12</v>
      </c>
      <c r="H96" s="96">
        <f t="shared" si="37"/>
        <v>0</v>
      </c>
      <c r="I96" s="96">
        <f t="shared" si="38"/>
        <v>0</v>
      </c>
      <c r="J96" s="71">
        <f t="shared" si="39"/>
        <v>12</v>
      </c>
      <c r="K96" s="96">
        <f t="shared" si="40"/>
        <v>0</v>
      </c>
      <c r="L96" s="96">
        <f t="shared" si="41"/>
        <v>0</v>
      </c>
      <c r="M96" s="71">
        <f t="shared" si="42"/>
        <v>90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24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4</v>
      </c>
      <c r="BK96" s="103"/>
      <c r="BL96" s="103"/>
      <c r="BM96" s="71">
        <f t="shared" si="68"/>
        <v>4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12</v>
      </c>
      <c r="H97" s="96">
        <f t="shared" si="37"/>
        <v>0</v>
      </c>
      <c r="I97" s="96">
        <f t="shared" si="38"/>
        <v>0</v>
      </c>
      <c r="J97" s="71">
        <f t="shared" si="39"/>
        <v>12</v>
      </c>
      <c r="K97" s="96">
        <f t="shared" si="40"/>
        <v>0</v>
      </c>
      <c r="L97" s="96">
        <f t="shared" si="41"/>
        <v>0</v>
      </c>
      <c r="M97" s="71">
        <f t="shared" si="42"/>
        <v>90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24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4</v>
      </c>
      <c r="BK97" s="103"/>
      <c r="BL97" s="103"/>
      <c r="BM97" s="71">
        <f t="shared" si="68"/>
        <v>4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12</v>
      </c>
      <c r="H98" s="96">
        <f t="shared" si="37"/>
        <v>0</v>
      </c>
      <c r="I98" s="96">
        <f t="shared" si="38"/>
        <v>0</v>
      </c>
      <c r="J98" s="71">
        <f t="shared" si="39"/>
        <v>12</v>
      </c>
      <c r="K98" s="96">
        <f t="shared" si="40"/>
        <v>0</v>
      </c>
      <c r="L98" s="96">
        <f t="shared" si="41"/>
        <v>0</v>
      </c>
      <c r="M98" s="71">
        <f t="shared" si="42"/>
        <v>90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24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4</v>
      </c>
      <c r="BK98" s="103"/>
      <c r="BL98" s="103"/>
      <c r="BM98" s="71">
        <f t="shared" si="68"/>
        <v>4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12</v>
      </c>
      <c r="H99" s="96">
        <f t="shared" si="37"/>
        <v>0</v>
      </c>
      <c r="I99" s="96">
        <f t="shared" si="38"/>
        <v>0</v>
      </c>
      <c r="J99" s="71">
        <f t="shared" si="39"/>
        <v>12</v>
      </c>
      <c r="K99" s="96">
        <f t="shared" si="40"/>
        <v>0</v>
      </c>
      <c r="L99" s="96">
        <f t="shared" si="41"/>
        <v>0</v>
      </c>
      <c r="M99" s="71">
        <f t="shared" si="42"/>
        <v>90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24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4</v>
      </c>
      <c r="BK99" s="103"/>
      <c r="BL99" s="103"/>
      <c r="BM99" s="71">
        <f t="shared" si="68"/>
        <v>4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12</v>
      </c>
      <c r="H100" s="96">
        <f t="shared" si="37"/>
        <v>0</v>
      </c>
      <c r="I100" s="96">
        <f t="shared" si="38"/>
        <v>0</v>
      </c>
      <c r="J100" s="71">
        <f t="shared" si="39"/>
        <v>12</v>
      </c>
      <c r="K100" s="96">
        <f t="shared" si="40"/>
        <v>0</v>
      </c>
      <c r="L100" s="96">
        <f t="shared" si="41"/>
        <v>0</v>
      </c>
      <c r="M100" s="71">
        <f t="shared" si="42"/>
        <v>90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24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4</v>
      </c>
      <c r="BK100" s="103"/>
      <c r="BL100" s="103"/>
      <c r="BM100" s="71">
        <f t="shared" si="68"/>
        <v>4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12</v>
      </c>
      <c r="H101" s="96">
        <f t="shared" si="37"/>
        <v>0</v>
      </c>
      <c r="I101" s="96">
        <f t="shared" si="38"/>
        <v>0</v>
      </c>
      <c r="J101" s="71">
        <f t="shared" si="39"/>
        <v>12</v>
      </c>
      <c r="K101" s="96">
        <f t="shared" si="40"/>
        <v>0</v>
      </c>
      <c r="L101" s="96">
        <f t="shared" si="41"/>
        <v>0</v>
      </c>
      <c r="M101" s="71">
        <f t="shared" si="42"/>
        <v>90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24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4</v>
      </c>
      <c r="BK101" s="103"/>
      <c r="BL101" s="103"/>
      <c r="BM101" s="71">
        <f t="shared" si="68"/>
        <v>4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12</v>
      </c>
      <c r="H102" s="96">
        <f t="shared" si="37"/>
        <v>0</v>
      </c>
      <c r="I102" s="96">
        <f t="shared" si="38"/>
        <v>0</v>
      </c>
      <c r="J102" s="71">
        <f t="shared" si="39"/>
        <v>12</v>
      </c>
      <c r="K102" s="96">
        <f t="shared" si="40"/>
        <v>0</v>
      </c>
      <c r="L102" s="96">
        <f t="shared" si="41"/>
        <v>0</v>
      </c>
      <c r="M102" s="71">
        <f t="shared" si="42"/>
        <v>90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24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4</v>
      </c>
      <c r="BK102" s="103"/>
      <c r="BL102" s="103"/>
      <c r="BM102" s="71">
        <f t="shared" si="68"/>
        <v>4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12</v>
      </c>
      <c r="H103" s="96">
        <f t="shared" si="37"/>
        <v>0</v>
      </c>
      <c r="I103" s="96">
        <f t="shared" si="38"/>
        <v>0</v>
      </c>
      <c r="J103" s="71">
        <f t="shared" si="39"/>
        <v>12</v>
      </c>
      <c r="K103" s="96">
        <f t="shared" si="40"/>
        <v>0</v>
      </c>
      <c r="L103" s="96">
        <f t="shared" si="41"/>
        <v>0</v>
      </c>
      <c r="M103" s="71">
        <f t="shared" si="42"/>
        <v>90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24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4</v>
      </c>
      <c r="BK103" s="103"/>
      <c r="BL103" s="103"/>
      <c r="BM103" s="71">
        <f t="shared" si="68"/>
        <v>4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12</v>
      </c>
      <c r="H104" s="96">
        <f t="shared" si="37"/>
        <v>0</v>
      </c>
      <c r="I104" s="96">
        <f t="shared" si="38"/>
        <v>0</v>
      </c>
      <c r="J104" s="71">
        <f t="shared" si="39"/>
        <v>12</v>
      </c>
      <c r="K104" s="96">
        <f t="shared" si="40"/>
        <v>0</v>
      </c>
      <c r="L104" s="96">
        <f t="shared" si="41"/>
        <v>0</v>
      </c>
      <c r="M104" s="71">
        <f t="shared" si="42"/>
        <v>90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24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4</v>
      </c>
      <c r="BK104" s="103"/>
      <c r="BL104" s="103"/>
      <c r="BM104" s="71">
        <f t="shared" si="68"/>
        <v>4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12</v>
      </c>
      <c r="H105" s="96">
        <f t="shared" si="37"/>
        <v>0</v>
      </c>
      <c r="I105" s="96">
        <f t="shared" si="38"/>
        <v>0</v>
      </c>
      <c r="J105" s="71">
        <f t="shared" si="39"/>
        <v>12</v>
      </c>
      <c r="K105" s="96">
        <f t="shared" si="40"/>
        <v>0</v>
      </c>
      <c r="L105" s="96">
        <f t="shared" si="41"/>
        <v>0</v>
      </c>
      <c r="M105" s="71">
        <f t="shared" si="42"/>
        <v>90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24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4</v>
      </c>
      <c r="BK105" s="103"/>
      <c r="BL105" s="103"/>
      <c r="BM105" s="71">
        <f t="shared" si="68"/>
        <v>4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12</v>
      </c>
      <c r="H106" s="96">
        <f t="shared" si="37"/>
        <v>0</v>
      </c>
      <c r="I106" s="96">
        <f t="shared" si="38"/>
        <v>0</v>
      </c>
      <c r="J106" s="71">
        <f t="shared" si="39"/>
        <v>12</v>
      </c>
      <c r="K106" s="96">
        <f t="shared" si="40"/>
        <v>0</v>
      </c>
      <c r="L106" s="96">
        <f t="shared" si="41"/>
        <v>0</v>
      </c>
      <c r="M106" s="71">
        <f t="shared" si="42"/>
        <v>90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24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4</v>
      </c>
      <c r="BK106" s="103"/>
      <c r="BL106" s="103"/>
      <c r="BM106" s="71">
        <f t="shared" si="68"/>
        <v>4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12</v>
      </c>
      <c r="H107" s="96">
        <f t="shared" si="37"/>
        <v>0</v>
      </c>
      <c r="I107" s="96">
        <f t="shared" si="38"/>
        <v>0</v>
      </c>
      <c r="J107" s="71">
        <f t="shared" si="39"/>
        <v>12</v>
      </c>
      <c r="K107" s="96">
        <f t="shared" si="40"/>
        <v>0</v>
      </c>
      <c r="L107" s="96">
        <f t="shared" si="41"/>
        <v>0</v>
      </c>
      <c r="M107" s="71">
        <f t="shared" si="42"/>
        <v>90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24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4</v>
      </c>
      <c r="BK107" s="103"/>
      <c r="BL107" s="103"/>
      <c r="BM107" s="71">
        <f t="shared" si="68"/>
        <v>4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12</v>
      </c>
      <c r="H108" s="96">
        <f t="shared" si="37"/>
        <v>0</v>
      </c>
      <c r="I108" s="96">
        <f t="shared" si="38"/>
        <v>0</v>
      </c>
      <c r="J108" s="71">
        <f t="shared" si="39"/>
        <v>12</v>
      </c>
      <c r="K108" s="96">
        <f t="shared" si="40"/>
        <v>0</v>
      </c>
      <c r="L108" s="96">
        <f t="shared" si="41"/>
        <v>0</v>
      </c>
      <c r="M108" s="71">
        <f t="shared" si="42"/>
        <v>90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24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4</v>
      </c>
      <c r="BK108" s="103"/>
      <c r="BL108" s="103"/>
      <c r="BM108" s="71">
        <f t="shared" si="68"/>
        <v>4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12</v>
      </c>
      <c r="H109" s="96">
        <f t="shared" si="37"/>
        <v>0</v>
      </c>
      <c r="I109" s="96">
        <f t="shared" si="38"/>
        <v>0</v>
      </c>
      <c r="J109" s="71">
        <f t="shared" si="39"/>
        <v>12</v>
      </c>
      <c r="K109" s="96">
        <f t="shared" si="40"/>
        <v>0</v>
      </c>
      <c r="L109" s="96">
        <f t="shared" si="41"/>
        <v>0</v>
      </c>
      <c r="M109" s="71">
        <f t="shared" si="42"/>
        <v>90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24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4</v>
      </c>
      <c r="BK109" s="103"/>
      <c r="BL109" s="103"/>
      <c r="BM109" s="71">
        <f t="shared" si="68"/>
        <v>4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12</v>
      </c>
      <c r="H110" s="96">
        <f t="shared" si="37"/>
        <v>0</v>
      </c>
      <c r="I110" s="96">
        <f t="shared" si="38"/>
        <v>0</v>
      </c>
      <c r="J110" s="71">
        <f t="shared" si="39"/>
        <v>12</v>
      </c>
      <c r="K110" s="96">
        <f t="shared" si="40"/>
        <v>0</v>
      </c>
      <c r="L110" s="96">
        <f t="shared" si="41"/>
        <v>0</v>
      </c>
      <c r="M110" s="71">
        <f t="shared" si="42"/>
        <v>90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24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4</v>
      </c>
      <c r="BK110" s="103"/>
      <c r="BL110" s="103"/>
      <c r="BM110" s="71">
        <f t="shared" si="68"/>
        <v>4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12</v>
      </c>
      <c r="H111" s="96">
        <f t="shared" si="37"/>
        <v>0</v>
      </c>
      <c r="I111" s="96">
        <f t="shared" si="38"/>
        <v>0</v>
      </c>
      <c r="J111" s="71">
        <f t="shared" si="39"/>
        <v>12</v>
      </c>
      <c r="K111" s="96">
        <f t="shared" si="40"/>
        <v>0</v>
      </c>
      <c r="L111" s="96">
        <f t="shared" si="41"/>
        <v>0</v>
      </c>
      <c r="M111" s="71">
        <f t="shared" si="42"/>
        <v>90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24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4</v>
      </c>
      <c r="BK111" s="103"/>
      <c r="BL111" s="103"/>
      <c r="BM111" s="71">
        <f t="shared" si="68"/>
        <v>4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12</v>
      </c>
      <c r="H112" s="96">
        <f t="shared" si="37"/>
        <v>0</v>
      </c>
      <c r="I112" s="96">
        <f t="shared" si="38"/>
        <v>0</v>
      </c>
      <c r="J112" s="71">
        <f t="shared" si="39"/>
        <v>12</v>
      </c>
      <c r="K112" s="96">
        <f t="shared" si="40"/>
        <v>0</v>
      </c>
      <c r="L112" s="96">
        <f t="shared" si="41"/>
        <v>0</v>
      </c>
      <c r="M112" s="71">
        <f t="shared" si="42"/>
        <v>90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24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4</v>
      </c>
      <c r="BK112" s="103"/>
      <c r="BL112" s="103"/>
      <c r="BM112" s="71">
        <f t="shared" si="68"/>
        <v>4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12</v>
      </c>
      <c r="H113" s="96">
        <f t="shared" si="37"/>
        <v>0</v>
      </c>
      <c r="I113" s="96">
        <f t="shared" si="38"/>
        <v>0</v>
      </c>
      <c r="J113" s="71">
        <f t="shared" si="39"/>
        <v>12</v>
      </c>
      <c r="K113" s="96">
        <f t="shared" si="40"/>
        <v>0</v>
      </c>
      <c r="L113" s="96">
        <f t="shared" si="41"/>
        <v>0</v>
      </c>
      <c r="M113" s="71">
        <f t="shared" si="42"/>
        <v>90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24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4</v>
      </c>
      <c r="BK113" s="103"/>
      <c r="BL113" s="103"/>
      <c r="BM113" s="71">
        <f t="shared" si="68"/>
        <v>4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12</v>
      </c>
      <c r="H114" s="96">
        <f t="shared" si="37"/>
        <v>0</v>
      </c>
      <c r="I114" s="96">
        <f t="shared" si="38"/>
        <v>0</v>
      </c>
      <c r="J114" s="71">
        <f t="shared" si="39"/>
        <v>12</v>
      </c>
      <c r="K114" s="96">
        <f t="shared" si="40"/>
        <v>0</v>
      </c>
      <c r="L114" s="96">
        <f t="shared" si="41"/>
        <v>0</v>
      </c>
      <c r="M114" s="71">
        <f t="shared" si="42"/>
        <v>90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24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4</v>
      </c>
      <c r="BK114" s="103"/>
      <c r="BL114" s="103"/>
      <c r="BM114" s="71">
        <f t="shared" si="68"/>
        <v>4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12</v>
      </c>
      <c r="H115" s="96">
        <f t="shared" si="37"/>
        <v>0</v>
      </c>
      <c r="I115" s="96">
        <f t="shared" si="38"/>
        <v>0</v>
      </c>
      <c r="J115" s="71">
        <f t="shared" si="39"/>
        <v>12</v>
      </c>
      <c r="K115" s="96">
        <f t="shared" si="40"/>
        <v>0</v>
      </c>
      <c r="L115" s="96">
        <f t="shared" si="41"/>
        <v>0</v>
      </c>
      <c r="M115" s="71">
        <f t="shared" si="42"/>
        <v>90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24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4</v>
      </c>
      <c r="BK115" s="103"/>
      <c r="BL115" s="103"/>
      <c r="BM115" s="71">
        <f t="shared" si="68"/>
        <v>4</v>
      </c>
      <c r="BN115" s="103"/>
      <c r="BO115" s="103"/>
      <c r="BP115" s="71">
        <f t="shared" si="69"/>
        <v>26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12</v>
      </c>
      <c r="H116" s="96">
        <f t="shared" si="37"/>
        <v>0</v>
      </c>
      <c r="I116" s="96">
        <f t="shared" si="38"/>
        <v>0</v>
      </c>
      <c r="J116" s="71">
        <f t="shared" si="39"/>
        <v>12</v>
      </c>
      <c r="K116" s="96">
        <f t="shared" si="40"/>
        <v>0</v>
      </c>
      <c r="L116" s="96">
        <f t="shared" si="41"/>
        <v>0</v>
      </c>
      <c r="M116" s="71">
        <f t="shared" si="42"/>
        <v>90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24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4</v>
      </c>
      <c r="BK116" s="103"/>
      <c r="BL116" s="103"/>
      <c r="BM116" s="71">
        <f t="shared" si="68"/>
        <v>4</v>
      </c>
      <c r="BN116" s="103"/>
      <c r="BO116" s="103"/>
      <c r="BP116" s="71">
        <f t="shared" si="69"/>
        <v>26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12</v>
      </c>
      <c r="H117" s="96">
        <f t="shared" si="37"/>
        <v>0</v>
      </c>
      <c r="I117" s="96">
        <f t="shared" si="38"/>
        <v>0</v>
      </c>
      <c r="J117" s="71">
        <f t="shared" si="39"/>
        <v>12</v>
      </c>
      <c r="K117" s="96">
        <f t="shared" si="40"/>
        <v>0</v>
      </c>
      <c r="L117" s="96">
        <f t="shared" si="41"/>
        <v>0</v>
      </c>
      <c r="M117" s="71">
        <f t="shared" si="42"/>
        <v>90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24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4</v>
      </c>
      <c r="BK117" s="103"/>
      <c r="BL117" s="103"/>
      <c r="BM117" s="71">
        <f t="shared" si="68"/>
        <v>4</v>
      </c>
      <c r="BN117" s="103"/>
      <c r="BO117" s="103"/>
      <c r="BP117" s="71">
        <f t="shared" si="69"/>
        <v>26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12</v>
      </c>
      <c r="H118" s="96">
        <f t="shared" si="37"/>
        <v>0</v>
      </c>
      <c r="I118" s="96">
        <f t="shared" si="38"/>
        <v>0</v>
      </c>
      <c r="J118" s="71">
        <f t="shared" si="39"/>
        <v>12</v>
      </c>
      <c r="K118" s="96">
        <f t="shared" si="40"/>
        <v>0</v>
      </c>
      <c r="L118" s="96">
        <f t="shared" si="41"/>
        <v>0</v>
      </c>
      <c r="M118" s="71">
        <f t="shared" si="42"/>
        <v>90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24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4</v>
      </c>
      <c r="BK118" s="103"/>
      <c r="BL118" s="103"/>
      <c r="BM118" s="71">
        <f t="shared" si="68"/>
        <v>4</v>
      </c>
      <c r="BN118" s="103"/>
      <c r="BO118" s="103"/>
      <c r="BP118" s="71">
        <f t="shared" si="69"/>
        <v>26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12</v>
      </c>
      <c r="H119" s="96">
        <f t="shared" si="37"/>
        <v>0</v>
      </c>
      <c r="I119" s="96">
        <f t="shared" si="38"/>
        <v>0</v>
      </c>
      <c r="J119" s="71">
        <f t="shared" si="39"/>
        <v>12</v>
      </c>
      <c r="K119" s="96">
        <f t="shared" si="40"/>
        <v>0</v>
      </c>
      <c r="L119" s="96">
        <f t="shared" si="41"/>
        <v>0</v>
      </c>
      <c r="M119" s="71">
        <f t="shared" si="42"/>
        <v>90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24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4</v>
      </c>
      <c r="BK119" s="103"/>
      <c r="BL119" s="103"/>
      <c r="BM119" s="71">
        <f t="shared" si="68"/>
        <v>4</v>
      </c>
      <c r="BN119" s="103"/>
      <c r="BO119" s="103"/>
      <c r="BP119" s="71">
        <f t="shared" si="69"/>
        <v>26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24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4</v>
      </c>
      <c r="BK120" s="103"/>
      <c r="BL120" s="103"/>
      <c r="BM120" s="71">
        <f t="shared" ref="BM120:BM183" si="104">(BJ120-BK120)-BL120</f>
        <v>4</v>
      </c>
      <c r="BN120" s="103"/>
      <c r="BO120" s="103"/>
      <c r="BP120" s="71">
        <f t="shared" ref="BP120:BP183" si="105">$BP$2-(BK120*4.2)</f>
        <v>26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12</v>
      </c>
      <c r="H121" s="96">
        <f t="shared" si="73"/>
        <v>0</v>
      </c>
      <c r="I121" s="96">
        <f t="shared" si="74"/>
        <v>0</v>
      </c>
      <c r="J121" s="71">
        <f t="shared" si="75"/>
        <v>12</v>
      </c>
      <c r="K121" s="96">
        <f t="shared" si="76"/>
        <v>0</v>
      </c>
      <c r="L121" s="96">
        <f t="shared" si="77"/>
        <v>0</v>
      </c>
      <c r="M121" s="71">
        <f t="shared" si="78"/>
        <v>90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24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4</v>
      </c>
      <c r="BK121" s="103"/>
      <c r="BL121" s="103"/>
      <c r="BM121" s="71">
        <f t="shared" si="104"/>
        <v>4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12</v>
      </c>
      <c r="H122" s="96">
        <f t="shared" si="73"/>
        <v>0</v>
      </c>
      <c r="I122" s="96">
        <f t="shared" si="74"/>
        <v>0</v>
      </c>
      <c r="J122" s="71">
        <f t="shared" si="75"/>
        <v>12</v>
      </c>
      <c r="K122" s="96">
        <f t="shared" si="76"/>
        <v>0</v>
      </c>
      <c r="L122" s="96">
        <f t="shared" si="77"/>
        <v>0</v>
      </c>
      <c r="M122" s="71">
        <f t="shared" si="78"/>
        <v>90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24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4</v>
      </c>
      <c r="BK122" s="103"/>
      <c r="BL122" s="103"/>
      <c r="BM122" s="71">
        <f t="shared" si="104"/>
        <v>4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12</v>
      </c>
      <c r="H123" s="96">
        <f t="shared" si="73"/>
        <v>0</v>
      </c>
      <c r="I123" s="96">
        <f t="shared" si="74"/>
        <v>0</v>
      </c>
      <c r="J123" s="71">
        <f t="shared" si="75"/>
        <v>12</v>
      </c>
      <c r="K123" s="96">
        <f t="shared" si="76"/>
        <v>0</v>
      </c>
      <c r="L123" s="96">
        <f t="shared" si="77"/>
        <v>0</v>
      </c>
      <c r="M123" s="71">
        <f t="shared" si="78"/>
        <v>90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24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4</v>
      </c>
      <c r="BK123" s="103"/>
      <c r="BL123" s="103"/>
      <c r="BM123" s="71">
        <f t="shared" si="104"/>
        <v>4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12</v>
      </c>
      <c r="H124" s="96">
        <f t="shared" si="73"/>
        <v>0</v>
      </c>
      <c r="I124" s="96">
        <f t="shared" si="74"/>
        <v>0</v>
      </c>
      <c r="J124" s="71">
        <f t="shared" si="75"/>
        <v>12</v>
      </c>
      <c r="K124" s="96">
        <f t="shared" si="76"/>
        <v>0</v>
      </c>
      <c r="L124" s="96">
        <f t="shared" si="77"/>
        <v>0</v>
      </c>
      <c r="M124" s="71">
        <f t="shared" si="78"/>
        <v>90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24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4</v>
      </c>
      <c r="BK124" s="103"/>
      <c r="BL124" s="103"/>
      <c r="BM124" s="71">
        <f t="shared" si="104"/>
        <v>4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12</v>
      </c>
      <c r="H125" s="96">
        <f t="shared" si="73"/>
        <v>0</v>
      </c>
      <c r="I125" s="96">
        <f t="shared" si="74"/>
        <v>0</v>
      </c>
      <c r="J125" s="71">
        <f t="shared" si="75"/>
        <v>12</v>
      </c>
      <c r="K125" s="96">
        <f t="shared" si="76"/>
        <v>0</v>
      </c>
      <c r="L125" s="96">
        <f t="shared" si="77"/>
        <v>0</v>
      </c>
      <c r="M125" s="71">
        <f t="shared" si="78"/>
        <v>90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24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4</v>
      </c>
      <c r="BK125" s="103"/>
      <c r="BL125" s="103"/>
      <c r="BM125" s="71">
        <f t="shared" si="104"/>
        <v>4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12</v>
      </c>
      <c r="H126" s="96">
        <f t="shared" si="73"/>
        <v>0</v>
      </c>
      <c r="I126" s="96">
        <f t="shared" si="74"/>
        <v>0</v>
      </c>
      <c r="J126" s="71">
        <f t="shared" si="75"/>
        <v>12</v>
      </c>
      <c r="K126" s="96">
        <f t="shared" si="76"/>
        <v>0</v>
      </c>
      <c r="L126" s="96">
        <f t="shared" si="77"/>
        <v>0</v>
      </c>
      <c r="M126" s="71">
        <f t="shared" si="78"/>
        <v>90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24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4</v>
      </c>
      <c r="BK126" s="103"/>
      <c r="BL126" s="103"/>
      <c r="BM126" s="71">
        <f t="shared" si="104"/>
        <v>4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12</v>
      </c>
      <c r="H127" s="96">
        <f t="shared" si="73"/>
        <v>0</v>
      </c>
      <c r="I127" s="96">
        <f t="shared" si="74"/>
        <v>0</v>
      </c>
      <c r="J127" s="71">
        <f t="shared" si="75"/>
        <v>12</v>
      </c>
      <c r="K127" s="96">
        <f t="shared" si="76"/>
        <v>0</v>
      </c>
      <c r="L127" s="96">
        <f t="shared" si="77"/>
        <v>0</v>
      </c>
      <c r="M127" s="71">
        <f t="shared" si="78"/>
        <v>90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24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4</v>
      </c>
      <c r="BK127" s="103"/>
      <c r="BL127" s="103"/>
      <c r="BM127" s="71">
        <f t="shared" si="104"/>
        <v>4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12</v>
      </c>
      <c r="H128" s="96">
        <f t="shared" si="73"/>
        <v>0</v>
      </c>
      <c r="I128" s="96">
        <f t="shared" si="74"/>
        <v>0</v>
      </c>
      <c r="J128" s="71">
        <f t="shared" si="75"/>
        <v>12</v>
      </c>
      <c r="K128" s="96">
        <f t="shared" si="76"/>
        <v>0</v>
      </c>
      <c r="L128" s="96">
        <f t="shared" si="77"/>
        <v>0</v>
      </c>
      <c r="M128" s="71">
        <f t="shared" si="78"/>
        <v>90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24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4</v>
      </c>
      <c r="BK128" s="103"/>
      <c r="BL128" s="103"/>
      <c r="BM128" s="71">
        <f t="shared" si="104"/>
        <v>4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12</v>
      </c>
      <c r="H129" s="96">
        <f t="shared" si="73"/>
        <v>0</v>
      </c>
      <c r="I129" s="96">
        <f t="shared" si="74"/>
        <v>0</v>
      </c>
      <c r="J129" s="71">
        <f t="shared" si="75"/>
        <v>12</v>
      </c>
      <c r="K129" s="96">
        <f t="shared" si="76"/>
        <v>0</v>
      </c>
      <c r="L129" s="96">
        <f t="shared" si="77"/>
        <v>0</v>
      </c>
      <c r="M129" s="71">
        <f t="shared" si="78"/>
        <v>90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24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4</v>
      </c>
      <c r="BK129" s="103"/>
      <c r="BL129" s="103"/>
      <c r="BM129" s="71">
        <f t="shared" si="104"/>
        <v>4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12</v>
      </c>
      <c r="H130" s="96">
        <f t="shared" si="73"/>
        <v>0</v>
      </c>
      <c r="I130" s="96">
        <f t="shared" si="74"/>
        <v>0</v>
      </c>
      <c r="J130" s="71">
        <f t="shared" si="75"/>
        <v>12</v>
      </c>
      <c r="K130" s="96">
        <f t="shared" si="76"/>
        <v>0</v>
      </c>
      <c r="L130" s="96">
        <f t="shared" si="77"/>
        <v>0</v>
      </c>
      <c r="M130" s="71">
        <f t="shared" si="78"/>
        <v>90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24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4</v>
      </c>
      <c r="BK130" s="103"/>
      <c r="BL130" s="103"/>
      <c r="BM130" s="71">
        <f t="shared" si="104"/>
        <v>4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12</v>
      </c>
      <c r="H131" s="96">
        <f t="shared" si="73"/>
        <v>0</v>
      </c>
      <c r="I131" s="96">
        <f t="shared" si="74"/>
        <v>0</v>
      </c>
      <c r="J131" s="71">
        <f t="shared" si="75"/>
        <v>12</v>
      </c>
      <c r="K131" s="96">
        <f t="shared" si="76"/>
        <v>0</v>
      </c>
      <c r="L131" s="96">
        <f t="shared" si="77"/>
        <v>0</v>
      </c>
      <c r="M131" s="71">
        <f t="shared" si="78"/>
        <v>90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24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4</v>
      </c>
      <c r="BK131" s="103"/>
      <c r="BL131" s="103"/>
      <c r="BM131" s="71">
        <f t="shared" si="104"/>
        <v>4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12</v>
      </c>
      <c r="H132" s="96">
        <f t="shared" si="73"/>
        <v>0</v>
      </c>
      <c r="I132" s="96">
        <f t="shared" si="74"/>
        <v>0</v>
      </c>
      <c r="J132" s="71">
        <f t="shared" si="75"/>
        <v>12</v>
      </c>
      <c r="K132" s="96">
        <f t="shared" si="76"/>
        <v>0</v>
      </c>
      <c r="L132" s="96">
        <f t="shared" si="77"/>
        <v>0</v>
      </c>
      <c r="M132" s="71">
        <f t="shared" si="78"/>
        <v>90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24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4</v>
      </c>
      <c r="BK132" s="103"/>
      <c r="BL132" s="103"/>
      <c r="BM132" s="71">
        <f t="shared" si="104"/>
        <v>4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12</v>
      </c>
      <c r="H133" s="96">
        <f t="shared" si="73"/>
        <v>0</v>
      </c>
      <c r="I133" s="96">
        <f t="shared" si="74"/>
        <v>0</v>
      </c>
      <c r="J133" s="71">
        <f t="shared" si="75"/>
        <v>12</v>
      </c>
      <c r="K133" s="96">
        <f t="shared" si="76"/>
        <v>0</v>
      </c>
      <c r="L133" s="96">
        <f t="shared" si="77"/>
        <v>0</v>
      </c>
      <c r="M133" s="71">
        <f t="shared" si="78"/>
        <v>90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24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4</v>
      </c>
      <c r="BK133" s="103"/>
      <c r="BL133" s="103"/>
      <c r="BM133" s="71">
        <f t="shared" si="104"/>
        <v>4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12</v>
      </c>
      <c r="H134" s="96">
        <f t="shared" si="73"/>
        <v>0</v>
      </c>
      <c r="I134" s="96">
        <f t="shared" si="74"/>
        <v>0</v>
      </c>
      <c r="J134" s="71">
        <f t="shared" si="75"/>
        <v>12</v>
      </c>
      <c r="K134" s="96">
        <f t="shared" si="76"/>
        <v>0</v>
      </c>
      <c r="L134" s="96">
        <f t="shared" si="77"/>
        <v>0</v>
      </c>
      <c r="M134" s="71">
        <f t="shared" si="78"/>
        <v>90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24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4</v>
      </c>
      <c r="BK134" s="103"/>
      <c r="BL134" s="103"/>
      <c r="BM134" s="71">
        <f t="shared" si="104"/>
        <v>4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12</v>
      </c>
      <c r="H135" s="96">
        <f t="shared" si="73"/>
        <v>0</v>
      </c>
      <c r="I135" s="96">
        <f t="shared" si="74"/>
        <v>0</v>
      </c>
      <c r="J135" s="71">
        <f t="shared" si="75"/>
        <v>12</v>
      </c>
      <c r="K135" s="96">
        <f t="shared" si="76"/>
        <v>0</v>
      </c>
      <c r="L135" s="96">
        <f t="shared" si="77"/>
        <v>0</v>
      </c>
      <c r="M135" s="71">
        <f t="shared" si="78"/>
        <v>90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24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4</v>
      </c>
      <c r="BK135" s="103"/>
      <c r="BL135" s="103"/>
      <c r="BM135" s="71">
        <f t="shared" si="104"/>
        <v>4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12</v>
      </c>
      <c r="H136" s="96">
        <f t="shared" si="73"/>
        <v>0</v>
      </c>
      <c r="I136" s="96">
        <f t="shared" si="74"/>
        <v>0</v>
      </c>
      <c r="J136" s="71">
        <f t="shared" si="75"/>
        <v>12</v>
      </c>
      <c r="K136" s="96">
        <f t="shared" si="76"/>
        <v>0</v>
      </c>
      <c r="L136" s="96">
        <f t="shared" si="77"/>
        <v>0</v>
      </c>
      <c r="M136" s="71">
        <f t="shared" si="78"/>
        <v>90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24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4</v>
      </c>
      <c r="BK136" s="103"/>
      <c r="BL136" s="103"/>
      <c r="BM136" s="71">
        <f t="shared" si="104"/>
        <v>4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12</v>
      </c>
      <c r="H137" s="96">
        <f t="shared" si="73"/>
        <v>0</v>
      </c>
      <c r="I137" s="96">
        <f t="shared" si="74"/>
        <v>0</v>
      </c>
      <c r="J137" s="71">
        <f t="shared" si="75"/>
        <v>12</v>
      </c>
      <c r="K137" s="96">
        <f t="shared" si="76"/>
        <v>0</v>
      </c>
      <c r="L137" s="96">
        <f t="shared" si="77"/>
        <v>0</v>
      </c>
      <c r="M137" s="71">
        <f t="shared" si="78"/>
        <v>90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24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4</v>
      </c>
      <c r="BK137" s="103"/>
      <c r="BL137" s="103"/>
      <c r="BM137" s="71">
        <f t="shared" si="104"/>
        <v>4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12</v>
      </c>
      <c r="H138" s="96">
        <f t="shared" si="73"/>
        <v>0</v>
      </c>
      <c r="I138" s="96">
        <f t="shared" si="74"/>
        <v>0</v>
      </c>
      <c r="J138" s="71">
        <f t="shared" si="75"/>
        <v>12</v>
      </c>
      <c r="K138" s="96">
        <f t="shared" si="76"/>
        <v>0</v>
      </c>
      <c r="L138" s="96">
        <f t="shared" si="77"/>
        <v>0</v>
      </c>
      <c r="M138" s="71">
        <f t="shared" si="78"/>
        <v>90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24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4</v>
      </c>
      <c r="BK138" s="103"/>
      <c r="BL138" s="103"/>
      <c r="BM138" s="71">
        <f t="shared" si="104"/>
        <v>4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12</v>
      </c>
      <c r="H139" s="96">
        <f t="shared" si="73"/>
        <v>0</v>
      </c>
      <c r="I139" s="96">
        <f t="shared" si="74"/>
        <v>0</v>
      </c>
      <c r="J139" s="71">
        <f t="shared" si="75"/>
        <v>12</v>
      </c>
      <c r="K139" s="96">
        <f t="shared" si="76"/>
        <v>0</v>
      </c>
      <c r="L139" s="96">
        <f t="shared" si="77"/>
        <v>0</v>
      </c>
      <c r="M139" s="71">
        <f t="shared" si="78"/>
        <v>90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24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4</v>
      </c>
      <c r="BK139" s="103"/>
      <c r="BL139" s="103"/>
      <c r="BM139" s="71">
        <f t="shared" si="104"/>
        <v>4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12</v>
      </c>
      <c r="H140" s="96">
        <f t="shared" si="73"/>
        <v>0</v>
      </c>
      <c r="I140" s="96">
        <f t="shared" si="74"/>
        <v>0</v>
      </c>
      <c r="J140" s="71">
        <f t="shared" si="75"/>
        <v>12</v>
      </c>
      <c r="K140" s="96">
        <f t="shared" si="76"/>
        <v>0</v>
      </c>
      <c r="L140" s="96">
        <f t="shared" si="77"/>
        <v>0</v>
      </c>
      <c r="M140" s="71">
        <f t="shared" si="78"/>
        <v>90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24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4</v>
      </c>
      <c r="BK140" s="103"/>
      <c r="BL140" s="103"/>
      <c r="BM140" s="71">
        <f t="shared" si="104"/>
        <v>4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12</v>
      </c>
      <c r="H141" s="96">
        <f t="shared" si="73"/>
        <v>0</v>
      </c>
      <c r="I141" s="96">
        <f t="shared" si="74"/>
        <v>0</v>
      </c>
      <c r="J141" s="71">
        <f t="shared" si="75"/>
        <v>12</v>
      </c>
      <c r="K141" s="96">
        <f t="shared" si="76"/>
        <v>0</v>
      </c>
      <c r="L141" s="96">
        <f t="shared" si="77"/>
        <v>0</v>
      </c>
      <c r="M141" s="71">
        <f t="shared" si="78"/>
        <v>90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24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4</v>
      </c>
      <c r="BK141" s="103"/>
      <c r="BL141" s="103"/>
      <c r="BM141" s="71">
        <f t="shared" si="104"/>
        <v>4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12</v>
      </c>
      <c r="H142" s="96">
        <f t="shared" si="73"/>
        <v>0</v>
      </c>
      <c r="I142" s="96">
        <f t="shared" si="74"/>
        <v>0</v>
      </c>
      <c r="J142" s="71">
        <f t="shared" si="75"/>
        <v>12</v>
      </c>
      <c r="K142" s="96">
        <f t="shared" si="76"/>
        <v>0</v>
      </c>
      <c r="L142" s="96">
        <f t="shared" si="77"/>
        <v>0</v>
      </c>
      <c r="M142" s="71">
        <f t="shared" si="78"/>
        <v>90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24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4</v>
      </c>
      <c r="BK142" s="103"/>
      <c r="BL142" s="103"/>
      <c r="BM142" s="71">
        <f t="shared" si="104"/>
        <v>4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12</v>
      </c>
      <c r="H143" s="96">
        <f t="shared" si="73"/>
        <v>0</v>
      </c>
      <c r="I143" s="96">
        <f t="shared" si="74"/>
        <v>0</v>
      </c>
      <c r="J143" s="71">
        <f t="shared" si="75"/>
        <v>12</v>
      </c>
      <c r="K143" s="96">
        <f t="shared" si="76"/>
        <v>0</v>
      </c>
      <c r="L143" s="96">
        <f t="shared" si="77"/>
        <v>0</v>
      </c>
      <c r="M143" s="71">
        <f t="shared" si="78"/>
        <v>90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24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4</v>
      </c>
      <c r="BK143" s="103"/>
      <c r="BL143" s="103"/>
      <c r="BM143" s="71">
        <f t="shared" si="104"/>
        <v>4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12</v>
      </c>
      <c r="H144" s="96">
        <f t="shared" si="73"/>
        <v>0</v>
      </c>
      <c r="I144" s="96">
        <f t="shared" si="74"/>
        <v>0</v>
      </c>
      <c r="J144" s="71">
        <f t="shared" si="75"/>
        <v>12</v>
      </c>
      <c r="K144" s="96">
        <f t="shared" si="76"/>
        <v>0</v>
      </c>
      <c r="L144" s="96">
        <f t="shared" si="77"/>
        <v>0</v>
      </c>
      <c r="M144" s="71">
        <f t="shared" si="78"/>
        <v>90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24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4</v>
      </c>
      <c r="BK144" s="103"/>
      <c r="BL144" s="103"/>
      <c r="BM144" s="71">
        <f t="shared" si="104"/>
        <v>4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12</v>
      </c>
      <c r="H145" s="96">
        <f t="shared" si="73"/>
        <v>0</v>
      </c>
      <c r="I145" s="96">
        <f t="shared" si="74"/>
        <v>0</v>
      </c>
      <c r="J145" s="71">
        <f t="shared" si="75"/>
        <v>12</v>
      </c>
      <c r="K145" s="96">
        <f t="shared" si="76"/>
        <v>0</v>
      </c>
      <c r="L145" s="96">
        <f t="shared" si="77"/>
        <v>0</v>
      </c>
      <c r="M145" s="71">
        <f t="shared" si="78"/>
        <v>90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24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4</v>
      </c>
      <c r="BK145" s="103"/>
      <c r="BL145" s="103"/>
      <c r="BM145" s="71">
        <f t="shared" si="104"/>
        <v>4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12</v>
      </c>
      <c r="H146" s="96">
        <f t="shared" si="73"/>
        <v>0</v>
      </c>
      <c r="I146" s="96">
        <f t="shared" si="74"/>
        <v>0</v>
      </c>
      <c r="J146" s="71">
        <f t="shared" si="75"/>
        <v>12</v>
      </c>
      <c r="K146" s="96">
        <f t="shared" si="76"/>
        <v>0</v>
      </c>
      <c r="L146" s="96">
        <f t="shared" si="77"/>
        <v>0</v>
      </c>
      <c r="M146" s="71">
        <f t="shared" si="78"/>
        <v>90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24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4</v>
      </c>
      <c r="BK146" s="103"/>
      <c r="BL146" s="103"/>
      <c r="BM146" s="71">
        <f t="shared" si="104"/>
        <v>4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12</v>
      </c>
      <c r="H147" s="96">
        <f t="shared" si="73"/>
        <v>0</v>
      </c>
      <c r="I147" s="96">
        <f t="shared" si="74"/>
        <v>0</v>
      </c>
      <c r="J147" s="71">
        <f t="shared" si="75"/>
        <v>12</v>
      </c>
      <c r="K147" s="96">
        <f t="shared" si="76"/>
        <v>0</v>
      </c>
      <c r="L147" s="96">
        <f t="shared" si="77"/>
        <v>0</v>
      </c>
      <c r="M147" s="71">
        <f t="shared" si="78"/>
        <v>90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24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4</v>
      </c>
      <c r="BK147" s="103"/>
      <c r="BL147" s="103"/>
      <c r="BM147" s="71">
        <f t="shared" si="104"/>
        <v>4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12</v>
      </c>
      <c r="H148" s="96">
        <f t="shared" si="73"/>
        <v>0</v>
      </c>
      <c r="I148" s="96">
        <f t="shared" si="74"/>
        <v>0</v>
      </c>
      <c r="J148" s="71">
        <f t="shared" si="75"/>
        <v>12</v>
      </c>
      <c r="K148" s="96">
        <f t="shared" si="76"/>
        <v>0</v>
      </c>
      <c r="L148" s="96">
        <f t="shared" si="77"/>
        <v>0</v>
      </c>
      <c r="M148" s="71">
        <f t="shared" si="78"/>
        <v>90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24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4</v>
      </c>
      <c r="BK148" s="103"/>
      <c r="BL148" s="103"/>
      <c r="BM148" s="71">
        <f t="shared" si="104"/>
        <v>4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12</v>
      </c>
      <c r="H149" s="96">
        <f t="shared" si="73"/>
        <v>0</v>
      </c>
      <c r="I149" s="96">
        <f t="shared" si="74"/>
        <v>0</v>
      </c>
      <c r="J149" s="71">
        <f t="shared" si="75"/>
        <v>12</v>
      </c>
      <c r="K149" s="96">
        <f t="shared" si="76"/>
        <v>0</v>
      </c>
      <c r="L149" s="96">
        <f t="shared" si="77"/>
        <v>0</v>
      </c>
      <c r="M149" s="71">
        <f t="shared" si="78"/>
        <v>90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24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4</v>
      </c>
      <c r="BK149" s="103"/>
      <c r="BL149" s="103"/>
      <c r="BM149" s="71">
        <f t="shared" si="104"/>
        <v>4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12</v>
      </c>
      <c r="H150" s="96">
        <f t="shared" si="73"/>
        <v>0</v>
      </c>
      <c r="I150" s="96">
        <f t="shared" si="74"/>
        <v>0</v>
      </c>
      <c r="J150" s="71">
        <f t="shared" si="75"/>
        <v>12</v>
      </c>
      <c r="K150" s="96">
        <f t="shared" si="76"/>
        <v>0</v>
      </c>
      <c r="L150" s="96">
        <f t="shared" si="77"/>
        <v>0</v>
      </c>
      <c r="M150" s="71">
        <f t="shared" si="78"/>
        <v>90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24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4</v>
      </c>
      <c r="BK150" s="103"/>
      <c r="BL150" s="103"/>
      <c r="BM150" s="71">
        <f t="shared" si="104"/>
        <v>4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12</v>
      </c>
      <c r="H151" s="96">
        <f t="shared" si="73"/>
        <v>0</v>
      </c>
      <c r="I151" s="96">
        <f t="shared" si="74"/>
        <v>0</v>
      </c>
      <c r="J151" s="71">
        <f t="shared" si="75"/>
        <v>12</v>
      </c>
      <c r="K151" s="96">
        <f t="shared" si="76"/>
        <v>0</v>
      </c>
      <c r="L151" s="96">
        <f t="shared" si="77"/>
        <v>0</v>
      </c>
      <c r="M151" s="71">
        <f t="shared" si="78"/>
        <v>90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24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4</v>
      </c>
      <c r="BK151" s="103"/>
      <c r="BL151" s="103"/>
      <c r="BM151" s="71">
        <f t="shared" si="104"/>
        <v>4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12</v>
      </c>
      <c r="H152" s="96">
        <f t="shared" si="73"/>
        <v>0</v>
      </c>
      <c r="I152" s="96">
        <f t="shared" si="74"/>
        <v>0</v>
      </c>
      <c r="J152" s="71">
        <f t="shared" si="75"/>
        <v>12</v>
      </c>
      <c r="K152" s="96">
        <f t="shared" si="76"/>
        <v>0</v>
      </c>
      <c r="L152" s="96">
        <f t="shared" si="77"/>
        <v>0</v>
      </c>
      <c r="M152" s="71">
        <f t="shared" si="78"/>
        <v>90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24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4</v>
      </c>
      <c r="BK152" s="103"/>
      <c r="BL152" s="103"/>
      <c r="BM152" s="71">
        <f t="shared" si="104"/>
        <v>4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12</v>
      </c>
      <c r="H153" s="96">
        <f t="shared" si="73"/>
        <v>0</v>
      </c>
      <c r="I153" s="96">
        <f t="shared" si="74"/>
        <v>0</v>
      </c>
      <c r="J153" s="71">
        <f t="shared" si="75"/>
        <v>12</v>
      </c>
      <c r="K153" s="96">
        <f t="shared" si="76"/>
        <v>0</v>
      </c>
      <c r="L153" s="96">
        <f t="shared" si="77"/>
        <v>0</v>
      </c>
      <c r="M153" s="71">
        <f t="shared" si="78"/>
        <v>90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24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4</v>
      </c>
      <c r="BK153" s="103"/>
      <c r="BL153" s="103"/>
      <c r="BM153" s="71">
        <f t="shared" si="104"/>
        <v>4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12</v>
      </c>
      <c r="H154" s="96">
        <f t="shared" si="73"/>
        <v>0</v>
      </c>
      <c r="I154" s="96">
        <f t="shared" si="74"/>
        <v>0</v>
      </c>
      <c r="J154" s="71">
        <f t="shared" si="75"/>
        <v>12</v>
      </c>
      <c r="K154" s="96">
        <f t="shared" si="76"/>
        <v>0</v>
      </c>
      <c r="L154" s="96">
        <f t="shared" si="77"/>
        <v>0</v>
      </c>
      <c r="M154" s="71">
        <f t="shared" si="78"/>
        <v>90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24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4</v>
      </c>
      <c r="BK154" s="103"/>
      <c r="BL154" s="103"/>
      <c r="BM154" s="71">
        <f t="shared" si="104"/>
        <v>4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12</v>
      </c>
      <c r="H155" s="96">
        <f t="shared" si="73"/>
        <v>0</v>
      </c>
      <c r="I155" s="96">
        <f t="shared" si="74"/>
        <v>0</v>
      </c>
      <c r="J155" s="71">
        <f t="shared" si="75"/>
        <v>12</v>
      </c>
      <c r="K155" s="96">
        <f t="shared" si="76"/>
        <v>0</v>
      </c>
      <c r="L155" s="96">
        <f t="shared" si="77"/>
        <v>0</v>
      </c>
      <c r="M155" s="71">
        <f t="shared" si="78"/>
        <v>90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24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4</v>
      </c>
      <c r="BK155" s="103"/>
      <c r="BL155" s="103"/>
      <c r="BM155" s="71">
        <f t="shared" si="104"/>
        <v>4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12</v>
      </c>
      <c r="H156" s="96">
        <f t="shared" si="73"/>
        <v>0</v>
      </c>
      <c r="I156" s="96">
        <f t="shared" si="74"/>
        <v>0</v>
      </c>
      <c r="J156" s="71">
        <f t="shared" si="75"/>
        <v>12</v>
      </c>
      <c r="K156" s="96">
        <f t="shared" si="76"/>
        <v>0</v>
      </c>
      <c r="L156" s="96">
        <f t="shared" si="77"/>
        <v>0</v>
      </c>
      <c r="M156" s="71">
        <f t="shared" si="78"/>
        <v>90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24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4</v>
      </c>
      <c r="BK156" s="103"/>
      <c r="BL156" s="103"/>
      <c r="BM156" s="71">
        <f t="shared" si="104"/>
        <v>4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12</v>
      </c>
      <c r="H157" s="96">
        <f t="shared" si="73"/>
        <v>0</v>
      </c>
      <c r="I157" s="96">
        <f t="shared" si="74"/>
        <v>0</v>
      </c>
      <c r="J157" s="71">
        <f t="shared" si="75"/>
        <v>12</v>
      </c>
      <c r="K157" s="96">
        <f t="shared" si="76"/>
        <v>0</v>
      </c>
      <c r="L157" s="96">
        <f t="shared" si="77"/>
        <v>0</v>
      </c>
      <c r="M157" s="71">
        <f t="shared" si="78"/>
        <v>90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24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4</v>
      </c>
      <c r="BK157" s="103"/>
      <c r="BL157" s="103"/>
      <c r="BM157" s="71">
        <f t="shared" si="104"/>
        <v>4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12</v>
      </c>
      <c r="H158" s="96">
        <f t="shared" si="73"/>
        <v>0</v>
      </c>
      <c r="I158" s="96">
        <f t="shared" si="74"/>
        <v>0</v>
      </c>
      <c r="J158" s="71">
        <f t="shared" si="75"/>
        <v>12</v>
      </c>
      <c r="K158" s="96">
        <f t="shared" si="76"/>
        <v>0</v>
      </c>
      <c r="L158" s="96">
        <f t="shared" si="77"/>
        <v>0</v>
      </c>
      <c r="M158" s="71">
        <f t="shared" si="78"/>
        <v>90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24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4</v>
      </c>
      <c r="BK158" s="103"/>
      <c r="BL158" s="103"/>
      <c r="BM158" s="71">
        <f t="shared" si="104"/>
        <v>4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12</v>
      </c>
      <c r="H159" s="96">
        <f t="shared" si="73"/>
        <v>0</v>
      </c>
      <c r="I159" s="96">
        <f t="shared" si="74"/>
        <v>0</v>
      </c>
      <c r="J159" s="71">
        <f t="shared" si="75"/>
        <v>12</v>
      </c>
      <c r="K159" s="96">
        <f t="shared" si="76"/>
        <v>0</v>
      </c>
      <c r="L159" s="96">
        <f t="shared" si="77"/>
        <v>0</v>
      </c>
      <c r="M159" s="71">
        <f t="shared" si="78"/>
        <v>90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24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4</v>
      </c>
      <c r="BK159" s="103"/>
      <c r="BL159" s="103"/>
      <c r="BM159" s="71">
        <f t="shared" si="104"/>
        <v>4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12</v>
      </c>
      <c r="H160" s="96">
        <f t="shared" si="73"/>
        <v>0</v>
      </c>
      <c r="I160" s="96">
        <f t="shared" si="74"/>
        <v>0</v>
      </c>
      <c r="J160" s="71">
        <f t="shared" si="75"/>
        <v>12</v>
      </c>
      <c r="K160" s="96">
        <f t="shared" si="76"/>
        <v>0</v>
      </c>
      <c r="L160" s="96">
        <f t="shared" si="77"/>
        <v>0</v>
      </c>
      <c r="M160" s="71">
        <f t="shared" si="78"/>
        <v>90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24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4</v>
      </c>
      <c r="BK160" s="103"/>
      <c r="BL160" s="103"/>
      <c r="BM160" s="71">
        <f t="shared" si="104"/>
        <v>4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12</v>
      </c>
      <c r="H161" s="96">
        <f t="shared" si="73"/>
        <v>0</v>
      </c>
      <c r="I161" s="96">
        <f t="shared" si="74"/>
        <v>0</v>
      </c>
      <c r="J161" s="71">
        <f t="shared" si="75"/>
        <v>12</v>
      </c>
      <c r="K161" s="96">
        <f t="shared" si="76"/>
        <v>0</v>
      </c>
      <c r="L161" s="96">
        <f t="shared" si="77"/>
        <v>0</v>
      </c>
      <c r="M161" s="71">
        <f t="shared" si="78"/>
        <v>90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24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4</v>
      </c>
      <c r="BK161" s="103"/>
      <c r="BL161" s="103"/>
      <c r="BM161" s="71">
        <f t="shared" si="104"/>
        <v>4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12</v>
      </c>
      <c r="H162" s="96">
        <f t="shared" si="73"/>
        <v>0</v>
      </c>
      <c r="I162" s="96">
        <f t="shared" si="74"/>
        <v>0</v>
      </c>
      <c r="J162" s="71">
        <f t="shared" si="75"/>
        <v>12</v>
      </c>
      <c r="K162" s="96">
        <f t="shared" si="76"/>
        <v>0</v>
      </c>
      <c r="L162" s="96">
        <f t="shared" si="77"/>
        <v>0</v>
      </c>
      <c r="M162" s="71">
        <f t="shared" si="78"/>
        <v>90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24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4</v>
      </c>
      <c r="BK162" s="103"/>
      <c r="BL162" s="103"/>
      <c r="BM162" s="71">
        <f t="shared" si="104"/>
        <v>4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12</v>
      </c>
      <c r="H163" s="96">
        <f t="shared" si="73"/>
        <v>0</v>
      </c>
      <c r="I163" s="96">
        <f t="shared" si="74"/>
        <v>0</v>
      </c>
      <c r="J163" s="71">
        <f t="shared" si="75"/>
        <v>12</v>
      </c>
      <c r="K163" s="96">
        <f t="shared" si="76"/>
        <v>0</v>
      </c>
      <c r="L163" s="96">
        <f t="shared" si="77"/>
        <v>0</v>
      </c>
      <c r="M163" s="71">
        <f t="shared" si="78"/>
        <v>90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24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4</v>
      </c>
      <c r="BK163" s="103"/>
      <c r="BL163" s="103"/>
      <c r="BM163" s="71">
        <f t="shared" si="104"/>
        <v>4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12</v>
      </c>
      <c r="H164" s="96">
        <f t="shared" si="73"/>
        <v>0</v>
      </c>
      <c r="I164" s="96">
        <f t="shared" si="74"/>
        <v>0</v>
      </c>
      <c r="J164" s="71">
        <f t="shared" si="75"/>
        <v>12</v>
      </c>
      <c r="K164" s="96">
        <f t="shared" si="76"/>
        <v>0</v>
      </c>
      <c r="L164" s="96">
        <f t="shared" si="77"/>
        <v>0</v>
      </c>
      <c r="M164" s="71">
        <f t="shared" si="78"/>
        <v>90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24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4</v>
      </c>
      <c r="BK164" s="103"/>
      <c r="BL164" s="103"/>
      <c r="BM164" s="71">
        <f t="shared" si="104"/>
        <v>4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12</v>
      </c>
      <c r="H165" s="96">
        <f t="shared" si="73"/>
        <v>0</v>
      </c>
      <c r="I165" s="96">
        <f t="shared" si="74"/>
        <v>0</v>
      </c>
      <c r="J165" s="71">
        <f t="shared" si="75"/>
        <v>12</v>
      </c>
      <c r="K165" s="96">
        <f t="shared" si="76"/>
        <v>0</v>
      </c>
      <c r="L165" s="96">
        <f t="shared" si="77"/>
        <v>0</v>
      </c>
      <c r="M165" s="71">
        <f t="shared" si="78"/>
        <v>90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24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4</v>
      </c>
      <c r="BK165" s="103"/>
      <c r="BL165" s="103"/>
      <c r="BM165" s="71">
        <f t="shared" si="104"/>
        <v>4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12</v>
      </c>
      <c r="H166" s="96">
        <f t="shared" si="73"/>
        <v>0</v>
      </c>
      <c r="I166" s="96">
        <f t="shared" si="74"/>
        <v>0</v>
      </c>
      <c r="J166" s="71">
        <f t="shared" si="75"/>
        <v>12</v>
      </c>
      <c r="K166" s="96">
        <f t="shared" si="76"/>
        <v>0</v>
      </c>
      <c r="L166" s="96">
        <f t="shared" si="77"/>
        <v>0</v>
      </c>
      <c r="M166" s="71">
        <f t="shared" si="78"/>
        <v>90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24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4</v>
      </c>
      <c r="BK166" s="103"/>
      <c r="BL166" s="103"/>
      <c r="BM166" s="71">
        <f t="shared" si="104"/>
        <v>4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12</v>
      </c>
      <c r="H167" s="96">
        <f t="shared" si="73"/>
        <v>0</v>
      </c>
      <c r="I167" s="96">
        <f t="shared" si="74"/>
        <v>0</v>
      </c>
      <c r="J167" s="71">
        <f t="shared" si="75"/>
        <v>12</v>
      </c>
      <c r="K167" s="96">
        <f t="shared" si="76"/>
        <v>0</v>
      </c>
      <c r="L167" s="96">
        <f t="shared" si="77"/>
        <v>0</v>
      </c>
      <c r="M167" s="71">
        <f t="shared" si="78"/>
        <v>90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24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4</v>
      </c>
      <c r="BK167" s="103"/>
      <c r="BL167" s="103"/>
      <c r="BM167" s="71">
        <f t="shared" si="104"/>
        <v>4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12</v>
      </c>
      <c r="H168" s="96">
        <f t="shared" si="73"/>
        <v>0</v>
      </c>
      <c r="I168" s="96">
        <f t="shared" si="74"/>
        <v>0</v>
      </c>
      <c r="J168" s="71">
        <f t="shared" si="75"/>
        <v>12</v>
      </c>
      <c r="K168" s="96">
        <f t="shared" si="76"/>
        <v>0</v>
      </c>
      <c r="L168" s="96">
        <f t="shared" si="77"/>
        <v>0</v>
      </c>
      <c r="M168" s="71">
        <f t="shared" si="78"/>
        <v>90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24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4</v>
      </c>
      <c r="BK168" s="103"/>
      <c r="BL168" s="103"/>
      <c r="BM168" s="71">
        <f t="shared" si="104"/>
        <v>4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12</v>
      </c>
      <c r="H169" s="96">
        <f t="shared" si="73"/>
        <v>0</v>
      </c>
      <c r="I169" s="96">
        <f t="shared" si="74"/>
        <v>0</v>
      </c>
      <c r="J169" s="71">
        <f t="shared" si="75"/>
        <v>12</v>
      </c>
      <c r="K169" s="96">
        <f t="shared" si="76"/>
        <v>0</v>
      </c>
      <c r="L169" s="96">
        <f t="shared" si="77"/>
        <v>0</v>
      </c>
      <c r="M169" s="71">
        <f t="shared" si="78"/>
        <v>90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24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4</v>
      </c>
      <c r="BK169" s="103"/>
      <c r="BL169" s="103"/>
      <c r="BM169" s="71">
        <f t="shared" si="104"/>
        <v>4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12</v>
      </c>
      <c r="H170" s="96">
        <f t="shared" si="73"/>
        <v>0</v>
      </c>
      <c r="I170" s="96">
        <f t="shared" si="74"/>
        <v>0</v>
      </c>
      <c r="J170" s="71">
        <f t="shared" si="75"/>
        <v>12</v>
      </c>
      <c r="K170" s="96">
        <f t="shared" si="76"/>
        <v>0</v>
      </c>
      <c r="L170" s="96">
        <f t="shared" si="77"/>
        <v>0</v>
      </c>
      <c r="M170" s="71">
        <f t="shared" si="78"/>
        <v>90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24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4</v>
      </c>
      <c r="BK170" s="103"/>
      <c r="BL170" s="103"/>
      <c r="BM170" s="71">
        <f t="shared" si="104"/>
        <v>4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12</v>
      </c>
      <c r="H171" s="96">
        <f t="shared" si="73"/>
        <v>0</v>
      </c>
      <c r="I171" s="96">
        <f t="shared" si="74"/>
        <v>0</v>
      </c>
      <c r="J171" s="71">
        <f t="shared" si="75"/>
        <v>12</v>
      </c>
      <c r="K171" s="96">
        <f t="shared" si="76"/>
        <v>0</v>
      </c>
      <c r="L171" s="96">
        <f t="shared" si="77"/>
        <v>0</v>
      </c>
      <c r="M171" s="71">
        <f t="shared" si="78"/>
        <v>90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24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4</v>
      </c>
      <c r="BK171" s="103"/>
      <c r="BL171" s="103"/>
      <c r="BM171" s="71">
        <f t="shared" si="104"/>
        <v>4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12</v>
      </c>
      <c r="H172" s="96">
        <f t="shared" si="73"/>
        <v>0</v>
      </c>
      <c r="I172" s="96">
        <f t="shared" si="74"/>
        <v>0</v>
      </c>
      <c r="J172" s="71">
        <f t="shared" si="75"/>
        <v>12</v>
      </c>
      <c r="K172" s="96">
        <f t="shared" si="76"/>
        <v>0</v>
      </c>
      <c r="L172" s="96">
        <f t="shared" si="77"/>
        <v>0</v>
      </c>
      <c r="M172" s="71">
        <f t="shared" si="78"/>
        <v>90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24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4</v>
      </c>
      <c r="BK172" s="103"/>
      <c r="BL172" s="103"/>
      <c r="BM172" s="71">
        <f t="shared" si="104"/>
        <v>4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12</v>
      </c>
      <c r="H173" s="96">
        <f t="shared" si="73"/>
        <v>0</v>
      </c>
      <c r="I173" s="96">
        <f t="shared" si="74"/>
        <v>0</v>
      </c>
      <c r="J173" s="71">
        <f t="shared" si="75"/>
        <v>12</v>
      </c>
      <c r="K173" s="96">
        <f t="shared" si="76"/>
        <v>0</v>
      </c>
      <c r="L173" s="96">
        <f t="shared" si="77"/>
        <v>0</v>
      </c>
      <c r="M173" s="71">
        <f t="shared" si="78"/>
        <v>90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24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4</v>
      </c>
      <c r="BK173" s="103"/>
      <c r="BL173" s="103"/>
      <c r="BM173" s="71">
        <f t="shared" si="104"/>
        <v>4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12</v>
      </c>
      <c r="H174" s="96">
        <f t="shared" si="73"/>
        <v>0</v>
      </c>
      <c r="I174" s="96">
        <f t="shared" si="74"/>
        <v>0</v>
      </c>
      <c r="J174" s="71">
        <f t="shared" si="75"/>
        <v>12</v>
      </c>
      <c r="K174" s="96">
        <f t="shared" si="76"/>
        <v>0</v>
      </c>
      <c r="L174" s="96">
        <f t="shared" si="77"/>
        <v>0</v>
      </c>
      <c r="M174" s="71">
        <f t="shared" si="78"/>
        <v>90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24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4</v>
      </c>
      <c r="BK174" s="103"/>
      <c r="BL174" s="103"/>
      <c r="BM174" s="71">
        <f t="shared" si="104"/>
        <v>4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12</v>
      </c>
      <c r="H175" s="96">
        <f t="shared" si="73"/>
        <v>0</v>
      </c>
      <c r="I175" s="96">
        <f t="shared" si="74"/>
        <v>0</v>
      </c>
      <c r="J175" s="71">
        <f t="shared" si="75"/>
        <v>12</v>
      </c>
      <c r="K175" s="96">
        <f t="shared" si="76"/>
        <v>0</v>
      </c>
      <c r="L175" s="96">
        <f t="shared" si="77"/>
        <v>0</v>
      </c>
      <c r="M175" s="71">
        <f t="shared" si="78"/>
        <v>90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24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4</v>
      </c>
      <c r="BK175" s="103"/>
      <c r="BL175" s="103"/>
      <c r="BM175" s="71">
        <f t="shared" si="104"/>
        <v>4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12</v>
      </c>
      <c r="H176" s="96">
        <f t="shared" si="73"/>
        <v>0</v>
      </c>
      <c r="I176" s="96">
        <f t="shared" si="74"/>
        <v>0</v>
      </c>
      <c r="J176" s="71">
        <f t="shared" si="75"/>
        <v>12</v>
      </c>
      <c r="K176" s="96">
        <f t="shared" si="76"/>
        <v>0</v>
      </c>
      <c r="L176" s="96">
        <f t="shared" si="77"/>
        <v>0</v>
      </c>
      <c r="M176" s="71">
        <f t="shared" si="78"/>
        <v>90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24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4</v>
      </c>
      <c r="BK176" s="103"/>
      <c r="BL176" s="103"/>
      <c r="BM176" s="71">
        <f t="shared" si="104"/>
        <v>4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12</v>
      </c>
      <c r="H177" s="96">
        <f t="shared" si="73"/>
        <v>0</v>
      </c>
      <c r="I177" s="96">
        <f t="shared" si="74"/>
        <v>0</v>
      </c>
      <c r="J177" s="71">
        <f t="shared" si="75"/>
        <v>12</v>
      </c>
      <c r="K177" s="96">
        <f t="shared" si="76"/>
        <v>0</v>
      </c>
      <c r="L177" s="96">
        <f t="shared" si="77"/>
        <v>0</v>
      </c>
      <c r="M177" s="71">
        <f t="shared" si="78"/>
        <v>90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24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4</v>
      </c>
      <c r="BK177" s="103"/>
      <c r="BL177" s="103"/>
      <c r="BM177" s="71">
        <f t="shared" si="104"/>
        <v>4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12</v>
      </c>
      <c r="H178" s="96">
        <f t="shared" si="73"/>
        <v>0</v>
      </c>
      <c r="I178" s="96">
        <f t="shared" si="74"/>
        <v>0</v>
      </c>
      <c r="J178" s="71">
        <f t="shared" si="75"/>
        <v>12</v>
      </c>
      <c r="K178" s="96">
        <f t="shared" si="76"/>
        <v>0</v>
      </c>
      <c r="L178" s="96">
        <f t="shared" si="77"/>
        <v>0</v>
      </c>
      <c r="M178" s="71">
        <f t="shared" si="78"/>
        <v>90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24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4</v>
      </c>
      <c r="BK178" s="103"/>
      <c r="BL178" s="103"/>
      <c r="BM178" s="71">
        <f t="shared" si="104"/>
        <v>4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12</v>
      </c>
      <c r="H179" s="96">
        <f t="shared" si="73"/>
        <v>0</v>
      </c>
      <c r="I179" s="96">
        <f t="shared" si="74"/>
        <v>0</v>
      </c>
      <c r="J179" s="71">
        <f t="shared" si="75"/>
        <v>12</v>
      </c>
      <c r="K179" s="96">
        <f t="shared" si="76"/>
        <v>0</v>
      </c>
      <c r="L179" s="96">
        <f t="shared" si="77"/>
        <v>0</v>
      </c>
      <c r="M179" s="71">
        <f t="shared" si="78"/>
        <v>90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24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4</v>
      </c>
      <c r="BK179" s="103"/>
      <c r="BL179" s="103"/>
      <c r="BM179" s="71">
        <f t="shared" si="104"/>
        <v>4</v>
      </c>
      <c r="BN179" s="103"/>
      <c r="BO179" s="103"/>
      <c r="BP179" s="71">
        <f t="shared" si="105"/>
        <v>26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12</v>
      </c>
      <c r="H180" s="96">
        <f t="shared" si="73"/>
        <v>0</v>
      </c>
      <c r="I180" s="96">
        <f t="shared" si="74"/>
        <v>0</v>
      </c>
      <c r="J180" s="71">
        <f t="shared" si="75"/>
        <v>12</v>
      </c>
      <c r="K180" s="96">
        <f t="shared" si="76"/>
        <v>0</v>
      </c>
      <c r="L180" s="96">
        <f t="shared" si="77"/>
        <v>0</v>
      </c>
      <c r="M180" s="71">
        <f t="shared" si="78"/>
        <v>90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24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4</v>
      </c>
      <c r="BK180" s="103"/>
      <c r="BL180" s="103"/>
      <c r="BM180" s="71">
        <f t="shared" si="104"/>
        <v>4</v>
      </c>
      <c r="BN180" s="103"/>
      <c r="BO180" s="103"/>
      <c r="BP180" s="71">
        <f t="shared" si="105"/>
        <v>26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12</v>
      </c>
      <c r="H181" s="96">
        <f t="shared" si="73"/>
        <v>0</v>
      </c>
      <c r="I181" s="96">
        <f t="shared" si="74"/>
        <v>0</v>
      </c>
      <c r="J181" s="71">
        <f t="shared" si="75"/>
        <v>12</v>
      </c>
      <c r="K181" s="96">
        <f t="shared" si="76"/>
        <v>0</v>
      </c>
      <c r="L181" s="96">
        <f t="shared" si="77"/>
        <v>0</v>
      </c>
      <c r="M181" s="71">
        <f t="shared" si="78"/>
        <v>90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24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4</v>
      </c>
      <c r="BK181" s="103"/>
      <c r="BL181" s="103"/>
      <c r="BM181" s="71">
        <f t="shared" si="104"/>
        <v>4</v>
      </c>
      <c r="BN181" s="103"/>
      <c r="BO181" s="103"/>
      <c r="BP181" s="71">
        <f t="shared" si="105"/>
        <v>26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12</v>
      </c>
      <c r="H182" s="96">
        <f t="shared" si="73"/>
        <v>0</v>
      </c>
      <c r="I182" s="96">
        <f t="shared" si="74"/>
        <v>0</v>
      </c>
      <c r="J182" s="71">
        <f t="shared" si="75"/>
        <v>12</v>
      </c>
      <c r="K182" s="96">
        <f t="shared" si="76"/>
        <v>0</v>
      </c>
      <c r="L182" s="96">
        <f t="shared" si="77"/>
        <v>0</v>
      </c>
      <c r="M182" s="71">
        <f t="shared" si="78"/>
        <v>90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24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4</v>
      </c>
      <c r="BK182" s="103"/>
      <c r="BL182" s="103"/>
      <c r="BM182" s="71">
        <f t="shared" si="104"/>
        <v>4</v>
      </c>
      <c r="BN182" s="103"/>
      <c r="BO182" s="103"/>
      <c r="BP182" s="71">
        <f t="shared" si="105"/>
        <v>26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12</v>
      </c>
      <c r="H183" s="96">
        <f t="shared" si="73"/>
        <v>0</v>
      </c>
      <c r="I183" s="96">
        <f t="shared" si="74"/>
        <v>0</v>
      </c>
      <c r="J183" s="71">
        <f t="shared" si="75"/>
        <v>12</v>
      </c>
      <c r="K183" s="96">
        <f t="shared" si="76"/>
        <v>0</v>
      </c>
      <c r="L183" s="96">
        <f t="shared" si="77"/>
        <v>0</v>
      </c>
      <c r="M183" s="71">
        <f t="shared" si="78"/>
        <v>90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24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4</v>
      </c>
      <c r="BK183" s="103"/>
      <c r="BL183" s="103"/>
      <c r="BM183" s="71">
        <f t="shared" si="104"/>
        <v>4</v>
      </c>
      <c r="BN183" s="103"/>
      <c r="BO183" s="103"/>
      <c r="BP183" s="71">
        <f t="shared" si="105"/>
        <v>26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24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4</v>
      </c>
      <c r="BK184" s="103"/>
      <c r="BL184" s="103"/>
      <c r="BM184" s="71">
        <f t="shared" ref="BM184:BM241" si="140">(BJ184-BK184)-BL184</f>
        <v>4</v>
      </c>
      <c r="BN184" s="103"/>
      <c r="BO184" s="103"/>
      <c r="BP184" s="71">
        <f t="shared" ref="BP184:BP241" si="141">$BP$2-(BK184*4.2)</f>
        <v>26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12</v>
      </c>
      <c r="H185" s="96">
        <f t="shared" si="109"/>
        <v>0</v>
      </c>
      <c r="I185" s="96">
        <f t="shared" si="110"/>
        <v>0</v>
      </c>
      <c r="J185" s="71">
        <f t="shared" si="111"/>
        <v>12</v>
      </c>
      <c r="K185" s="96">
        <f t="shared" si="112"/>
        <v>0</v>
      </c>
      <c r="L185" s="96">
        <f t="shared" si="113"/>
        <v>0</v>
      </c>
      <c r="M185" s="71">
        <f t="shared" si="114"/>
        <v>90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24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4</v>
      </c>
      <c r="BK185" s="103"/>
      <c r="BL185" s="103"/>
      <c r="BM185" s="71">
        <f t="shared" si="140"/>
        <v>4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12</v>
      </c>
      <c r="H186" s="96">
        <f t="shared" si="109"/>
        <v>0</v>
      </c>
      <c r="I186" s="96">
        <f t="shared" si="110"/>
        <v>0</v>
      </c>
      <c r="J186" s="71">
        <f t="shared" si="111"/>
        <v>12</v>
      </c>
      <c r="K186" s="96">
        <f t="shared" si="112"/>
        <v>0</v>
      </c>
      <c r="L186" s="96">
        <f t="shared" si="113"/>
        <v>0</v>
      </c>
      <c r="M186" s="71">
        <f t="shared" si="114"/>
        <v>90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24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4</v>
      </c>
      <c r="BK186" s="103"/>
      <c r="BL186" s="103"/>
      <c r="BM186" s="71">
        <f t="shared" si="140"/>
        <v>4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12</v>
      </c>
      <c r="H187" s="96">
        <f t="shared" si="109"/>
        <v>0</v>
      </c>
      <c r="I187" s="96">
        <f t="shared" si="110"/>
        <v>0</v>
      </c>
      <c r="J187" s="71">
        <f t="shared" si="111"/>
        <v>12</v>
      </c>
      <c r="K187" s="96">
        <f t="shared" si="112"/>
        <v>0</v>
      </c>
      <c r="L187" s="96">
        <f t="shared" si="113"/>
        <v>0</v>
      </c>
      <c r="M187" s="71">
        <f t="shared" si="114"/>
        <v>90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24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4</v>
      </c>
      <c r="BK187" s="103"/>
      <c r="BL187" s="103"/>
      <c r="BM187" s="71">
        <f t="shared" si="140"/>
        <v>4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12</v>
      </c>
      <c r="H188" s="96">
        <f t="shared" si="109"/>
        <v>0</v>
      </c>
      <c r="I188" s="96">
        <f t="shared" si="110"/>
        <v>0</v>
      </c>
      <c r="J188" s="71">
        <f t="shared" si="111"/>
        <v>12</v>
      </c>
      <c r="K188" s="96">
        <f t="shared" si="112"/>
        <v>0</v>
      </c>
      <c r="L188" s="96">
        <f t="shared" si="113"/>
        <v>0</v>
      </c>
      <c r="M188" s="71">
        <f t="shared" si="114"/>
        <v>90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24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4</v>
      </c>
      <c r="BK188" s="103"/>
      <c r="BL188" s="103"/>
      <c r="BM188" s="71">
        <f t="shared" si="140"/>
        <v>4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12</v>
      </c>
      <c r="H189" s="96">
        <f t="shared" si="109"/>
        <v>0</v>
      </c>
      <c r="I189" s="96">
        <f t="shared" si="110"/>
        <v>0</v>
      </c>
      <c r="J189" s="71">
        <f t="shared" si="111"/>
        <v>12</v>
      </c>
      <c r="K189" s="96">
        <f t="shared" si="112"/>
        <v>0</v>
      </c>
      <c r="L189" s="96">
        <f t="shared" si="113"/>
        <v>0</v>
      </c>
      <c r="M189" s="71">
        <f t="shared" si="114"/>
        <v>90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24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4</v>
      </c>
      <c r="BK189" s="103"/>
      <c r="BL189" s="103"/>
      <c r="BM189" s="71">
        <f t="shared" si="140"/>
        <v>4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12</v>
      </c>
      <c r="H190" s="96">
        <f t="shared" si="109"/>
        <v>0</v>
      </c>
      <c r="I190" s="96">
        <f t="shared" si="110"/>
        <v>0</v>
      </c>
      <c r="J190" s="71">
        <f t="shared" si="111"/>
        <v>12</v>
      </c>
      <c r="K190" s="96">
        <f t="shared" si="112"/>
        <v>0</v>
      </c>
      <c r="L190" s="96">
        <f t="shared" si="113"/>
        <v>0</v>
      </c>
      <c r="M190" s="71">
        <f t="shared" si="114"/>
        <v>90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24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4</v>
      </c>
      <c r="BK190" s="103"/>
      <c r="BL190" s="103"/>
      <c r="BM190" s="71">
        <f t="shared" si="140"/>
        <v>4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12</v>
      </c>
      <c r="H191" s="96">
        <f t="shared" si="109"/>
        <v>0</v>
      </c>
      <c r="I191" s="96">
        <f t="shared" si="110"/>
        <v>0</v>
      </c>
      <c r="J191" s="71">
        <f t="shared" si="111"/>
        <v>12</v>
      </c>
      <c r="K191" s="96">
        <f t="shared" si="112"/>
        <v>0</v>
      </c>
      <c r="L191" s="96">
        <f t="shared" si="113"/>
        <v>0</v>
      </c>
      <c r="M191" s="71">
        <f t="shared" si="114"/>
        <v>90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24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4</v>
      </c>
      <c r="BK191" s="103"/>
      <c r="BL191" s="103"/>
      <c r="BM191" s="71">
        <f t="shared" si="140"/>
        <v>4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12</v>
      </c>
      <c r="H192" s="96">
        <f t="shared" si="109"/>
        <v>0</v>
      </c>
      <c r="I192" s="96">
        <f t="shared" si="110"/>
        <v>0</v>
      </c>
      <c r="J192" s="71">
        <f t="shared" si="111"/>
        <v>12</v>
      </c>
      <c r="K192" s="96">
        <f t="shared" si="112"/>
        <v>0</v>
      </c>
      <c r="L192" s="96">
        <f t="shared" si="113"/>
        <v>0</v>
      </c>
      <c r="M192" s="71">
        <f t="shared" si="114"/>
        <v>90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24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4</v>
      </c>
      <c r="BK192" s="103"/>
      <c r="BL192" s="103"/>
      <c r="BM192" s="71">
        <f t="shared" si="140"/>
        <v>4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12</v>
      </c>
      <c r="H193" s="96">
        <f t="shared" si="109"/>
        <v>0</v>
      </c>
      <c r="I193" s="96">
        <f t="shared" si="110"/>
        <v>0</v>
      </c>
      <c r="J193" s="71">
        <f t="shared" si="111"/>
        <v>12</v>
      </c>
      <c r="K193" s="96">
        <f t="shared" si="112"/>
        <v>0</v>
      </c>
      <c r="L193" s="96">
        <f t="shared" si="113"/>
        <v>0</v>
      </c>
      <c r="M193" s="71">
        <f t="shared" si="114"/>
        <v>90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24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4</v>
      </c>
      <c r="BK193" s="103"/>
      <c r="BL193" s="103"/>
      <c r="BM193" s="71">
        <f t="shared" si="140"/>
        <v>4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12</v>
      </c>
      <c r="H194" s="96">
        <f t="shared" si="109"/>
        <v>0</v>
      </c>
      <c r="I194" s="96">
        <f t="shared" si="110"/>
        <v>0</v>
      </c>
      <c r="J194" s="71">
        <f t="shared" si="111"/>
        <v>12</v>
      </c>
      <c r="K194" s="96">
        <f t="shared" si="112"/>
        <v>0</v>
      </c>
      <c r="L194" s="96">
        <f t="shared" si="113"/>
        <v>0</v>
      </c>
      <c r="M194" s="71">
        <f t="shared" si="114"/>
        <v>90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24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4</v>
      </c>
      <c r="BK194" s="103"/>
      <c r="BL194" s="103"/>
      <c r="BM194" s="71">
        <f t="shared" si="140"/>
        <v>4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12</v>
      </c>
      <c r="H195" s="96">
        <f t="shared" si="109"/>
        <v>0</v>
      </c>
      <c r="I195" s="96">
        <f t="shared" si="110"/>
        <v>0</v>
      </c>
      <c r="J195" s="71">
        <f t="shared" si="111"/>
        <v>12</v>
      </c>
      <c r="K195" s="96">
        <f t="shared" si="112"/>
        <v>0</v>
      </c>
      <c r="L195" s="96">
        <f t="shared" si="113"/>
        <v>0</v>
      </c>
      <c r="M195" s="71">
        <f t="shared" si="114"/>
        <v>90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24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4</v>
      </c>
      <c r="BK195" s="103"/>
      <c r="BL195" s="103"/>
      <c r="BM195" s="71">
        <f t="shared" si="140"/>
        <v>4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12</v>
      </c>
      <c r="H196" s="96">
        <f t="shared" si="109"/>
        <v>0</v>
      </c>
      <c r="I196" s="96">
        <f t="shared" si="110"/>
        <v>0</v>
      </c>
      <c r="J196" s="71">
        <f t="shared" si="111"/>
        <v>12</v>
      </c>
      <c r="K196" s="96">
        <f t="shared" si="112"/>
        <v>0</v>
      </c>
      <c r="L196" s="96">
        <f t="shared" si="113"/>
        <v>0</v>
      </c>
      <c r="M196" s="71">
        <f t="shared" si="114"/>
        <v>90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24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4</v>
      </c>
      <c r="BK196" s="103"/>
      <c r="BL196" s="103"/>
      <c r="BM196" s="71">
        <f t="shared" si="140"/>
        <v>4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12</v>
      </c>
      <c r="H197" s="96">
        <f t="shared" si="109"/>
        <v>0</v>
      </c>
      <c r="I197" s="96">
        <f t="shared" si="110"/>
        <v>0</v>
      </c>
      <c r="J197" s="71">
        <f t="shared" si="111"/>
        <v>12</v>
      </c>
      <c r="K197" s="96">
        <f t="shared" si="112"/>
        <v>0</v>
      </c>
      <c r="L197" s="96">
        <f t="shared" si="113"/>
        <v>0</v>
      </c>
      <c r="M197" s="71">
        <f t="shared" si="114"/>
        <v>90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24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4</v>
      </c>
      <c r="BK197" s="103"/>
      <c r="BL197" s="103"/>
      <c r="BM197" s="71">
        <f t="shared" si="140"/>
        <v>4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12</v>
      </c>
      <c r="H198" s="96">
        <f t="shared" si="109"/>
        <v>0</v>
      </c>
      <c r="I198" s="96">
        <f t="shared" si="110"/>
        <v>0</v>
      </c>
      <c r="J198" s="71">
        <f t="shared" si="111"/>
        <v>12</v>
      </c>
      <c r="K198" s="96">
        <f t="shared" si="112"/>
        <v>0</v>
      </c>
      <c r="L198" s="96">
        <f t="shared" si="113"/>
        <v>0</v>
      </c>
      <c r="M198" s="71">
        <f t="shared" si="114"/>
        <v>90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24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4</v>
      </c>
      <c r="BK198" s="103"/>
      <c r="BL198" s="103"/>
      <c r="BM198" s="71">
        <f t="shared" si="140"/>
        <v>4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12</v>
      </c>
      <c r="H199" s="96">
        <f t="shared" si="109"/>
        <v>0</v>
      </c>
      <c r="I199" s="96">
        <f t="shared" si="110"/>
        <v>0</v>
      </c>
      <c r="J199" s="71">
        <f t="shared" si="111"/>
        <v>12</v>
      </c>
      <c r="K199" s="96">
        <f t="shared" si="112"/>
        <v>0</v>
      </c>
      <c r="L199" s="96">
        <f t="shared" si="113"/>
        <v>0</v>
      </c>
      <c r="M199" s="71">
        <f t="shared" si="114"/>
        <v>90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24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4</v>
      </c>
      <c r="BK199" s="103"/>
      <c r="BL199" s="103"/>
      <c r="BM199" s="71">
        <f t="shared" si="140"/>
        <v>4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12</v>
      </c>
      <c r="H200" s="96">
        <f t="shared" si="109"/>
        <v>0</v>
      </c>
      <c r="I200" s="96">
        <f t="shared" si="110"/>
        <v>0</v>
      </c>
      <c r="J200" s="71">
        <f t="shared" si="111"/>
        <v>12</v>
      </c>
      <c r="K200" s="96">
        <f t="shared" si="112"/>
        <v>0</v>
      </c>
      <c r="L200" s="96">
        <f t="shared" si="113"/>
        <v>0</v>
      </c>
      <c r="M200" s="71">
        <f t="shared" si="114"/>
        <v>90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24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4</v>
      </c>
      <c r="BK200" s="103"/>
      <c r="BL200" s="103"/>
      <c r="BM200" s="71">
        <f t="shared" si="140"/>
        <v>4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12</v>
      </c>
      <c r="H201" s="96">
        <f t="shared" si="109"/>
        <v>0</v>
      </c>
      <c r="I201" s="96">
        <f t="shared" si="110"/>
        <v>0</v>
      </c>
      <c r="J201" s="71">
        <f t="shared" si="111"/>
        <v>12</v>
      </c>
      <c r="K201" s="96">
        <f t="shared" si="112"/>
        <v>0</v>
      </c>
      <c r="L201" s="96">
        <f t="shared" si="113"/>
        <v>0</v>
      </c>
      <c r="M201" s="71">
        <f t="shared" si="114"/>
        <v>90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24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4</v>
      </c>
      <c r="BK201" s="103"/>
      <c r="BL201" s="103"/>
      <c r="BM201" s="71">
        <f t="shared" si="140"/>
        <v>4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12</v>
      </c>
      <c r="H202" s="96">
        <f t="shared" si="109"/>
        <v>0</v>
      </c>
      <c r="I202" s="96">
        <f t="shared" si="110"/>
        <v>0</v>
      </c>
      <c r="J202" s="71">
        <f t="shared" si="111"/>
        <v>12</v>
      </c>
      <c r="K202" s="96">
        <f t="shared" si="112"/>
        <v>0</v>
      </c>
      <c r="L202" s="96">
        <f t="shared" si="113"/>
        <v>0</v>
      </c>
      <c r="M202" s="71">
        <f t="shared" si="114"/>
        <v>90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24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4</v>
      </c>
      <c r="BK202" s="103"/>
      <c r="BL202" s="103"/>
      <c r="BM202" s="71">
        <f t="shared" si="140"/>
        <v>4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12</v>
      </c>
      <c r="H203" s="96">
        <f t="shared" si="109"/>
        <v>0</v>
      </c>
      <c r="I203" s="96">
        <f t="shared" si="110"/>
        <v>0</v>
      </c>
      <c r="J203" s="71">
        <f t="shared" si="111"/>
        <v>12</v>
      </c>
      <c r="K203" s="96">
        <f t="shared" si="112"/>
        <v>0</v>
      </c>
      <c r="L203" s="96">
        <f t="shared" si="113"/>
        <v>0</v>
      </c>
      <c r="M203" s="71">
        <f t="shared" si="114"/>
        <v>90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24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4</v>
      </c>
      <c r="BK203" s="103"/>
      <c r="BL203" s="103"/>
      <c r="BM203" s="71">
        <f t="shared" si="140"/>
        <v>4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12</v>
      </c>
      <c r="H204" s="96">
        <f t="shared" si="109"/>
        <v>0</v>
      </c>
      <c r="I204" s="96">
        <f t="shared" si="110"/>
        <v>0</v>
      </c>
      <c r="J204" s="71">
        <f t="shared" si="111"/>
        <v>12</v>
      </c>
      <c r="K204" s="96">
        <f t="shared" si="112"/>
        <v>0</v>
      </c>
      <c r="L204" s="96">
        <f t="shared" si="113"/>
        <v>0</v>
      </c>
      <c r="M204" s="71">
        <f t="shared" si="114"/>
        <v>90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24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4</v>
      </c>
      <c r="BK204" s="103"/>
      <c r="BL204" s="103"/>
      <c r="BM204" s="71">
        <f t="shared" si="140"/>
        <v>4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12</v>
      </c>
      <c r="H205" s="96">
        <f t="shared" si="109"/>
        <v>0</v>
      </c>
      <c r="I205" s="96">
        <f t="shared" si="110"/>
        <v>0</v>
      </c>
      <c r="J205" s="71">
        <f t="shared" si="111"/>
        <v>12</v>
      </c>
      <c r="K205" s="96">
        <f t="shared" si="112"/>
        <v>0</v>
      </c>
      <c r="L205" s="96">
        <f t="shared" si="113"/>
        <v>0</v>
      </c>
      <c r="M205" s="71">
        <f t="shared" si="114"/>
        <v>90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24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4</v>
      </c>
      <c r="BK205" s="103"/>
      <c r="BL205" s="103"/>
      <c r="BM205" s="71">
        <f t="shared" si="140"/>
        <v>4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12</v>
      </c>
      <c r="H206" s="96">
        <f t="shared" si="109"/>
        <v>0</v>
      </c>
      <c r="I206" s="96">
        <f t="shared" si="110"/>
        <v>0</v>
      </c>
      <c r="J206" s="71">
        <f t="shared" si="111"/>
        <v>12</v>
      </c>
      <c r="K206" s="96">
        <f t="shared" si="112"/>
        <v>0</v>
      </c>
      <c r="L206" s="96">
        <f t="shared" si="113"/>
        <v>0</v>
      </c>
      <c r="M206" s="71">
        <f t="shared" si="114"/>
        <v>90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24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4</v>
      </c>
      <c r="BK206" s="103"/>
      <c r="BL206" s="103"/>
      <c r="BM206" s="71">
        <f t="shared" si="140"/>
        <v>4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12</v>
      </c>
      <c r="H207" s="96">
        <f t="shared" si="109"/>
        <v>0</v>
      </c>
      <c r="I207" s="96">
        <f t="shared" si="110"/>
        <v>0</v>
      </c>
      <c r="J207" s="71">
        <f t="shared" si="111"/>
        <v>12</v>
      </c>
      <c r="K207" s="96">
        <f t="shared" si="112"/>
        <v>0</v>
      </c>
      <c r="L207" s="96">
        <f t="shared" si="113"/>
        <v>0</v>
      </c>
      <c r="M207" s="71">
        <f t="shared" si="114"/>
        <v>90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24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4</v>
      </c>
      <c r="BK207" s="103"/>
      <c r="BL207" s="103"/>
      <c r="BM207" s="71">
        <f t="shared" si="140"/>
        <v>4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12</v>
      </c>
      <c r="H208" s="96">
        <f t="shared" si="109"/>
        <v>0</v>
      </c>
      <c r="I208" s="96">
        <f t="shared" si="110"/>
        <v>0</v>
      </c>
      <c r="J208" s="71">
        <f t="shared" si="111"/>
        <v>12</v>
      </c>
      <c r="K208" s="96">
        <f t="shared" si="112"/>
        <v>0</v>
      </c>
      <c r="L208" s="96">
        <f t="shared" si="113"/>
        <v>0</v>
      </c>
      <c r="M208" s="71">
        <f t="shared" si="114"/>
        <v>90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24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4</v>
      </c>
      <c r="BK208" s="103"/>
      <c r="BL208" s="103"/>
      <c r="BM208" s="71">
        <f t="shared" si="140"/>
        <v>4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12</v>
      </c>
      <c r="H209" s="96">
        <f t="shared" si="109"/>
        <v>0</v>
      </c>
      <c r="I209" s="96">
        <f t="shared" si="110"/>
        <v>0</v>
      </c>
      <c r="J209" s="71">
        <f t="shared" si="111"/>
        <v>12</v>
      </c>
      <c r="K209" s="96">
        <f t="shared" si="112"/>
        <v>0</v>
      </c>
      <c r="L209" s="96">
        <f t="shared" si="113"/>
        <v>0</v>
      </c>
      <c r="M209" s="71">
        <f t="shared" si="114"/>
        <v>90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24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4</v>
      </c>
      <c r="BK209" s="103"/>
      <c r="BL209" s="103"/>
      <c r="BM209" s="71">
        <f t="shared" si="140"/>
        <v>4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12</v>
      </c>
      <c r="H210" s="96">
        <f t="shared" si="109"/>
        <v>0</v>
      </c>
      <c r="I210" s="96">
        <f t="shared" si="110"/>
        <v>0</v>
      </c>
      <c r="J210" s="71">
        <f t="shared" si="111"/>
        <v>12</v>
      </c>
      <c r="K210" s="96">
        <f t="shared" si="112"/>
        <v>0</v>
      </c>
      <c r="L210" s="96">
        <f t="shared" si="113"/>
        <v>0</v>
      </c>
      <c r="M210" s="71">
        <f t="shared" si="114"/>
        <v>90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24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4</v>
      </c>
      <c r="BK210" s="103"/>
      <c r="BL210" s="103"/>
      <c r="BM210" s="71">
        <f t="shared" si="140"/>
        <v>4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12</v>
      </c>
      <c r="H211" s="96">
        <f t="shared" si="109"/>
        <v>0</v>
      </c>
      <c r="I211" s="96">
        <f t="shared" si="110"/>
        <v>0</v>
      </c>
      <c r="J211" s="71">
        <f t="shared" si="111"/>
        <v>12</v>
      </c>
      <c r="K211" s="96">
        <f t="shared" si="112"/>
        <v>0</v>
      </c>
      <c r="L211" s="96">
        <f t="shared" si="113"/>
        <v>0</v>
      </c>
      <c r="M211" s="71">
        <f t="shared" si="114"/>
        <v>90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24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4</v>
      </c>
      <c r="BK211" s="103"/>
      <c r="BL211" s="103"/>
      <c r="BM211" s="71">
        <f t="shared" si="140"/>
        <v>4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12</v>
      </c>
      <c r="H212" s="96">
        <f t="shared" si="109"/>
        <v>0</v>
      </c>
      <c r="I212" s="96">
        <f t="shared" si="110"/>
        <v>0</v>
      </c>
      <c r="J212" s="71">
        <f t="shared" si="111"/>
        <v>12</v>
      </c>
      <c r="K212" s="96">
        <f t="shared" si="112"/>
        <v>0</v>
      </c>
      <c r="L212" s="96">
        <f t="shared" si="113"/>
        <v>0</v>
      </c>
      <c r="M212" s="71">
        <f t="shared" si="114"/>
        <v>90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24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4</v>
      </c>
      <c r="BK212" s="103"/>
      <c r="BL212" s="103"/>
      <c r="BM212" s="71">
        <f t="shared" si="140"/>
        <v>4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12</v>
      </c>
      <c r="H213" s="96">
        <f t="shared" si="109"/>
        <v>0</v>
      </c>
      <c r="I213" s="96">
        <f t="shared" si="110"/>
        <v>0</v>
      </c>
      <c r="J213" s="71">
        <f t="shared" si="111"/>
        <v>12</v>
      </c>
      <c r="K213" s="96">
        <f t="shared" si="112"/>
        <v>0</v>
      </c>
      <c r="L213" s="96">
        <f t="shared" si="113"/>
        <v>0</v>
      </c>
      <c r="M213" s="71">
        <f t="shared" si="114"/>
        <v>90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24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4</v>
      </c>
      <c r="BK213" s="103"/>
      <c r="BL213" s="103"/>
      <c r="BM213" s="71">
        <f t="shared" si="140"/>
        <v>4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12</v>
      </c>
      <c r="H214" s="96">
        <f t="shared" si="109"/>
        <v>0</v>
      </c>
      <c r="I214" s="96">
        <f t="shared" si="110"/>
        <v>0</v>
      </c>
      <c r="J214" s="71">
        <f t="shared" si="111"/>
        <v>12</v>
      </c>
      <c r="K214" s="96">
        <f t="shared" si="112"/>
        <v>0</v>
      </c>
      <c r="L214" s="96">
        <f t="shared" si="113"/>
        <v>0</v>
      </c>
      <c r="M214" s="71">
        <f t="shared" si="114"/>
        <v>90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24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4</v>
      </c>
      <c r="BK214" s="103"/>
      <c r="BL214" s="103"/>
      <c r="BM214" s="71">
        <f t="shared" si="140"/>
        <v>4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12</v>
      </c>
      <c r="H215" s="96">
        <f t="shared" si="109"/>
        <v>0</v>
      </c>
      <c r="I215" s="96">
        <f t="shared" si="110"/>
        <v>0</v>
      </c>
      <c r="J215" s="71">
        <f t="shared" si="111"/>
        <v>12</v>
      </c>
      <c r="K215" s="96">
        <f t="shared" si="112"/>
        <v>0</v>
      </c>
      <c r="L215" s="96">
        <f t="shared" si="113"/>
        <v>0</v>
      </c>
      <c r="M215" s="71">
        <f t="shared" si="114"/>
        <v>90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24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4</v>
      </c>
      <c r="BK215" s="103"/>
      <c r="BL215" s="103"/>
      <c r="BM215" s="71">
        <f t="shared" si="140"/>
        <v>4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12</v>
      </c>
      <c r="H216" s="96">
        <f t="shared" si="109"/>
        <v>0</v>
      </c>
      <c r="I216" s="96">
        <f t="shared" si="110"/>
        <v>0</v>
      </c>
      <c r="J216" s="71">
        <f t="shared" si="111"/>
        <v>12</v>
      </c>
      <c r="K216" s="96">
        <f t="shared" si="112"/>
        <v>0</v>
      </c>
      <c r="L216" s="96">
        <f t="shared" si="113"/>
        <v>0</v>
      </c>
      <c r="M216" s="71">
        <f t="shared" si="114"/>
        <v>90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24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4</v>
      </c>
      <c r="BK216" s="103"/>
      <c r="BL216" s="103"/>
      <c r="BM216" s="71">
        <f t="shared" si="140"/>
        <v>4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12</v>
      </c>
      <c r="H217" s="96">
        <f t="shared" si="109"/>
        <v>0</v>
      </c>
      <c r="I217" s="96">
        <f t="shared" si="110"/>
        <v>0</v>
      </c>
      <c r="J217" s="71">
        <f t="shared" si="111"/>
        <v>12</v>
      </c>
      <c r="K217" s="96">
        <f t="shared" si="112"/>
        <v>0</v>
      </c>
      <c r="L217" s="96">
        <f t="shared" si="113"/>
        <v>0</v>
      </c>
      <c r="M217" s="71">
        <f t="shared" si="114"/>
        <v>90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24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4</v>
      </c>
      <c r="BK217" s="103"/>
      <c r="BL217" s="103"/>
      <c r="BM217" s="71">
        <f t="shared" si="140"/>
        <v>4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12</v>
      </c>
      <c r="H218" s="96">
        <f t="shared" si="109"/>
        <v>0</v>
      </c>
      <c r="I218" s="96">
        <f t="shared" si="110"/>
        <v>0</v>
      </c>
      <c r="J218" s="71">
        <f t="shared" si="111"/>
        <v>12</v>
      </c>
      <c r="K218" s="96">
        <f t="shared" si="112"/>
        <v>0</v>
      </c>
      <c r="L218" s="96">
        <f t="shared" si="113"/>
        <v>0</v>
      </c>
      <c r="M218" s="71">
        <f t="shared" si="114"/>
        <v>90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24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4</v>
      </c>
      <c r="BK218" s="103"/>
      <c r="BL218" s="103"/>
      <c r="BM218" s="71">
        <f t="shared" si="140"/>
        <v>4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12</v>
      </c>
      <c r="H219" s="96">
        <f t="shared" si="109"/>
        <v>0</v>
      </c>
      <c r="I219" s="96">
        <f t="shared" si="110"/>
        <v>0</v>
      </c>
      <c r="J219" s="71">
        <f t="shared" si="111"/>
        <v>12</v>
      </c>
      <c r="K219" s="96">
        <f t="shared" si="112"/>
        <v>0</v>
      </c>
      <c r="L219" s="96">
        <f t="shared" si="113"/>
        <v>0</v>
      </c>
      <c r="M219" s="71">
        <f t="shared" si="114"/>
        <v>90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24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4</v>
      </c>
      <c r="BK219" s="103"/>
      <c r="BL219" s="103"/>
      <c r="BM219" s="71">
        <f t="shared" si="140"/>
        <v>4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12</v>
      </c>
      <c r="H220" s="96">
        <f t="shared" si="109"/>
        <v>0</v>
      </c>
      <c r="I220" s="96">
        <f t="shared" si="110"/>
        <v>0</v>
      </c>
      <c r="J220" s="71">
        <f t="shared" si="111"/>
        <v>12</v>
      </c>
      <c r="K220" s="96">
        <f t="shared" si="112"/>
        <v>0</v>
      </c>
      <c r="L220" s="96">
        <f t="shared" si="113"/>
        <v>0</v>
      </c>
      <c r="M220" s="71">
        <f t="shared" si="114"/>
        <v>90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24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4</v>
      </c>
      <c r="BK220" s="103"/>
      <c r="BL220" s="103"/>
      <c r="BM220" s="71">
        <f t="shared" si="140"/>
        <v>4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12</v>
      </c>
      <c r="H221" s="96">
        <f t="shared" si="109"/>
        <v>0</v>
      </c>
      <c r="I221" s="96">
        <f t="shared" si="110"/>
        <v>0</v>
      </c>
      <c r="J221" s="71">
        <f t="shared" si="111"/>
        <v>12</v>
      </c>
      <c r="K221" s="96">
        <f t="shared" si="112"/>
        <v>0</v>
      </c>
      <c r="L221" s="96">
        <f t="shared" si="113"/>
        <v>0</v>
      </c>
      <c r="M221" s="71">
        <f t="shared" si="114"/>
        <v>90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24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4</v>
      </c>
      <c r="BK221" s="103"/>
      <c r="BL221" s="103"/>
      <c r="BM221" s="71">
        <f t="shared" si="140"/>
        <v>4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12</v>
      </c>
      <c r="H222" s="96">
        <f t="shared" si="109"/>
        <v>0</v>
      </c>
      <c r="I222" s="96">
        <f t="shared" si="110"/>
        <v>0</v>
      </c>
      <c r="J222" s="71">
        <f t="shared" si="111"/>
        <v>12</v>
      </c>
      <c r="K222" s="96">
        <f t="shared" si="112"/>
        <v>0</v>
      </c>
      <c r="L222" s="96">
        <f t="shared" si="113"/>
        <v>0</v>
      </c>
      <c r="M222" s="71">
        <f t="shared" si="114"/>
        <v>90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24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4</v>
      </c>
      <c r="BK222" s="103"/>
      <c r="BL222" s="103"/>
      <c r="BM222" s="71">
        <f t="shared" si="140"/>
        <v>4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12</v>
      </c>
      <c r="H223" s="96">
        <f t="shared" si="109"/>
        <v>0</v>
      </c>
      <c r="I223" s="96">
        <f t="shared" si="110"/>
        <v>0</v>
      </c>
      <c r="J223" s="71">
        <f t="shared" si="111"/>
        <v>12</v>
      </c>
      <c r="K223" s="96">
        <f t="shared" si="112"/>
        <v>0</v>
      </c>
      <c r="L223" s="96">
        <f t="shared" si="113"/>
        <v>0</v>
      </c>
      <c r="M223" s="71">
        <f t="shared" si="114"/>
        <v>90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24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4</v>
      </c>
      <c r="BK223" s="103"/>
      <c r="BL223" s="103"/>
      <c r="BM223" s="71">
        <f t="shared" si="140"/>
        <v>4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12</v>
      </c>
      <c r="H224" s="96">
        <f t="shared" si="109"/>
        <v>0</v>
      </c>
      <c r="I224" s="96">
        <f t="shared" si="110"/>
        <v>0</v>
      </c>
      <c r="J224" s="71">
        <f t="shared" si="111"/>
        <v>12</v>
      </c>
      <c r="K224" s="96">
        <f t="shared" si="112"/>
        <v>0</v>
      </c>
      <c r="L224" s="96">
        <f t="shared" si="113"/>
        <v>0</v>
      </c>
      <c r="M224" s="71">
        <f t="shared" si="114"/>
        <v>90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24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4</v>
      </c>
      <c r="BK224" s="103"/>
      <c r="BL224" s="103"/>
      <c r="BM224" s="71">
        <f t="shared" si="140"/>
        <v>4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12</v>
      </c>
      <c r="H225" s="96">
        <f t="shared" si="109"/>
        <v>0</v>
      </c>
      <c r="I225" s="96">
        <f t="shared" si="110"/>
        <v>0</v>
      </c>
      <c r="J225" s="71">
        <f t="shared" si="111"/>
        <v>12</v>
      </c>
      <c r="K225" s="96">
        <f t="shared" si="112"/>
        <v>0</v>
      </c>
      <c r="L225" s="96">
        <f t="shared" si="113"/>
        <v>0</v>
      </c>
      <c r="M225" s="71">
        <f t="shared" si="114"/>
        <v>90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24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4</v>
      </c>
      <c r="BK225" s="103"/>
      <c r="BL225" s="103"/>
      <c r="BM225" s="71">
        <f t="shared" si="140"/>
        <v>4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12</v>
      </c>
      <c r="H226" s="96">
        <f t="shared" si="109"/>
        <v>0</v>
      </c>
      <c r="I226" s="96">
        <f t="shared" si="110"/>
        <v>0</v>
      </c>
      <c r="J226" s="71">
        <f t="shared" si="111"/>
        <v>12</v>
      </c>
      <c r="K226" s="96">
        <f t="shared" si="112"/>
        <v>0</v>
      </c>
      <c r="L226" s="96">
        <f t="shared" si="113"/>
        <v>0</v>
      </c>
      <c r="M226" s="71">
        <f t="shared" si="114"/>
        <v>90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24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4</v>
      </c>
      <c r="BK226" s="103"/>
      <c r="BL226" s="103"/>
      <c r="BM226" s="71">
        <f t="shared" si="140"/>
        <v>4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12</v>
      </c>
      <c r="H227" s="96">
        <f t="shared" si="109"/>
        <v>0</v>
      </c>
      <c r="I227" s="96">
        <f t="shared" si="110"/>
        <v>0</v>
      </c>
      <c r="J227" s="71">
        <f t="shared" si="111"/>
        <v>12</v>
      </c>
      <c r="K227" s="96">
        <f t="shared" si="112"/>
        <v>0</v>
      </c>
      <c r="L227" s="96">
        <f t="shared" si="113"/>
        <v>0</v>
      </c>
      <c r="M227" s="71">
        <f t="shared" si="114"/>
        <v>90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24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4</v>
      </c>
      <c r="BK227" s="103"/>
      <c r="BL227" s="103"/>
      <c r="BM227" s="71">
        <f t="shared" si="140"/>
        <v>4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12</v>
      </c>
      <c r="H228" s="96">
        <f t="shared" si="109"/>
        <v>0</v>
      </c>
      <c r="I228" s="96">
        <f t="shared" si="110"/>
        <v>0</v>
      </c>
      <c r="J228" s="71">
        <f t="shared" si="111"/>
        <v>12</v>
      </c>
      <c r="K228" s="96">
        <f t="shared" si="112"/>
        <v>0</v>
      </c>
      <c r="L228" s="96">
        <f t="shared" si="113"/>
        <v>0</v>
      </c>
      <c r="M228" s="71">
        <f t="shared" si="114"/>
        <v>90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24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4</v>
      </c>
      <c r="BK228" s="103"/>
      <c r="BL228" s="103"/>
      <c r="BM228" s="71">
        <f t="shared" si="140"/>
        <v>4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12</v>
      </c>
      <c r="H229" s="96">
        <f t="shared" si="109"/>
        <v>0</v>
      </c>
      <c r="I229" s="96">
        <f t="shared" si="110"/>
        <v>0</v>
      </c>
      <c r="J229" s="71">
        <f t="shared" si="111"/>
        <v>12</v>
      </c>
      <c r="K229" s="96">
        <f t="shared" si="112"/>
        <v>0</v>
      </c>
      <c r="L229" s="96">
        <f t="shared" si="113"/>
        <v>0</v>
      </c>
      <c r="M229" s="71">
        <f t="shared" si="114"/>
        <v>90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24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4</v>
      </c>
      <c r="BK229" s="103"/>
      <c r="BL229" s="103"/>
      <c r="BM229" s="71">
        <f t="shared" si="140"/>
        <v>4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12</v>
      </c>
      <c r="H230" s="96">
        <f t="shared" si="109"/>
        <v>0</v>
      </c>
      <c r="I230" s="96">
        <f t="shared" si="110"/>
        <v>0</v>
      </c>
      <c r="J230" s="71">
        <f t="shared" si="111"/>
        <v>12</v>
      </c>
      <c r="K230" s="96">
        <f t="shared" si="112"/>
        <v>0</v>
      </c>
      <c r="L230" s="96">
        <f t="shared" si="113"/>
        <v>0</v>
      </c>
      <c r="M230" s="71">
        <f t="shared" si="114"/>
        <v>90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24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4</v>
      </c>
      <c r="BK230" s="103"/>
      <c r="BL230" s="103"/>
      <c r="BM230" s="71">
        <f t="shared" si="140"/>
        <v>4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12</v>
      </c>
      <c r="H231" s="96">
        <f t="shared" si="109"/>
        <v>0</v>
      </c>
      <c r="I231" s="96">
        <f t="shared" si="110"/>
        <v>0</v>
      </c>
      <c r="J231" s="71">
        <f t="shared" si="111"/>
        <v>12</v>
      </c>
      <c r="K231" s="96">
        <f t="shared" si="112"/>
        <v>0</v>
      </c>
      <c r="L231" s="96">
        <f t="shared" si="113"/>
        <v>0</v>
      </c>
      <c r="M231" s="71">
        <f t="shared" si="114"/>
        <v>90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24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4</v>
      </c>
      <c r="BK231" s="103"/>
      <c r="BL231" s="103"/>
      <c r="BM231" s="71">
        <f t="shared" si="140"/>
        <v>4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12</v>
      </c>
      <c r="H232" s="96">
        <f t="shared" si="109"/>
        <v>0</v>
      </c>
      <c r="I232" s="96">
        <f t="shared" si="110"/>
        <v>0</v>
      </c>
      <c r="J232" s="71">
        <f t="shared" si="111"/>
        <v>12</v>
      </c>
      <c r="K232" s="96">
        <f t="shared" si="112"/>
        <v>0</v>
      </c>
      <c r="L232" s="96">
        <f t="shared" si="113"/>
        <v>0</v>
      </c>
      <c r="M232" s="71">
        <f t="shared" si="114"/>
        <v>90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24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4</v>
      </c>
      <c r="BK232" s="103"/>
      <c r="BL232" s="103"/>
      <c r="BM232" s="71">
        <f t="shared" si="140"/>
        <v>4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12</v>
      </c>
      <c r="H233" s="96">
        <f t="shared" si="109"/>
        <v>0</v>
      </c>
      <c r="I233" s="96">
        <f t="shared" si="110"/>
        <v>0</v>
      </c>
      <c r="J233" s="71">
        <f t="shared" si="111"/>
        <v>12</v>
      </c>
      <c r="K233" s="96">
        <f t="shared" si="112"/>
        <v>0</v>
      </c>
      <c r="L233" s="96">
        <f t="shared" si="113"/>
        <v>0</v>
      </c>
      <c r="M233" s="71">
        <f t="shared" si="114"/>
        <v>90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24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4</v>
      </c>
      <c r="BK233" s="103"/>
      <c r="BL233" s="103"/>
      <c r="BM233" s="71">
        <f t="shared" si="140"/>
        <v>4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12</v>
      </c>
      <c r="H234" s="96">
        <f t="shared" si="109"/>
        <v>0</v>
      </c>
      <c r="I234" s="96">
        <f t="shared" si="110"/>
        <v>0</v>
      </c>
      <c r="J234" s="71">
        <f t="shared" si="111"/>
        <v>12</v>
      </c>
      <c r="K234" s="96">
        <f t="shared" si="112"/>
        <v>0</v>
      </c>
      <c r="L234" s="96">
        <f t="shared" si="113"/>
        <v>0</v>
      </c>
      <c r="M234" s="71">
        <f t="shared" si="114"/>
        <v>90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24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4</v>
      </c>
      <c r="BK234" s="103"/>
      <c r="BL234" s="103"/>
      <c r="BM234" s="71">
        <f t="shared" si="140"/>
        <v>4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12</v>
      </c>
      <c r="H235" s="96">
        <f t="shared" si="109"/>
        <v>0</v>
      </c>
      <c r="I235" s="96">
        <f t="shared" si="110"/>
        <v>0</v>
      </c>
      <c r="J235" s="71">
        <f t="shared" si="111"/>
        <v>12</v>
      </c>
      <c r="K235" s="96">
        <f t="shared" si="112"/>
        <v>0</v>
      </c>
      <c r="L235" s="96">
        <f t="shared" si="113"/>
        <v>0</v>
      </c>
      <c r="M235" s="71">
        <f t="shared" si="114"/>
        <v>90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24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4</v>
      </c>
      <c r="BK235" s="103"/>
      <c r="BL235" s="103"/>
      <c r="BM235" s="71">
        <f t="shared" si="140"/>
        <v>4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12</v>
      </c>
      <c r="H236" s="96">
        <f t="shared" si="109"/>
        <v>0</v>
      </c>
      <c r="I236" s="96">
        <f t="shared" si="110"/>
        <v>0</v>
      </c>
      <c r="J236" s="71">
        <f t="shared" si="111"/>
        <v>12</v>
      </c>
      <c r="K236" s="96">
        <f t="shared" si="112"/>
        <v>0</v>
      </c>
      <c r="L236" s="96">
        <f t="shared" si="113"/>
        <v>0</v>
      </c>
      <c r="M236" s="71">
        <f t="shared" si="114"/>
        <v>90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24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4</v>
      </c>
      <c r="BK236" s="103"/>
      <c r="BL236" s="103"/>
      <c r="BM236" s="71">
        <f t="shared" si="140"/>
        <v>4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12</v>
      </c>
      <c r="H237" s="96">
        <f t="shared" si="109"/>
        <v>0</v>
      </c>
      <c r="I237" s="96">
        <f t="shared" si="110"/>
        <v>0</v>
      </c>
      <c r="J237" s="71">
        <f t="shared" si="111"/>
        <v>12</v>
      </c>
      <c r="K237" s="96">
        <f t="shared" si="112"/>
        <v>0</v>
      </c>
      <c r="L237" s="96">
        <f t="shared" si="113"/>
        <v>0</v>
      </c>
      <c r="M237" s="71">
        <f t="shared" si="114"/>
        <v>90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24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4</v>
      </c>
      <c r="BK237" s="103"/>
      <c r="BL237" s="103"/>
      <c r="BM237" s="71">
        <f t="shared" si="140"/>
        <v>4</v>
      </c>
      <c r="BN237" s="103"/>
      <c r="BO237" s="103"/>
      <c r="BP237" s="71">
        <f t="shared" si="141"/>
        <v>26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12</v>
      </c>
      <c r="H238" s="96">
        <f t="shared" si="109"/>
        <v>0</v>
      </c>
      <c r="I238" s="96">
        <f t="shared" si="110"/>
        <v>0</v>
      </c>
      <c r="J238" s="71">
        <f t="shared" si="111"/>
        <v>12</v>
      </c>
      <c r="K238" s="96">
        <f t="shared" si="112"/>
        <v>0</v>
      </c>
      <c r="L238" s="96">
        <f t="shared" si="113"/>
        <v>0</v>
      </c>
      <c r="M238" s="71">
        <f t="shared" si="114"/>
        <v>90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24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4</v>
      </c>
      <c r="BK238" s="103"/>
      <c r="BL238" s="103"/>
      <c r="BM238" s="71">
        <f t="shared" si="140"/>
        <v>4</v>
      </c>
      <c r="BN238" s="103"/>
      <c r="BO238" s="103"/>
      <c r="BP238" s="71">
        <f t="shared" si="141"/>
        <v>26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12</v>
      </c>
      <c r="H239" s="96">
        <f t="shared" si="109"/>
        <v>0</v>
      </c>
      <c r="I239" s="96">
        <f t="shared" si="110"/>
        <v>0</v>
      </c>
      <c r="J239" s="71">
        <f t="shared" si="111"/>
        <v>12</v>
      </c>
      <c r="K239" s="96">
        <f t="shared" si="112"/>
        <v>0</v>
      </c>
      <c r="L239" s="96">
        <f t="shared" si="113"/>
        <v>0</v>
      </c>
      <c r="M239" s="71">
        <f t="shared" si="114"/>
        <v>90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24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4</v>
      </c>
      <c r="BK239" s="103"/>
      <c r="BL239" s="103"/>
      <c r="BM239" s="71">
        <f t="shared" si="140"/>
        <v>4</v>
      </c>
      <c r="BN239" s="103"/>
      <c r="BO239" s="103"/>
      <c r="BP239" s="71">
        <f t="shared" si="141"/>
        <v>26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12</v>
      </c>
      <c r="H240" s="96">
        <f t="shared" si="109"/>
        <v>0</v>
      </c>
      <c r="I240" s="96">
        <f t="shared" si="110"/>
        <v>0</v>
      </c>
      <c r="J240" s="71">
        <f t="shared" si="111"/>
        <v>12</v>
      </c>
      <c r="K240" s="96">
        <f t="shared" si="112"/>
        <v>0</v>
      </c>
      <c r="L240" s="96">
        <f t="shared" si="113"/>
        <v>0</v>
      </c>
      <c r="M240" s="71">
        <f t="shared" si="114"/>
        <v>90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24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4</v>
      </c>
      <c r="BK240" s="103"/>
      <c r="BL240" s="103"/>
      <c r="BM240" s="71">
        <f t="shared" si="140"/>
        <v>4</v>
      </c>
      <c r="BN240" s="103"/>
      <c r="BO240" s="103"/>
      <c r="BP240" s="71">
        <f t="shared" si="141"/>
        <v>26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12</v>
      </c>
      <c r="H241" s="96">
        <f t="shared" si="109"/>
        <v>0</v>
      </c>
      <c r="I241" s="96">
        <f t="shared" si="110"/>
        <v>0</v>
      </c>
      <c r="J241" s="71">
        <f t="shared" si="111"/>
        <v>12</v>
      </c>
      <c r="K241" s="96">
        <f t="shared" si="112"/>
        <v>0</v>
      </c>
      <c r="L241" s="96">
        <f t="shared" si="113"/>
        <v>0</v>
      </c>
      <c r="M241" s="71">
        <f t="shared" si="114"/>
        <v>90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24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4</v>
      </c>
      <c r="BK241" s="103"/>
      <c r="BL241" s="103"/>
      <c r="BM241" s="71">
        <f t="shared" si="140"/>
        <v>4</v>
      </c>
      <c r="BN241" s="103"/>
      <c r="BO241" s="103"/>
      <c r="BP241" s="71">
        <f t="shared" si="141"/>
        <v>26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AS5" activePane="bottomRight" state="frozen"/>
      <selection activeCell="D3" sqref="D3"/>
      <selection pane="topRight" activeCell="D3" sqref="D3"/>
      <selection pane="bottomLeft" activeCell="D3" sqref="D3"/>
      <selection pane="bottomRight" activeCell="BF2" sqref="BF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16" t="s">
        <v>58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21</v>
      </c>
      <c r="J2" s="76" t="s">
        <v>1</v>
      </c>
      <c r="K2" s="228" t="s">
        <v>71</v>
      </c>
      <c r="L2" s="229"/>
      <c r="M2" s="77">
        <f>X2+AI2+AT2+BE2+BP2</f>
        <v>136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26" t="s">
        <v>71</v>
      </c>
      <c r="W2" s="227"/>
      <c r="X2" s="51">
        <v>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97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136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1.036764705882353</v>
      </c>
      <c r="Q5" s="94">
        <f>AB5+AM5+AX5+BI5+BT5</f>
        <v>5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1.625</v>
      </c>
      <c r="AB5" s="102">
        <v>5</v>
      </c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34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1">
        <f t="shared" ref="AN5:AN55" si="0"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36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0</v>
      </c>
      <c r="BD5" s="102">
        <v>0</v>
      </c>
      <c r="BE5" s="70">
        <f>$BE$2-(AZ5*4.2)</f>
        <v>22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36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1">$I$2</f>
        <v>21</v>
      </c>
      <c r="H6" s="96">
        <f t="shared" ref="H6:H55" si="2">S6+AD6+AO6+AZ6+BK6</f>
        <v>0</v>
      </c>
      <c r="I6" s="96">
        <f t="shared" ref="I6:I55" si="3">T6+AE6+AP6+BA6+BL6</f>
        <v>9</v>
      </c>
      <c r="J6" s="71">
        <f t="shared" ref="J6:J55" si="4">(G6-H6)-I6</f>
        <v>12</v>
      </c>
      <c r="K6" s="96">
        <f t="shared" ref="K6:K55" si="5">V6+AG6+AR6+BC6+BN6</f>
        <v>8</v>
      </c>
      <c r="L6" s="96">
        <f t="shared" ref="L6:L55" si="6">W6+AH6+AS6+BD6+BO6</f>
        <v>0</v>
      </c>
      <c r="M6" s="71">
        <f t="shared" ref="M6:M55" si="7">$M$2-(H6*4.2)</f>
        <v>136</v>
      </c>
      <c r="N6" s="96">
        <f t="shared" ref="N6:N55" si="8">Y6+AJ6+AU6+BF6+BQ6</f>
        <v>60</v>
      </c>
      <c r="O6" s="72">
        <f t="shared" ref="O6:O55" si="9">IF((G6-(H6+I6))&lt;=0,IF(G6&lt;&gt;0,0,"???"),J6/(G6-H6))</f>
        <v>0.5714285714285714</v>
      </c>
      <c r="P6" s="72">
        <f t="shared" ref="P6:P55" si="10">IF(M6&gt;=(N6+Q6),IF(M6&lt;&gt;0,((M6-N6)+Q6)/M6,"???"),"??")</f>
        <v>0.67647058823529416</v>
      </c>
      <c r="Q6" s="96">
        <f t="shared" ref="Q6:Q55" si="11">AB6+AM6+AX6+BI6+BT6</f>
        <v>16</v>
      </c>
      <c r="R6" s="71">
        <f t="shared" ref="R6:R55" si="12">$T$2</f>
        <v>1</v>
      </c>
      <c r="S6" s="103"/>
      <c r="T6" s="103">
        <v>1</v>
      </c>
      <c r="U6" s="71">
        <f t="shared" ref="U6:U55" si="13">(R6-S6)-T6</f>
        <v>0</v>
      </c>
      <c r="V6" s="103">
        <v>0</v>
      </c>
      <c r="W6" s="103">
        <v>0</v>
      </c>
      <c r="X6" s="71">
        <f t="shared" ref="X6:X55" si="14">$X$2-(S6*4.2)</f>
        <v>8</v>
      </c>
      <c r="Y6" s="103">
        <v>0</v>
      </c>
      <c r="Z6" s="72">
        <f t="shared" ref="Z6:Z55" si="15">IF((R6-(S6+T6))&lt;=0,IF(R6&lt;&gt;0,0,"???"),U6/(R6-S6))</f>
        <v>0</v>
      </c>
      <c r="AA6" s="72">
        <f t="shared" ref="AA6:AA55" si="16">IF(X6&gt;=(Y6+AB6),IF(X6&lt;&gt;0,((X6-Y6)+AB6)/X6,"???"),"??")</f>
        <v>1</v>
      </c>
      <c r="AB6" s="103">
        <v>0</v>
      </c>
      <c r="AC6" s="71">
        <f t="shared" ref="AC6:AC55" si="17">$AE$2</f>
        <v>5</v>
      </c>
      <c r="AD6" s="103"/>
      <c r="AE6" s="103">
        <v>1</v>
      </c>
      <c r="AF6" s="71">
        <f t="shared" ref="AF6:AF55" si="18">(AC6-AD6)-AE6</f>
        <v>4</v>
      </c>
      <c r="AG6" s="103">
        <v>2</v>
      </c>
      <c r="AH6" s="103">
        <v>0</v>
      </c>
      <c r="AI6" s="71">
        <f t="shared" ref="AI6:AI55" si="19">$AI$2-(AD6*4.2)</f>
        <v>34</v>
      </c>
      <c r="AJ6" s="103">
        <v>8</v>
      </c>
      <c r="AK6" s="72">
        <f t="shared" ref="AK6:AK55" si="20">IF((AC6-(AD6+AE6))&lt;=0,IF(AC6&lt;&gt;0,0,"???"),AF6/(AC6-AD6))</f>
        <v>0.8</v>
      </c>
      <c r="AL6" s="72">
        <f t="shared" ref="AL6:AL55" si="21">IF(AI6&gt;=(AJ6+AM6),IF(AI6&lt;&gt;0,((AI6-AJ6)+AM6)/AI6,"???"),"??")</f>
        <v>0.88235294117647056</v>
      </c>
      <c r="AM6" s="103">
        <v>4</v>
      </c>
      <c r="AN6" s="71">
        <f t="shared" si="0"/>
        <v>5</v>
      </c>
      <c r="AO6" s="103"/>
      <c r="AP6" s="103">
        <v>4</v>
      </c>
      <c r="AQ6" s="71">
        <f t="shared" ref="AQ6:AQ55" si="22">(AN6-AO6)-AP6</f>
        <v>1</v>
      </c>
      <c r="AR6" s="103">
        <v>0</v>
      </c>
      <c r="AS6" s="103">
        <v>0</v>
      </c>
      <c r="AT6" s="71">
        <f t="shared" ref="AT6:AT55" si="23">$AT$2-(AO6*4.2)</f>
        <v>36</v>
      </c>
      <c r="AU6" s="103">
        <v>28</v>
      </c>
      <c r="AV6" s="72">
        <f t="shared" ref="AV6:AV55" si="24">IF((AN6-(AO6+AP6))&lt;=0,IF(AN6&lt;&gt;0,0,"???"),AQ6/(AN6-AO6))</f>
        <v>0.2</v>
      </c>
      <c r="AW6" s="72" t="str">
        <f t="shared" ref="AW6:AW55" si="25">IF(AT6&gt;=(AU6+AX6),IF(AT6&lt;&gt;0,((AT6-AU6)+AX6)/AT6,"???"),"??")</f>
        <v>??</v>
      </c>
      <c r="AX6" s="103">
        <v>12</v>
      </c>
      <c r="AY6" s="71">
        <f t="shared" ref="AY6:AY55" si="26">$BA$2</f>
        <v>5</v>
      </c>
      <c r="AZ6" s="103"/>
      <c r="BA6" s="103">
        <v>1</v>
      </c>
      <c r="BB6" s="71">
        <f t="shared" ref="BB6:BB55" si="27">(AY6-AZ6)-BA6</f>
        <v>4</v>
      </c>
      <c r="BC6" s="103">
        <v>4</v>
      </c>
      <c r="BD6" s="103">
        <v>0</v>
      </c>
      <c r="BE6" s="71">
        <f t="shared" ref="BE6:BE55" si="28">$BE$2-(AZ6*4.2)</f>
        <v>22</v>
      </c>
      <c r="BF6" s="103">
        <v>12</v>
      </c>
      <c r="BG6" s="72">
        <f t="shared" ref="BG6:BG55" si="29">IF((AY6-(AZ6+BA6))&lt;=0,IF(AY6&lt;&gt;0,0,"???"),BB6/(AY6-AZ6))</f>
        <v>0.8</v>
      </c>
      <c r="BH6" s="72">
        <f t="shared" ref="BH6:BH55" si="30">IF(BE6&gt;=(BF6+BI6),IF(BE6&lt;&gt;0,((BE6-BF6)+BI6)/BE6,"???"),"??")</f>
        <v>0.45454545454545453</v>
      </c>
      <c r="BI6" s="103"/>
      <c r="BJ6" s="71">
        <f t="shared" ref="BJ6:BJ55" si="31">$BL$2</f>
        <v>5</v>
      </c>
      <c r="BK6" s="103"/>
      <c r="BL6" s="103">
        <v>2</v>
      </c>
      <c r="BM6" s="71">
        <f t="shared" ref="BM6:BM55" si="32">(BJ6-BK6)-BL6</f>
        <v>3</v>
      </c>
      <c r="BN6" s="103">
        <v>2</v>
      </c>
      <c r="BO6" s="103">
        <v>0</v>
      </c>
      <c r="BP6" s="71">
        <f t="shared" ref="BP6:BP55" si="33">$BP$2-(BK6*4.2)</f>
        <v>36</v>
      </c>
      <c r="BQ6" s="103">
        <v>12</v>
      </c>
      <c r="BR6" s="72">
        <f t="shared" ref="BR6:BR55" si="34">IF((BJ6-(BK6+BL6))&lt;=0,IF(BJ6&lt;&gt;0,0,"???"),BM6/(BJ6-BK6))</f>
        <v>0.6</v>
      </c>
      <c r="BS6" s="72">
        <f t="shared" ref="BS6:BS55" si="35">IF(BP6&gt;=(BQ6+BT6),IF(BP6&lt;&gt;0,((BP6-BQ6)+BT6)/BP6,"???"),"??")</f>
        <v>0.66666666666666663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1"/>
        <v>21</v>
      </c>
      <c r="H7" s="96">
        <f t="shared" si="2"/>
        <v>0</v>
      </c>
      <c r="I7" s="96">
        <f t="shared" si="3"/>
        <v>3</v>
      </c>
      <c r="J7" s="71">
        <f t="shared" si="4"/>
        <v>18</v>
      </c>
      <c r="K7" s="96">
        <f t="shared" si="5"/>
        <v>4</v>
      </c>
      <c r="L7" s="96">
        <f t="shared" si="6"/>
        <v>0</v>
      </c>
      <c r="M7" s="71">
        <f t="shared" si="7"/>
        <v>136</v>
      </c>
      <c r="N7" s="96">
        <f t="shared" si="8"/>
        <v>16</v>
      </c>
      <c r="O7" s="72">
        <f t="shared" si="9"/>
        <v>0.8571428571428571</v>
      </c>
      <c r="P7" s="72">
        <f t="shared" si="10"/>
        <v>0.88235294117647056</v>
      </c>
      <c r="Q7" s="96">
        <f t="shared" si="11"/>
        <v>0</v>
      </c>
      <c r="R7" s="71">
        <f t="shared" si="12"/>
        <v>1</v>
      </c>
      <c r="S7" s="103"/>
      <c r="T7" s="103">
        <v>1</v>
      </c>
      <c r="U7" s="71">
        <f t="shared" si="13"/>
        <v>0</v>
      </c>
      <c r="V7" s="103">
        <v>0</v>
      </c>
      <c r="W7" s="103">
        <v>0</v>
      </c>
      <c r="X7" s="71">
        <f t="shared" si="14"/>
        <v>8</v>
      </c>
      <c r="Y7" s="103">
        <v>0</v>
      </c>
      <c r="Z7" s="72">
        <f t="shared" si="15"/>
        <v>0</v>
      </c>
      <c r="AA7" s="72">
        <f t="shared" si="16"/>
        <v>1</v>
      </c>
      <c r="AB7" s="103">
        <v>0</v>
      </c>
      <c r="AC7" s="71">
        <f t="shared" si="17"/>
        <v>5</v>
      </c>
      <c r="AD7" s="103"/>
      <c r="AE7" s="103">
        <v>0</v>
      </c>
      <c r="AF7" s="71">
        <f t="shared" si="18"/>
        <v>5</v>
      </c>
      <c r="AG7" s="103">
        <v>1</v>
      </c>
      <c r="AH7" s="103">
        <v>0</v>
      </c>
      <c r="AI7" s="71">
        <f t="shared" si="19"/>
        <v>34</v>
      </c>
      <c r="AJ7" s="103">
        <v>0</v>
      </c>
      <c r="AK7" s="72">
        <f t="shared" si="20"/>
        <v>1</v>
      </c>
      <c r="AL7" s="72">
        <f t="shared" si="21"/>
        <v>1</v>
      </c>
      <c r="AM7" s="103"/>
      <c r="AN7" s="71">
        <f t="shared" si="0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36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03">
        <v>1</v>
      </c>
      <c r="BB7" s="71">
        <f t="shared" si="27"/>
        <v>4</v>
      </c>
      <c r="BC7" s="103">
        <v>2</v>
      </c>
      <c r="BD7" s="103">
        <v>0</v>
      </c>
      <c r="BE7" s="71">
        <f t="shared" si="28"/>
        <v>22</v>
      </c>
      <c r="BF7" s="103">
        <v>8</v>
      </c>
      <c r="BG7" s="72">
        <f t="shared" si="29"/>
        <v>0.8</v>
      </c>
      <c r="BH7" s="72">
        <f t="shared" si="30"/>
        <v>0.63636363636363635</v>
      </c>
      <c r="BI7" s="103"/>
      <c r="BJ7" s="71">
        <f t="shared" si="31"/>
        <v>5</v>
      </c>
      <c r="BK7" s="103"/>
      <c r="BL7" s="103">
        <v>1</v>
      </c>
      <c r="BM7" s="71">
        <f t="shared" si="32"/>
        <v>4</v>
      </c>
      <c r="BN7" s="103">
        <v>1</v>
      </c>
      <c r="BO7" s="103">
        <v>0</v>
      </c>
      <c r="BP7" s="71">
        <f t="shared" si="33"/>
        <v>36</v>
      </c>
      <c r="BQ7" s="103">
        <v>8</v>
      </c>
      <c r="BR7" s="72">
        <f t="shared" si="34"/>
        <v>0.8</v>
      </c>
      <c r="BS7" s="72">
        <f t="shared" si="35"/>
        <v>0.77777777777777779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1"/>
        <v>21</v>
      </c>
      <c r="H8" s="96">
        <f t="shared" si="2"/>
        <v>0</v>
      </c>
      <c r="I8" s="96">
        <f t="shared" si="3"/>
        <v>0</v>
      </c>
      <c r="J8" s="71">
        <f t="shared" si="4"/>
        <v>21</v>
      </c>
      <c r="K8" s="96">
        <f t="shared" si="5"/>
        <v>0</v>
      </c>
      <c r="L8" s="96">
        <f t="shared" si="6"/>
        <v>1</v>
      </c>
      <c r="M8" s="71">
        <f t="shared" si="7"/>
        <v>136</v>
      </c>
      <c r="N8" s="96">
        <f t="shared" si="8"/>
        <v>4</v>
      </c>
      <c r="O8" s="72">
        <f t="shared" si="9"/>
        <v>1</v>
      </c>
      <c r="P8" s="72">
        <f t="shared" si="10"/>
        <v>0.97058823529411764</v>
      </c>
      <c r="Q8" s="96">
        <f t="shared" si="11"/>
        <v>0</v>
      </c>
      <c r="R8" s="71">
        <f t="shared" si="12"/>
        <v>1</v>
      </c>
      <c r="S8" s="103"/>
      <c r="T8" s="103">
        <v>0</v>
      </c>
      <c r="U8" s="71">
        <f t="shared" si="13"/>
        <v>1</v>
      </c>
      <c r="V8" s="103">
        <v>0</v>
      </c>
      <c r="W8" s="103">
        <v>0</v>
      </c>
      <c r="X8" s="71">
        <f t="shared" si="14"/>
        <v>8</v>
      </c>
      <c r="Y8" s="103">
        <v>0</v>
      </c>
      <c r="Z8" s="72">
        <f t="shared" si="15"/>
        <v>1</v>
      </c>
      <c r="AA8" s="72">
        <f t="shared" si="16"/>
        <v>1</v>
      </c>
      <c r="AB8" s="103">
        <v>0</v>
      </c>
      <c r="AC8" s="71">
        <f t="shared" si="17"/>
        <v>5</v>
      </c>
      <c r="AD8" s="103"/>
      <c r="AE8" s="103">
        <v>0</v>
      </c>
      <c r="AF8" s="71">
        <f t="shared" si="18"/>
        <v>5</v>
      </c>
      <c r="AG8" s="103">
        <v>0</v>
      </c>
      <c r="AH8" s="103">
        <v>0</v>
      </c>
      <c r="AI8" s="71">
        <f t="shared" si="19"/>
        <v>34</v>
      </c>
      <c r="AJ8" s="103">
        <v>0</v>
      </c>
      <c r="AK8" s="72">
        <f t="shared" si="20"/>
        <v>1</v>
      </c>
      <c r="AL8" s="72">
        <f t="shared" si="21"/>
        <v>1</v>
      </c>
      <c r="AM8" s="103"/>
      <c r="AN8" s="71">
        <f t="shared" si="0"/>
        <v>5</v>
      </c>
      <c r="AO8" s="103"/>
      <c r="AP8" s="103">
        <v>0</v>
      </c>
      <c r="AQ8" s="71">
        <f t="shared" si="22"/>
        <v>5</v>
      </c>
      <c r="AR8" s="103">
        <v>0</v>
      </c>
      <c r="AS8" s="103">
        <v>0</v>
      </c>
      <c r="AT8" s="71">
        <f t="shared" si="23"/>
        <v>36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03"/>
      <c r="BA8" s="103">
        <v>0</v>
      </c>
      <c r="BB8" s="71">
        <f t="shared" si="27"/>
        <v>5</v>
      </c>
      <c r="BC8" s="103">
        <v>0</v>
      </c>
      <c r="BD8" s="103">
        <v>0</v>
      </c>
      <c r="BE8" s="71">
        <f t="shared" si="28"/>
        <v>22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>
        <v>0</v>
      </c>
      <c r="BM8" s="71">
        <f t="shared" si="32"/>
        <v>5</v>
      </c>
      <c r="BN8" s="103">
        <v>0</v>
      </c>
      <c r="BO8" s="103">
        <v>1</v>
      </c>
      <c r="BP8" s="71">
        <f t="shared" si="33"/>
        <v>36</v>
      </c>
      <c r="BQ8" s="103">
        <v>4</v>
      </c>
      <c r="BR8" s="72">
        <f t="shared" si="34"/>
        <v>1</v>
      </c>
      <c r="BS8" s="72">
        <f t="shared" si="35"/>
        <v>0.88888888888888884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1"/>
        <v>21</v>
      </c>
      <c r="H9" s="96">
        <f t="shared" si="2"/>
        <v>0</v>
      </c>
      <c r="I9" s="96">
        <f t="shared" si="3"/>
        <v>0</v>
      </c>
      <c r="J9" s="71">
        <f t="shared" si="4"/>
        <v>21</v>
      </c>
      <c r="K9" s="96">
        <f t="shared" si="5"/>
        <v>1</v>
      </c>
      <c r="L9" s="96">
        <f t="shared" si="6"/>
        <v>0</v>
      </c>
      <c r="M9" s="71">
        <f t="shared" si="7"/>
        <v>136</v>
      </c>
      <c r="N9" s="96">
        <f t="shared" si="8"/>
        <v>0</v>
      </c>
      <c r="O9" s="72">
        <f t="shared" si="9"/>
        <v>1</v>
      </c>
      <c r="P9" s="72">
        <f t="shared" si="10"/>
        <v>1</v>
      </c>
      <c r="Q9" s="96">
        <f t="shared" si="11"/>
        <v>0</v>
      </c>
      <c r="R9" s="71">
        <f t="shared" si="12"/>
        <v>1</v>
      </c>
      <c r="S9" s="103"/>
      <c r="T9" s="103">
        <v>0</v>
      </c>
      <c r="U9" s="71">
        <f t="shared" si="13"/>
        <v>1</v>
      </c>
      <c r="V9" s="103">
        <v>0</v>
      </c>
      <c r="W9" s="103">
        <v>0</v>
      </c>
      <c r="X9" s="71">
        <f t="shared" si="14"/>
        <v>8</v>
      </c>
      <c r="Y9" s="103">
        <v>0</v>
      </c>
      <c r="Z9" s="72">
        <f t="shared" si="15"/>
        <v>1</v>
      </c>
      <c r="AA9" s="72">
        <f t="shared" si="16"/>
        <v>1</v>
      </c>
      <c r="AB9" s="103">
        <v>0</v>
      </c>
      <c r="AC9" s="71">
        <f t="shared" si="17"/>
        <v>5</v>
      </c>
      <c r="AD9" s="103"/>
      <c r="AE9" s="103">
        <v>0</v>
      </c>
      <c r="AF9" s="71">
        <f t="shared" si="18"/>
        <v>5</v>
      </c>
      <c r="AG9" s="103">
        <v>0</v>
      </c>
      <c r="AH9" s="103">
        <v>0</v>
      </c>
      <c r="AI9" s="71">
        <f t="shared" si="19"/>
        <v>34</v>
      </c>
      <c r="AJ9" s="103">
        <v>0</v>
      </c>
      <c r="AK9" s="72">
        <f t="shared" si="20"/>
        <v>1</v>
      </c>
      <c r="AL9" s="72">
        <f t="shared" si="21"/>
        <v>1</v>
      </c>
      <c r="AM9" s="103"/>
      <c r="AN9" s="71">
        <f t="shared" si="0"/>
        <v>5</v>
      </c>
      <c r="AO9" s="103"/>
      <c r="AP9" s="103">
        <v>0</v>
      </c>
      <c r="AQ9" s="71">
        <f t="shared" si="22"/>
        <v>5</v>
      </c>
      <c r="AR9" s="103">
        <v>0</v>
      </c>
      <c r="AS9" s="103">
        <v>0</v>
      </c>
      <c r="AT9" s="71">
        <f t="shared" si="23"/>
        <v>36</v>
      </c>
      <c r="AU9" s="103">
        <v>0</v>
      </c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03"/>
      <c r="BA9" s="103">
        <v>0</v>
      </c>
      <c r="BB9" s="71">
        <f t="shared" si="27"/>
        <v>5</v>
      </c>
      <c r="BC9" s="103">
        <v>1</v>
      </c>
      <c r="BD9" s="103">
        <v>0</v>
      </c>
      <c r="BE9" s="71">
        <f t="shared" si="28"/>
        <v>22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>
        <v>0</v>
      </c>
      <c r="BM9" s="71">
        <f t="shared" si="32"/>
        <v>5</v>
      </c>
      <c r="BN9" s="103">
        <v>0</v>
      </c>
      <c r="BO9" s="103">
        <v>0</v>
      </c>
      <c r="BP9" s="71">
        <f t="shared" si="33"/>
        <v>36</v>
      </c>
      <c r="BQ9" s="103">
        <v>0</v>
      </c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1"/>
        <v>21</v>
      </c>
      <c r="H10" s="96">
        <f t="shared" si="2"/>
        <v>0</v>
      </c>
      <c r="I10" s="96">
        <f t="shared" si="3"/>
        <v>0</v>
      </c>
      <c r="J10" s="71">
        <f t="shared" si="4"/>
        <v>21</v>
      </c>
      <c r="K10" s="96">
        <f t="shared" si="5"/>
        <v>0</v>
      </c>
      <c r="L10" s="96">
        <f t="shared" si="6"/>
        <v>0</v>
      </c>
      <c r="M10" s="71">
        <f t="shared" si="7"/>
        <v>136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1</v>
      </c>
      <c r="S10" s="103"/>
      <c r="T10" s="103"/>
      <c r="U10" s="71">
        <f t="shared" si="13"/>
        <v>1</v>
      </c>
      <c r="V10" s="103"/>
      <c r="W10" s="103"/>
      <c r="X10" s="71">
        <f t="shared" si="14"/>
        <v>8</v>
      </c>
      <c r="Y10" s="103"/>
      <c r="Z10" s="72">
        <f t="shared" si="15"/>
        <v>1</v>
      </c>
      <c r="AA10" s="72">
        <f t="shared" si="16"/>
        <v>1</v>
      </c>
      <c r="AB10" s="103"/>
      <c r="AC10" s="71">
        <f t="shared" si="17"/>
        <v>5</v>
      </c>
      <c r="AD10" s="103"/>
      <c r="AE10" s="103"/>
      <c r="AF10" s="71">
        <f t="shared" si="18"/>
        <v>5</v>
      </c>
      <c r="AG10" s="103"/>
      <c r="AH10" s="103"/>
      <c r="AI10" s="71">
        <f t="shared" si="19"/>
        <v>34</v>
      </c>
      <c r="AJ10" s="103"/>
      <c r="AK10" s="72">
        <f t="shared" si="20"/>
        <v>1</v>
      </c>
      <c r="AL10" s="72">
        <f t="shared" si="21"/>
        <v>1</v>
      </c>
      <c r="AM10" s="103"/>
      <c r="AN10" s="71">
        <f t="shared" si="0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36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1"/>
        <v>21</v>
      </c>
      <c r="H11" s="96">
        <f t="shared" si="2"/>
        <v>0</v>
      </c>
      <c r="I11" s="96">
        <f t="shared" si="3"/>
        <v>0</v>
      </c>
      <c r="J11" s="71">
        <f t="shared" si="4"/>
        <v>21</v>
      </c>
      <c r="K11" s="96">
        <f t="shared" si="5"/>
        <v>0</v>
      </c>
      <c r="L11" s="96">
        <f t="shared" si="6"/>
        <v>0</v>
      </c>
      <c r="M11" s="71">
        <f t="shared" si="7"/>
        <v>136</v>
      </c>
      <c r="N11" s="96">
        <f t="shared" si="8"/>
        <v>0</v>
      </c>
      <c r="O11" s="72">
        <f t="shared" si="9"/>
        <v>1</v>
      </c>
      <c r="P11" s="72">
        <f t="shared" si="10"/>
        <v>1</v>
      </c>
      <c r="Q11" s="96">
        <f t="shared" si="11"/>
        <v>0</v>
      </c>
      <c r="R11" s="71">
        <f t="shared" si="12"/>
        <v>1</v>
      </c>
      <c r="S11" s="103"/>
      <c r="T11" s="103"/>
      <c r="U11" s="71">
        <f t="shared" si="13"/>
        <v>1</v>
      </c>
      <c r="V11" s="103"/>
      <c r="W11" s="103"/>
      <c r="X11" s="71">
        <f t="shared" si="14"/>
        <v>8</v>
      </c>
      <c r="Y11" s="103"/>
      <c r="Z11" s="72">
        <f t="shared" si="15"/>
        <v>1</v>
      </c>
      <c r="AA11" s="72">
        <f t="shared" si="16"/>
        <v>1</v>
      </c>
      <c r="AB11" s="103"/>
      <c r="AC11" s="71">
        <f t="shared" si="17"/>
        <v>5</v>
      </c>
      <c r="AD11" s="103"/>
      <c r="AE11" s="103"/>
      <c r="AF11" s="71">
        <f t="shared" si="18"/>
        <v>5</v>
      </c>
      <c r="AG11" s="103"/>
      <c r="AH11" s="103"/>
      <c r="AI11" s="71">
        <f t="shared" si="19"/>
        <v>34</v>
      </c>
      <c r="AJ11" s="103"/>
      <c r="AK11" s="72">
        <f t="shared" si="20"/>
        <v>1</v>
      </c>
      <c r="AL11" s="72">
        <f t="shared" si="21"/>
        <v>1</v>
      </c>
      <c r="AM11" s="103"/>
      <c r="AN11" s="71">
        <f t="shared" si="0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36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1"/>
        <v>21</v>
      </c>
      <c r="H12" s="96">
        <f t="shared" si="2"/>
        <v>0</v>
      </c>
      <c r="I12" s="96">
        <f t="shared" si="3"/>
        <v>0</v>
      </c>
      <c r="J12" s="71">
        <f t="shared" si="4"/>
        <v>21</v>
      </c>
      <c r="K12" s="96">
        <f t="shared" si="5"/>
        <v>0</v>
      </c>
      <c r="L12" s="96">
        <f t="shared" si="6"/>
        <v>0</v>
      </c>
      <c r="M12" s="71">
        <f t="shared" si="7"/>
        <v>136</v>
      </c>
      <c r="N12" s="96">
        <f t="shared" si="8"/>
        <v>0</v>
      </c>
      <c r="O12" s="72">
        <f t="shared" si="9"/>
        <v>1</v>
      </c>
      <c r="P12" s="72">
        <f t="shared" si="10"/>
        <v>1</v>
      </c>
      <c r="Q12" s="96">
        <f t="shared" si="11"/>
        <v>0</v>
      </c>
      <c r="R12" s="71">
        <f t="shared" si="12"/>
        <v>1</v>
      </c>
      <c r="S12" s="103"/>
      <c r="T12" s="103"/>
      <c r="U12" s="71">
        <f t="shared" si="13"/>
        <v>1</v>
      </c>
      <c r="V12" s="103"/>
      <c r="W12" s="103"/>
      <c r="X12" s="71">
        <f t="shared" si="14"/>
        <v>8</v>
      </c>
      <c r="Y12" s="103"/>
      <c r="Z12" s="72">
        <f t="shared" si="15"/>
        <v>1</v>
      </c>
      <c r="AA12" s="72">
        <f t="shared" si="16"/>
        <v>1</v>
      </c>
      <c r="AB12" s="103"/>
      <c r="AC12" s="71">
        <f t="shared" si="17"/>
        <v>5</v>
      </c>
      <c r="AD12" s="103"/>
      <c r="AE12" s="103"/>
      <c r="AF12" s="71">
        <f t="shared" si="18"/>
        <v>5</v>
      </c>
      <c r="AG12" s="103"/>
      <c r="AH12" s="103"/>
      <c r="AI12" s="71">
        <f t="shared" si="19"/>
        <v>34</v>
      </c>
      <c r="AJ12" s="103"/>
      <c r="AK12" s="72">
        <f t="shared" si="20"/>
        <v>1</v>
      </c>
      <c r="AL12" s="72">
        <f t="shared" si="21"/>
        <v>1</v>
      </c>
      <c r="AM12" s="103"/>
      <c r="AN12" s="71">
        <f t="shared" si="0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36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1"/>
        <v>21</v>
      </c>
      <c r="H13" s="96">
        <f t="shared" si="2"/>
        <v>0</v>
      </c>
      <c r="I13" s="96">
        <f t="shared" si="3"/>
        <v>0</v>
      </c>
      <c r="J13" s="71">
        <f t="shared" si="4"/>
        <v>21</v>
      </c>
      <c r="K13" s="96">
        <f t="shared" si="5"/>
        <v>0</v>
      </c>
      <c r="L13" s="96">
        <f t="shared" si="6"/>
        <v>0</v>
      </c>
      <c r="M13" s="71">
        <f t="shared" si="7"/>
        <v>136</v>
      </c>
      <c r="N13" s="96">
        <f t="shared" si="8"/>
        <v>0</v>
      </c>
      <c r="O13" s="72">
        <f t="shared" si="9"/>
        <v>1</v>
      </c>
      <c r="P13" s="72">
        <f t="shared" si="10"/>
        <v>1</v>
      </c>
      <c r="Q13" s="96">
        <f t="shared" si="11"/>
        <v>0</v>
      </c>
      <c r="R13" s="71">
        <f t="shared" si="12"/>
        <v>1</v>
      </c>
      <c r="S13" s="103"/>
      <c r="T13" s="103"/>
      <c r="U13" s="71">
        <f t="shared" si="13"/>
        <v>1</v>
      </c>
      <c r="V13" s="103"/>
      <c r="W13" s="103"/>
      <c r="X13" s="71">
        <f t="shared" si="14"/>
        <v>8</v>
      </c>
      <c r="Y13" s="103"/>
      <c r="Z13" s="72">
        <f t="shared" si="15"/>
        <v>1</v>
      </c>
      <c r="AA13" s="72">
        <f t="shared" si="16"/>
        <v>1</v>
      </c>
      <c r="AB13" s="103"/>
      <c r="AC13" s="71">
        <f t="shared" si="17"/>
        <v>5</v>
      </c>
      <c r="AD13" s="103"/>
      <c r="AE13" s="103"/>
      <c r="AF13" s="71">
        <f t="shared" si="18"/>
        <v>5</v>
      </c>
      <c r="AG13" s="103"/>
      <c r="AH13" s="103"/>
      <c r="AI13" s="71">
        <f t="shared" si="19"/>
        <v>34</v>
      </c>
      <c r="AJ13" s="103"/>
      <c r="AK13" s="72">
        <f t="shared" si="20"/>
        <v>1</v>
      </c>
      <c r="AL13" s="72">
        <f t="shared" si="21"/>
        <v>1</v>
      </c>
      <c r="AM13" s="103"/>
      <c r="AN13" s="71">
        <f t="shared" si="0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36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1"/>
        <v>21</v>
      </c>
      <c r="H14" s="96">
        <f t="shared" si="2"/>
        <v>0</v>
      </c>
      <c r="I14" s="96">
        <f t="shared" si="3"/>
        <v>0</v>
      </c>
      <c r="J14" s="71">
        <f t="shared" si="4"/>
        <v>21</v>
      </c>
      <c r="K14" s="96">
        <f t="shared" si="5"/>
        <v>0</v>
      </c>
      <c r="L14" s="96">
        <f t="shared" si="6"/>
        <v>0</v>
      </c>
      <c r="M14" s="71">
        <f t="shared" si="7"/>
        <v>136</v>
      </c>
      <c r="N14" s="96">
        <f t="shared" si="8"/>
        <v>0</v>
      </c>
      <c r="O14" s="72">
        <f t="shared" si="9"/>
        <v>1</v>
      </c>
      <c r="P14" s="72">
        <f t="shared" si="10"/>
        <v>1</v>
      </c>
      <c r="Q14" s="96">
        <f t="shared" si="11"/>
        <v>0</v>
      </c>
      <c r="R14" s="71">
        <f t="shared" si="12"/>
        <v>1</v>
      </c>
      <c r="S14" s="103"/>
      <c r="T14" s="103"/>
      <c r="U14" s="71">
        <f t="shared" si="13"/>
        <v>1</v>
      </c>
      <c r="V14" s="103"/>
      <c r="W14" s="103"/>
      <c r="X14" s="71">
        <f t="shared" si="14"/>
        <v>8</v>
      </c>
      <c r="Y14" s="103"/>
      <c r="Z14" s="72">
        <f t="shared" si="15"/>
        <v>1</v>
      </c>
      <c r="AA14" s="72">
        <f t="shared" si="16"/>
        <v>1</v>
      </c>
      <c r="AB14" s="103"/>
      <c r="AC14" s="71">
        <f t="shared" si="17"/>
        <v>5</v>
      </c>
      <c r="AD14" s="103"/>
      <c r="AE14" s="103"/>
      <c r="AF14" s="71">
        <f t="shared" si="18"/>
        <v>5</v>
      </c>
      <c r="AG14" s="103"/>
      <c r="AH14" s="103"/>
      <c r="AI14" s="71">
        <f t="shared" si="19"/>
        <v>34</v>
      </c>
      <c r="AJ14" s="103"/>
      <c r="AK14" s="72">
        <f t="shared" si="20"/>
        <v>1</v>
      </c>
      <c r="AL14" s="72">
        <f t="shared" si="21"/>
        <v>1</v>
      </c>
      <c r="AM14" s="103"/>
      <c r="AN14" s="71">
        <f t="shared" si="0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36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1"/>
        <v>21</v>
      </c>
      <c r="H15" s="96">
        <f t="shared" si="2"/>
        <v>0</v>
      </c>
      <c r="I15" s="96">
        <f t="shared" si="3"/>
        <v>0</v>
      </c>
      <c r="J15" s="71">
        <f t="shared" si="4"/>
        <v>21</v>
      </c>
      <c r="K15" s="96">
        <f t="shared" si="5"/>
        <v>0</v>
      </c>
      <c r="L15" s="96">
        <f t="shared" si="6"/>
        <v>0</v>
      </c>
      <c r="M15" s="71">
        <f t="shared" si="7"/>
        <v>136</v>
      </c>
      <c r="N15" s="96">
        <f t="shared" si="8"/>
        <v>0</v>
      </c>
      <c r="O15" s="72">
        <f t="shared" si="9"/>
        <v>1</v>
      </c>
      <c r="P15" s="72">
        <f t="shared" si="10"/>
        <v>1</v>
      </c>
      <c r="Q15" s="96">
        <f t="shared" si="11"/>
        <v>0</v>
      </c>
      <c r="R15" s="71">
        <f t="shared" si="12"/>
        <v>1</v>
      </c>
      <c r="S15" s="103"/>
      <c r="T15" s="103"/>
      <c r="U15" s="71">
        <f t="shared" si="13"/>
        <v>1</v>
      </c>
      <c r="V15" s="103"/>
      <c r="W15" s="103"/>
      <c r="X15" s="71">
        <f t="shared" si="14"/>
        <v>8</v>
      </c>
      <c r="Y15" s="103"/>
      <c r="Z15" s="72">
        <f t="shared" si="15"/>
        <v>1</v>
      </c>
      <c r="AA15" s="72">
        <f t="shared" si="16"/>
        <v>1</v>
      </c>
      <c r="AB15" s="103"/>
      <c r="AC15" s="71">
        <f t="shared" si="17"/>
        <v>5</v>
      </c>
      <c r="AD15" s="103"/>
      <c r="AE15" s="103"/>
      <c r="AF15" s="71">
        <f t="shared" si="18"/>
        <v>5</v>
      </c>
      <c r="AG15" s="103"/>
      <c r="AH15" s="103"/>
      <c r="AI15" s="71">
        <f t="shared" si="19"/>
        <v>34</v>
      </c>
      <c r="AJ15" s="103"/>
      <c r="AK15" s="72">
        <f t="shared" si="20"/>
        <v>1</v>
      </c>
      <c r="AL15" s="72">
        <f t="shared" si="21"/>
        <v>1</v>
      </c>
      <c r="AM15" s="103"/>
      <c r="AN15" s="71">
        <f t="shared" si="0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36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1"/>
        <v>21</v>
      </c>
      <c r="H16" s="96">
        <f t="shared" si="2"/>
        <v>0</v>
      </c>
      <c r="I16" s="96">
        <f t="shared" si="3"/>
        <v>0</v>
      </c>
      <c r="J16" s="71">
        <f t="shared" si="4"/>
        <v>21</v>
      </c>
      <c r="K16" s="96">
        <f t="shared" si="5"/>
        <v>0</v>
      </c>
      <c r="L16" s="96">
        <f t="shared" si="6"/>
        <v>0</v>
      </c>
      <c r="M16" s="71">
        <f t="shared" si="7"/>
        <v>136</v>
      </c>
      <c r="N16" s="96">
        <f t="shared" si="8"/>
        <v>0</v>
      </c>
      <c r="O16" s="72">
        <f t="shared" si="9"/>
        <v>1</v>
      </c>
      <c r="P16" s="72">
        <f t="shared" si="10"/>
        <v>1</v>
      </c>
      <c r="Q16" s="96">
        <f t="shared" si="11"/>
        <v>0</v>
      </c>
      <c r="R16" s="71">
        <f t="shared" si="12"/>
        <v>1</v>
      </c>
      <c r="S16" s="103"/>
      <c r="T16" s="103"/>
      <c r="U16" s="71">
        <f t="shared" si="13"/>
        <v>1</v>
      </c>
      <c r="V16" s="103"/>
      <c r="W16" s="103"/>
      <c r="X16" s="71">
        <f t="shared" si="14"/>
        <v>8</v>
      </c>
      <c r="Y16" s="103"/>
      <c r="Z16" s="72">
        <f t="shared" si="15"/>
        <v>1</v>
      </c>
      <c r="AA16" s="72">
        <f t="shared" si="16"/>
        <v>1</v>
      </c>
      <c r="AB16" s="103"/>
      <c r="AC16" s="71">
        <f t="shared" si="17"/>
        <v>5</v>
      </c>
      <c r="AD16" s="103"/>
      <c r="AE16" s="103"/>
      <c r="AF16" s="71">
        <f t="shared" si="18"/>
        <v>5</v>
      </c>
      <c r="AG16" s="103"/>
      <c r="AH16" s="103"/>
      <c r="AI16" s="71">
        <f t="shared" si="19"/>
        <v>34</v>
      </c>
      <c r="AJ16" s="103"/>
      <c r="AK16" s="72">
        <f t="shared" si="20"/>
        <v>1</v>
      </c>
      <c r="AL16" s="72">
        <f t="shared" si="21"/>
        <v>1</v>
      </c>
      <c r="AM16" s="103"/>
      <c r="AN16" s="71">
        <f t="shared" si="0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36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1"/>
        <v>21</v>
      </c>
      <c r="H17" s="96">
        <f t="shared" si="2"/>
        <v>0</v>
      </c>
      <c r="I17" s="96">
        <f t="shared" si="3"/>
        <v>0</v>
      </c>
      <c r="J17" s="71">
        <f t="shared" si="4"/>
        <v>21</v>
      </c>
      <c r="K17" s="96">
        <f t="shared" si="5"/>
        <v>0</v>
      </c>
      <c r="L17" s="96">
        <f t="shared" si="6"/>
        <v>0</v>
      </c>
      <c r="M17" s="71">
        <f t="shared" si="7"/>
        <v>136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1</v>
      </c>
      <c r="S17" s="103"/>
      <c r="T17" s="103"/>
      <c r="U17" s="71">
        <f t="shared" si="13"/>
        <v>1</v>
      </c>
      <c r="V17" s="103"/>
      <c r="W17" s="103"/>
      <c r="X17" s="71">
        <f t="shared" si="14"/>
        <v>8</v>
      </c>
      <c r="Y17" s="103"/>
      <c r="Z17" s="72">
        <f t="shared" si="15"/>
        <v>1</v>
      </c>
      <c r="AA17" s="72">
        <f t="shared" si="16"/>
        <v>1</v>
      </c>
      <c r="AB17" s="103"/>
      <c r="AC17" s="71">
        <f t="shared" si="17"/>
        <v>5</v>
      </c>
      <c r="AD17" s="103"/>
      <c r="AE17" s="103"/>
      <c r="AF17" s="71">
        <f t="shared" si="18"/>
        <v>5</v>
      </c>
      <c r="AG17" s="103"/>
      <c r="AH17" s="103"/>
      <c r="AI17" s="71">
        <f t="shared" si="19"/>
        <v>34</v>
      </c>
      <c r="AJ17" s="103"/>
      <c r="AK17" s="72">
        <f t="shared" si="20"/>
        <v>1</v>
      </c>
      <c r="AL17" s="72">
        <f t="shared" si="21"/>
        <v>1</v>
      </c>
      <c r="AM17" s="103"/>
      <c r="AN17" s="71">
        <f t="shared" si="0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36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1"/>
        <v>21</v>
      </c>
      <c r="H18" s="96">
        <f t="shared" si="2"/>
        <v>0</v>
      </c>
      <c r="I18" s="96">
        <f t="shared" si="3"/>
        <v>0</v>
      </c>
      <c r="J18" s="71">
        <f t="shared" si="4"/>
        <v>21</v>
      </c>
      <c r="K18" s="96">
        <f t="shared" si="5"/>
        <v>0</v>
      </c>
      <c r="L18" s="96">
        <f t="shared" si="6"/>
        <v>0</v>
      </c>
      <c r="M18" s="71">
        <f t="shared" si="7"/>
        <v>136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1</v>
      </c>
      <c r="S18" s="103"/>
      <c r="T18" s="103"/>
      <c r="U18" s="71">
        <f t="shared" si="13"/>
        <v>1</v>
      </c>
      <c r="V18" s="103"/>
      <c r="W18" s="103"/>
      <c r="X18" s="71">
        <f t="shared" si="14"/>
        <v>8</v>
      </c>
      <c r="Y18" s="103"/>
      <c r="Z18" s="72">
        <f t="shared" si="15"/>
        <v>1</v>
      </c>
      <c r="AA18" s="72">
        <f t="shared" si="16"/>
        <v>1</v>
      </c>
      <c r="AB18" s="103"/>
      <c r="AC18" s="71">
        <f t="shared" si="17"/>
        <v>5</v>
      </c>
      <c r="AD18" s="103"/>
      <c r="AE18" s="103"/>
      <c r="AF18" s="71">
        <f t="shared" si="18"/>
        <v>5</v>
      </c>
      <c r="AG18" s="103"/>
      <c r="AH18" s="103"/>
      <c r="AI18" s="71">
        <f t="shared" si="19"/>
        <v>34</v>
      </c>
      <c r="AJ18" s="103"/>
      <c r="AK18" s="72">
        <f t="shared" si="20"/>
        <v>1</v>
      </c>
      <c r="AL18" s="72">
        <f t="shared" si="21"/>
        <v>1</v>
      </c>
      <c r="AM18" s="103"/>
      <c r="AN18" s="71">
        <f t="shared" si="0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36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1"/>
        <v>21</v>
      </c>
      <c r="H19" s="96">
        <f t="shared" si="2"/>
        <v>0</v>
      </c>
      <c r="I19" s="96">
        <f t="shared" si="3"/>
        <v>0</v>
      </c>
      <c r="J19" s="71">
        <f t="shared" si="4"/>
        <v>21</v>
      </c>
      <c r="K19" s="96">
        <f t="shared" si="5"/>
        <v>0</v>
      </c>
      <c r="L19" s="96">
        <f t="shared" si="6"/>
        <v>0</v>
      </c>
      <c r="M19" s="71">
        <f t="shared" si="7"/>
        <v>136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1</v>
      </c>
      <c r="S19" s="103"/>
      <c r="T19" s="103"/>
      <c r="U19" s="71">
        <f t="shared" si="13"/>
        <v>1</v>
      </c>
      <c r="V19" s="103"/>
      <c r="W19" s="103"/>
      <c r="X19" s="71">
        <f t="shared" si="14"/>
        <v>8</v>
      </c>
      <c r="Y19" s="103"/>
      <c r="Z19" s="72">
        <f t="shared" si="15"/>
        <v>1</v>
      </c>
      <c r="AA19" s="72">
        <f t="shared" si="16"/>
        <v>1</v>
      </c>
      <c r="AB19" s="103"/>
      <c r="AC19" s="71">
        <f t="shared" si="17"/>
        <v>5</v>
      </c>
      <c r="AD19" s="103"/>
      <c r="AE19" s="103"/>
      <c r="AF19" s="71">
        <f t="shared" si="18"/>
        <v>5</v>
      </c>
      <c r="AG19" s="103"/>
      <c r="AH19" s="103"/>
      <c r="AI19" s="71">
        <f t="shared" si="19"/>
        <v>34</v>
      </c>
      <c r="AJ19" s="103"/>
      <c r="AK19" s="72">
        <f t="shared" si="20"/>
        <v>1</v>
      </c>
      <c r="AL19" s="72">
        <f t="shared" si="21"/>
        <v>1</v>
      </c>
      <c r="AM19" s="103"/>
      <c r="AN19" s="71">
        <f t="shared" si="0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36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1"/>
        <v>21</v>
      </c>
      <c r="H20" s="96">
        <f t="shared" si="2"/>
        <v>0</v>
      </c>
      <c r="I20" s="96">
        <f t="shared" si="3"/>
        <v>0</v>
      </c>
      <c r="J20" s="71">
        <f t="shared" si="4"/>
        <v>21</v>
      </c>
      <c r="K20" s="96">
        <f t="shared" si="5"/>
        <v>0</v>
      </c>
      <c r="L20" s="96">
        <f t="shared" si="6"/>
        <v>0</v>
      </c>
      <c r="M20" s="71">
        <f t="shared" si="7"/>
        <v>136</v>
      </c>
      <c r="N20" s="96">
        <f t="shared" si="8"/>
        <v>0</v>
      </c>
      <c r="O20" s="72">
        <f t="shared" si="9"/>
        <v>1</v>
      </c>
      <c r="P20" s="72">
        <f t="shared" si="10"/>
        <v>1</v>
      </c>
      <c r="Q20" s="96">
        <f t="shared" si="11"/>
        <v>0</v>
      </c>
      <c r="R20" s="71">
        <f t="shared" si="12"/>
        <v>1</v>
      </c>
      <c r="S20" s="103"/>
      <c r="T20" s="103"/>
      <c r="U20" s="71">
        <f t="shared" si="13"/>
        <v>1</v>
      </c>
      <c r="V20" s="103"/>
      <c r="W20" s="103"/>
      <c r="X20" s="71">
        <f t="shared" si="14"/>
        <v>8</v>
      </c>
      <c r="Y20" s="103"/>
      <c r="Z20" s="72">
        <f t="shared" si="15"/>
        <v>1</v>
      </c>
      <c r="AA20" s="72">
        <f t="shared" si="16"/>
        <v>1</v>
      </c>
      <c r="AB20" s="103"/>
      <c r="AC20" s="71">
        <f t="shared" si="17"/>
        <v>5</v>
      </c>
      <c r="AD20" s="103"/>
      <c r="AE20" s="103"/>
      <c r="AF20" s="71">
        <f t="shared" si="18"/>
        <v>5</v>
      </c>
      <c r="AG20" s="103"/>
      <c r="AH20" s="103"/>
      <c r="AI20" s="71">
        <f t="shared" si="19"/>
        <v>34</v>
      </c>
      <c r="AJ20" s="103"/>
      <c r="AK20" s="72">
        <f t="shared" si="20"/>
        <v>1</v>
      </c>
      <c r="AL20" s="72">
        <f t="shared" si="21"/>
        <v>1</v>
      </c>
      <c r="AM20" s="103"/>
      <c r="AN20" s="71">
        <f t="shared" si="0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36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1"/>
        <v>21</v>
      </c>
      <c r="H21" s="96">
        <f t="shared" si="2"/>
        <v>0</v>
      </c>
      <c r="I21" s="96">
        <f t="shared" si="3"/>
        <v>0</v>
      </c>
      <c r="J21" s="71">
        <f t="shared" si="4"/>
        <v>21</v>
      </c>
      <c r="K21" s="96">
        <f t="shared" si="5"/>
        <v>0</v>
      </c>
      <c r="L21" s="96">
        <f t="shared" si="6"/>
        <v>0</v>
      </c>
      <c r="M21" s="71">
        <f t="shared" si="7"/>
        <v>136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1</v>
      </c>
      <c r="S21" s="103"/>
      <c r="T21" s="103"/>
      <c r="U21" s="71">
        <f t="shared" si="13"/>
        <v>1</v>
      </c>
      <c r="V21" s="103"/>
      <c r="W21" s="103"/>
      <c r="X21" s="71">
        <f t="shared" si="14"/>
        <v>8</v>
      </c>
      <c r="Y21" s="103"/>
      <c r="Z21" s="72">
        <f t="shared" si="15"/>
        <v>1</v>
      </c>
      <c r="AA21" s="72">
        <f t="shared" si="16"/>
        <v>1</v>
      </c>
      <c r="AB21" s="103"/>
      <c r="AC21" s="71">
        <f t="shared" si="17"/>
        <v>5</v>
      </c>
      <c r="AD21" s="103"/>
      <c r="AE21" s="103"/>
      <c r="AF21" s="71">
        <f t="shared" si="18"/>
        <v>5</v>
      </c>
      <c r="AG21" s="103"/>
      <c r="AH21" s="103"/>
      <c r="AI21" s="71">
        <f t="shared" si="19"/>
        <v>34</v>
      </c>
      <c r="AJ21" s="103"/>
      <c r="AK21" s="72">
        <f t="shared" si="20"/>
        <v>1</v>
      </c>
      <c r="AL21" s="72">
        <f t="shared" si="21"/>
        <v>1</v>
      </c>
      <c r="AM21" s="103"/>
      <c r="AN21" s="71">
        <f t="shared" si="0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62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36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1"/>
        <v>21</v>
      </c>
      <c r="H22" s="96">
        <f t="shared" si="2"/>
        <v>0</v>
      </c>
      <c r="I22" s="96">
        <f t="shared" si="3"/>
        <v>0</v>
      </c>
      <c r="J22" s="71">
        <f t="shared" si="4"/>
        <v>21</v>
      </c>
      <c r="K22" s="96">
        <f t="shared" si="5"/>
        <v>0</v>
      </c>
      <c r="L22" s="96">
        <f t="shared" si="6"/>
        <v>0</v>
      </c>
      <c r="M22" s="71">
        <f t="shared" si="7"/>
        <v>136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1</v>
      </c>
      <c r="S22" s="103"/>
      <c r="T22" s="103"/>
      <c r="U22" s="71">
        <f t="shared" si="13"/>
        <v>1</v>
      </c>
      <c r="V22" s="103"/>
      <c r="W22" s="103"/>
      <c r="X22" s="71">
        <f t="shared" si="14"/>
        <v>8</v>
      </c>
      <c r="Y22" s="103"/>
      <c r="Z22" s="72">
        <f t="shared" si="15"/>
        <v>1</v>
      </c>
      <c r="AA22" s="72">
        <f t="shared" si="16"/>
        <v>1</v>
      </c>
      <c r="AB22" s="103"/>
      <c r="AC22" s="71">
        <f t="shared" si="17"/>
        <v>5</v>
      </c>
      <c r="AD22" s="103"/>
      <c r="AE22" s="103"/>
      <c r="AF22" s="71">
        <f t="shared" si="18"/>
        <v>5</v>
      </c>
      <c r="AG22" s="103"/>
      <c r="AH22" s="103"/>
      <c r="AI22" s="71">
        <f t="shared" si="19"/>
        <v>34</v>
      </c>
      <c r="AJ22" s="103"/>
      <c r="AK22" s="72">
        <f t="shared" si="20"/>
        <v>1</v>
      </c>
      <c r="AL22" s="72">
        <f t="shared" si="21"/>
        <v>1</v>
      </c>
      <c r="AM22" s="103"/>
      <c r="AN22" s="71">
        <f t="shared" si="0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36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1"/>
        <v>21</v>
      </c>
      <c r="H23" s="96">
        <f t="shared" si="2"/>
        <v>0</v>
      </c>
      <c r="I23" s="96">
        <f t="shared" si="3"/>
        <v>0</v>
      </c>
      <c r="J23" s="71">
        <f t="shared" si="4"/>
        <v>21</v>
      </c>
      <c r="K23" s="96">
        <f t="shared" si="5"/>
        <v>0</v>
      </c>
      <c r="L23" s="96">
        <f t="shared" si="6"/>
        <v>0</v>
      </c>
      <c r="M23" s="71">
        <f t="shared" si="7"/>
        <v>136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1</v>
      </c>
      <c r="S23" s="103"/>
      <c r="T23" s="103"/>
      <c r="U23" s="71">
        <f t="shared" si="13"/>
        <v>1</v>
      </c>
      <c r="V23" s="103"/>
      <c r="W23" s="103"/>
      <c r="X23" s="71">
        <f t="shared" si="14"/>
        <v>8</v>
      </c>
      <c r="Y23" s="103"/>
      <c r="Z23" s="72">
        <f t="shared" si="15"/>
        <v>1</v>
      </c>
      <c r="AA23" s="72">
        <f t="shared" si="16"/>
        <v>1</v>
      </c>
      <c r="AB23" s="103"/>
      <c r="AC23" s="71">
        <f t="shared" si="17"/>
        <v>5</v>
      </c>
      <c r="AD23" s="103"/>
      <c r="AE23" s="103"/>
      <c r="AF23" s="71">
        <f t="shared" si="18"/>
        <v>5</v>
      </c>
      <c r="AG23" s="103"/>
      <c r="AH23" s="103"/>
      <c r="AI23" s="71">
        <f t="shared" si="19"/>
        <v>34</v>
      </c>
      <c r="AJ23" s="103"/>
      <c r="AK23" s="72">
        <f t="shared" si="20"/>
        <v>1</v>
      </c>
      <c r="AL23" s="72">
        <f t="shared" si="21"/>
        <v>1</v>
      </c>
      <c r="AM23" s="103"/>
      <c r="AN23" s="71">
        <f t="shared" si="0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36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1"/>
        <v>21</v>
      </c>
      <c r="H24" s="96">
        <f t="shared" si="2"/>
        <v>0</v>
      </c>
      <c r="I24" s="96">
        <f t="shared" si="3"/>
        <v>0</v>
      </c>
      <c r="J24" s="71">
        <f t="shared" si="4"/>
        <v>21</v>
      </c>
      <c r="K24" s="96">
        <f t="shared" si="5"/>
        <v>0</v>
      </c>
      <c r="L24" s="96">
        <f t="shared" si="6"/>
        <v>0</v>
      </c>
      <c r="M24" s="71">
        <f t="shared" si="7"/>
        <v>136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1</v>
      </c>
      <c r="S24" s="103"/>
      <c r="T24" s="103"/>
      <c r="U24" s="71">
        <f t="shared" si="13"/>
        <v>1</v>
      </c>
      <c r="V24" s="103"/>
      <c r="W24" s="103"/>
      <c r="X24" s="71">
        <f t="shared" si="14"/>
        <v>8</v>
      </c>
      <c r="Y24" s="103"/>
      <c r="Z24" s="72">
        <f t="shared" si="15"/>
        <v>1</v>
      </c>
      <c r="AA24" s="72">
        <f t="shared" si="16"/>
        <v>1</v>
      </c>
      <c r="AB24" s="103"/>
      <c r="AC24" s="71">
        <f t="shared" si="17"/>
        <v>5</v>
      </c>
      <c r="AD24" s="103"/>
      <c r="AE24" s="103"/>
      <c r="AF24" s="71">
        <f t="shared" si="18"/>
        <v>5</v>
      </c>
      <c r="AG24" s="103"/>
      <c r="AH24" s="103"/>
      <c r="AI24" s="71">
        <f t="shared" si="19"/>
        <v>34</v>
      </c>
      <c r="AJ24" s="103"/>
      <c r="AK24" s="72">
        <f t="shared" si="20"/>
        <v>1</v>
      </c>
      <c r="AL24" s="72">
        <f t="shared" si="21"/>
        <v>1</v>
      </c>
      <c r="AM24" s="103"/>
      <c r="AN24" s="71">
        <f t="shared" si="0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36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1"/>
        <v>21</v>
      </c>
      <c r="H25" s="96">
        <f t="shared" si="2"/>
        <v>0</v>
      </c>
      <c r="I25" s="96">
        <f t="shared" si="3"/>
        <v>0</v>
      </c>
      <c r="J25" s="71">
        <f t="shared" si="4"/>
        <v>21</v>
      </c>
      <c r="K25" s="96">
        <f t="shared" si="5"/>
        <v>0</v>
      </c>
      <c r="L25" s="96">
        <f t="shared" si="6"/>
        <v>0</v>
      </c>
      <c r="M25" s="71">
        <f t="shared" si="7"/>
        <v>136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1</v>
      </c>
      <c r="S25" s="103"/>
      <c r="T25" s="103"/>
      <c r="U25" s="71">
        <f t="shared" si="13"/>
        <v>1</v>
      </c>
      <c r="V25" s="103"/>
      <c r="W25" s="103"/>
      <c r="X25" s="71">
        <f t="shared" si="14"/>
        <v>8</v>
      </c>
      <c r="Y25" s="103"/>
      <c r="Z25" s="72">
        <f t="shared" si="15"/>
        <v>1</v>
      </c>
      <c r="AA25" s="72">
        <f t="shared" si="16"/>
        <v>1</v>
      </c>
      <c r="AB25" s="103"/>
      <c r="AC25" s="71">
        <f t="shared" si="17"/>
        <v>5</v>
      </c>
      <c r="AD25" s="103"/>
      <c r="AE25" s="103"/>
      <c r="AF25" s="71">
        <f t="shared" si="18"/>
        <v>5</v>
      </c>
      <c r="AG25" s="103"/>
      <c r="AH25" s="103"/>
      <c r="AI25" s="71">
        <f t="shared" si="19"/>
        <v>34</v>
      </c>
      <c r="AJ25" s="103"/>
      <c r="AK25" s="72">
        <f t="shared" si="20"/>
        <v>1</v>
      </c>
      <c r="AL25" s="72">
        <f t="shared" si="21"/>
        <v>1</v>
      </c>
      <c r="AM25" s="103"/>
      <c r="AN25" s="71">
        <f t="shared" si="0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36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1"/>
        <v>21</v>
      </c>
      <c r="H26" s="96">
        <f t="shared" si="2"/>
        <v>0</v>
      </c>
      <c r="I26" s="96">
        <f t="shared" si="3"/>
        <v>0</v>
      </c>
      <c r="J26" s="71">
        <f t="shared" si="4"/>
        <v>21</v>
      </c>
      <c r="K26" s="96">
        <f t="shared" si="5"/>
        <v>0</v>
      </c>
      <c r="L26" s="96">
        <f t="shared" si="6"/>
        <v>0</v>
      </c>
      <c r="M26" s="71">
        <f t="shared" si="7"/>
        <v>136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1</v>
      </c>
      <c r="S26" s="103"/>
      <c r="T26" s="103"/>
      <c r="U26" s="71">
        <f t="shared" si="13"/>
        <v>1</v>
      </c>
      <c r="V26" s="103"/>
      <c r="W26" s="103"/>
      <c r="X26" s="71">
        <f t="shared" si="14"/>
        <v>8</v>
      </c>
      <c r="Y26" s="103"/>
      <c r="Z26" s="72">
        <f t="shared" si="15"/>
        <v>1</v>
      </c>
      <c r="AA26" s="72">
        <f t="shared" si="16"/>
        <v>1</v>
      </c>
      <c r="AB26" s="103"/>
      <c r="AC26" s="71">
        <f t="shared" si="17"/>
        <v>5</v>
      </c>
      <c r="AD26" s="103"/>
      <c r="AE26" s="103"/>
      <c r="AF26" s="71">
        <f t="shared" si="18"/>
        <v>5</v>
      </c>
      <c r="AG26" s="103"/>
      <c r="AH26" s="103"/>
      <c r="AI26" s="71">
        <f t="shared" si="19"/>
        <v>34</v>
      </c>
      <c r="AJ26" s="103"/>
      <c r="AK26" s="72">
        <f t="shared" si="20"/>
        <v>1</v>
      </c>
      <c r="AL26" s="72">
        <f t="shared" si="21"/>
        <v>1</v>
      </c>
      <c r="AM26" s="103"/>
      <c r="AN26" s="71">
        <f t="shared" si="0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36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1"/>
        <v>21</v>
      </c>
      <c r="H27" s="96">
        <f t="shared" si="2"/>
        <v>0</v>
      </c>
      <c r="I27" s="96">
        <f t="shared" si="3"/>
        <v>0</v>
      </c>
      <c r="J27" s="71">
        <f t="shared" si="4"/>
        <v>21</v>
      </c>
      <c r="K27" s="96">
        <f t="shared" si="5"/>
        <v>0</v>
      </c>
      <c r="L27" s="96">
        <f t="shared" si="6"/>
        <v>0</v>
      </c>
      <c r="M27" s="71">
        <f t="shared" si="7"/>
        <v>136</v>
      </c>
      <c r="N27" s="96">
        <f t="shared" si="8"/>
        <v>0</v>
      </c>
      <c r="O27" s="72">
        <f t="shared" si="9"/>
        <v>1</v>
      </c>
      <c r="P27" s="72">
        <f t="shared" si="10"/>
        <v>1</v>
      </c>
      <c r="Q27" s="96">
        <f t="shared" si="11"/>
        <v>0</v>
      </c>
      <c r="R27" s="71">
        <f t="shared" si="12"/>
        <v>1</v>
      </c>
      <c r="S27" s="103"/>
      <c r="T27" s="103"/>
      <c r="U27" s="71">
        <f t="shared" si="13"/>
        <v>1</v>
      </c>
      <c r="V27" s="103"/>
      <c r="W27" s="103"/>
      <c r="X27" s="71">
        <f t="shared" si="14"/>
        <v>8</v>
      </c>
      <c r="Y27" s="103"/>
      <c r="Z27" s="72">
        <f t="shared" si="15"/>
        <v>1</v>
      </c>
      <c r="AA27" s="72">
        <f t="shared" si="16"/>
        <v>1</v>
      </c>
      <c r="AB27" s="103"/>
      <c r="AC27" s="71">
        <f t="shared" si="17"/>
        <v>5</v>
      </c>
      <c r="AD27" s="103"/>
      <c r="AE27" s="103"/>
      <c r="AF27" s="71">
        <f t="shared" si="18"/>
        <v>5</v>
      </c>
      <c r="AG27" s="103"/>
      <c r="AH27" s="103"/>
      <c r="AI27" s="71">
        <f t="shared" si="19"/>
        <v>34</v>
      </c>
      <c r="AJ27" s="103"/>
      <c r="AK27" s="72">
        <f t="shared" si="20"/>
        <v>1</v>
      </c>
      <c r="AL27" s="72">
        <f t="shared" si="21"/>
        <v>1</v>
      </c>
      <c r="AM27" s="103"/>
      <c r="AN27" s="71">
        <f t="shared" si="0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36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1"/>
        <v>21</v>
      </c>
      <c r="H28" s="96">
        <f t="shared" si="2"/>
        <v>0</v>
      </c>
      <c r="I28" s="96">
        <f t="shared" si="3"/>
        <v>0</v>
      </c>
      <c r="J28" s="71">
        <f t="shared" si="4"/>
        <v>21</v>
      </c>
      <c r="K28" s="96">
        <f t="shared" si="5"/>
        <v>0</v>
      </c>
      <c r="L28" s="96">
        <f t="shared" si="6"/>
        <v>0</v>
      </c>
      <c r="M28" s="71">
        <f t="shared" si="7"/>
        <v>136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1</v>
      </c>
      <c r="S28" s="103"/>
      <c r="T28" s="103"/>
      <c r="U28" s="71">
        <f t="shared" si="13"/>
        <v>1</v>
      </c>
      <c r="V28" s="103"/>
      <c r="W28" s="103"/>
      <c r="X28" s="71">
        <f t="shared" si="14"/>
        <v>8</v>
      </c>
      <c r="Y28" s="103"/>
      <c r="Z28" s="72">
        <f t="shared" si="15"/>
        <v>1</v>
      </c>
      <c r="AA28" s="72">
        <f t="shared" si="16"/>
        <v>1</v>
      </c>
      <c r="AB28" s="103"/>
      <c r="AC28" s="71">
        <f t="shared" si="17"/>
        <v>5</v>
      </c>
      <c r="AD28" s="103"/>
      <c r="AE28" s="103"/>
      <c r="AF28" s="71">
        <f t="shared" si="18"/>
        <v>5</v>
      </c>
      <c r="AG28" s="103"/>
      <c r="AH28" s="103"/>
      <c r="AI28" s="71">
        <f t="shared" si="19"/>
        <v>34</v>
      </c>
      <c r="AJ28" s="103"/>
      <c r="AK28" s="72">
        <f t="shared" si="20"/>
        <v>1</v>
      </c>
      <c r="AL28" s="72">
        <f t="shared" si="21"/>
        <v>1</v>
      </c>
      <c r="AM28" s="103"/>
      <c r="AN28" s="71">
        <f t="shared" si="0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36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1"/>
        <v>21</v>
      </c>
      <c r="H29" s="96">
        <f t="shared" si="2"/>
        <v>0</v>
      </c>
      <c r="I29" s="96">
        <f t="shared" si="3"/>
        <v>0</v>
      </c>
      <c r="J29" s="71">
        <f t="shared" si="4"/>
        <v>21</v>
      </c>
      <c r="K29" s="96">
        <f t="shared" si="5"/>
        <v>0</v>
      </c>
      <c r="L29" s="96">
        <f t="shared" si="6"/>
        <v>0</v>
      </c>
      <c r="M29" s="71">
        <f t="shared" si="7"/>
        <v>136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1</v>
      </c>
      <c r="S29" s="103"/>
      <c r="T29" s="103"/>
      <c r="U29" s="71">
        <f t="shared" si="13"/>
        <v>1</v>
      </c>
      <c r="V29" s="103"/>
      <c r="W29" s="103"/>
      <c r="X29" s="71">
        <f t="shared" si="14"/>
        <v>8</v>
      </c>
      <c r="Y29" s="103"/>
      <c r="Z29" s="72">
        <f t="shared" si="15"/>
        <v>1</v>
      </c>
      <c r="AA29" s="72">
        <f t="shared" si="16"/>
        <v>1</v>
      </c>
      <c r="AB29" s="103"/>
      <c r="AC29" s="71">
        <f t="shared" si="17"/>
        <v>5</v>
      </c>
      <c r="AD29" s="103"/>
      <c r="AE29" s="103"/>
      <c r="AF29" s="71">
        <f t="shared" si="18"/>
        <v>5</v>
      </c>
      <c r="AG29" s="103"/>
      <c r="AH29" s="103"/>
      <c r="AI29" s="71">
        <f t="shared" si="19"/>
        <v>34</v>
      </c>
      <c r="AJ29" s="103"/>
      <c r="AK29" s="72">
        <f t="shared" si="20"/>
        <v>1</v>
      </c>
      <c r="AL29" s="72">
        <f t="shared" si="21"/>
        <v>1</v>
      </c>
      <c r="AM29" s="103"/>
      <c r="AN29" s="71">
        <f t="shared" si="0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36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1"/>
        <v>21</v>
      </c>
      <c r="H30" s="96">
        <f t="shared" si="2"/>
        <v>0</v>
      </c>
      <c r="I30" s="96">
        <f t="shared" si="3"/>
        <v>0</v>
      </c>
      <c r="J30" s="71">
        <f t="shared" si="4"/>
        <v>21</v>
      </c>
      <c r="K30" s="96">
        <f t="shared" si="5"/>
        <v>0</v>
      </c>
      <c r="L30" s="96">
        <f t="shared" si="6"/>
        <v>0</v>
      </c>
      <c r="M30" s="71">
        <f t="shared" si="7"/>
        <v>136</v>
      </c>
      <c r="N30" s="96">
        <f t="shared" si="8"/>
        <v>0</v>
      </c>
      <c r="O30" s="72">
        <f t="shared" si="9"/>
        <v>1</v>
      </c>
      <c r="P30" s="72">
        <f t="shared" si="10"/>
        <v>1</v>
      </c>
      <c r="Q30" s="96">
        <f t="shared" si="11"/>
        <v>0</v>
      </c>
      <c r="R30" s="71">
        <f t="shared" si="12"/>
        <v>1</v>
      </c>
      <c r="S30" s="103"/>
      <c r="T30" s="103"/>
      <c r="U30" s="71">
        <f t="shared" si="13"/>
        <v>1</v>
      </c>
      <c r="V30" s="103"/>
      <c r="W30" s="103"/>
      <c r="X30" s="71">
        <f t="shared" si="14"/>
        <v>8</v>
      </c>
      <c r="Y30" s="103"/>
      <c r="Z30" s="72">
        <f t="shared" si="15"/>
        <v>1</v>
      </c>
      <c r="AA30" s="72">
        <f t="shared" si="16"/>
        <v>1</v>
      </c>
      <c r="AB30" s="103"/>
      <c r="AC30" s="71">
        <f t="shared" si="17"/>
        <v>5</v>
      </c>
      <c r="AD30" s="103"/>
      <c r="AE30" s="103"/>
      <c r="AF30" s="71">
        <f t="shared" si="18"/>
        <v>5</v>
      </c>
      <c r="AG30" s="103"/>
      <c r="AH30" s="103"/>
      <c r="AI30" s="71">
        <f t="shared" si="19"/>
        <v>34</v>
      </c>
      <c r="AJ30" s="103"/>
      <c r="AK30" s="72">
        <f t="shared" si="20"/>
        <v>1</v>
      </c>
      <c r="AL30" s="72">
        <f t="shared" si="21"/>
        <v>1</v>
      </c>
      <c r="AM30" s="103"/>
      <c r="AN30" s="71">
        <f t="shared" si="0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36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1"/>
        <v>21</v>
      </c>
      <c r="H31" s="96">
        <f t="shared" si="2"/>
        <v>0</v>
      </c>
      <c r="I31" s="96">
        <f t="shared" si="3"/>
        <v>0</v>
      </c>
      <c r="J31" s="71">
        <f t="shared" si="4"/>
        <v>21</v>
      </c>
      <c r="K31" s="96">
        <f t="shared" si="5"/>
        <v>0</v>
      </c>
      <c r="L31" s="96">
        <f t="shared" si="6"/>
        <v>0</v>
      </c>
      <c r="M31" s="71">
        <f t="shared" si="7"/>
        <v>136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1</v>
      </c>
      <c r="S31" s="103"/>
      <c r="T31" s="103"/>
      <c r="U31" s="71">
        <f t="shared" si="13"/>
        <v>1</v>
      </c>
      <c r="V31" s="103"/>
      <c r="W31" s="103"/>
      <c r="X31" s="71">
        <f t="shared" si="14"/>
        <v>8</v>
      </c>
      <c r="Y31" s="103"/>
      <c r="Z31" s="72">
        <f t="shared" si="15"/>
        <v>1</v>
      </c>
      <c r="AA31" s="72">
        <f t="shared" si="16"/>
        <v>1</v>
      </c>
      <c r="AB31" s="103"/>
      <c r="AC31" s="71">
        <f t="shared" si="17"/>
        <v>5</v>
      </c>
      <c r="AD31" s="103"/>
      <c r="AE31" s="103"/>
      <c r="AF31" s="71">
        <f t="shared" si="18"/>
        <v>5</v>
      </c>
      <c r="AG31" s="103"/>
      <c r="AH31" s="103"/>
      <c r="AI31" s="71">
        <f t="shared" si="19"/>
        <v>34</v>
      </c>
      <c r="AJ31" s="103"/>
      <c r="AK31" s="72">
        <f t="shared" si="20"/>
        <v>1</v>
      </c>
      <c r="AL31" s="72">
        <f t="shared" si="21"/>
        <v>1</v>
      </c>
      <c r="AM31" s="103"/>
      <c r="AN31" s="71">
        <f t="shared" si="0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36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1"/>
        <v>21</v>
      </c>
      <c r="H32" s="96">
        <f t="shared" si="2"/>
        <v>0</v>
      </c>
      <c r="I32" s="96">
        <f t="shared" si="3"/>
        <v>0</v>
      </c>
      <c r="J32" s="71">
        <f t="shared" si="4"/>
        <v>21</v>
      </c>
      <c r="K32" s="96">
        <f t="shared" si="5"/>
        <v>0</v>
      </c>
      <c r="L32" s="96">
        <f t="shared" si="6"/>
        <v>0</v>
      </c>
      <c r="M32" s="71">
        <f t="shared" si="7"/>
        <v>136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1</v>
      </c>
      <c r="S32" s="103"/>
      <c r="T32" s="103"/>
      <c r="U32" s="71">
        <f t="shared" si="13"/>
        <v>1</v>
      </c>
      <c r="V32" s="103"/>
      <c r="W32" s="103"/>
      <c r="X32" s="71">
        <f t="shared" si="14"/>
        <v>8</v>
      </c>
      <c r="Y32" s="103"/>
      <c r="Z32" s="72">
        <f t="shared" si="15"/>
        <v>1</v>
      </c>
      <c r="AA32" s="72">
        <f t="shared" si="16"/>
        <v>1</v>
      </c>
      <c r="AB32" s="103"/>
      <c r="AC32" s="71">
        <f t="shared" si="17"/>
        <v>5</v>
      </c>
      <c r="AD32" s="103"/>
      <c r="AE32" s="103"/>
      <c r="AF32" s="71">
        <f t="shared" si="18"/>
        <v>5</v>
      </c>
      <c r="AG32" s="103"/>
      <c r="AH32" s="103"/>
      <c r="AI32" s="71">
        <f t="shared" si="19"/>
        <v>34</v>
      </c>
      <c r="AJ32" s="103"/>
      <c r="AK32" s="72">
        <f t="shared" si="20"/>
        <v>1</v>
      </c>
      <c r="AL32" s="72">
        <f t="shared" si="21"/>
        <v>1</v>
      </c>
      <c r="AM32" s="103"/>
      <c r="AN32" s="71">
        <f t="shared" si="0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36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1"/>
        <v>21</v>
      </c>
      <c r="H33" s="96">
        <f t="shared" si="2"/>
        <v>0</v>
      </c>
      <c r="I33" s="96">
        <f t="shared" si="3"/>
        <v>0</v>
      </c>
      <c r="J33" s="71">
        <f t="shared" si="4"/>
        <v>21</v>
      </c>
      <c r="K33" s="96">
        <f t="shared" si="5"/>
        <v>0</v>
      </c>
      <c r="L33" s="96">
        <f t="shared" si="6"/>
        <v>0</v>
      </c>
      <c r="M33" s="71">
        <f t="shared" si="7"/>
        <v>136</v>
      </c>
      <c r="N33" s="96">
        <f t="shared" si="8"/>
        <v>0</v>
      </c>
      <c r="O33" s="72">
        <f t="shared" si="9"/>
        <v>1</v>
      </c>
      <c r="P33" s="72">
        <f t="shared" si="10"/>
        <v>1</v>
      </c>
      <c r="Q33" s="96">
        <f t="shared" si="11"/>
        <v>0</v>
      </c>
      <c r="R33" s="71">
        <f t="shared" si="12"/>
        <v>1</v>
      </c>
      <c r="S33" s="103"/>
      <c r="T33" s="103"/>
      <c r="U33" s="71">
        <f t="shared" si="13"/>
        <v>1</v>
      </c>
      <c r="V33" s="103"/>
      <c r="W33" s="103"/>
      <c r="X33" s="71">
        <f t="shared" si="14"/>
        <v>8</v>
      </c>
      <c r="Y33" s="103"/>
      <c r="Z33" s="72">
        <f t="shared" si="15"/>
        <v>1</v>
      </c>
      <c r="AA33" s="72">
        <f t="shared" si="16"/>
        <v>1</v>
      </c>
      <c r="AB33" s="103"/>
      <c r="AC33" s="71">
        <f t="shared" si="17"/>
        <v>5</v>
      </c>
      <c r="AD33" s="103"/>
      <c r="AE33" s="103"/>
      <c r="AF33" s="71">
        <f t="shared" si="18"/>
        <v>5</v>
      </c>
      <c r="AG33" s="103"/>
      <c r="AH33" s="103"/>
      <c r="AI33" s="71">
        <f t="shared" si="19"/>
        <v>34</v>
      </c>
      <c r="AJ33" s="103"/>
      <c r="AK33" s="72">
        <f t="shared" si="20"/>
        <v>1</v>
      </c>
      <c r="AL33" s="72">
        <f t="shared" si="21"/>
        <v>1</v>
      </c>
      <c r="AM33" s="103"/>
      <c r="AN33" s="71">
        <f t="shared" si="0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36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21</v>
      </c>
      <c r="H34" s="96">
        <f t="shared" si="2"/>
        <v>0</v>
      </c>
      <c r="I34" s="96">
        <f t="shared" si="3"/>
        <v>0</v>
      </c>
      <c r="J34" s="71">
        <f t="shared" si="4"/>
        <v>21</v>
      </c>
      <c r="K34" s="96">
        <f t="shared" si="5"/>
        <v>0</v>
      </c>
      <c r="L34" s="96">
        <f t="shared" si="6"/>
        <v>0</v>
      </c>
      <c r="M34" s="71">
        <f t="shared" si="7"/>
        <v>136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1</v>
      </c>
      <c r="S34" s="103"/>
      <c r="T34" s="103"/>
      <c r="U34" s="71">
        <f t="shared" si="13"/>
        <v>1</v>
      </c>
      <c r="V34" s="103"/>
      <c r="W34" s="103"/>
      <c r="X34" s="71">
        <f t="shared" si="14"/>
        <v>8</v>
      </c>
      <c r="Y34" s="103"/>
      <c r="Z34" s="72">
        <f t="shared" si="15"/>
        <v>1</v>
      </c>
      <c r="AA34" s="72">
        <f t="shared" si="16"/>
        <v>1</v>
      </c>
      <c r="AB34" s="103"/>
      <c r="AC34" s="71">
        <f t="shared" si="17"/>
        <v>5</v>
      </c>
      <c r="AD34" s="103"/>
      <c r="AE34" s="103"/>
      <c r="AF34" s="71">
        <f t="shared" si="18"/>
        <v>5</v>
      </c>
      <c r="AG34" s="103"/>
      <c r="AH34" s="103"/>
      <c r="AI34" s="71">
        <f t="shared" si="19"/>
        <v>34</v>
      </c>
      <c r="AJ34" s="103"/>
      <c r="AK34" s="72">
        <f t="shared" si="20"/>
        <v>1</v>
      </c>
      <c r="AL34" s="72">
        <f t="shared" si="21"/>
        <v>1</v>
      </c>
      <c r="AM34" s="103"/>
      <c r="AN34" s="71">
        <f t="shared" si="0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36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21</v>
      </c>
      <c r="H35" s="96">
        <f t="shared" si="2"/>
        <v>0</v>
      </c>
      <c r="I35" s="96">
        <f t="shared" si="3"/>
        <v>0</v>
      </c>
      <c r="J35" s="71">
        <f t="shared" si="4"/>
        <v>21</v>
      </c>
      <c r="K35" s="96">
        <f t="shared" si="5"/>
        <v>0</v>
      </c>
      <c r="L35" s="96">
        <f t="shared" si="6"/>
        <v>0</v>
      </c>
      <c r="M35" s="71">
        <f t="shared" si="7"/>
        <v>136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1</v>
      </c>
      <c r="S35" s="103"/>
      <c r="T35" s="103"/>
      <c r="U35" s="71">
        <f t="shared" si="13"/>
        <v>1</v>
      </c>
      <c r="V35" s="103"/>
      <c r="W35" s="103"/>
      <c r="X35" s="71">
        <f t="shared" si="14"/>
        <v>8</v>
      </c>
      <c r="Y35" s="103"/>
      <c r="Z35" s="72">
        <f t="shared" si="15"/>
        <v>1</v>
      </c>
      <c r="AA35" s="72">
        <f t="shared" si="16"/>
        <v>1</v>
      </c>
      <c r="AB35" s="103"/>
      <c r="AC35" s="71">
        <f t="shared" si="17"/>
        <v>5</v>
      </c>
      <c r="AD35" s="103"/>
      <c r="AE35" s="103"/>
      <c r="AF35" s="71">
        <f t="shared" si="18"/>
        <v>5</v>
      </c>
      <c r="AG35" s="103"/>
      <c r="AH35" s="103"/>
      <c r="AI35" s="71">
        <f t="shared" si="19"/>
        <v>34</v>
      </c>
      <c r="AJ35" s="103"/>
      <c r="AK35" s="72">
        <f t="shared" si="20"/>
        <v>1</v>
      </c>
      <c r="AL35" s="72">
        <f t="shared" si="21"/>
        <v>1</v>
      </c>
      <c r="AM35" s="103"/>
      <c r="AN35" s="71">
        <f t="shared" si="0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36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21</v>
      </c>
      <c r="H36" s="96">
        <f t="shared" si="2"/>
        <v>0</v>
      </c>
      <c r="I36" s="96">
        <f t="shared" si="3"/>
        <v>0</v>
      </c>
      <c r="J36" s="71">
        <f t="shared" si="4"/>
        <v>21</v>
      </c>
      <c r="K36" s="96">
        <f t="shared" si="5"/>
        <v>0</v>
      </c>
      <c r="L36" s="96">
        <f t="shared" si="6"/>
        <v>0</v>
      </c>
      <c r="M36" s="71">
        <f t="shared" si="7"/>
        <v>136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1</v>
      </c>
      <c r="S36" s="103"/>
      <c r="T36" s="103"/>
      <c r="U36" s="71">
        <f t="shared" si="13"/>
        <v>1</v>
      </c>
      <c r="V36" s="103"/>
      <c r="W36" s="103"/>
      <c r="X36" s="71">
        <f t="shared" si="14"/>
        <v>8</v>
      </c>
      <c r="Y36" s="103"/>
      <c r="Z36" s="72">
        <f t="shared" si="15"/>
        <v>1</v>
      </c>
      <c r="AA36" s="72">
        <f t="shared" si="16"/>
        <v>1</v>
      </c>
      <c r="AB36" s="103"/>
      <c r="AC36" s="71">
        <f t="shared" si="17"/>
        <v>5</v>
      </c>
      <c r="AD36" s="103"/>
      <c r="AE36" s="103"/>
      <c r="AF36" s="71">
        <f t="shared" si="18"/>
        <v>5</v>
      </c>
      <c r="AG36" s="103"/>
      <c r="AH36" s="103"/>
      <c r="AI36" s="71">
        <f t="shared" si="19"/>
        <v>34</v>
      </c>
      <c r="AJ36" s="103"/>
      <c r="AK36" s="72">
        <f t="shared" si="20"/>
        <v>1</v>
      </c>
      <c r="AL36" s="72">
        <f t="shared" si="21"/>
        <v>1</v>
      </c>
      <c r="AM36" s="103"/>
      <c r="AN36" s="71">
        <f t="shared" si="0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36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21</v>
      </c>
      <c r="H37" s="96">
        <f t="shared" si="2"/>
        <v>0</v>
      </c>
      <c r="I37" s="96">
        <f t="shared" si="3"/>
        <v>0</v>
      </c>
      <c r="J37" s="71">
        <f t="shared" si="4"/>
        <v>21</v>
      </c>
      <c r="K37" s="96">
        <f t="shared" si="5"/>
        <v>0</v>
      </c>
      <c r="L37" s="96">
        <f t="shared" si="6"/>
        <v>0</v>
      </c>
      <c r="M37" s="71">
        <f t="shared" si="7"/>
        <v>136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1</v>
      </c>
      <c r="S37" s="103"/>
      <c r="T37" s="103"/>
      <c r="U37" s="71">
        <f t="shared" si="13"/>
        <v>1</v>
      </c>
      <c r="V37" s="103"/>
      <c r="W37" s="103"/>
      <c r="X37" s="71">
        <f t="shared" si="14"/>
        <v>8</v>
      </c>
      <c r="Y37" s="103"/>
      <c r="Z37" s="72">
        <f t="shared" si="15"/>
        <v>1</v>
      </c>
      <c r="AA37" s="72">
        <f t="shared" si="16"/>
        <v>1</v>
      </c>
      <c r="AB37" s="103"/>
      <c r="AC37" s="71">
        <f t="shared" si="17"/>
        <v>5</v>
      </c>
      <c r="AD37" s="103"/>
      <c r="AE37" s="103"/>
      <c r="AF37" s="71">
        <f t="shared" si="18"/>
        <v>5</v>
      </c>
      <c r="AG37" s="103"/>
      <c r="AH37" s="103"/>
      <c r="AI37" s="71">
        <f t="shared" si="19"/>
        <v>34</v>
      </c>
      <c r="AJ37" s="103"/>
      <c r="AK37" s="72">
        <f t="shared" si="20"/>
        <v>1</v>
      </c>
      <c r="AL37" s="72">
        <f t="shared" si="21"/>
        <v>1</v>
      </c>
      <c r="AM37" s="103"/>
      <c r="AN37" s="71">
        <f t="shared" si="0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36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21</v>
      </c>
      <c r="H38" s="96">
        <f t="shared" si="2"/>
        <v>0</v>
      </c>
      <c r="I38" s="96">
        <f t="shared" si="3"/>
        <v>0</v>
      </c>
      <c r="J38" s="71">
        <f t="shared" si="4"/>
        <v>21</v>
      </c>
      <c r="K38" s="96">
        <f t="shared" si="5"/>
        <v>0</v>
      </c>
      <c r="L38" s="96">
        <f t="shared" si="6"/>
        <v>0</v>
      </c>
      <c r="M38" s="71">
        <f t="shared" si="7"/>
        <v>136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1</v>
      </c>
      <c r="S38" s="103"/>
      <c r="T38" s="103"/>
      <c r="U38" s="71">
        <f t="shared" si="13"/>
        <v>1</v>
      </c>
      <c r="V38" s="103"/>
      <c r="W38" s="103"/>
      <c r="X38" s="71">
        <f t="shared" si="14"/>
        <v>8</v>
      </c>
      <c r="Y38" s="103"/>
      <c r="Z38" s="72">
        <f t="shared" si="15"/>
        <v>1</v>
      </c>
      <c r="AA38" s="72">
        <f t="shared" si="16"/>
        <v>1</v>
      </c>
      <c r="AB38" s="103"/>
      <c r="AC38" s="71">
        <f t="shared" si="17"/>
        <v>5</v>
      </c>
      <c r="AD38" s="103"/>
      <c r="AE38" s="103"/>
      <c r="AF38" s="71">
        <f t="shared" si="18"/>
        <v>5</v>
      </c>
      <c r="AG38" s="103"/>
      <c r="AH38" s="103"/>
      <c r="AI38" s="71">
        <f t="shared" si="19"/>
        <v>34</v>
      </c>
      <c r="AJ38" s="103"/>
      <c r="AK38" s="72">
        <f t="shared" si="20"/>
        <v>1</v>
      </c>
      <c r="AL38" s="72">
        <f t="shared" si="21"/>
        <v>1</v>
      </c>
      <c r="AM38" s="103"/>
      <c r="AN38" s="71">
        <f t="shared" si="0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36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21</v>
      </c>
      <c r="H39" s="96">
        <f t="shared" si="2"/>
        <v>0</v>
      </c>
      <c r="I39" s="96">
        <f t="shared" si="3"/>
        <v>0</v>
      </c>
      <c r="J39" s="71">
        <f t="shared" si="4"/>
        <v>21</v>
      </c>
      <c r="K39" s="96">
        <f t="shared" si="5"/>
        <v>0</v>
      </c>
      <c r="L39" s="96">
        <f t="shared" si="6"/>
        <v>0</v>
      </c>
      <c r="M39" s="71">
        <f t="shared" si="7"/>
        <v>136</v>
      </c>
      <c r="N39" s="96">
        <f t="shared" si="8"/>
        <v>0</v>
      </c>
      <c r="O39" s="72">
        <f t="shared" si="9"/>
        <v>1</v>
      </c>
      <c r="P39" s="72">
        <f>IF(M39&gt;=(N39+Q39),IF(M39&lt;&gt;0,((M39-N39)+Q39)/M39,"???"),"??")</f>
        <v>1</v>
      </c>
      <c r="Q39" s="96">
        <f t="shared" si="11"/>
        <v>0</v>
      </c>
      <c r="R39" s="71">
        <f t="shared" si="12"/>
        <v>1</v>
      </c>
      <c r="S39" s="103"/>
      <c r="T39" s="103"/>
      <c r="U39" s="71">
        <f t="shared" si="13"/>
        <v>1</v>
      </c>
      <c r="V39" s="103"/>
      <c r="W39" s="103"/>
      <c r="X39" s="71">
        <f t="shared" si="14"/>
        <v>8</v>
      </c>
      <c r="Y39" s="103"/>
      <c r="Z39" s="72">
        <f t="shared" si="15"/>
        <v>1</v>
      </c>
      <c r="AA39" s="72">
        <f t="shared" si="16"/>
        <v>1</v>
      </c>
      <c r="AB39" s="103"/>
      <c r="AC39" s="71">
        <f t="shared" si="17"/>
        <v>5</v>
      </c>
      <c r="AD39" s="103"/>
      <c r="AE39" s="103"/>
      <c r="AF39" s="71">
        <f t="shared" si="18"/>
        <v>5</v>
      </c>
      <c r="AG39" s="103"/>
      <c r="AH39" s="103"/>
      <c r="AI39" s="71">
        <f t="shared" si="19"/>
        <v>34</v>
      </c>
      <c r="AJ39" s="103"/>
      <c r="AK39" s="72">
        <f t="shared" si="20"/>
        <v>1</v>
      </c>
      <c r="AL39" s="72">
        <f t="shared" si="21"/>
        <v>1</v>
      </c>
      <c r="AM39" s="103"/>
      <c r="AN39" s="71">
        <f t="shared" si="0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36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21</v>
      </c>
      <c r="H40" s="96">
        <f t="shared" si="2"/>
        <v>0</v>
      </c>
      <c r="I40" s="96">
        <f t="shared" si="3"/>
        <v>0</v>
      </c>
      <c r="J40" s="71">
        <f t="shared" si="4"/>
        <v>21</v>
      </c>
      <c r="K40" s="96">
        <f t="shared" si="5"/>
        <v>0</v>
      </c>
      <c r="L40" s="96">
        <f t="shared" si="6"/>
        <v>0</v>
      </c>
      <c r="M40" s="71">
        <f t="shared" si="7"/>
        <v>136</v>
      </c>
      <c r="N40" s="96">
        <f t="shared" si="8"/>
        <v>0</v>
      </c>
      <c r="O40" s="72">
        <f t="shared" si="9"/>
        <v>1</v>
      </c>
      <c r="P40" s="72">
        <f>IF(M40&gt;=(N40+Q40),IF(M40&lt;&gt;0,((M40-N40)+Q40)/M40,"???"),"??")</f>
        <v>1</v>
      </c>
      <c r="Q40" s="96">
        <f t="shared" si="11"/>
        <v>0</v>
      </c>
      <c r="R40" s="71">
        <f t="shared" si="12"/>
        <v>1</v>
      </c>
      <c r="S40" s="103"/>
      <c r="T40" s="103"/>
      <c r="U40" s="71">
        <f t="shared" si="13"/>
        <v>1</v>
      </c>
      <c r="V40" s="103"/>
      <c r="W40" s="103"/>
      <c r="X40" s="71">
        <f t="shared" si="14"/>
        <v>8</v>
      </c>
      <c r="Y40" s="103"/>
      <c r="Z40" s="72">
        <f t="shared" si="15"/>
        <v>1</v>
      </c>
      <c r="AA40" s="72">
        <f t="shared" si="16"/>
        <v>1</v>
      </c>
      <c r="AB40" s="103"/>
      <c r="AC40" s="71">
        <f t="shared" si="17"/>
        <v>5</v>
      </c>
      <c r="AD40" s="103"/>
      <c r="AE40" s="103"/>
      <c r="AF40" s="71">
        <f t="shared" si="18"/>
        <v>5</v>
      </c>
      <c r="AG40" s="103"/>
      <c r="AH40" s="103"/>
      <c r="AI40" s="71">
        <f t="shared" si="19"/>
        <v>34</v>
      </c>
      <c r="AJ40" s="103"/>
      <c r="AK40" s="72">
        <f t="shared" si="20"/>
        <v>1</v>
      </c>
      <c r="AL40" s="72">
        <f t="shared" si="21"/>
        <v>1</v>
      </c>
      <c r="AM40" s="103"/>
      <c r="AN40" s="71">
        <f t="shared" si="0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36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21</v>
      </c>
      <c r="H41" s="96">
        <f t="shared" si="2"/>
        <v>0</v>
      </c>
      <c r="I41" s="96">
        <f t="shared" si="3"/>
        <v>0</v>
      </c>
      <c r="J41" s="71">
        <f t="shared" si="4"/>
        <v>21</v>
      </c>
      <c r="K41" s="96">
        <f t="shared" si="5"/>
        <v>0</v>
      </c>
      <c r="L41" s="96">
        <f t="shared" si="6"/>
        <v>0</v>
      </c>
      <c r="M41" s="71">
        <f t="shared" si="7"/>
        <v>136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1</v>
      </c>
      <c r="S41" s="103"/>
      <c r="T41" s="103"/>
      <c r="U41" s="71">
        <f t="shared" si="13"/>
        <v>1</v>
      </c>
      <c r="V41" s="103"/>
      <c r="W41" s="103"/>
      <c r="X41" s="71">
        <f t="shared" si="14"/>
        <v>8</v>
      </c>
      <c r="Y41" s="103"/>
      <c r="Z41" s="72">
        <f t="shared" si="15"/>
        <v>1</v>
      </c>
      <c r="AA41" s="72">
        <f t="shared" si="16"/>
        <v>1</v>
      </c>
      <c r="AB41" s="103"/>
      <c r="AC41" s="71">
        <f t="shared" si="17"/>
        <v>5</v>
      </c>
      <c r="AD41" s="103"/>
      <c r="AE41" s="103"/>
      <c r="AF41" s="71">
        <f t="shared" si="18"/>
        <v>5</v>
      </c>
      <c r="AG41" s="103"/>
      <c r="AH41" s="103"/>
      <c r="AI41" s="71">
        <f t="shared" si="19"/>
        <v>34</v>
      </c>
      <c r="AJ41" s="103"/>
      <c r="AK41" s="72">
        <f t="shared" si="20"/>
        <v>1</v>
      </c>
      <c r="AL41" s="72">
        <f t="shared" si="21"/>
        <v>1</v>
      </c>
      <c r="AM41" s="103"/>
      <c r="AN41" s="71">
        <f t="shared" si="0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36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21</v>
      </c>
      <c r="H42" s="96">
        <f t="shared" si="2"/>
        <v>0</v>
      </c>
      <c r="I42" s="96">
        <f t="shared" si="3"/>
        <v>0</v>
      </c>
      <c r="J42" s="71">
        <f t="shared" si="4"/>
        <v>21</v>
      </c>
      <c r="K42" s="96">
        <f t="shared" si="5"/>
        <v>0</v>
      </c>
      <c r="L42" s="96">
        <f t="shared" si="6"/>
        <v>0</v>
      </c>
      <c r="M42" s="71">
        <f t="shared" si="7"/>
        <v>136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1</v>
      </c>
      <c r="S42" s="103"/>
      <c r="T42" s="103"/>
      <c r="U42" s="71">
        <f t="shared" si="13"/>
        <v>1</v>
      </c>
      <c r="V42" s="103"/>
      <c r="W42" s="103"/>
      <c r="X42" s="71">
        <f t="shared" si="14"/>
        <v>8</v>
      </c>
      <c r="Y42" s="103"/>
      <c r="Z42" s="72">
        <f t="shared" si="15"/>
        <v>1</v>
      </c>
      <c r="AA42" s="72">
        <f t="shared" si="16"/>
        <v>1</v>
      </c>
      <c r="AB42" s="103"/>
      <c r="AC42" s="71">
        <f t="shared" si="17"/>
        <v>5</v>
      </c>
      <c r="AD42" s="103"/>
      <c r="AE42" s="103"/>
      <c r="AF42" s="71">
        <f t="shared" si="18"/>
        <v>5</v>
      </c>
      <c r="AG42" s="103"/>
      <c r="AH42" s="103"/>
      <c r="AI42" s="71">
        <f t="shared" si="19"/>
        <v>34</v>
      </c>
      <c r="AJ42" s="103"/>
      <c r="AK42" s="72">
        <f t="shared" si="20"/>
        <v>1</v>
      </c>
      <c r="AL42" s="72">
        <f t="shared" si="21"/>
        <v>1</v>
      </c>
      <c r="AM42" s="103"/>
      <c r="AN42" s="71">
        <f t="shared" si="0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36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21</v>
      </c>
      <c r="H43" s="96">
        <f t="shared" si="2"/>
        <v>0</v>
      </c>
      <c r="I43" s="96">
        <f t="shared" si="3"/>
        <v>0</v>
      </c>
      <c r="J43" s="71">
        <f t="shared" si="4"/>
        <v>21</v>
      </c>
      <c r="K43" s="96">
        <f t="shared" si="5"/>
        <v>0</v>
      </c>
      <c r="L43" s="96">
        <f t="shared" si="6"/>
        <v>0</v>
      </c>
      <c r="M43" s="71">
        <f t="shared" si="7"/>
        <v>136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1</v>
      </c>
      <c r="S43" s="103"/>
      <c r="T43" s="103"/>
      <c r="U43" s="71">
        <f t="shared" si="13"/>
        <v>1</v>
      </c>
      <c r="V43" s="103"/>
      <c r="W43" s="103"/>
      <c r="X43" s="71">
        <f t="shared" si="14"/>
        <v>8</v>
      </c>
      <c r="Y43" s="103"/>
      <c r="Z43" s="72">
        <f t="shared" si="15"/>
        <v>1</v>
      </c>
      <c r="AA43" s="72">
        <f t="shared" si="16"/>
        <v>1</v>
      </c>
      <c r="AB43" s="103"/>
      <c r="AC43" s="71">
        <f t="shared" si="17"/>
        <v>5</v>
      </c>
      <c r="AD43" s="103"/>
      <c r="AE43" s="103"/>
      <c r="AF43" s="71">
        <f t="shared" si="18"/>
        <v>5</v>
      </c>
      <c r="AG43" s="103"/>
      <c r="AH43" s="103"/>
      <c r="AI43" s="71">
        <f t="shared" si="19"/>
        <v>34</v>
      </c>
      <c r="AJ43" s="103"/>
      <c r="AK43" s="72">
        <f t="shared" si="20"/>
        <v>1</v>
      </c>
      <c r="AL43" s="72">
        <f t="shared" si="21"/>
        <v>1</v>
      </c>
      <c r="AM43" s="103"/>
      <c r="AN43" s="71">
        <f t="shared" si="0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36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21</v>
      </c>
      <c r="H44" s="96">
        <f t="shared" si="2"/>
        <v>0</v>
      </c>
      <c r="I44" s="96">
        <f t="shared" si="3"/>
        <v>0</v>
      </c>
      <c r="J44" s="71">
        <f t="shared" si="4"/>
        <v>21</v>
      </c>
      <c r="K44" s="96">
        <f t="shared" si="5"/>
        <v>0</v>
      </c>
      <c r="L44" s="96">
        <f t="shared" si="6"/>
        <v>0</v>
      </c>
      <c r="M44" s="71">
        <f t="shared" si="7"/>
        <v>136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1</v>
      </c>
      <c r="S44" s="103"/>
      <c r="T44" s="103"/>
      <c r="U44" s="71">
        <f t="shared" si="13"/>
        <v>1</v>
      </c>
      <c r="V44" s="103"/>
      <c r="W44" s="103"/>
      <c r="X44" s="71">
        <f t="shared" si="14"/>
        <v>8</v>
      </c>
      <c r="Y44" s="103"/>
      <c r="Z44" s="72">
        <f t="shared" si="15"/>
        <v>1</v>
      </c>
      <c r="AA44" s="72">
        <f t="shared" si="16"/>
        <v>1</v>
      </c>
      <c r="AB44" s="103"/>
      <c r="AC44" s="71">
        <f t="shared" si="17"/>
        <v>5</v>
      </c>
      <c r="AD44" s="103"/>
      <c r="AE44" s="103"/>
      <c r="AF44" s="71">
        <f t="shared" si="18"/>
        <v>5</v>
      </c>
      <c r="AG44" s="103"/>
      <c r="AH44" s="103"/>
      <c r="AI44" s="71">
        <f t="shared" si="19"/>
        <v>34</v>
      </c>
      <c r="AJ44" s="103"/>
      <c r="AK44" s="72">
        <f t="shared" si="20"/>
        <v>1</v>
      </c>
      <c r="AL44" s="72">
        <f t="shared" si="21"/>
        <v>1</v>
      </c>
      <c r="AM44" s="103"/>
      <c r="AN44" s="71">
        <f t="shared" si="0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36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21</v>
      </c>
      <c r="H45" s="96">
        <f t="shared" si="2"/>
        <v>0</v>
      </c>
      <c r="I45" s="96">
        <f t="shared" si="3"/>
        <v>0</v>
      </c>
      <c r="J45" s="71">
        <f t="shared" si="4"/>
        <v>21</v>
      </c>
      <c r="K45" s="96">
        <f t="shared" si="5"/>
        <v>0</v>
      </c>
      <c r="L45" s="96">
        <f t="shared" si="6"/>
        <v>0</v>
      </c>
      <c r="M45" s="71">
        <f t="shared" si="7"/>
        <v>136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1</v>
      </c>
      <c r="S45" s="103"/>
      <c r="T45" s="103"/>
      <c r="U45" s="71">
        <f t="shared" si="13"/>
        <v>1</v>
      </c>
      <c r="V45" s="103"/>
      <c r="W45" s="103"/>
      <c r="X45" s="71">
        <f t="shared" si="14"/>
        <v>8</v>
      </c>
      <c r="Y45" s="103"/>
      <c r="Z45" s="72">
        <f t="shared" si="15"/>
        <v>1</v>
      </c>
      <c r="AA45" s="72">
        <f t="shared" si="16"/>
        <v>1</v>
      </c>
      <c r="AB45" s="103"/>
      <c r="AC45" s="71">
        <f t="shared" si="17"/>
        <v>5</v>
      </c>
      <c r="AD45" s="103"/>
      <c r="AE45" s="103"/>
      <c r="AF45" s="71">
        <f t="shared" si="18"/>
        <v>5</v>
      </c>
      <c r="AG45" s="103"/>
      <c r="AH45" s="103"/>
      <c r="AI45" s="71">
        <f t="shared" si="19"/>
        <v>34</v>
      </c>
      <c r="AJ45" s="103"/>
      <c r="AK45" s="72">
        <f t="shared" si="20"/>
        <v>1</v>
      </c>
      <c r="AL45" s="72">
        <f t="shared" si="21"/>
        <v>1</v>
      </c>
      <c r="AM45" s="103"/>
      <c r="AN45" s="71">
        <f t="shared" si="0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36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21</v>
      </c>
      <c r="H46" s="96">
        <f t="shared" si="2"/>
        <v>0</v>
      </c>
      <c r="I46" s="96">
        <f t="shared" si="3"/>
        <v>0</v>
      </c>
      <c r="J46" s="71">
        <f t="shared" si="4"/>
        <v>21</v>
      </c>
      <c r="K46" s="96">
        <f t="shared" si="5"/>
        <v>0</v>
      </c>
      <c r="L46" s="96">
        <f t="shared" si="6"/>
        <v>0</v>
      </c>
      <c r="M46" s="71">
        <f t="shared" si="7"/>
        <v>136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1</v>
      </c>
      <c r="S46" s="103"/>
      <c r="T46" s="103"/>
      <c r="U46" s="71">
        <f t="shared" si="13"/>
        <v>1</v>
      </c>
      <c r="V46" s="103"/>
      <c r="W46" s="103"/>
      <c r="X46" s="71">
        <f t="shared" si="14"/>
        <v>8</v>
      </c>
      <c r="Y46" s="103"/>
      <c r="Z46" s="72">
        <f t="shared" si="15"/>
        <v>1</v>
      </c>
      <c r="AA46" s="72">
        <f t="shared" si="16"/>
        <v>1</v>
      </c>
      <c r="AB46" s="103"/>
      <c r="AC46" s="71">
        <f t="shared" si="17"/>
        <v>5</v>
      </c>
      <c r="AD46" s="103"/>
      <c r="AE46" s="103"/>
      <c r="AF46" s="71">
        <f t="shared" si="18"/>
        <v>5</v>
      </c>
      <c r="AG46" s="103"/>
      <c r="AH46" s="103"/>
      <c r="AI46" s="71">
        <f t="shared" si="19"/>
        <v>34</v>
      </c>
      <c r="AJ46" s="103"/>
      <c r="AK46" s="72">
        <f t="shared" si="20"/>
        <v>1</v>
      </c>
      <c r="AL46" s="72">
        <f t="shared" si="21"/>
        <v>1</v>
      </c>
      <c r="AM46" s="103"/>
      <c r="AN46" s="71">
        <f t="shared" si="0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36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21</v>
      </c>
      <c r="H47" s="96">
        <f t="shared" si="2"/>
        <v>0</v>
      </c>
      <c r="I47" s="96">
        <f t="shared" si="3"/>
        <v>0</v>
      </c>
      <c r="J47" s="71">
        <f t="shared" si="4"/>
        <v>21</v>
      </c>
      <c r="K47" s="96">
        <f t="shared" si="5"/>
        <v>0</v>
      </c>
      <c r="L47" s="96">
        <f t="shared" si="6"/>
        <v>0</v>
      </c>
      <c r="M47" s="71">
        <f t="shared" si="7"/>
        <v>136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1</v>
      </c>
      <c r="S47" s="103"/>
      <c r="T47" s="103"/>
      <c r="U47" s="71">
        <f t="shared" si="13"/>
        <v>1</v>
      </c>
      <c r="V47" s="103"/>
      <c r="W47" s="103"/>
      <c r="X47" s="71">
        <f t="shared" si="14"/>
        <v>8</v>
      </c>
      <c r="Y47" s="103"/>
      <c r="Z47" s="72">
        <f t="shared" si="15"/>
        <v>1</v>
      </c>
      <c r="AA47" s="72">
        <f t="shared" si="16"/>
        <v>1</v>
      </c>
      <c r="AB47" s="103"/>
      <c r="AC47" s="71">
        <f t="shared" si="17"/>
        <v>5</v>
      </c>
      <c r="AD47" s="103"/>
      <c r="AE47" s="103"/>
      <c r="AF47" s="71">
        <f t="shared" si="18"/>
        <v>5</v>
      </c>
      <c r="AG47" s="103"/>
      <c r="AH47" s="103"/>
      <c r="AI47" s="71">
        <f t="shared" si="19"/>
        <v>34</v>
      </c>
      <c r="AJ47" s="103"/>
      <c r="AK47" s="72">
        <f t="shared" si="20"/>
        <v>1</v>
      </c>
      <c r="AL47" s="72">
        <f t="shared" si="21"/>
        <v>1</v>
      </c>
      <c r="AM47" s="103"/>
      <c r="AN47" s="71">
        <f t="shared" si="0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36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21</v>
      </c>
      <c r="H48" s="96">
        <f t="shared" si="2"/>
        <v>0</v>
      </c>
      <c r="I48" s="96">
        <f t="shared" si="3"/>
        <v>0</v>
      </c>
      <c r="J48" s="71">
        <f t="shared" si="4"/>
        <v>21</v>
      </c>
      <c r="K48" s="96">
        <f t="shared" si="5"/>
        <v>0</v>
      </c>
      <c r="L48" s="96">
        <f t="shared" si="6"/>
        <v>0</v>
      </c>
      <c r="M48" s="71">
        <f t="shared" si="7"/>
        <v>136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1</v>
      </c>
      <c r="S48" s="103"/>
      <c r="T48" s="103"/>
      <c r="U48" s="71">
        <f t="shared" si="13"/>
        <v>1</v>
      </c>
      <c r="V48" s="103"/>
      <c r="W48" s="103"/>
      <c r="X48" s="71">
        <f t="shared" si="14"/>
        <v>8</v>
      </c>
      <c r="Y48" s="103"/>
      <c r="Z48" s="72">
        <f t="shared" si="15"/>
        <v>1</v>
      </c>
      <c r="AA48" s="72">
        <f t="shared" si="16"/>
        <v>1</v>
      </c>
      <c r="AB48" s="103"/>
      <c r="AC48" s="71">
        <f t="shared" si="17"/>
        <v>5</v>
      </c>
      <c r="AD48" s="103"/>
      <c r="AE48" s="103"/>
      <c r="AF48" s="71">
        <f t="shared" si="18"/>
        <v>5</v>
      </c>
      <c r="AG48" s="103"/>
      <c r="AH48" s="103"/>
      <c r="AI48" s="71">
        <f t="shared" si="19"/>
        <v>34</v>
      </c>
      <c r="AJ48" s="103"/>
      <c r="AK48" s="72">
        <f t="shared" si="20"/>
        <v>1</v>
      </c>
      <c r="AL48" s="72">
        <f t="shared" si="21"/>
        <v>1</v>
      </c>
      <c r="AM48" s="103"/>
      <c r="AN48" s="71">
        <f t="shared" si="0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36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21</v>
      </c>
      <c r="H49" s="96">
        <f t="shared" si="2"/>
        <v>0</v>
      </c>
      <c r="I49" s="96">
        <f t="shared" si="3"/>
        <v>0</v>
      </c>
      <c r="J49" s="71">
        <f t="shared" si="4"/>
        <v>21</v>
      </c>
      <c r="K49" s="96">
        <f t="shared" si="5"/>
        <v>0</v>
      </c>
      <c r="L49" s="96">
        <f t="shared" si="6"/>
        <v>0</v>
      </c>
      <c r="M49" s="71">
        <f t="shared" si="7"/>
        <v>136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1</v>
      </c>
      <c r="S49" s="103"/>
      <c r="T49" s="103"/>
      <c r="U49" s="71">
        <f t="shared" si="13"/>
        <v>1</v>
      </c>
      <c r="V49" s="103"/>
      <c r="W49" s="103"/>
      <c r="X49" s="71">
        <f t="shared" si="14"/>
        <v>8</v>
      </c>
      <c r="Y49" s="103"/>
      <c r="Z49" s="72">
        <f t="shared" si="15"/>
        <v>1</v>
      </c>
      <c r="AA49" s="72">
        <f t="shared" si="16"/>
        <v>1</v>
      </c>
      <c r="AB49" s="103"/>
      <c r="AC49" s="71">
        <f t="shared" si="17"/>
        <v>5</v>
      </c>
      <c r="AD49" s="103"/>
      <c r="AE49" s="103"/>
      <c r="AF49" s="71">
        <f t="shared" si="18"/>
        <v>5</v>
      </c>
      <c r="AG49" s="103"/>
      <c r="AH49" s="103"/>
      <c r="AI49" s="71">
        <f t="shared" si="19"/>
        <v>34</v>
      </c>
      <c r="AJ49" s="103"/>
      <c r="AK49" s="72">
        <f t="shared" si="20"/>
        <v>1</v>
      </c>
      <c r="AL49" s="72">
        <f t="shared" si="21"/>
        <v>1</v>
      </c>
      <c r="AM49" s="103"/>
      <c r="AN49" s="71">
        <f t="shared" si="0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36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21</v>
      </c>
      <c r="H50" s="96">
        <f t="shared" si="2"/>
        <v>0</v>
      </c>
      <c r="I50" s="96">
        <f t="shared" si="3"/>
        <v>0</v>
      </c>
      <c r="J50" s="71">
        <f t="shared" si="4"/>
        <v>21</v>
      </c>
      <c r="K50" s="96">
        <f t="shared" si="5"/>
        <v>0</v>
      </c>
      <c r="L50" s="96">
        <f t="shared" si="6"/>
        <v>0</v>
      </c>
      <c r="M50" s="71">
        <f t="shared" si="7"/>
        <v>136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1</v>
      </c>
      <c r="S50" s="103"/>
      <c r="T50" s="103"/>
      <c r="U50" s="71">
        <f t="shared" si="13"/>
        <v>1</v>
      </c>
      <c r="V50" s="103"/>
      <c r="W50" s="103"/>
      <c r="X50" s="71">
        <f t="shared" si="14"/>
        <v>8</v>
      </c>
      <c r="Y50" s="103"/>
      <c r="Z50" s="72">
        <f t="shared" si="15"/>
        <v>1</v>
      </c>
      <c r="AA50" s="72">
        <f t="shared" si="16"/>
        <v>1</v>
      </c>
      <c r="AB50" s="103"/>
      <c r="AC50" s="71">
        <f t="shared" si="17"/>
        <v>5</v>
      </c>
      <c r="AD50" s="103"/>
      <c r="AE50" s="103"/>
      <c r="AF50" s="71">
        <f t="shared" si="18"/>
        <v>5</v>
      </c>
      <c r="AG50" s="103"/>
      <c r="AH50" s="103"/>
      <c r="AI50" s="71">
        <f t="shared" si="19"/>
        <v>34</v>
      </c>
      <c r="AJ50" s="103"/>
      <c r="AK50" s="72">
        <f t="shared" si="20"/>
        <v>1</v>
      </c>
      <c r="AL50" s="72">
        <f t="shared" si="21"/>
        <v>1</v>
      </c>
      <c r="AM50" s="103"/>
      <c r="AN50" s="71">
        <f t="shared" si="0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36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21</v>
      </c>
      <c r="H51" s="96">
        <f t="shared" si="2"/>
        <v>0</v>
      </c>
      <c r="I51" s="96">
        <f t="shared" si="3"/>
        <v>0</v>
      </c>
      <c r="J51" s="71">
        <f t="shared" si="4"/>
        <v>21</v>
      </c>
      <c r="K51" s="96">
        <f t="shared" si="5"/>
        <v>0</v>
      </c>
      <c r="L51" s="96">
        <f t="shared" si="6"/>
        <v>0</v>
      </c>
      <c r="M51" s="71">
        <f t="shared" si="7"/>
        <v>136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1</v>
      </c>
      <c r="S51" s="103"/>
      <c r="T51" s="103"/>
      <c r="U51" s="71">
        <f t="shared" si="13"/>
        <v>1</v>
      </c>
      <c r="V51" s="103"/>
      <c r="W51" s="103"/>
      <c r="X51" s="71">
        <f t="shared" si="14"/>
        <v>8</v>
      </c>
      <c r="Y51" s="103"/>
      <c r="Z51" s="72">
        <f t="shared" si="15"/>
        <v>1</v>
      </c>
      <c r="AA51" s="72">
        <f t="shared" si="16"/>
        <v>1</v>
      </c>
      <c r="AB51" s="103"/>
      <c r="AC51" s="71">
        <f t="shared" si="17"/>
        <v>5</v>
      </c>
      <c r="AD51" s="103"/>
      <c r="AE51" s="103"/>
      <c r="AF51" s="71">
        <f t="shared" si="18"/>
        <v>5</v>
      </c>
      <c r="AG51" s="103"/>
      <c r="AH51" s="103"/>
      <c r="AI51" s="71">
        <f t="shared" si="19"/>
        <v>34</v>
      </c>
      <c r="AJ51" s="103"/>
      <c r="AK51" s="72">
        <f t="shared" si="20"/>
        <v>1</v>
      </c>
      <c r="AL51" s="72">
        <f t="shared" si="21"/>
        <v>1</v>
      </c>
      <c r="AM51" s="103"/>
      <c r="AN51" s="71">
        <f t="shared" si="0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5</v>
      </c>
      <c r="BK51" s="103"/>
      <c r="BL51" s="103"/>
      <c r="BM51" s="71">
        <f t="shared" si="32"/>
        <v>5</v>
      </c>
      <c r="BN51" s="103"/>
      <c r="BO51" s="103"/>
      <c r="BP51" s="71">
        <f t="shared" si="33"/>
        <v>36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21</v>
      </c>
      <c r="H52" s="96">
        <f t="shared" si="2"/>
        <v>0</v>
      </c>
      <c r="I52" s="96">
        <f t="shared" si="3"/>
        <v>0</v>
      </c>
      <c r="J52" s="71">
        <f t="shared" si="4"/>
        <v>21</v>
      </c>
      <c r="K52" s="96">
        <f t="shared" si="5"/>
        <v>0</v>
      </c>
      <c r="L52" s="96">
        <f t="shared" si="6"/>
        <v>0</v>
      </c>
      <c r="M52" s="71">
        <f t="shared" si="7"/>
        <v>136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1</v>
      </c>
      <c r="S52" s="103"/>
      <c r="T52" s="103"/>
      <c r="U52" s="71">
        <f t="shared" si="13"/>
        <v>1</v>
      </c>
      <c r="V52" s="103"/>
      <c r="W52" s="103"/>
      <c r="X52" s="71">
        <f t="shared" si="14"/>
        <v>8</v>
      </c>
      <c r="Y52" s="103"/>
      <c r="Z52" s="72">
        <f t="shared" si="15"/>
        <v>1</v>
      </c>
      <c r="AA52" s="72">
        <f t="shared" si="16"/>
        <v>1</v>
      </c>
      <c r="AB52" s="103"/>
      <c r="AC52" s="71">
        <f t="shared" si="17"/>
        <v>5</v>
      </c>
      <c r="AD52" s="103"/>
      <c r="AE52" s="103"/>
      <c r="AF52" s="71">
        <f t="shared" si="18"/>
        <v>5</v>
      </c>
      <c r="AG52" s="103"/>
      <c r="AH52" s="103"/>
      <c r="AI52" s="71">
        <f t="shared" si="19"/>
        <v>34</v>
      </c>
      <c r="AJ52" s="103"/>
      <c r="AK52" s="72">
        <f t="shared" si="20"/>
        <v>1</v>
      </c>
      <c r="AL52" s="72">
        <f t="shared" si="21"/>
        <v>1</v>
      </c>
      <c r="AM52" s="103"/>
      <c r="AN52" s="71">
        <f t="shared" si="0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5</v>
      </c>
      <c r="BK52" s="103"/>
      <c r="BL52" s="103"/>
      <c r="BM52" s="71">
        <f t="shared" si="32"/>
        <v>5</v>
      </c>
      <c r="BN52" s="103"/>
      <c r="BO52" s="103"/>
      <c r="BP52" s="71">
        <f t="shared" si="33"/>
        <v>36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21</v>
      </c>
      <c r="H53" s="96">
        <f t="shared" si="2"/>
        <v>0</v>
      </c>
      <c r="I53" s="96">
        <f t="shared" si="3"/>
        <v>0</v>
      </c>
      <c r="J53" s="71">
        <f t="shared" si="4"/>
        <v>21</v>
      </c>
      <c r="K53" s="96">
        <f t="shared" si="5"/>
        <v>0</v>
      </c>
      <c r="L53" s="96">
        <f t="shared" si="6"/>
        <v>0</v>
      </c>
      <c r="M53" s="71">
        <f t="shared" si="7"/>
        <v>136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1</v>
      </c>
      <c r="S53" s="103"/>
      <c r="T53" s="103"/>
      <c r="U53" s="71">
        <f t="shared" si="13"/>
        <v>1</v>
      </c>
      <c r="V53" s="103"/>
      <c r="W53" s="103"/>
      <c r="X53" s="71">
        <f t="shared" si="14"/>
        <v>8</v>
      </c>
      <c r="Y53" s="103"/>
      <c r="Z53" s="72">
        <f t="shared" si="15"/>
        <v>1</v>
      </c>
      <c r="AA53" s="72">
        <f t="shared" si="16"/>
        <v>1</v>
      </c>
      <c r="AB53" s="103"/>
      <c r="AC53" s="71">
        <f t="shared" si="17"/>
        <v>5</v>
      </c>
      <c r="AD53" s="103"/>
      <c r="AE53" s="103"/>
      <c r="AF53" s="71">
        <f t="shared" si="18"/>
        <v>5</v>
      </c>
      <c r="AG53" s="103"/>
      <c r="AH53" s="103"/>
      <c r="AI53" s="71">
        <f t="shared" si="19"/>
        <v>34</v>
      </c>
      <c r="AJ53" s="103"/>
      <c r="AK53" s="72">
        <f t="shared" si="20"/>
        <v>1</v>
      </c>
      <c r="AL53" s="72">
        <f t="shared" si="21"/>
        <v>1</v>
      </c>
      <c r="AM53" s="103"/>
      <c r="AN53" s="71">
        <f t="shared" si="0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5</v>
      </c>
      <c r="BK53" s="103"/>
      <c r="BL53" s="103"/>
      <c r="BM53" s="71">
        <f t="shared" si="32"/>
        <v>5</v>
      </c>
      <c r="BN53" s="103"/>
      <c r="BO53" s="103"/>
      <c r="BP53" s="71">
        <f t="shared" si="33"/>
        <v>36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21</v>
      </c>
      <c r="H54" s="96">
        <f t="shared" si="2"/>
        <v>0</v>
      </c>
      <c r="I54" s="96">
        <f t="shared" si="3"/>
        <v>0</v>
      </c>
      <c r="J54" s="71">
        <f t="shared" si="4"/>
        <v>21</v>
      </c>
      <c r="K54" s="96">
        <f t="shared" si="5"/>
        <v>0</v>
      </c>
      <c r="L54" s="96">
        <f t="shared" si="6"/>
        <v>0</v>
      </c>
      <c r="M54" s="71">
        <f t="shared" si="7"/>
        <v>136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1</v>
      </c>
      <c r="S54" s="103"/>
      <c r="T54" s="103"/>
      <c r="U54" s="71">
        <f t="shared" si="13"/>
        <v>1</v>
      </c>
      <c r="V54" s="103"/>
      <c r="W54" s="103"/>
      <c r="X54" s="71">
        <f t="shared" si="14"/>
        <v>8</v>
      </c>
      <c r="Y54" s="103"/>
      <c r="Z54" s="72">
        <f t="shared" si="15"/>
        <v>1</v>
      </c>
      <c r="AA54" s="72">
        <f t="shared" si="16"/>
        <v>1</v>
      </c>
      <c r="AB54" s="103"/>
      <c r="AC54" s="71">
        <f t="shared" si="17"/>
        <v>5</v>
      </c>
      <c r="AD54" s="103"/>
      <c r="AE54" s="103"/>
      <c r="AF54" s="71">
        <f t="shared" si="18"/>
        <v>5</v>
      </c>
      <c r="AG54" s="103"/>
      <c r="AH54" s="103"/>
      <c r="AI54" s="71">
        <f t="shared" si="19"/>
        <v>34</v>
      </c>
      <c r="AJ54" s="103"/>
      <c r="AK54" s="72">
        <f t="shared" si="20"/>
        <v>1</v>
      </c>
      <c r="AL54" s="72">
        <f t="shared" si="21"/>
        <v>1</v>
      </c>
      <c r="AM54" s="103"/>
      <c r="AN54" s="71">
        <f t="shared" si="0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5</v>
      </c>
      <c r="BK54" s="103"/>
      <c r="BL54" s="103"/>
      <c r="BM54" s="71">
        <f t="shared" si="32"/>
        <v>5</v>
      </c>
      <c r="BN54" s="103"/>
      <c r="BO54" s="103"/>
      <c r="BP54" s="71">
        <f t="shared" si="33"/>
        <v>36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21</v>
      </c>
      <c r="H55" s="96">
        <f t="shared" si="2"/>
        <v>0</v>
      </c>
      <c r="I55" s="96">
        <f t="shared" si="3"/>
        <v>0</v>
      </c>
      <c r="J55" s="71">
        <f t="shared" si="4"/>
        <v>21</v>
      </c>
      <c r="K55" s="96">
        <f t="shared" si="5"/>
        <v>0</v>
      </c>
      <c r="L55" s="96">
        <f t="shared" si="6"/>
        <v>0</v>
      </c>
      <c r="M55" s="71">
        <f t="shared" si="7"/>
        <v>136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1</v>
      </c>
      <c r="S55" s="103"/>
      <c r="T55" s="103"/>
      <c r="U55" s="71">
        <f t="shared" si="13"/>
        <v>1</v>
      </c>
      <c r="V55" s="103"/>
      <c r="W55" s="103"/>
      <c r="X55" s="71">
        <f t="shared" si="14"/>
        <v>8</v>
      </c>
      <c r="Y55" s="103"/>
      <c r="Z55" s="72">
        <f t="shared" si="15"/>
        <v>1</v>
      </c>
      <c r="AA55" s="72">
        <f t="shared" si="16"/>
        <v>1</v>
      </c>
      <c r="AB55" s="103"/>
      <c r="AC55" s="71">
        <f t="shared" si="17"/>
        <v>5</v>
      </c>
      <c r="AD55" s="103"/>
      <c r="AE55" s="103"/>
      <c r="AF55" s="71">
        <f t="shared" si="18"/>
        <v>5</v>
      </c>
      <c r="AG55" s="103"/>
      <c r="AH55" s="103"/>
      <c r="AI55" s="71">
        <f t="shared" si="19"/>
        <v>34</v>
      </c>
      <c r="AJ55" s="103"/>
      <c r="AK55" s="72">
        <f t="shared" si="20"/>
        <v>1</v>
      </c>
      <c r="AL55" s="72">
        <f t="shared" si="21"/>
        <v>1</v>
      </c>
      <c r="AM55" s="103"/>
      <c r="AN55" s="71">
        <f t="shared" si="0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5</v>
      </c>
      <c r="BK55" s="103"/>
      <c r="BL55" s="103"/>
      <c r="BM55" s="71">
        <f t="shared" si="32"/>
        <v>5</v>
      </c>
      <c r="BN55" s="103"/>
      <c r="BO55" s="103"/>
      <c r="BP55" s="71">
        <f t="shared" si="33"/>
        <v>36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136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34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136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136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136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136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136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136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136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136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136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136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136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136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136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136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136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136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136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136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136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136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136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136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136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136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136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136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136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136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136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136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136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136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136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136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136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136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136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136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136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136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136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136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136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136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136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136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136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136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136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136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136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136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136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136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136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136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136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136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136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136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136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136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136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136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136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136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136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136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136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136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136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136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136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136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136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136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136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136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136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136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136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136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136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136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136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136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136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136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136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136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136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136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136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136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136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136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136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136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136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136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136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136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136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136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136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136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136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136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136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136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136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136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136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136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136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136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136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136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136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136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136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136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136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136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136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136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136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136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136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136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136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136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136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136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136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136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136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136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136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136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136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136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136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136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136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136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136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136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136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136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136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136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136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136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136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136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136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136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136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136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136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136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136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136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136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136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136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136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136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136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136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136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136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136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136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136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136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136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136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136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136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136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136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136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136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BF5" activePane="bottomRight" state="frozen"/>
      <selection activeCell="D3" sqref="D3"/>
      <selection pane="topRight" activeCell="D3" sqref="D3"/>
      <selection pane="bottomLeft" activeCell="D3" sqref="D3"/>
      <selection pane="bottomRight" activeCell="BL7" sqref="BL7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 x14ac:dyDescent="0.2">
      <c r="A1" s="216" t="s">
        <v>59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83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18</v>
      </c>
      <c r="J2" s="76" t="s">
        <v>1</v>
      </c>
      <c r="K2" s="228" t="s">
        <v>71</v>
      </c>
      <c r="L2" s="229"/>
      <c r="M2" s="77">
        <f>X2+AI2+AT2+BE2+BP2</f>
        <v>114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26" t="s">
        <v>71</v>
      </c>
      <c r="W2" s="227"/>
      <c r="X2" s="51">
        <v>28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40</v>
      </c>
      <c r="AU2" s="57" t="s">
        <v>72</v>
      </c>
      <c r="AV2" s="58"/>
      <c r="AW2" s="60"/>
      <c r="AX2" s="59"/>
      <c r="AY2" s="52" t="s">
        <v>0</v>
      </c>
      <c r="AZ2" s="53"/>
      <c r="BA2" s="105">
        <v>4</v>
      </c>
      <c r="BB2" s="54" t="s">
        <v>1</v>
      </c>
      <c r="BC2" s="55" t="s">
        <v>71</v>
      </c>
      <c r="BD2" s="56"/>
      <c r="BE2" s="61">
        <v>14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8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0</v>
      </c>
      <c r="J5" s="70">
        <f>(G5-H5)-I5</f>
        <v>18</v>
      </c>
      <c r="K5" s="94">
        <f>V5+AG5+AR5+BC5+BN5</f>
        <v>2</v>
      </c>
      <c r="L5" s="94">
        <f>W5+AH5+AS5+BD5+BO5</f>
        <v>0</v>
      </c>
      <c r="M5" s="70">
        <f>$M$2-(H5*4.2)</f>
        <v>114</v>
      </c>
      <c r="N5" s="94">
        <f>Y5+AJ5+AU5+BF5+BQ5</f>
        <v>2</v>
      </c>
      <c r="O5" s="161">
        <f>IF((G5-(H5+I5))&lt;=0,IF(G5&lt;&gt;0,0,"???"),J5/(G5-H5))</f>
        <v>1</v>
      </c>
      <c r="P5" s="161">
        <f>IF(M5&gt;=(N5+Q5),IF(M5&lt;&gt;0,((M5-N5)+Q5)/M5,"???"),"??")</f>
        <v>0.98245614035087714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3</v>
      </c>
      <c r="AD5" s="102"/>
      <c r="AE5" s="102"/>
      <c r="AF5" s="70">
        <f>(AC5-AD5)-AE5</f>
        <v>3</v>
      </c>
      <c r="AG5" s="102"/>
      <c r="AH5" s="102"/>
      <c r="AI5" s="70">
        <f>$AI$2-(AD5*4.2)</f>
        <v>24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1</v>
      </c>
      <c r="AS5" s="102"/>
      <c r="AT5" s="70">
        <f>$AT$2-(AO5*4.2)</f>
        <v>40</v>
      </c>
      <c r="AU5" s="102">
        <v>2</v>
      </c>
      <c r="AV5" s="161">
        <f>IF((AN5-(AO5+AP5))&lt;=0,IF(AN5&lt;&gt;0,0,"???"),AQ5/(AN5-AO5))</f>
        <v>1</v>
      </c>
      <c r="AW5" s="161">
        <f>IF(AT5&gt;=(AU5+AX5),IF(AT5&lt;&gt;0,((AT5-AU5)+AX5)/AT5,"???"),"??")</f>
        <v>0.95</v>
      </c>
      <c r="AX5" s="102"/>
      <c r="AY5" s="70">
        <f>$BA$2</f>
        <v>4</v>
      </c>
      <c r="AZ5" s="102"/>
      <c r="BA5" s="102">
        <v>0</v>
      </c>
      <c r="BB5" s="70">
        <f>(AY5-AZ5)-BA5</f>
        <v>4</v>
      </c>
      <c r="BC5" s="102">
        <v>1</v>
      </c>
      <c r="BD5" s="102">
        <v>0</v>
      </c>
      <c r="BE5" s="70">
        <f>$BE$2-(AZ5*4.2)</f>
        <v>14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8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83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182" t="str">
        <f>学生名簿!T8</f>
        <v>メディアコミュニケーション・スポーツテクノロジー</v>
      </c>
      <c r="G6" s="71">
        <f t="shared" ref="G6:G55" si="0">$I$2</f>
        <v>18</v>
      </c>
      <c r="H6" s="96">
        <f t="shared" ref="H6:H55" si="1">S6+AD6+AO6+AZ6+BK6</f>
        <v>0</v>
      </c>
      <c r="I6" s="96">
        <f t="shared" ref="I6:I55" si="2">T6+AE6+AP6+BA6+BL6</f>
        <v>11</v>
      </c>
      <c r="J6" s="71">
        <f t="shared" ref="J6:J55" si="3">(G6-H6)-I6</f>
        <v>7</v>
      </c>
      <c r="K6" s="96">
        <f t="shared" ref="K6:K55" si="4">V6+AG6+AR6+BC6+BN6</f>
        <v>6</v>
      </c>
      <c r="L6" s="96">
        <f t="shared" ref="L6:L55" si="5">W6+AH6+AS6+BD6+BO6</f>
        <v>0</v>
      </c>
      <c r="M6" s="71">
        <f t="shared" ref="M6:M55" si="6">$M$2-(H6*4.2)</f>
        <v>114</v>
      </c>
      <c r="N6" s="96">
        <f t="shared" ref="N6:N55" si="7">Y6+AJ6+AU6+BF6+BQ6</f>
        <v>60</v>
      </c>
      <c r="O6" s="72">
        <f t="shared" ref="O6:O55" si="8">IF((G6-(H6+I6))&lt;=0,IF(G6&lt;&gt;0,0,"???"),J6/(G6-H6))</f>
        <v>0.3888888888888889</v>
      </c>
      <c r="P6" s="72">
        <f t="shared" ref="P6:P55" si="9">IF(M6&gt;=(N6+Q6),IF(M6&lt;&gt;0,((M6-N6)+Q6)/M6,"???"),"??")</f>
        <v>0.47368421052631576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>
        <v>3</v>
      </c>
      <c r="U6" s="71">
        <f t="shared" ref="U6:U55" si="12">(R6-S6)-T6</f>
        <v>1</v>
      </c>
      <c r="V6" s="103">
        <v>0</v>
      </c>
      <c r="W6" s="103">
        <v>0</v>
      </c>
      <c r="X6" s="71">
        <f t="shared" ref="X6:X55" si="13">$X$2-(S6*4.2)</f>
        <v>28</v>
      </c>
      <c r="Y6" s="103">
        <v>14</v>
      </c>
      <c r="Z6" s="72">
        <f t="shared" ref="Z6:Z55" si="14">IF((R6-(S6+T6))&lt;=0,IF(R6&lt;&gt;0,0,"???"),U6/(R6-S6))</f>
        <v>0.25</v>
      </c>
      <c r="AA6" s="72">
        <f t="shared" ref="AA6:AA55" si="15">IF(X6&gt;=(Y6+AB6),IF(X6&lt;&gt;0,((X6-Y6)+AB6)/X6,"???"),"??")</f>
        <v>0.5</v>
      </c>
      <c r="AB6" s="103"/>
      <c r="AC6" s="71">
        <f t="shared" ref="AC6:AC55" si="16">$AE$2</f>
        <v>3</v>
      </c>
      <c r="AD6" s="103"/>
      <c r="AE6" s="103">
        <v>1</v>
      </c>
      <c r="AF6" s="71">
        <f t="shared" ref="AF6:AF55" si="17">(AC6-AD6)-AE6</f>
        <v>2</v>
      </c>
      <c r="AG6" s="103">
        <v>2</v>
      </c>
      <c r="AH6" s="103">
        <v>0</v>
      </c>
      <c r="AI6" s="71">
        <f t="shared" ref="AI6:AI55" si="18">$AI$2-(AD6*4.2)</f>
        <v>24</v>
      </c>
      <c r="AJ6" s="103">
        <v>8</v>
      </c>
      <c r="AK6" s="72">
        <f t="shared" ref="AK6:AK55" si="19">IF((AC6-(AD6+AE6))&lt;=0,IF(AC6&lt;&gt;0,0,"???"),AF6/(AC6-AD6))</f>
        <v>0.66666666666666663</v>
      </c>
      <c r="AL6" s="72">
        <f t="shared" ref="AL6:AL55" si="20">IF(AI6&gt;=(AJ6+AM6),IF(AI6&lt;&gt;0,((AI6-AJ6)+AM6)/AI6,"???"),"??")</f>
        <v>0.66666666666666663</v>
      </c>
      <c r="AM6" s="103"/>
      <c r="AN6" s="71">
        <f t="shared" ref="AN6:AN55" si="21">$AP$2</f>
        <v>5</v>
      </c>
      <c r="AO6" s="103"/>
      <c r="AP6" s="103">
        <v>2</v>
      </c>
      <c r="AQ6" s="71">
        <f t="shared" ref="AQ6:AQ55" si="22">(AN6-AO6)-AP6</f>
        <v>3</v>
      </c>
      <c r="AR6" s="103">
        <v>3</v>
      </c>
      <c r="AS6" s="103"/>
      <c r="AT6" s="71">
        <f t="shared" ref="AT6:AT55" si="23">$AT$2-(AO6*4.2)</f>
        <v>40</v>
      </c>
      <c r="AU6" s="103">
        <v>15</v>
      </c>
      <c r="AV6" s="72">
        <f t="shared" ref="AV6:AV55" si="24">IF((AN6-(AO6+AP6))&lt;=0,IF(AN6&lt;&gt;0,0,"???"),AQ6/(AN6-AO6))</f>
        <v>0.6</v>
      </c>
      <c r="AW6" s="72">
        <f t="shared" ref="AW6:AW55" si="25">IF(AT6&gt;=(AU6+AX6),IF(AT6&lt;&gt;0,((AT6-AU6)+AX6)/AT6,"???"),"??")</f>
        <v>0.625</v>
      </c>
      <c r="AX6" s="103"/>
      <c r="AY6" s="71">
        <f t="shared" ref="AY6:AY55" si="26">$BA$2</f>
        <v>4</v>
      </c>
      <c r="AZ6" s="103"/>
      <c r="BA6" s="103">
        <v>3</v>
      </c>
      <c r="BB6" s="71">
        <f t="shared" ref="BB6:BB55" si="27">(AY6-AZ6)-BA6</f>
        <v>1</v>
      </c>
      <c r="BC6" s="103">
        <v>1</v>
      </c>
      <c r="BD6" s="103">
        <v>0</v>
      </c>
      <c r="BE6" s="71">
        <f t="shared" ref="BE6:BE55" si="28">$BE$2-(AZ6*4.2)</f>
        <v>14</v>
      </c>
      <c r="BF6" s="103">
        <v>15</v>
      </c>
      <c r="BG6" s="72">
        <f t="shared" ref="BG6:BG55" si="29">IF((AY6-(AZ6+BA6))&lt;=0,IF(AY6&lt;&gt;0,0,"???"),BB6/(AY6-AZ6))</f>
        <v>0.25</v>
      </c>
      <c r="BH6" s="72" t="str">
        <f t="shared" ref="BH6:BH55" si="30">IF(BE6&gt;=(BF6+BI6),IF(BE6&lt;&gt;0,((BE6-BF6)+BI6)/BE6,"???"),"??")</f>
        <v>??</v>
      </c>
      <c r="BI6" s="103"/>
      <c r="BJ6" s="71">
        <f t="shared" ref="BJ6:BJ55" si="31">$BL$2</f>
        <v>2</v>
      </c>
      <c r="BK6" s="103"/>
      <c r="BL6" s="103">
        <v>2</v>
      </c>
      <c r="BM6" s="71">
        <f t="shared" ref="BM6:BM55" si="32">(BJ6-BK6)-BL6</f>
        <v>0</v>
      </c>
      <c r="BN6" s="103"/>
      <c r="BO6" s="103"/>
      <c r="BP6" s="71">
        <f t="shared" ref="BP6:BP55" si="33">$BP$2-(BK6*4.2)</f>
        <v>8</v>
      </c>
      <c r="BQ6" s="103">
        <v>8</v>
      </c>
      <c r="BR6" s="72">
        <f t="shared" ref="BR6:BR55" si="34">IF((BJ6-(BK6+BL6))&lt;=0,IF(BJ6&lt;&gt;0,0,"???"),BM6/(BJ6-BK6))</f>
        <v>0</v>
      </c>
      <c r="BS6" s="72">
        <f t="shared" ref="BS6:BS55" si="35">IF(BP6&gt;=(BQ6+BT6),IF(BP6&lt;&gt;0,((BP6-BQ6)+BT6)/BP6,"???"),"??")</f>
        <v>0</v>
      </c>
      <c r="BT6" s="103"/>
    </row>
    <row r="7" spans="1:83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182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3</v>
      </c>
      <c r="J7" s="71">
        <f t="shared" si="3"/>
        <v>15</v>
      </c>
      <c r="K7" s="96">
        <f t="shared" si="4"/>
        <v>1</v>
      </c>
      <c r="L7" s="96">
        <f t="shared" si="5"/>
        <v>0</v>
      </c>
      <c r="M7" s="71">
        <f t="shared" si="6"/>
        <v>114</v>
      </c>
      <c r="N7" s="96">
        <f t="shared" si="7"/>
        <v>26</v>
      </c>
      <c r="O7" s="72">
        <f t="shared" si="8"/>
        <v>0.83333333333333337</v>
      </c>
      <c r="P7" s="72">
        <f t="shared" si="9"/>
        <v>0.77192982456140347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>
        <v>0</v>
      </c>
      <c r="W7" s="103">
        <v>0</v>
      </c>
      <c r="X7" s="71">
        <f t="shared" si="13"/>
        <v>28</v>
      </c>
      <c r="Y7" s="103">
        <v>8</v>
      </c>
      <c r="Z7" s="72">
        <f t="shared" si="14"/>
        <v>0.75</v>
      </c>
      <c r="AA7" s="72">
        <f t="shared" si="15"/>
        <v>0.7142857142857143</v>
      </c>
      <c r="AB7" s="103"/>
      <c r="AC7" s="71">
        <f t="shared" si="16"/>
        <v>3</v>
      </c>
      <c r="AD7" s="103"/>
      <c r="AE7" s="103"/>
      <c r="AF7" s="71">
        <f t="shared" si="17"/>
        <v>3</v>
      </c>
      <c r="AG7" s="103"/>
      <c r="AH7" s="103"/>
      <c r="AI7" s="71">
        <f t="shared" si="18"/>
        <v>24</v>
      </c>
      <c r="AJ7" s="103"/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1</v>
      </c>
      <c r="AQ7" s="71">
        <f t="shared" si="22"/>
        <v>4</v>
      </c>
      <c r="AR7" s="103">
        <v>1</v>
      </c>
      <c r="AS7" s="103"/>
      <c r="AT7" s="71">
        <f t="shared" si="23"/>
        <v>40</v>
      </c>
      <c r="AU7" s="103">
        <v>10</v>
      </c>
      <c r="AV7" s="72">
        <f t="shared" si="24"/>
        <v>0.8</v>
      </c>
      <c r="AW7" s="72">
        <f t="shared" si="25"/>
        <v>0.75</v>
      </c>
      <c r="AX7" s="103"/>
      <c r="AY7" s="71">
        <f t="shared" si="26"/>
        <v>4</v>
      </c>
      <c r="AZ7" s="103"/>
      <c r="BA7" s="103">
        <v>1</v>
      </c>
      <c r="BB7" s="71">
        <f t="shared" si="27"/>
        <v>3</v>
      </c>
      <c r="BC7" s="103">
        <v>0</v>
      </c>
      <c r="BD7" s="103">
        <v>0</v>
      </c>
      <c r="BE7" s="71">
        <f t="shared" si="28"/>
        <v>14</v>
      </c>
      <c r="BF7" s="103">
        <v>8</v>
      </c>
      <c r="BG7" s="72">
        <f t="shared" si="29"/>
        <v>0.75</v>
      </c>
      <c r="BH7" s="72">
        <f t="shared" si="30"/>
        <v>0.42857142857142855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8</v>
      </c>
      <c r="BQ7" s="103"/>
      <c r="BR7" s="72">
        <f t="shared" si="34"/>
        <v>1</v>
      </c>
      <c r="BS7" s="72">
        <f t="shared" si="35"/>
        <v>1</v>
      </c>
      <c r="BT7" s="103"/>
    </row>
    <row r="8" spans="1:83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182" t="str">
        <f>学生名簿!T10</f>
        <v>メディアコミュニケーション・スポーツテクノロジー</v>
      </c>
      <c r="G8" s="71">
        <f t="shared" si="0"/>
        <v>18</v>
      </c>
      <c r="H8" s="96">
        <f t="shared" si="1"/>
        <v>0</v>
      </c>
      <c r="I8" s="96">
        <f t="shared" si="2"/>
        <v>0</v>
      </c>
      <c r="J8" s="71">
        <f t="shared" si="3"/>
        <v>18</v>
      </c>
      <c r="K8" s="96">
        <f t="shared" si="4"/>
        <v>0</v>
      </c>
      <c r="L8" s="96">
        <f t="shared" si="5"/>
        <v>0</v>
      </c>
      <c r="M8" s="71">
        <f t="shared" si="6"/>
        <v>114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>
        <v>0</v>
      </c>
      <c r="U8" s="71">
        <f t="shared" si="12"/>
        <v>4</v>
      </c>
      <c r="V8" s="103">
        <v>0</v>
      </c>
      <c r="W8" s="103">
        <v>0</v>
      </c>
      <c r="X8" s="71">
        <f t="shared" si="13"/>
        <v>28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3</v>
      </c>
      <c r="AD8" s="103"/>
      <c r="AE8" s="103"/>
      <c r="AF8" s="71">
        <f t="shared" si="17"/>
        <v>3</v>
      </c>
      <c r="AG8" s="103"/>
      <c r="AH8" s="103"/>
      <c r="AI8" s="71">
        <f t="shared" si="18"/>
        <v>24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>
        <v>0</v>
      </c>
      <c r="AQ8" s="71">
        <f t="shared" si="22"/>
        <v>5</v>
      </c>
      <c r="AR8" s="103">
        <v>0</v>
      </c>
      <c r="AS8" s="103"/>
      <c r="AT8" s="71">
        <f t="shared" si="23"/>
        <v>40</v>
      </c>
      <c r="AU8" s="103">
        <v>0</v>
      </c>
      <c r="AV8" s="72">
        <f t="shared" si="24"/>
        <v>1</v>
      </c>
      <c r="AW8" s="72">
        <f t="shared" si="25"/>
        <v>1</v>
      </c>
      <c r="AX8" s="103"/>
      <c r="AY8" s="71">
        <f t="shared" si="26"/>
        <v>4</v>
      </c>
      <c r="AZ8" s="103"/>
      <c r="BA8" s="103">
        <v>0</v>
      </c>
      <c r="BB8" s="71">
        <f t="shared" si="27"/>
        <v>4</v>
      </c>
      <c r="BC8" s="103">
        <v>0</v>
      </c>
      <c r="BD8" s="103">
        <v>0</v>
      </c>
      <c r="BE8" s="71">
        <f t="shared" si="28"/>
        <v>14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8</v>
      </c>
      <c r="BQ8" s="103"/>
      <c r="BR8" s="72">
        <f t="shared" si="34"/>
        <v>1</v>
      </c>
      <c r="BS8" s="72">
        <f t="shared" si="35"/>
        <v>1</v>
      </c>
      <c r="BT8" s="103"/>
    </row>
    <row r="9" spans="1:83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182" t="str">
        <f>学生名簿!T11</f>
        <v>メディアコミュニケーション・スポーツテクノロジー</v>
      </c>
      <c r="G9" s="71">
        <f t="shared" si="0"/>
        <v>18</v>
      </c>
      <c r="H9" s="96">
        <f t="shared" si="1"/>
        <v>0</v>
      </c>
      <c r="I9" s="96">
        <f t="shared" si="2"/>
        <v>0</v>
      </c>
      <c r="J9" s="71">
        <f t="shared" si="3"/>
        <v>18</v>
      </c>
      <c r="K9" s="96">
        <f t="shared" si="4"/>
        <v>6</v>
      </c>
      <c r="L9" s="96">
        <f t="shared" si="5"/>
        <v>0</v>
      </c>
      <c r="M9" s="71">
        <f t="shared" si="6"/>
        <v>114</v>
      </c>
      <c r="N9" s="96">
        <f t="shared" si="7"/>
        <v>15</v>
      </c>
      <c r="O9" s="72">
        <f t="shared" si="8"/>
        <v>1</v>
      </c>
      <c r="P9" s="72">
        <f t="shared" si="9"/>
        <v>0.86842105263157898</v>
      </c>
      <c r="Q9" s="96">
        <f t="shared" si="10"/>
        <v>0</v>
      </c>
      <c r="R9" s="71">
        <f t="shared" si="11"/>
        <v>4</v>
      </c>
      <c r="S9" s="103"/>
      <c r="T9" s="103">
        <v>0</v>
      </c>
      <c r="U9" s="71">
        <f t="shared" si="12"/>
        <v>4</v>
      </c>
      <c r="V9" s="103">
        <v>0</v>
      </c>
      <c r="W9" s="103">
        <v>0</v>
      </c>
      <c r="X9" s="71">
        <f t="shared" si="13"/>
        <v>28</v>
      </c>
      <c r="Y9" s="103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3</v>
      </c>
      <c r="AD9" s="103"/>
      <c r="AE9" s="103"/>
      <c r="AF9" s="71">
        <f t="shared" si="17"/>
        <v>3</v>
      </c>
      <c r="AG9" s="103"/>
      <c r="AH9" s="103"/>
      <c r="AI9" s="71">
        <f t="shared" si="18"/>
        <v>24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3</v>
      </c>
      <c r="AS9" s="103"/>
      <c r="AT9" s="71">
        <f t="shared" si="23"/>
        <v>40</v>
      </c>
      <c r="AU9" s="103">
        <v>8</v>
      </c>
      <c r="AV9" s="72">
        <f t="shared" si="24"/>
        <v>1</v>
      </c>
      <c r="AW9" s="72">
        <f t="shared" si="25"/>
        <v>0.8</v>
      </c>
      <c r="AX9" s="103"/>
      <c r="AY9" s="71">
        <f t="shared" si="26"/>
        <v>4</v>
      </c>
      <c r="AZ9" s="103"/>
      <c r="BA9" s="103">
        <v>0</v>
      </c>
      <c r="BB9" s="71">
        <f t="shared" si="27"/>
        <v>4</v>
      </c>
      <c r="BC9" s="103">
        <v>3</v>
      </c>
      <c r="BD9" s="103">
        <v>0</v>
      </c>
      <c r="BE9" s="71">
        <f t="shared" si="28"/>
        <v>14</v>
      </c>
      <c r="BF9" s="103">
        <v>7</v>
      </c>
      <c r="BG9" s="72">
        <f t="shared" si="29"/>
        <v>1</v>
      </c>
      <c r="BH9" s="72">
        <f t="shared" si="30"/>
        <v>0.5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8</v>
      </c>
      <c r="BQ9" s="103"/>
      <c r="BR9" s="72">
        <f t="shared" si="34"/>
        <v>1</v>
      </c>
      <c r="BS9" s="72">
        <f t="shared" si="35"/>
        <v>1</v>
      </c>
      <c r="BT9" s="103"/>
    </row>
    <row r="10" spans="1:83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2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114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24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40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4</v>
      </c>
      <c r="AZ10" s="103"/>
      <c r="BA10" s="103"/>
      <c r="BB10" s="71">
        <f t="shared" si="27"/>
        <v>4</v>
      </c>
      <c r="BC10" s="103"/>
      <c r="BD10" s="103"/>
      <c r="BE10" s="71">
        <f t="shared" si="28"/>
        <v>14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8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83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114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24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40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4</v>
      </c>
      <c r="AZ11" s="103"/>
      <c r="BA11" s="103"/>
      <c r="BB11" s="71">
        <f t="shared" si="27"/>
        <v>4</v>
      </c>
      <c r="BC11" s="103"/>
      <c r="BD11" s="103"/>
      <c r="BE11" s="71">
        <f t="shared" si="28"/>
        <v>14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8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83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2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114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24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40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4</v>
      </c>
      <c r="AZ12" s="103"/>
      <c r="BA12" s="103"/>
      <c r="BB12" s="71">
        <f t="shared" si="27"/>
        <v>4</v>
      </c>
      <c r="BC12" s="103"/>
      <c r="BD12" s="103"/>
      <c r="BE12" s="71">
        <f t="shared" si="28"/>
        <v>14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8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83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2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114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24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40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4</v>
      </c>
      <c r="AZ13" s="103"/>
      <c r="BA13" s="103"/>
      <c r="BB13" s="71">
        <f t="shared" si="27"/>
        <v>4</v>
      </c>
      <c r="BC13" s="103"/>
      <c r="BD13" s="103"/>
      <c r="BE13" s="71">
        <f t="shared" si="28"/>
        <v>14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8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83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2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114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24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40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4</v>
      </c>
      <c r="AZ14" s="103"/>
      <c r="BA14" s="103"/>
      <c r="BB14" s="71">
        <f t="shared" si="27"/>
        <v>4</v>
      </c>
      <c r="BC14" s="103"/>
      <c r="BD14" s="103"/>
      <c r="BE14" s="71">
        <f t="shared" si="28"/>
        <v>14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/>
      <c r="BM14" s="71">
        <f t="shared" si="32"/>
        <v>2</v>
      </c>
      <c r="BN14" s="103"/>
      <c r="BO14" s="103"/>
      <c r="BP14" s="71">
        <f t="shared" si="33"/>
        <v>8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83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2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114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24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40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4</v>
      </c>
      <c r="AZ15" s="103"/>
      <c r="BA15" s="103"/>
      <c r="BB15" s="71">
        <f t="shared" si="27"/>
        <v>4</v>
      </c>
      <c r="BC15" s="103"/>
      <c r="BD15" s="103"/>
      <c r="BE15" s="71">
        <f t="shared" si="28"/>
        <v>14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8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83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2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114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24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40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4</v>
      </c>
      <c r="AZ16" s="103"/>
      <c r="BA16" s="103"/>
      <c r="BB16" s="71">
        <f t="shared" si="27"/>
        <v>4</v>
      </c>
      <c r="BC16" s="103"/>
      <c r="BD16" s="103"/>
      <c r="BE16" s="71">
        <f t="shared" si="28"/>
        <v>14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8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2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114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24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40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4</v>
      </c>
      <c r="AZ17" s="103"/>
      <c r="BA17" s="103"/>
      <c r="BB17" s="71">
        <f t="shared" si="27"/>
        <v>4</v>
      </c>
      <c r="BC17" s="103"/>
      <c r="BD17" s="103"/>
      <c r="BE17" s="71">
        <f t="shared" si="28"/>
        <v>14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8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2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114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24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40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4</v>
      </c>
      <c r="AZ18" s="103"/>
      <c r="BA18" s="103"/>
      <c r="BB18" s="71">
        <f t="shared" si="27"/>
        <v>4</v>
      </c>
      <c r="BC18" s="103"/>
      <c r="BD18" s="103"/>
      <c r="BE18" s="71">
        <f t="shared" si="28"/>
        <v>14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8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2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114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24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40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4</v>
      </c>
      <c r="AZ19" s="103"/>
      <c r="BA19" s="103"/>
      <c r="BB19" s="71">
        <f t="shared" si="27"/>
        <v>4</v>
      </c>
      <c r="BC19" s="103"/>
      <c r="BD19" s="103"/>
      <c r="BE19" s="71">
        <f t="shared" si="28"/>
        <v>14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8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2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114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24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40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4</v>
      </c>
      <c r="AZ20" s="103"/>
      <c r="BA20" s="103"/>
      <c r="BB20" s="71">
        <f t="shared" si="27"/>
        <v>4</v>
      </c>
      <c r="BC20" s="103"/>
      <c r="BD20" s="103"/>
      <c r="BE20" s="71">
        <f t="shared" si="28"/>
        <v>14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8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114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24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40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4</v>
      </c>
      <c r="AZ21" s="103"/>
      <c r="BA21" s="103"/>
      <c r="BB21" s="71">
        <f t="shared" si="27"/>
        <v>4</v>
      </c>
      <c r="BC21" s="103"/>
      <c r="BD21" s="103"/>
      <c r="BE21" s="71">
        <f t="shared" si="28"/>
        <v>14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8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2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114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24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40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4</v>
      </c>
      <c r="AZ22" s="103"/>
      <c r="BA22" s="103"/>
      <c r="BB22" s="71">
        <f t="shared" si="27"/>
        <v>4</v>
      </c>
      <c r="BC22" s="103"/>
      <c r="BD22" s="103"/>
      <c r="BE22" s="71">
        <f t="shared" si="28"/>
        <v>14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8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2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114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24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40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4</v>
      </c>
      <c r="AZ23" s="103"/>
      <c r="BA23" s="103"/>
      <c r="BB23" s="71">
        <f t="shared" si="27"/>
        <v>4</v>
      </c>
      <c r="BC23" s="103"/>
      <c r="BD23" s="103"/>
      <c r="BE23" s="71">
        <f t="shared" si="28"/>
        <v>14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8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2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114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24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40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4</v>
      </c>
      <c r="AZ24" s="103"/>
      <c r="BA24" s="103"/>
      <c r="BB24" s="71">
        <f t="shared" si="27"/>
        <v>4</v>
      </c>
      <c r="BC24" s="103"/>
      <c r="BD24" s="103"/>
      <c r="BE24" s="71">
        <f t="shared" si="28"/>
        <v>14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8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2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114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24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40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4</v>
      </c>
      <c r="AZ25" s="103"/>
      <c r="BA25" s="103"/>
      <c r="BB25" s="71">
        <f t="shared" si="27"/>
        <v>4</v>
      </c>
      <c r="BC25" s="103"/>
      <c r="BD25" s="103"/>
      <c r="BE25" s="71">
        <f t="shared" si="28"/>
        <v>14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8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114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24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40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4</v>
      </c>
      <c r="AZ26" s="103"/>
      <c r="BA26" s="103"/>
      <c r="BB26" s="71">
        <f t="shared" si="27"/>
        <v>4</v>
      </c>
      <c r="BC26" s="103"/>
      <c r="BD26" s="103"/>
      <c r="BE26" s="71">
        <f t="shared" si="28"/>
        <v>14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/>
      <c r="BM26" s="71">
        <f t="shared" si="32"/>
        <v>2</v>
      </c>
      <c r="BN26" s="103"/>
      <c r="BO26" s="103"/>
      <c r="BP26" s="71">
        <f t="shared" si="33"/>
        <v>8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114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24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40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4</v>
      </c>
      <c r="AZ27" s="103"/>
      <c r="BA27" s="103"/>
      <c r="BB27" s="71">
        <f t="shared" si="27"/>
        <v>4</v>
      </c>
      <c r="BC27" s="103"/>
      <c r="BD27" s="103"/>
      <c r="BE27" s="71">
        <f t="shared" si="28"/>
        <v>14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8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114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24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40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4</v>
      </c>
      <c r="AZ28" s="103"/>
      <c r="BA28" s="103"/>
      <c r="BB28" s="71">
        <f t="shared" si="27"/>
        <v>4</v>
      </c>
      <c r="BC28" s="103"/>
      <c r="BD28" s="103"/>
      <c r="BE28" s="71">
        <f t="shared" si="28"/>
        <v>14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8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114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24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40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4</v>
      </c>
      <c r="AZ29" s="103"/>
      <c r="BA29" s="103"/>
      <c r="BB29" s="71">
        <f t="shared" si="27"/>
        <v>4</v>
      </c>
      <c r="BC29" s="103"/>
      <c r="BD29" s="103"/>
      <c r="BE29" s="71">
        <f t="shared" si="28"/>
        <v>14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8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114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24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40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4</v>
      </c>
      <c r="AZ30" s="103"/>
      <c r="BA30" s="103"/>
      <c r="BB30" s="71">
        <f t="shared" si="27"/>
        <v>4</v>
      </c>
      <c r="BC30" s="103"/>
      <c r="BD30" s="103"/>
      <c r="BE30" s="71">
        <f t="shared" si="28"/>
        <v>14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8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114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24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40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4</v>
      </c>
      <c r="AZ31" s="103"/>
      <c r="BA31" s="103"/>
      <c r="BB31" s="71">
        <f t="shared" si="27"/>
        <v>4</v>
      </c>
      <c r="BC31" s="103"/>
      <c r="BD31" s="103"/>
      <c r="BE31" s="71">
        <f t="shared" si="28"/>
        <v>14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8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114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24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40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4</v>
      </c>
      <c r="AZ32" s="103"/>
      <c r="BA32" s="103"/>
      <c r="BB32" s="71">
        <f t="shared" si="27"/>
        <v>4</v>
      </c>
      <c r="BC32" s="103"/>
      <c r="BD32" s="103"/>
      <c r="BE32" s="71">
        <f t="shared" si="28"/>
        <v>14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8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114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24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40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4</v>
      </c>
      <c r="AZ33" s="103"/>
      <c r="BA33" s="103"/>
      <c r="BB33" s="71">
        <f t="shared" si="27"/>
        <v>4</v>
      </c>
      <c r="BC33" s="103"/>
      <c r="BD33" s="103"/>
      <c r="BE33" s="71">
        <f t="shared" si="28"/>
        <v>14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8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114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24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40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4</v>
      </c>
      <c r="AZ34" s="103"/>
      <c r="BA34" s="103"/>
      <c r="BB34" s="71">
        <f t="shared" si="27"/>
        <v>4</v>
      </c>
      <c r="BC34" s="103"/>
      <c r="BD34" s="103"/>
      <c r="BE34" s="71">
        <f t="shared" si="28"/>
        <v>14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8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114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24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40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4</v>
      </c>
      <c r="AZ35" s="103"/>
      <c r="BA35" s="103"/>
      <c r="BB35" s="71">
        <f t="shared" si="27"/>
        <v>4</v>
      </c>
      <c r="BC35" s="103"/>
      <c r="BD35" s="103"/>
      <c r="BE35" s="71">
        <f t="shared" si="28"/>
        <v>14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8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114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24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40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4</v>
      </c>
      <c r="AZ36" s="103"/>
      <c r="BA36" s="103"/>
      <c r="BB36" s="71">
        <f t="shared" si="27"/>
        <v>4</v>
      </c>
      <c r="BC36" s="103"/>
      <c r="BD36" s="103"/>
      <c r="BE36" s="71">
        <f t="shared" si="28"/>
        <v>14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8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114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24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40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4</v>
      </c>
      <c r="AZ37" s="103"/>
      <c r="BA37" s="103"/>
      <c r="BB37" s="71">
        <f t="shared" si="27"/>
        <v>4</v>
      </c>
      <c r="BC37" s="103"/>
      <c r="BD37" s="103"/>
      <c r="BE37" s="71">
        <f t="shared" si="28"/>
        <v>14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8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114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24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40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4</v>
      </c>
      <c r="AZ38" s="103"/>
      <c r="BA38" s="103"/>
      <c r="BB38" s="71">
        <f t="shared" si="27"/>
        <v>4</v>
      </c>
      <c r="BC38" s="103"/>
      <c r="BD38" s="103"/>
      <c r="BE38" s="71">
        <f t="shared" si="28"/>
        <v>14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8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114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24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40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4</v>
      </c>
      <c r="AZ39" s="103"/>
      <c r="BA39" s="103"/>
      <c r="BB39" s="71">
        <f t="shared" si="27"/>
        <v>4</v>
      </c>
      <c r="BC39" s="103"/>
      <c r="BD39" s="103"/>
      <c r="BE39" s="71">
        <f t="shared" si="28"/>
        <v>14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8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114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24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40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4</v>
      </c>
      <c r="AZ40" s="103"/>
      <c r="BA40" s="103"/>
      <c r="BB40" s="71">
        <f t="shared" si="27"/>
        <v>4</v>
      </c>
      <c r="BC40" s="103"/>
      <c r="BD40" s="103"/>
      <c r="BE40" s="71">
        <f t="shared" si="28"/>
        <v>14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8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114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24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40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4</v>
      </c>
      <c r="AZ41" s="103"/>
      <c r="BA41" s="103"/>
      <c r="BB41" s="71">
        <f t="shared" si="27"/>
        <v>4</v>
      </c>
      <c r="BC41" s="103"/>
      <c r="BD41" s="103"/>
      <c r="BE41" s="71">
        <f t="shared" si="28"/>
        <v>14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8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114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24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40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4</v>
      </c>
      <c r="AZ42" s="103"/>
      <c r="BA42" s="103"/>
      <c r="BB42" s="71">
        <f t="shared" si="27"/>
        <v>4</v>
      </c>
      <c r="BC42" s="103"/>
      <c r="BD42" s="103"/>
      <c r="BE42" s="71">
        <f t="shared" si="28"/>
        <v>14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8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114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24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40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4</v>
      </c>
      <c r="AZ43" s="103"/>
      <c r="BA43" s="103"/>
      <c r="BB43" s="71">
        <f t="shared" si="27"/>
        <v>4</v>
      </c>
      <c r="BC43" s="103"/>
      <c r="BD43" s="103"/>
      <c r="BE43" s="71">
        <f t="shared" si="28"/>
        <v>14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8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114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24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40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4</v>
      </c>
      <c r="AZ44" s="103"/>
      <c r="BA44" s="103"/>
      <c r="BB44" s="71">
        <f t="shared" si="27"/>
        <v>4</v>
      </c>
      <c r="BC44" s="103"/>
      <c r="BD44" s="103"/>
      <c r="BE44" s="71">
        <f t="shared" si="28"/>
        <v>14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8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114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24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40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4</v>
      </c>
      <c r="AZ45" s="103"/>
      <c r="BA45" s="103"/>
      <c r="BB45" s="71">
        <f t="shared" si="27"/>
        <v>4</v>
      </c>
      <c r="BC45" s="103"/>
      <c r="BD45" s="103"/>
      <c r="BE45" s="71">
        <f t="shared" si="28"/>
        <v>14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8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114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24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40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4</v>
      </c>
      <c r="AZ46" s="103"/>
      <c r="BA46" s="103"/>
      <c r="BB46" s="71">
        <f t="shared" si="27"/>
        <v>4</v>
      </c>
      <c r="BC46" s="103"/>
      <c r="BD46" s="103"/>
      <c r="BE46" s="71">
        <f t="shared" si="28"/>
        <v>14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8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114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24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40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4</v>
      </c>
      <c r="AZ47" s="103"/>
      <c r="BA47" s="103"/>
      <c r="BB47" s="71">
        <f t="shared" si="27"/>
        <v>4</v>
      </c>
      <c r="BC47" s="103"/>
      <c r="BD47" s="103"/>
      <c r="BE47" s="71">
        <f t="shared" si="28"/>
        <v>14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8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114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24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40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4</v>
      </c>
      <c r="AZ48" s="103"/>
      <c r="BA48" s="103"/>
      <c r="BB48" s="71">
        <f t="shared" si="27"/>
        <v>4</v>
      </c>
      <c r="BC48" s="103"/>
      <c r="BD48" s="103"/>
      <c r="BE48" s="71">
        <f t="shared" si="28"/>
        <v>14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8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114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24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40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4</v>
      </c>
      <c r="AZ49" s="103"/>
      <c r="BA49" s="103"/>
      <c r="BB49" s="71">
        <f t="shared" si="27"/>
        <v>4</v>
      </c>
      <c r="BC49" s="103"/>
      <c r="BD49" s="103"/>
      <c r="BE49" s="71">
        <f t="shared" si="28"/>
        <v>14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8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114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24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40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4</v>
      </c>
      <c r="AZ50" s="103"/>
      <c r="BA50" s="103"/>
      <c r="BB50" s="71">
        <f t="shared" si="27"/>
        <v>4</v>
      </c>
      <c r="BC50" s="103"/>
      <c r="BD50" s="103"/>
      <c r="BE50" s="71">
        <f t="shared" si="28"/>
        <v>14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8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114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28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24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40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4</v>
      </c>
      <c r="AZ51" s="103"/>
      <c r="BA51" s="103"/>
      <c r="BB51" s="71">
        <f t="shared" si="27"/>
        <v>4</v>
      </c>
      <c r="BC51" s="103"/>
      <c r="BD51" s="103"/>
      <c r="BE51" s="71">
        <f t="shared" si="28"/>
        <v>14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8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114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28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24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40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4</v>
      </c>
      <c r="AZ52" s="103"/>
      <c r="BA52" s="103"/>
      <c r="BB52" s="71">
        <f t="shared" si="27"/>
        <v>4</v>
      </c>
      <c r="BC52" s="103"/>
      <c r="BD52" s="103"/>
      <c r="BE52" s="71">
        <f t="shared" si="28"/>
        <v>14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8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114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28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24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40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4</v>
      </c>
      <c r="AZ53" s="103"/>
      <c r="BA53" s="103"/>
      <c r="BB53" s="71">
        <f t="shared" si="27"/>
        <v>4</v>
      </c>
      <c r="BC53" s="103"/>
      <c r="BD53" s="103"/>
      <c r="BE53" s="71">
        <f t="shared" si="28"/>
        <v>14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8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114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28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24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40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4</v>
      </c>
      <c r="AZ54" s="103"/>
      <c r="BA54" s="103"/>
      <c r="BB54" s="71">
        <f t="shared" si="27"/>
        <v>4</v>
      </c>
      <c r="BC54" s="103"/>
      <c r="BD54" s="103"/>
      <c r="BE54" s="71">
        <f t="shared" si="28"/>
        <v>14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8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114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28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24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40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4</v>
      </c>
      <c r="AZ55" s="103"/>
      <c r="BA55" s="103"/>
      <c r="BB55" s="71">
        <f t="shared" si="27"/>
        <v>4</v>
      </c>
      <c r="BC55" s="103"/>
      <c r="BD55" s="103"/>
      <c r="BE55" s="71">
        <f t="shared" si="28"/>
        <v>14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8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114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28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3</v>
      </c>
      <c r="AD56" s="103"/>
      <c r="AE56" s="103"/>
      <c r="AF56" s="71">
        <f t="shared" ref="AF56:AF119" si="53">(AC56-AD56)-AE56</f>
        <v>3</v>
      </c>
      <c r="AG56" s="103"/>
      <c r="AH56" s="103"/>
      <c r="AI56" s="71">
        <f t="shared" ref="AI56:AI119" si="54">$AI$2-(AD56*4.2)</f>
        <v>24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40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4</v>
      </c>
      <c r="AZ56" s="103"/>
      <c r="BA56" s="103"/>
      <c r="BB56" s="71">
        <f t="shared" ref="BB56:BB119" si="63">(AY56-AZ56)-BA56</f>
        <v>4</v>
      </c>
      <c r="BC56" s="103"/>
      <c r="BD56" s="103"/>
      <c r="BE56" s="71">
        <f t="shared" ref="BE56:BE119" si="64">$BE$2-(AZ56*4.2)</f>
        <v>14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8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114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28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3</v>
      </c>
      <c r="AD57" s="103"/>
      <c r="AE57" s="103"/>
      <c r="AF57" s="71">
        <f t="shared" si="53"/>
        <v>3</v>
      </c>
      <c r="AG57" s="103"/>
      <c r="AH57" s="103"/>
      <c r="AI57" s="71">
        <f t="shared" si="54"/>
        <v>24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40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4</v>
      </c>
      <c r="AZ57" s="103"/>
      <c r="BA57" s="103"/>
      <c r="BB57" s="71">
        <f t="shared" si="63"/>
        <v>4</v>
      </c>
      <c r="BC57" s="103"/>
      <c r="BD57" s="103"/>
      <c r="BE57" s="71">
        <f t="shared" si="64"/>
        <v>14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8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114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28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3</v>
      </c>
      <c r="AD58" s="103"/>
      <c r="AE58" s="103"/>
      <c r="AF58" s="71">
        <f t="shared" si="53"/>
        <v>3</v>
      </c>
      <c r="AG58" s="103"/>
      <c r="AH58" s="103"/>
      <c r="AI58" s="71">
        <f t="shared" si="54"/>
        <v>24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40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4</v>
      </c>
      <c r="AZ58" s="103"/>
      <c r="BA58" s="103"/>
      <c r="BB58" s="71">
        <f t="shared" si="63"/>
        <v>4</v>
      </c>
      <c r="BC58" s="103"/>
      <c r="BD58" s="103"/>
      <c r="BE58" s="71">
        <f t="shared" si="64"/>
        <v>14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8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114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28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3</v>
      </c>
      <c r="AD59" s="103"/>
      <c r="AE59" s="103"/>
      <c r="AF59" s="71">
        <f t="shared" si="53"/>
        <v>3</v>
      </c>
      <c r="AG59" s="103"/>
      <c r="AH59" s="103"/>
      <c r="AI59" s="71">
        <f t="shared" si="54"/>
        <v>24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40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4</v>
      </c>
      <c r="AZ59" s="103"/>
      <c r="BA59" s="103"/>
      <c r="BB59" s="71">
        <f t="shared" si="63"/>
        <v>4</v>
      </c>
      <c r="BC59" s="103"/>
      <c r="BD59" s="103"/>
      <c r="BE59" s="71">
        <f t="shared" si="64"/>
        <v>14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8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114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28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3</v>
      </c>
      <c r="AD60" s="103"/>
      <c r="AE60" s="103"/>
      <c r="AF60" s="71">
        <f t="shared" si="53"/>
        <v>3</v>
      </c>
      <c r="AG60" s="103"/>
      <c r="AH60" s="103"/>
      <c r="AI60" s="71">
        <f t="shared" si="54"/>
        <v>24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40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4</v>
      </c>
      <c r="AZ60" s="103"/>
      <c r="BA60" s="103"/>
      <c r="BB60" s="71">
        <f t="shared" si="63"/>
        <v>4</v>
      </c>
      <c r="BC60" s="103"/>
      <c r="BD60" s="103"/>
      <c r="BE60" s="71">
        <f t="shared" si="64"/>
        <v>14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8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114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28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3</v>
      </c>
      <c r="AD61" s="103"/>
      <c r="AE61" s="103"/>
      <c r="AF61" s="71">
        <f t="shared" si="53"/>
        <v>3</v>
      </c>
      <c r="AG61" s="103"/>
      <c r="AH61" s="103"/>
      <c r="AI61" s="71">
        <f t="shared" si="54"/>
        <v>24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40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4</v>
      </c>
      <c r="AZ61" s="103"/>
      <c r="BA61" s="103"/>
      <c r="BB61" s="71">
        <f t="shared" si="63"/>
        <v>4</v>
      </c>
      <c r="BC61" s="103"/>
      <c r="BD61" s="103"/>
      <c r="BE61" s="71">
        <f t="shared" si="64"/>
        <v>14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8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114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28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3</v>
      </c>
      <c r="AD62" s="103"/>
      <c r="AE62" s="103"/>
      <c r="AF62" s="71">
        <f t="shared" si="53"/>
        <v>3</v>
      </c>
      <c r="AG62" s="103"/>
      <c r="AH62" s="103"/>
      <c r="AI62" s="71">
        <f t="shared" si="54"/>
        <v>24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40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4</v>
      </c>
      <c r="AZ62" s="103"/>
      <c r="BA62" s="103"/>
      <c r="BB62" s="71">
        <f t="shared" si="63"/>
        <v>4</v>
      </c>
      <c r="BC62" s="103"/>
      <c r="BD62" s="103"/>
      <c r="BE62" s="71">
        <f t="shared" si="64"/>
        <v>14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8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114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28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3</v>
      </c>
      <c r="AD63" s="103"/>
      <c r="AE63" s="103"/>
      <c r="AF63" s="71">
        <f t="shared" si="53"/>
        <v>3</v>
      </c>
      <c r="AG63" s="103"/>
      <c r="AH63" s="103"/>
      <c r="AI63" s="71">
        <f t="shared" si="54"/>
        <v>24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40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4</v>
      </c>
      <c r="AZ63" s="103"/>
      <c r="BA63" s="103"/>
      <c r="BB63" s="71">
        <f t="shared" si="63"/>
        <v>4</v>
      </c>
      <c r="BC63" s="103"/>
      <c r="BD63" s="103"/>
      <c r="BE63" s="71">
        <f t="shared" si="64"/>
        <v>14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8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114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28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3</v>
      </c>
      <c r="AD64" s="103"/>
      <c r="AE64" s="103"/>
      <c r="AF64" s="71">
        <f t="shared" si="53"/>
        <v>3</v>
      </c>
      <c r="AG64" s="103"/>
      <c r="AH64" s="103"/>
      <c r="AI64" s="71">
        <f t="shared" si="54"/>
        <v>24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40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4</v>
      </c>
      <c r="AZ64" s="103"/>
      <c r="BA64" s="103"/>
      <c r="BB64" s="71">
        <f t="shared" si="63"/>
        <v>4</v>
      </c>
      <c r="BC64" s="103"/>
      <c r="BD64" s="103"/>
      <c r="BE64" s="71">
        <f t="shared" si="64"/>
        <v>14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8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114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28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3</v>
      </c>
      <c r="AD65" s="103"/>
      <c r="AE65" s="103"/>
      <c r="AF65" s="71">
        <f t="shared" si="53"/>
        <v>3</v>
      </c>
      <c r="AG65" s="103"/>
      <c r="AH65" s="103"/>
      <c r="AI65" s="71">
        <f t="shared" si="54"/>
        <v>24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40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4</v>
      </c>
      <c r="AZ65" s="103"/>
      <c r="BA65" s="103"/>
      <c r="BB65" s="71">
        <f t="shared" si="63"/>
        <v>4</v>
      </c>
      <c r="BC65" s="103"/>
      <c r="BD65" s="103"/>
      <c r="BE65" s="71">
        <f t="shared" si="64"/>
        <v>14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8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114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28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3</v>
      </c>
      <c r="AD66" s="103"/>
      <c r="AE66" s="103"/>
      <c r="AF66" s="71">
        <f t="shared" si="53"/>
        <v>3</v>
      </c>
      <c r="AG66" s="103"/>
      <c r="AH66" s="103"/>
      <c r="AI66" s="71">
        <f t="shared" si="54"/>
        <v>24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40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4</v>
      </c>
      <c r="AZ66" s="103"/>
      <c r="BA66" s="103"/>
      <c r="BB66" s="71">
        <f t="shared" si="63"/>
        <v>4</v>
      </c>
      <c r="BC66" s="103"/>
      <c r="BD66" s="103"/>
      <c r="BE66" s="71">
        <f t="shared" si="64"/>
        <v>14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8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114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28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3</v>
      </c>
      <c r="AD67" s="103"/>
      <c r="AE67" s="103"/>
      <c r="AF67" s="71">
        <f t="shared" si="53"/>
        <v>3</v>
      </c>
      <c r="AG67" s="103"/>
      <c r="AH67" s="103"/>
      <c r="AI67" s="71">
        <f t="shared" si="54"/>
        <v>24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40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4</v>
      </c>
      <c r="AZ67" s="103"/>
      <c r="BA67" s="103"/>
      <c r="BB67" s="71">
        <f t="shared" si="63"/>
        <v>4</v>
      </c>
      <c r="BC67" s="103"/>
      <c r="BD67" s="103"/>
      <c r="BE67" s="71">
        <f t="shared" si="64"/>
        <v>14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8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114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28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3</v>
      </c>
      <c r="AD68" s="103"/>
      <c r="AE68" s="103"/>
      <c r="AF68" s="71">
        <f t="shared" si="53"/>
        <v>3</v>
      </c>
      <c r="AG68" s="103"/>
      <c r="AH68" s="103"/>
      <c r="AI68" s="71">
        <f t="shared" si="54"/>
        <v>24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40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4</v>
      </c>
      <c r="AZ68" s="103"/>
      <c r="BA68" s="103"/>
      <c r="BB68" s="71">
        <f t="shared" si="63"/>
        <v>4</v>
      </c>
      <c r="BC68" s="103"/>
      <c r="BD68" s="103"/>
      <c r="BE68" s="71">
        <f t="shared" si="64"/>
        <v>14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8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114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28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3</v>
      </c>
      <c r="AD69" s="103"/>
      <c r="AE69" s="103"/>
      <c r="AF69" s="71">
        <f t="shared" si="53"/>
        <v>3</v>
      </c>
      <c r="AG69" s="103"/>
      <c r="AH69" s="103"/>
      <c r="AI69" s="71">
        <f t="shared" si="54"/>
        <v>24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40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4</v>
      </c>
      <c r="AZ69" s="103"/>
      <c r="BA69" s="103"/>
      <c r="BB69" s="71">
        <f t="shared" si="63"/>
        <v>4</v>
      </c>
      <c r="BC69" s="103"/>
      <c r="BD69" s="103"/>
      <c r="BE69" s="71">
        <f t="shared" si="64"/>
        <v>14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8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114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28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3</v>
      </c>
      <c r="AD70" s="103"/>
      <c r="AE70" s="103"/>
      <c r="AF70" s="71">
        <f t="shared" si="53"/>
        <v>3</v>
      </c>
      <c r="AG70" s="103"/>
      <c r="AH70" s="103"/>
      <c r="AI70" s="71">
        <f t="shared" si="54"/>
        <v>24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40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4</v>
      </c>
      <c r="AZ70" s="103"/>
      <c r="BA70" s="103"/>
      <c r="BB70" s="71">
        <f t="shared" si="63"/>
        <v>4</v>
      </c>
      <c r="BC70" s="103"/>
      <c r="BD70" s="103"/>
      <c r="BE70" s="71">
        <f t="shared" si="64"/>
        <v>14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8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114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28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3</v>
      </c>
      <c r="AD71" s="103"/>
      <c r="AE71" s="103"/>
      <c r="AF71" s="71">
        <f t="shared" si="53"/>
        <v>3</v>
      </c>
      <c r="AG71" s="103"/>
      <c r="AH71" s="103"/>
      <c r="AI71" s="71">
        <f t="shared" si="54"/>
        <v>24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40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4</v>
      </c>
      <c r="AZ71" s="103"/>
      <c r="BA71" s="103"/>
      <c r="BB71" s="71">
        <f t="shared" si="63"/>
        <v>4</v>
      </c>
      <c r="BC71" s="103"/>
      <c r="BD71" s="103"/>
      <c r="BE71" s="71">
        <f t="shared" si="64"/>
        <v>14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8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114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28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3</v>
      </c>
      <c r="AD72" s="103"/>
      <c r="AE72" s="103"/>
      <c r="AF72" s="71">
        <f t="shared" si="53"/>
        <v>3</v>
      </c>
      <c r="AG72" s="103"/>
      <c r="AH72" s="103"/>
      <c r="AI72" s="71">
        <f t="shared" si="54"/>
        <v>24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40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4</v>
      </c>
      <c r="AZ72" s="103"/>
      <c r="BA72" s="103"/>
      <c r="BB72" s="71">
        <f t="shared" si="63"/>
        <v>4</v>
      </c>
      <c r="BC72" s="103"/>
      <c r="BD72" s="103"/>
      <c r="BE72" s="71">
        <f t="shared" si="64"/>
        <v>14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8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114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28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3</v>
      </c>
      <c r="AD73" s="103"/>
      <c r="AE73" s="103"/>
      <c r="AF73" s="71">
        <f t="shared" si="53"/>
        <v>3</v>
      </c>
      <c r="AG73" s="103"/>
      <c r="AH73" s="103"/>
      <c r="AI73" s="71">
        <f t="shared" si="54"/>
        <v>24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40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4</v>
      </c>
      <c r="AZ73" s="103"/>
      <c r="BA73" s="103"/>
      <c r="BB73" s="71">
        <f t="shared" si="63"/>
        <v>4</v>
      </c>
      <c r="BC73" s="103"/>
      <c r="BD73" s="103"/>
      <c r="BE73" s="71">
        <f t="shared" si="64"/>
        <v>14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8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114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28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3</v>
      </c>
      <c r="AD74" s="103"/>
      <c r="AE74" s="103"/>
      <c r="AF74" s="71">
        <f t="shared" si="53"/>
        <v>3</v>
      </c>
      <c r="AG74" s="103"/>
      <c r="AH74" s="103"/>
      <c r="AI74" s="71">
        <f t="shared" si="54"/>
        <v>24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40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4</v>
      </c>
      <c r="AZ74" s="103"/>
      <c r="BA74" s="103"/>
      <c r="BB74" s="71">
        <f t="shared" si="63"/>
        <v>4</v>
      </c>
      <c r="BC74" s="103"/>
      <c r="BD74" s="103"/>
      <c r="BE74" s="71">
        <f t="shared" si="64"/>
        <v>14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8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114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28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3</v>
      </c>
      <c r="AD75" s="103"/>
      <c r="AE75" s="103"/>
      <c r="AF75" s="71">
        <f t="shared" si="53"/>
        <v>3</v>
      </c>
      <c r="AG75" s="103"/>
      <c r="AH75" s="103"/>
      <c r="AI75" s="71">
        <f t="shared" si="54"/>
        <v>24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40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4</v>
      </c>
      <c r="AZ75" s="103"/>
      <c r="BA75" s="103"/>
      <c r="BB75" s="71">
        <f t="shared" si="63"/>
        <v>4</v>
      </c>
      <c r="BC75" s="103"/>
      <c r="BD75" s="103"/>
      <c r="BE75" s="71">
        <f t="shared" si="64"/>
        <v>14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8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114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28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3</v>
      </c>
      <c r="AD76" s="103"/>
      <c r="AE76" s="103"/>
      <c r="AF76" s="71">
        <f t="shared" si="53"/>
        <v>3</v>
      </c>
      <c r="AG76" s="103"/>
      <c r="AH76" s="103"/>
      <c r="AI76" s="71">
        <f t="shared" si="54"/>
        <v>24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40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4</v>
      </c>
      <c r="AZ76" s="103"/>
      <c r="BA76" s="103"/>
      <c r="BB76" s="71">
        <f t="shared" si="63"/>
        <v>4</v>
      </c>
      <c r="BC76" s="103"/>
      <c r="BD76" s="103"/>
      <c r="BE76" s="71">
        <f t="shared" si="64"/>
        <v>14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8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114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28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3</v>
      </c>
      <c r="AD77" s="103"/>
      <c r="AE77" s="103"/>
      <c r="AF77" s="71">
        <f t="shared" si="53"/>
        <v>3</v>
      </c>
      <c r="AG77" s="103"/>
      <c r="AH77" s="103"/>
      <c r="AI77" s="71">
        <f t="shared" si="54"/>
        <v>24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40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4</v>
      </c>
      <c r="AZ77" s="103"/>
      <c r="BA77" s="103"/>
      <c r="BB77" s="71">
        <f t="shared" si="63"/>
        <v>4</v>
      </c>
      <c r="BC77" s="103"/>
      <c r="BD77" s="103"/>
      <c r="BE77" s="71">
        <f t="shared" si="64"/>
        <v>14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8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114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28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3</v>
      </c>
      <c r="AD78" s="103"/>
      <c r="AE78" s="103"/>
      <c r="AF78" s="71">
        <f t="shared" si="53"/>
        <v>3</v>
      </c>
      <c r="AG78" s="103"/>
      <c r="AH78" s="103"/>
      <c r="AI78" s="71">
        <f t="shared" si="54"/>
        <v>24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40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4</v>
      </c>
      <c r="AZ78" s="103"/>
      <c r="BA78" s="103"/>
      <c r="BB78" s="71">
        <f t="shared" si="63"/>
        <v>4</v>
      </c>
      <c r="BC78" s="103"/>
      <c r="BD78" s="103"/>
      <c r="BE78" s="71">
        <f t="shared" si="64"/>
        <v>14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8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114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28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3</v>
      </c>
      <c r="AD79" s="103"/>
      <c r="AE79" s="103"/>
      <c r="AF79" s="71">
        <f t="shared" si="53"/>
        <v>3</v>
      </c>
      <c r="AG79" s="103"/>
      <c r="AH79" s="103"/>
      <c r="AI79" s="71">
        <f t="shared" si="54"/>
        <v>24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40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4</v>
      </c>
      <c r="AZ79" s="103"/>
      <c r="BA79" s="103"/>
      <c r="BB79" s="71">
        <f t="shared" si="63"/>
        <v>4</v>
      </c>
      <c r="BC79" s="103"/>
      <c r="BD79" s="103"/>
      <c r="BE79" s="71">
        <f t="shared" si="64"/>
        <v>14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8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114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28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3</v>
      </c>
      <c r="AD80" s="103"/>
      <c r="AE80" s="103"/>
      <c r="AF80" s="71">
        <f t="shared" si="53"/>
        <v>3</v>
      </c>
      <c r="AG80" s="103"/>
      <c r="AH80" s="103"/>
      <c r="AI80" s="71">
        <f t="shared" si="54"/>
        <v>24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40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4</v>
      </c>
      <c r="AZ80" s="103"/>
      <c r="BA80" s="103"/>
      <c r="BB80" s="71">
        <f t="shared" si="63"/>
        <v>4</v>
      </c>
      <c r="BC80" s="103"/>
      <c r="BD80" s="103"/>
      <c r="BE80" s="71">
        <f t="shared" si="64"/>
        <v>14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8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114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28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3</v>
      </c>
      <c r="AD81" s="103"/>
      <c r="AE81" s="103"/>
      <c r="AF81" s="71">
        <f t="shared" si="53"/>
        <v>3</v>
      </c>
      <c r="AG81" s="103"/>
      <c r="AH81" s="103"/>
      <c r="AI81" s="71">
        <f t="shared" si="54"/>
        <v>24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40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4</v>
      </c>
      <c r="AZ81" s="103"/>
      <c r="BA81" s="103"/>
      <c r="BB81" s="71">
        <f t="shared" si="63"/>
        <v>4</v>
      </c>
      <c r="BC81" s="103"/>
      <c r="BD81" s="103"/>
      <c r="BE81" s="71">
        <f t="shared" si="64"/>
        <v>14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8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114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28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3</v>
      </c>
      <c r="AD82" s="103"/>
      <c r="AE82" s="103"/>
      <c r="AF82" s="71">
        <f t="shared" si="53"/>
        <v>3</v>
      </c>
      <c r="AG82" s="103"/>
      <c r="AH82" s="103"/>
      <c r="AI82" s="71">
        <f t="shared" si="54"/>
        <v>24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40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4</v>
      </c>
      <c r="AZ82" s="103"/>
      <c r="BA82" s="103"/>
      <c r="BB82" s="71">
        <f t="shared" si="63"/>
        <v>4</v>
      </c>
      <c r="BC82" s="103"/>
      <c r="BD82" s="103"/>
      <c r="BE82" s="71">
        <f t="shared" si="64"/>
        <v>14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8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114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28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3</v>
      </c>
      <c r="AD83" s="103"/>
      <c r="AE83" s="103"/>
      <c r="AF83" s="71">
        <f t="shared" si="53"/>
        <v>3</v>
      </c>
      <c r="AG83" s="103"/>
      <c r="AH83" s="103"/>
      <c r="AI83" s="71">
        <f t="shared" si="54"/>
        <v>24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40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4</v>
      </c>
      <c r="AZ83" s="103"/>
      <c r="BA83" s="103"/>
      <c r="BB83" s="71">
        <f t="shared" si="63"/>
        <v>4</v>
      </c>
      <c r="BC83" s="103"/>
      <c r="BD83" s="103"/>
      <c r="BE83" s="71">
        <f t="shared" si="64"/>
        <v>14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8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114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28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3</v>
      </c>
      <c r="AD84" s="103"/>
      <c r="AE84" s="103"/>
      <c r="AF84" s="71">
        <f t="shared" si="53"/>
        <v>3</v>
      </c>
      <c r="AG84" s="103"/>
      <c r="AH84" s="103"/>
      <c r="AI84" s="71">
        <f t="shared" si="54"/>
        <v>24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40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4</v>
      </c>
      <c r="AZ84" s="103"/>
      <c r="BA84" s="103"/>
      <c r="BB84" s="71">
        <f t="shared" si="63"/>
        <v>4</v>
      </c>
      <c r="BC84" s="103"/>
      <c r="BD84" s="103"/>
      <c r="BE84" s="71">
        <f t="shared" si="64"/>
        <v>14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8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114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28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3</v>
      </c>
      <c r="AD85" s="103"/>
      <c r="AE85" s="103"/>
      <c r="AF85" s="71">
        <f t="shared" si="53"/>
        <v>3</v>
      </c>
      <c r="AG85" s="103"/>
      <c r="AH85" s="103"/>
      <c r="AI85" s="71">
        <f t="shared" si="54"/>
        <v>24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40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4</v>
      </c>
      <c r="AZ85" s="103"/>
      <c r="BA85" s="103"/>
      <c r="BB85" s="71">
        <f t="shared" si="63"/>
        <v>4</v>
      </c>
      <c r="BC85" s="103"/>
      <c r="BD85" s="103"/>
      <c r="BE85" s="71">
        <f t="shared" si="64"/>
        <v>14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8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114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28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3</v>
      </c>
      <c r="AD86" s="103"/>
      <c r="AE86" s="103"/>
      <c r="AF86" s="71">
        <f t="shared" si="53"/>
        <v>3</v>
      </c>
      <c r="AG86" s="103"/>
      <c r="AH86" s="103"/>
      <c r="AI86" s="71">
        <f t="shared" si="54"/>
        <v>24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40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4</v>
      </c>
      <c r="AZ86" s="103"/>
      <c r="BA86" s="103"/>
      <c r="BB86" s="71">
        <f t="shared" si="63"/>
        <v>4</v>
      </c>
      <c r="BC86" s="103"/>
      <c r="BD86" s="103"/>
      <c r="BE86" s="71">
        <f t="shared" si="64"/>
        <v>14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8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114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28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3</v>
      </c>
      <c r="AD87" s="103"/>
      <c r="AE87" s="103"/>
      <c r="AF87" s="71">
        <f t="shared" si="53"/>
        <v>3</v>
      </c>
      <c r="AG87" s="103"/>
      <c r="AH87" s="103"/>
      <c r="AI87" s="71">
        <f t="shared" si="54"/>
        <v>24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40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4</v>
      </c>
      <c r="AZ87" s="103"/>
      <c r="BA87" s="103"/>
      <c r="BB87" s="71">
        <f t="shared" si="63"/>
        <v>4</v>
      </c>
      <c r="BC87" s="103"/>
      <c r="BD87" s="103"/>
      <c r="BE87" s="71">
        <f t="shared" si="64"/>
        <v>14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8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114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28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3</v>
      </c>
      <c r="AD88" s="103"/>
      <c r="AE88" s="103"/>
      <c r="AF88" s="71">
        <f t="shared" si="53"/>
        <v>3</v>
      </c>
      <c r="AG88" s="103"/>
      <c r="AH88" s="103"/>
      <c r="AI88" s="71">
        <f t="shared" si="54"/>
        <v>24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40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4</v>
      </c>
      <c r="AZ88" s="103"/>
      <c r="BA88" s="103"/>
      <c r="BB88" s="71">
        <f t="shared" si="63"/>
        <v>4</v>
      </c>
      <c r="BC88" s="103"/>
      <c r="BD88" s="103"/>
      <c r="BE88" s="71">
        <f t="shared" si="64"/>
        <v>14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8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114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28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3</v>
      </c>
      <c r="AD89" s="103"/>
      <c r="AE89" s="103"/>
      <c r="AF89" s="71">
        <f t="shared" si="53"/>
        <v>3</v>
      </c>
      <c r="AG89" s="103"/>
      <c r="AH89" s="103"/>
      <c r="AI89" s="71">
        <f t="shared" si="54"/>
        <v>24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40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4</v>
      </c>
      <c r="AZ89" s="103"/>
      <c r="BA89" s="103"/>
      <c r="BB89" s="71">
        <f t="shared" si="63"/>
        <v>4</v>
      </c>
      <c r="BC89" s="103"/>
      <c r="BD89" s="103"/>
      <c r="BE89" s="71">
        <f t="shared" si="64"/>
        <v>14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8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114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28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3</v>
      </c>
      <c r="AD90" s="103"/>
      <c r="AE90" s="103"/>
      <c r="AF90" s="71">
        <f t="shared" si="53"/>
        <v>3</v>
      </c>
      <c r="AG90" s="103"/>
      <c r="AH90" s="103"/>
      <c r="AI90" s="71">
        <f t="shared" si="54"/>
        <v>24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40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4</v>
      </c>
      <c r="AZ90" s="103"/>
      <c r="BA90" s="103"/>
      <c r="BB90" s="71">
        <f t="shared" si="63"/>
        <v>4</v>
      </c>
      <c r="BC90" s="103"/>
      <c r="BD90" s="103"/>
      <c r="BE90" s="71">
        <f t="shared" si="64"/>
        <v>14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8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114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28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3</v>
      </c>
      <c r="AD91" s="103"/>
      <c r="AE91" s="103"/>
      <c r="AF91" s="71">
        <f t="shared" si="53"/>
        <v>3</v>
      </c>
      <c r="AG91" s="103"/>
      <c r="AH91" s="103"/>
      <c r="AI91" s="71">
        <f t="shared" si="54"/>
        <v>24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40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4</v>
      </c>
      <c r="AZ91" s="103"/>
      <c r="BA91" s="103"/>
      <c r="BB91" s="71">
        <f t="shared" si="63"/>
        <v>4</v>
      </c>
      <c r="BC91" s="103"/>
      <c r="BD91" s="103"/>
      <c r="BE91" s="71">
        <f t="shared" si="64"/>
        <v>14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8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114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28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3</v>
      </c>
      <c r="AD92" s="103"/>
      <c r="AE92" s="103"/>
      <c r="AF92" s="71">
        <f t="shared" si="53"/>
        <v>3</v>
      </c>
      <c r="AG92" s="103"/>
      <c r="AH92" s="103"/>
      <c r="AI92" s="71">
        <f t="shared" si="54"/>
        <v>24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40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4</v>
      </c>
      <c r="AZ92" s="103"/>
      <c r="BA92" s="103"/>
      <c r="BB92" s="71">
        <f t="shared" si="63"/>
        <v>4</v>
      </c>
      <c r="BC92" s="103"/>
      <c r="BD92" s="103"/>
      <c r="BE92" s="71">
        <f t="shared" si="64"/>
        <v>14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8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114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28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3</v>
      </c>
      <c r="AD93" s="103"/>
      <c r="AE93" s="103"/>
      <c r="AF93" s="71">
        <f t="shared" si="53"/>
        <v>3</v>
      </c>
      <c r="AG93" s="103"/>
      <c r="AH93" s="103"/>
      <c r="AI93" s="71">
        <f t="shared" si="54"/>
        <v>24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40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4</v>
      </c>
      <c r="AZ93" s="103"/>
      <c r="BA93" s="103"/>
      <c r="BB93" s="71">
        <f t="shared" si="63"/>
        <v>4</v>
      </c>
      <c r="BC93" s="103"/>
      <c r="BD93" s="103"/>
      <c r="BE93" s="71">
        <f t="shared" si="64"/>
        <v>14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8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114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28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3</v>
      </c>
      <c r="AD94" s="103"/>
      <c r="AE94" s="103"/>
      <c r="AF94" s="71">
        <f t="shared" si="53"/>
        <v>3</v>
      </c>
      <c r="AG94" s="103"/>
      <c r="AH94" s="103"/>
      <c r="AI94" s="71">
        <f t="shared" si="54"/>
        <v>24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40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4</v>
      </c>
      <c r="AZ94" s="103"/>
      <c r="BA94" s="103"/>
      <c r="BB94" s="71">
        <f t="shared" si="63"/>
        <v>4</v>
      </c>
      <c r="BC94" s="103"/>
      <c r="BD94" s="103"/>
      <c r="BE94" s="71">
        <f t="shared" si="64"/>
        <v>14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8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114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28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3</v>
      </c>
      <c r="AD95" s="103"/>
      <c r="AE95" s="103"/>
      <c r="AF95" s="71">
        <f t="shared" si="53"/>
        <v>3</v>
      </c>
      <c r="AG95" s="103"/>
      <c r="AH95" s="103"/>
      <c r="AI95" s="71">
        <f t="shared" si="54"/>
        <v>24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40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4</v>
      </c>
      <c r="AZ95" s="103"/>
      <c r="BA95" s="103"/>
      <c r="BB95" s="71">
        <f t="shared" si="63"/>
        <v>4</v>
      </c>
      <c r="BC95" s="103"/>
      <c r="BD95" s="103"/>
      <c r="BE95" s="71">
        <f t="shared" si="64"/>
        <v>14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8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114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28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3</v>
      </c>
      <c r="AD96" s="103"/>
      <c r="AE96" s="103"/>
      <c r="AF96" s="71">
        <f t="shared" si="53"/>
        <v>3</v>
      </c>
      <c r="AG96" s="103"/>
      <c r="AH96" s="103"/>
      <c r="AI96" s="71">
        <f t="shared" si="54"/>
        <v>24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40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4</v>
      </c>
      <c r="AZ96" s="103"/>
      <c r="BA96" s="103"/>
      <c r="BB96" s="71">
        <f t="shared" si="63"/>
        <v>4</v>
      </c>
      <c r="BC96" s="103"/>
      <c r="BD96" s="103"/>
      <c r="BE96" s="71">
        <f t="shared" si="64"/>
        <v>14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8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114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28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3</v>
      </c>
      <c r="AD97" s="103"/>
      <c r="AE97" s="103"/>
      <c r="AF97" s="71">
        <f t="shared" si="53"/>
        <v>3</v>
      </c>
      <c r="AG97" s="103"/>
      <c r="AH97" s="103"/>
      <c r="AI97" s="71">
        <f t="shared" si="54"/>
        <v>24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40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4</v>
      </c>
      <c r="AZ97" s="103"/>
      <c r="BA97" s="103"/>
      <c r="BB97" s="71">
        <f t="shared" si="63"/>
        <v>4</v>
      </c>
      <c r="BC97" s="103"/>
      <c r="BD97" s="103"/>
      <c r="BE97" s="71">
        <f t="shared" si="64"/>
        <v>14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8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114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28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3</v>
      </c>
      <c r="AD98" s="103"/>
      <c r="AE98" s="103"/>
      <c r="AF98" s="71">
        <f t="shared" si="53"/>
        <v>3</v>
      </c>
      <c r="AG98" s="103"/>
      <c r="AH98" s="103"/>
      <c r="AI98" s="71">
        <f t="shared" si="54"/>
        <v>24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40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4</v>
      </c>
      <c r="AZ98" s="103"/>
      <c r="BA98" s="103"/>
      <c r="BB98" s="71">
        <f t="shared" si="63"/>
        <v>4</v>
      </c>
      <c r="BC98" s="103"/>
      <c r="BD98" s="103"/>
      <c r="BE98" s="71">
        <f t="shared" si="64"/>
        <v>14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8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114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28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3</v>
      </c>
      <c r="AD99" s="103"/>
      <c r="AE99" s="103"/>
      <c r="AF99" s="71">
        <f t="shared" si="53"/>
        <v>3</v>
      </c>
      <c r="AG99" s="103"/>
      <c r="AH99" s="103"/>
      <c r="AI99" s="71">
        <f t="shared" si="54"/>
        <v>24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40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4</v>
      </c>
      <c r="AZ99" s="103"/>
      <c r="BA99" s="103"/>
      <c r="BB99" s="71">
        <f t="shared" si="63"/>
        <v>4</v>
      </c>
      <c r="BC99" s="103"/>
      <c r="BD99" s="103"/>
      <c r="BE99" s="71">
        <f t="shared" si="64"/>
        <v>14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8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114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28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3</v>
      </c>
      <c r="AD100" s="103"/>
      <c r="AE100" s="103"/>
      <c r="AF100" s="71">
        <f t="shared" si="53"/>
        <v>3</v>
      </c>
      <c r="AG100" s="103"/>
      <c r="AH100" s="103"/>
      <c r="AI100" s="71">
        <f t="shared" si="54"/>
        <v>24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40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4</v>
      </c>
      <c r="AZ100" s="103"/>
      <c r="BA100" s="103"/>
      <c r="BB100" s="71">
        <f t="shared" si="63"/>
        <v>4</v>
      </c>
      <c r="BC100" s="103"/>
      <c r="BD100" s="103"/>
      <c r="BE100" s="71">
        <f t="shared" si="64"/>
        <v>14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8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114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28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3</v>
      </c>
      <c r="AD101" s="103"/>
      <c r="AE101" s="103"/>
      <c r="AF101" s="71">
        <f t="shared" si="53"/>
        <v>3</v>
      </c>
      <c r="AG101" s="103"/>
      <c r="AH101" s="103"/>
      <c r="AI101" s="71">
        <f t="shared" si="54"/>
        <v>24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40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4</v>
      </c>
      <c r="AZ101" s="103"/>
      <c r="BA101" s="103"/>
      <c r="BB101" s="71">
        <f t="shared" si="63"/>
        <v>4</v>
      </c>
      <c r="BC101" s="103"/>
      <c r="BD101" s="103"/>
      <c r="BE101" s="71">
        <f t="shared" si="64"/>
        <v>14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8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114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28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3</v>
      </c>
      <c r="AD102" s="103"/>
      <c r="AE102" s="103"/>
      <c r="AF102" s="71">
        <f t="shared" si="53"/>
        <v>3</v>
      </c>
      <c r="AG102" s="103"/>
      <c r="AH102" s="103"/>
      <c r="AI102" s="71">
        <f t="shared" si="54"/>
        <v>24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40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4</v>
      </c>
      <c r="AZ102" s="103"/>
      <c r="BA102" s="103"/>
      <c r="BB102" s="71">
        <f t="shared" si="63"/>
        <v>4</v>
      </c>
      <c r="BC102" s="103"/>
      <c r="BD102" s="103"/>
      <c r="BE102" s="71">
        <f t="shared" si="64"/>
        <v>14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8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114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28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3</v>
      </c>
      <c r="AD103" s="103"/>
      <c r="AE103" s="103"/>
      <c r="AF103" s="71">
        <f t="shared" si="53"/>
        <v>3</v>
      </c>
      <c r="AG103" s="103"/>
      <c r="AH103" s="103"/>
      <c r="AI103" s="71">
        <f t="shared" si="54"/>
        <v>24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40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4</v>
      </c>
      <c r="AZ103" s="103"/>
      <c r="BA103" s="103"/>
      <c r="BB103" s="71">
        <f t="shared" si="63"/>
        <v>4</v>
      </c>
      <c r="BC103" s="103"/>
      <c r="BD103" s="103"/>
      <c r="BE103" s="71">
        <f t="shared" si="64"/>
        <v>14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8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114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28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3</v>
      </c>
      <c r="AD104" s="103"/>
      <c r="AE104" s="103"/>
      <c r="AF104" s="71">
        <f t="shared" si="53"/>
        <v>3</v>
      </c>
      <c r="AG104" s="103"/>
      <c r="AH104" s="103"/>
      <c r="AI104" s="71">
        <f t="shared" si="54"/>
        <v>24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40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4</v>
      </c>
      <c r="AZ104" s="103"/>
      <c r="BA104" s="103"/>
      <c r="BB104" s="71">
        <f t="shared" si="63"/>
        <v>4</v>
      </c>
      <c r="BC104" s="103"/>
      <c r="BD104" s="103"/>
      <c r="BE104" s="71">
        <f t="shared" si="64"/>
        <v>14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8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114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28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3</v>
      </c>
      <c r="AD105" s="103"/>
      <c r="AE105" s="103"/>
      <c r="AF105" s="71">
        <f t="shared" si="53"/>
        <v>3</v>
      </c>
      <c r="AG105" s="103"/>
      <c r="AH105" s="103"/>
      <c r="AI105" s="71">
        <f t="shared" si="54"/>
        <v>24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40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4</v>
      </c>
      <c r="AZ105" s="103"/>
      <c r="BA105" s="103"/>
      <c r="BB105" s="71">
        <f t="shared" si="63"/>
        <v>4</v>
      </c>
      <c r="BC105" s="103"/>
      <c r="BD105" s="103"/>
      <c r="BE105" s="71">
        <f t="shared" si="64"/>
        <v>14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8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114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28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3</v>
      </c>
      <c r="AD106" s="103"/>
      <c r="AE106" s="103"/>
      <c r="AF106" s="71">
        <f t="shared" si="53"/>
        <v>3</v>
      </c>
      <c r="AG106" s="103"/>
      <c r="AH106" s="103"/>
      <c r="AI106" s="71">
        <f t="shared" si="54"/>
        <v>24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40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4</v>
      </c>
      <c r="AZ106" s="103"/>
      <c r="BA106" s="103"/>
      <c r="BB106" s="71">
        <f t="shared" si="63"/>
        <v>4</v>
      </c>
      <c r="BC106" s="103"/>
      <c r="BD106" s="103"/>
      <c r="BE106" s="71">
        <f t="shared" si="64"/>
        <v>14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8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114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28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3</v>
      </c>
      <c r="AD107" s="103"/>
      <c r="AE107" s="103"/>
      <c r="AF107" s="71">
        <f t="shared" si="53"/>
        <v>3</v>
      </c>
      <c r="AG107" s="103"/>
      <c r="AH107" s="103"/>
      <c r="AI107" s="71">
        <f t="shared" si="54"/>
        <v>24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40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4</v>
      </c>
      <c r="AZ107" s="103"/>
      <c r="BA107" s="103"/>
      <c r="BB107" s="71">
        <f t="shared" si="63"/>
        <v>4</v>
      </c>
      <c r="BC107" s="103"/>
      <c r="BD107" s="103"/>
      <c r="BE107" s="71">
        <f t="shared" si="64"/>
        <v>14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8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114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28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3</v>
      </c>
      <c r="AD108" s="103"/>
      <c r="AE108" s="103"/>
      <c r="AF108" s="71">
        <f t="shared" si="53"/>
        <v>3</v>
      </c>
      <c r="AG108" s="103"/>
      <c r="AH108" s="103"/>
      <c r="AI108" s="71">
        <f t="shared" si="54"/>
        <v>24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40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4</v>
      </c>
      <c r="AZ108" s="103"/>
      <c r="BA108" s="103"/>
      <c r="BB108" s="71">
        <f t="shared" si="63"/>
        <v>4</v>
      </c>
      <c r="BC108" s="103"/>
      <c r="BD108" s="103"/>
      <c r="BE108" s="71">
        <f t="shared" si="64"/>
        <v>14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8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114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28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3</v>
      </c>
      <c r="AD109" s="103"/>
      <c r="AE109" s="103"/>
      <c r="AF109" s="71">
        <f t="shared" si="53"/>
        <v>3</v>
      </c>
      <c r="AG109" s="103"/>
      <c r="AH109" s="103"/>
      <c r="AI109" s="71">
        <f t="shared" si="54"/>
        <v>24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40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4</v>
      </c>
      <c r="AZ109" s="103"/>
      <c r="BA109" s="103"/>
      <c r="BB109" s="71">
        <f t="shared" si="63"/>
        <v>4</v>
      </c>
      <c r="BC109" s="103"/>
      <c r="BD109" s="103"/>
      <c r="BE109" s="71">
        <f t="shared" si="64"/>
        <v>14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8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114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28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3</v>
      </c>
      <c r="AD110" s="103"/>
      <c r="AE110" s="103"/>
      <c r="AF110" s="71">
        <f t="shared" si="53"/>
        <v>3</v>
      </c>
      <c r="AG110" s="103"/>
      <c r="AH110" s="103"/>
      <c r="AI110" s="71">
        <f t="shared" si="54"/>
        <v>24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40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4</v>
      </c>
      <c r="AZ110" s="103"/>
      <c r="BA110" s="103"/>
      <c r="BB110" s="71">
        <f t="shared" si="63"/>
        <v>4</v>
      </c>
      <c r="BC110" s="103"/>
      <c r="BD110" s="103"/>
      <c r="BE110" s="71">
        <f t="shared" si="64"/>
        <v>14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8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114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28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3</v>
      </c>
      <c r="AD111" s="103"/>
      <c r="AE111" s="103"/>
      <c r="AF111" s="71">
        <f t="shared" si="53"/>
        <v>3</v>
      </c>
      <c r="AG111" s="103"/>
      <c r="AH111" s="103"/>
      <c r="AI111" s="71">
        <f t="shared" si="54"/>
        <v>24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40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4</v>
      </c>
      <c r="AZ111" s="103"/>
      <c r="BA111" s="103"/>
      <c r="BB111" s="71">
        <f t="shared" si="63"/>
        <v>4</v>
      </c>
      <c r="BC111" s="103"/>
      <c r="BD111" s="103"/>
      <c r="BE111" s="71">
        <f t="shared" si="64"/>
        <v>14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8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114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28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3</v>
      </c>
      <c r="AD112" s="103"/>
      <c r="AE112" s="103"/>
      <c r="AF112" s="71">
        <f t="shared" si="53"/>
        <v>3</v>
      </c>
      <c r="AG112" s="103"/>
      <c r="AH112" s="103"/>
      <c r="AI112" s="71">
        <f t="shared" si="54"/>
        <v>24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40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4</v>
      </c>
      <c r="AZ112" s="103"/>
      <c r="BA112" s="103"/>
      <c r="BB112" s="71">
        <f t="shared" si="63"/>
        <v>4</v>
      </c>
      <c r="BC112" s="103"/>
      <c r="BD112" s="103"/>
      <c r="BE112" s="71">
        <f t="shared" si="64"/>
        <v>14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8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114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28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3</v>
      </c>
      <c r="AD113" s="103"/>
      <c r="AE113" s="103"/>
      <c r="AF113" s="71">
        <f t="shared" si="53"/>
        <v>3</v>
      </c>
      <c r="AG113" s="103"/>
      <c r="AH113" s="103"/>
      <c r="AI113" s="71">
        <f t="shared" si="54"/>
        <v>24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40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4</v>
      </c>
      <c r="AZ113" s="103"/>
      <c r="BA113" s="103"/>
      <c r="BB113" s="71">
        <f t="shared" si="63"/>
        <v>4</v>
      </c>
      <c r="BC113" s="103"/>
      <c r="BD113" s="103"/>
      <c r="BE113" s="71">
        <f t="shared" si="64"/>
        <v>14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8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114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28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3</v>
      </c>
      <c r="AD114" s="103"/>
      <c r="AE114" s="103"/>
      <c r="AF114" s="71">
        <f t="shared" si="53"/>
        <v>3</v>
      </c>
      <c r="AG114" s="103"/>
      <c r="AH114" s="103"/>
      <c r="AI114" s="71">
        <f t="shared" si="54"/>
        <v>24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40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4</v>
      </c>
      <c r="AZ114" s="103"/>
      <c r="BA114" s="103"/>
      <c r="BB114" s="71">
        <f t="shared" si="63"/>
        <v>4</v>
      </c>
      <c r="BC114" s="103"/>
      <c r="BD114" s="103"/>
      <c r="BE114" s="71">
        <f t="shared" si="64"/>
        <v>14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8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114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28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3</v>
      </c>
      <c r="AD115" s="103"/>
      <c r="AE115" s="103"/>
      <c r="AF115" s="71">
        <f t="shared" si="53"/>
        <v>3</v>
      </c>
      <c r="AG115" s="103"/>
      <c r="AH115" s="103"/>
      <c r="AI115" s="71">
        <f t="shared" si="54"/>
        <v>24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40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4</v>
      </c>
      <c r="AZ115" s="103"/>
      <c r="BA115" s="103"/>
      <c r="BB115" s="71">
        <f t="shared" si="63"/>
        <v>4</v>
      </c>
      <c r="BC115" s="103"/>
      <c r="BD115" s="103"/>
      <c r="BE115" s="71">
        <f t="shared" si="64"/>
        <v>14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8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114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28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3</v>
      </c>
      <c r="AD116" s="103"/>
      <c r="AE116" s="103"/>
      <c r="AF116" s="71">
        <f t="shared" si="53"/>
        <v>3</v>
      </c>
      <c r="AG116" s="103"/>
      <c r="AH116" s="103"/>
      <c r="AI116" s="71">
        <f t="shared" si="54"/>
        <v>24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40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4</v>
      </c>
      <c r="AZ116" s="103"/>
      <c r="BA116" s="103"/>
      <c r="BB116" s="71">
        <f t="shared" si="63"/>
        <v>4</v>
      </c>
      <c r="BC116" s="103"/>
      <c r="BD116" s="103"/>
      <c r="BE116" s="71">
        <f t="shared" si="64"/>
        <v>14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8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114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28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3</v>
      </c>
      <c r="AD117" s="103"/>
      <c r="AE117" s="103"/>
      <c r="AF117" s="71">
        <f t="shared" si="53"/>
        <v>3</v>
      </c>
      <c r="AG117" s="103"/>
      <c r="AH117" s="103"/>
      <c r="AI117" s="71">
        <f t="shared" si="54"/>
        <v>24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40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4</v>
      </c>
      <c r="AZ117" s="103"/>
      <c r="BA117" s="103"/>
      <c r="BB117" s="71">
        <f t="shared" si="63"/>
        <v>4</v>
      </c>
      <c r="BC117" s="103"/>
      <c r="BD117" s="103"/>
      <c r="BE117" s="71">
        <f t="shared" si="64"/>
        <v>14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8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114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28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3</v>
      </c>
      <c r="AD118" s="103"/>
      <c r="AE118" s="103"/>
      <c r="AF118" s="71">
        <f t="shared" si="53"/>
        <v>3</v>
      </c>
      <c r="AG118" s="103"/>
      <c r="AH118" s="103"/>
      <c r="AI118" s="71">
        <f t="shared" si="54"/>
        <v>24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40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4</v>
      </c>
      <c r="AZ118" s="103"/>
      <c r="BA118" s="103"/>
      <c r="BB118" s="71">
        <f t="shared" si="63"/>
        <v>4</v>
      </c>
      <c r="BC118" s="103"/>
      <c r="BD118" s="103"/>
      <c r="BE118" s="71">
        <f t="shared" si="64"/>
        <v>14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8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114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28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3</v>
      </c>
      <c r="AD119" s="103"/>
      <c r="AE119" s="103"/>
      <c r="AF119" s="71">
        <f t="shared" si="53"/>
        <v>3</v>
      </c>
      <c r="AG119" s="103"/>
      <c r="AH119" s="103"/>
      <c r="AI119" s="71">
        <f t="shared" si="54"/>
        <v>24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40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4</v>
      </c>
      <c r="AZ119" s="103"/>
      <c r="BA119" s="103"/>
      <c r="BB119" s="71">
        <f t="shared" si="63"/>
        <v>4</v>
      </c>
      <c r="BC119" s="103"/>
      <c r="BD119" s="103"/>
      <c r="BE119" s="71">
        <f t="shared" si="64"/>
        <v>14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8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114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28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3</v>
      </c>
      <c r="AD120" s="103"/>
      <c r="AE120" s="103"/>
      <c r="AF120" s="71">
        <f t="shared" ref="AF120:AF183" si="89">(AC120-AD120)-AE120</f>
        <v>3</v>
      </c>
      <c r="AG120" s="103"/>
      <c r="AH120" s="103"/>
      <c r="AI120" s="71">
        <f t="shared" ref="AI120:AI183" si="90">$AI$2-(AD120*4.2)</f>
        <v>24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40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4</v>
      </c>
      <c r="AZ120" s="103"/>
      <c r="BA120" s="103"/>
      <c r="BB120" s="71">
        <f t="shared" ref="BB120:BB183" si="99">(AY120-AZ120)-BA120</f>
        <v>4</v>
      </c>
      <c r="BC120" s="103"/>
      <c r="BD120" s="103"/>
      <c r="BE120" s="71">
        <f t="shared" ref="BE120:BE183" si="100">$BE$2-(AZ120*4.2)</f>
        <v>14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8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114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28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3</v>
      </c>
      <c r="AD121" s="103"/>
      <c r="AE121" s="103"/>
      <c r="AF121" s="71">
        <f t="shared" si="89"/>
        <v>3</v>
      </c>
      <c r="AG121" s="103"/>
      <c r="AH121" s="103"/>
      <c r="AI121" s="71">
        <f t="shared" si="90"/>
        <v>24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40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4</v>
      </c>
      <c r="AZ121" s="103"/>
      <c r="BA121" s="103"/>
      <c r="BB121" s="71">
        <f t="shared" si="99"/>
        <v>4</v>
      </c>
      <c r="BC121" s="103"/>
      <c r="BD121" s="103"/>
      <c r="BE121" s="71">
        <f t="shared" si="100"/>
        <v>14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8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114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28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3</v>
      </c>
      <c r="AD122" s="103"/>
      <c r="AE122" s="103"/>
      <c r="AF122" s="71">
        <f t="shared" si="89"/>
        <v>3</v>
      </c>
      <c r="AG122" s="103"/>
      <c r="AH122" s="103"/>
      <c r="AI122" s="71">
        <f t="shared" si="90"/>
        <v>24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40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4</v>
      </c>
      <c r="AZ122" s="103"/>
      <c r="BA122" s="103"/>
      <c r="BB122" s="71">
        <f t="shared" si="99"/>
        <v>4</v>
      </c>
      <c r="BC122" s="103"/>
      <c r="BD122" s="103"/>
      <c r="BE122" s="71">
        <f t="shared" si="100"/>
        <v>14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8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114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28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3</v>
      </c>
      <c r="AD123" s="103"/>
      <c r="AE123" s="103"/>
      <c r="AF123" s="71">
        <f t="shared" si="89"/>
        <v>3</v>
      </c>
      <c r="AG123" s="103"/>
      <c r="AH123" s="103"/>
      <c r="AI123" s="71">
        <f t="shared" si="90"/>
        <v>24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40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4</v>
      </c>
      <c r="AZ123" s="103"/>
      <c r="BA123" s="103"/>
      <c r="BB123" s="71">
        <f t="shared" si="99"/>
        <v>4</v>
      </c>
      <c r="BC123" s="103"/>
      <c r="BD123" s="103"/>
      <c r="BE123" s="71">
        <f t="shared" si="100"/>
        <v>14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8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114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28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3</v>
      </c>
      <c r="AD124" s="103"/>
      <c r="AE124" s="103"/>
      <c r="AF124" s="71">
        <f t="shared" si="89"/>
        <v>3</v>
      </c>
      <c r="AG124" s="103"/>
      <c r="AH124" s="103"/>
      <c r="AI124" s="71">
        <f t="shared" si="90"/>
        <v>24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40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4</v>
      </c>
      <c r="AZ124" s="103"/>
      <c r="BA124" s="103"/>
      <c r="BB124" s="71">
        <f t="shared" si="99"/>
        <v>4</v>
      </c>
      <c r="BC124" s="103"/>
      <c r="BD124" s="103"/>
      <c r="BE124" s="71">
        <f t="shared" si="100"/>
        <v>14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8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114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28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3</v>
      </c>
      <c r="AD125" s="103"/>
      <c r="AE125" s="103"/>
      <c r="AF125" s="71">
        <f t="shared" si="89"/>
        <v>3</v>
      </c>
      <c r="AG125" s="103"/>
      <c r="AH125" s="103"/>
      <c r="AI125" s="71">
        <f t="shared" si="90"/>
        <v>24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40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4</v>
      </c>
      <c r="AZ125" s="103"/>
      <c r="BA125" s="103"/>
      <c r="BB125" s="71">
        <f t="shared" si="99"/>
        <v>4</v>
      </c>
      <c r="BC125" s="103"/>
      <c r="BD125" s="103"/>
      <c r="BE125" s="71">
        <f t="shared" si="100"/>
        <v>14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8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114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28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3</v>
      </c>
      <c r="AD126" s="103"/>
      <c r="AE126" s="103"/>
      <c r="AF126" s="71">
        <f t="shared" si="89"/>
        <v>3</v>
      </c>
      <c r="AG126" s="103"/>
      <c r="AH126" s="103"/>
      <c r="AI126" s="71">
        <f t="shared" si="90"/>
        <v>24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40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4</v>
      </c>
      <c r="AZ126" s="103"/>
      <c r="BA126" s="103"/>
      <c r="BB126" s="71">
        <f t="shared" si="99"/>
        <v>4</v>
      </c>
      <c r="BC126" s="103"/>
      <c r="BD126" s="103"/>
      <c r="BE126" s="71">
        <f t="shared" si="100"/>
        <v>14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8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114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28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3</v>
      </c>
      <c r="AD127" s="103"/>
      <c r="AE127" s="103"/>
      <c r="AF127" s="71">
        <f t="shared" si="89"/>
        <v>3</v>
      </c>
      <c r="AG127" s="103"/>
      <c r="AH127" s="103"/>
      <c r="AI127" s="71">
        <f t="shared" si="90"/>
        <v>24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40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4</v>
      </c>
      <c r="AZ127" s="103"/>
      <c r="BA127" s="103"/>
      <c r="BB127" s="71">
        <f t="shared" si="99"/>
        <v>4</v>
      </c>
      <c r="BC127" s="103"/>
      <c r="BD127" s="103"/>
      <c r="BE127" s="71">
        <f t="shared" si="100"/>
        <v>14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8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114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28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3</v>
      </c>
      <c r="AD128" s="103"/>
      <c r="AE128" s="103"/>
      <c r="AF128" s="71">
        <f t="shared" si="89"/>
        <v>3</v>
      </c>
      <c r="AG128" s="103"/>
      <c r="AH128" s="103"/>
      <c r="AI128" s="71">
        <f t="shared" si="90"/>
        <v>24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40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4</v>
      </c>
      <c r="AZ128" s="103"/>
      <c r="BA128" s="103"/>
      <c r="BB128" s="71">
        <f t="shared" si="99"/>
        <v>4</v>
      </c>
      <c r="BC128" s="103"/>
      <c r="BD128" s="103"/>
      <c r="BE128" s="71">
        <f t="shared" si="100"/>
        <v>14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8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114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28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3</v>
      </c>
      <c r="AD129" s="103"/>
      <c r="AE129" s="103"/>
      <c r="AF129" s="71">
        <f t="shared" si="89"/>
        <v>3</v>
      </c>
      <c r="AG129" s="103"/>
      <c r="AH129" s="103"/>
      <c r="AI129" s="71">
        <f t="shared" si="90"/>
        <v>24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40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4</v>
      </c>
      <c r="AZ129" s="103"/>
      <c r="BA129" s="103"/>
      <c r="BB129" s="71">
        <f t="shared" si="99"/>
        <v>4</v>
      </c>
      <c r="BC129" s="103"/>
      <c r="BD129" s="103"/>
      <c r="BE129" s="71">
        <f t="shared" si="100"/>
        <v>14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8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114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28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3</v>
      </c>
      <c r="AD130" s="103"/>
      <c r="AE130" s="103"/>
      <c r="AF130" s="71">
        <f t="shared" si="89"/>
        <v>3</v>
      </c>
      <c r="AG130" s="103"/>
      <c r="AH130" s="103"/>
      <c r="AI130" s="71">
        <f t="shared" si="90"/>
        <v>24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40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4</v>
      </c>
      <c r="AZ130" s="103"/>
      <c r="BA130" s="103"/>
      <c r="BB130" s="71">
        <f t="shared" si="99"/>
        <v>4</v>
      </c>
      <c r="BC130" s="103"/>
      <c r="BD130" s="103"/>
      <c r="BE130" s="71">
        <f t="shared" si="100"/>
        <v>14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8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114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28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3</v>
      </c>
      <c r="AD131" s="103"/>
      <c r="AE131" s="103"/>
      <c r="AF131" s="71">
        <f t="shared" si="89"/>
        <v>3</v>
      </c>
      <c r="AG131" s="103"/>
      <c r="AH131" s="103"/>
      <c r="AI131" s="71">
        <f t="shared" si="90"/>
        <v>24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40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4</v>
      </c>
      <c r="AZ131" s="103"/>
      <c r="BA131" s="103"/>
      <c r="BB131" s="71">
        <f t="shared" si="99"/>
        <v>4</v>
      </c>
      <c r="BC131" s="103"/>
      <c r="BD131" s="103"/>
      <c r="BE131" s="71">
        <f t="shared" si="100"/>
        <v>14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8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114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28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3</v>
      </c>
      <c r="AD132" s="103"/>
      <c r="AE132" s="103"/>
      <c r="AF132" s="71">
        <f t="shared" si="89"/>
        <v>3</v>
      </c>
      <c r="AG132" s="103"/>
      <c r="AH132" s="103"/>
      <c r="AI132" s="71">
        <f t="shared" si="90"/>
        <v>24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40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4</v>
      </c>
      <c r="AZ132" s="103"/>
      <c r="BA132" s="103"/>
      <c r="BB132" s="71">
        <f t="shared" si="99"/>
        <v>4</v>
      </c>
      <c r="BC132" s="103"/>
      <c r="BD132" s="103"/>
      <c r="BE132" s="71">
        <f t="shared" si="100"/>
        <v>14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8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114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28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3</v>
      </c>
      <c r="AD133" s="103"/>
      <c r="AE133" s="103"/>
      <c r="AF133" s="71">
        <f t="shared" si="89"/>
        <v>3</v>
      </c>
      <c r="AG133" s="103"/>
      <c r="AH133" s="103"/>
      <c r="AI133" s="71">
        <f t="shared" si="90"/>
        <v>24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40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4</v>
      </c>
      <c r="AZ133" s="103"/>
      <c r="BA133" s="103"/>
      <c r="BB133" s="71">
        <f t="shared" si="99"/>
        <v>4</v>
      </c>
      <c r="BC133" s="103"/>
      <c r="BD133" s="103"/>
      <c r="BE133" s="71">
        <f t="shared" si="100"/>
        <v>14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8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114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28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3</v>
      </c>
      <c r="AD134" s="103"/>
      <c r="AE134" s="103"/>
      <c r="AF134" s="71">
        <f t="shared" si="89"/>
        <v>3</v>
      </c>
      <c r="AG134" s="103"/>
      <c r="AH134" s="103"/>
      <c r="AI134" s="71">
        <f t="shared" si="90"/>
        <v>24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40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4</v>
      </c>
      <c r="AZ134" s="103"/>
      <c r="BA134" s="103"/>
      <c r="BB134" s="71">
        <f t="shared" si="99"/>
        <v>4</v>
      </c>
      <c r="BC134" s="103"/>
      <c r="BD134" s="103"/>
      <c r="BE134" s="71">
        <f t="shared" si="100"/>
        <v>14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8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114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28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3</v>
      </c>
      <c r="AD135" s="103"/>
      <c r="AE135" s="103"/>
      <c r="AF135" s="71">
        <f t="shared" si="89"/>
        <v>3</v>
      </c>
      <c r="AG135" s="103"/>
      <c r="AH135" s="103"/>
      <c r="AI135" s="71">
        <f t="shared" si="90"/>
        <v>24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40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4</v>
      </c>
      <c r="AZ135" s="103"/>
      <c r="BA135" s="103"/>
      <c r="BB135" s="71">
        <f t="shared" si="99"/>
        <v>4</v>
      </c>
      <c r="BC135" s="103"/>
      <c r="BD135" s="103"/>
      <c r="BE135" s="71">
        <f t="shared" si="100"/>
        <v>14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8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114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28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3</v>
      </c>
      <c r="AD136" s="103"/>
      <c r="AE136" s="103"/>
      <c r="AF136" s="71">
        <f t="shared" si="89"/>
        <v>3</v>
      </c>
      <c r="AG136" s="103"/>
      <c r="AH136" s="103"/>
      <c r="AI136" s="71">
        <f t="shared" si="90"/>
        <v>24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40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4</v>
      </c>
      <c r="AZ136" s="103"/>
      <c r="BA136" s="103"/>
      <c r="BB136" s="71">
        <f t="shared" si="99"/>
        <v>4</v>
      </c>
      <c r="BC136" s="103"/>
      <c r="BD136" s="103"/>
      <c r="BE136" s="71">
        <f t="shared" si="100"/>
        <v>14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8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114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28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3</v>
      </c>
      <c r="AD137" s="103"/>
      <c r="AE137" s="103"/>
      <c r="AF137" s="71">
        <f t="shared" si="89"/>
        <v>3</v>
      </c>
      <c r="AG137" s="103"/>
      <c r="AH137" s="103"/>
      <c r="AI137" s="71">
        <f t="shared" si="90"/>
        <v>24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40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4</v>
      </c>
      <c r="AZ137" s="103"/>
      <c r="BA137" s="103"/>
      <c r="BB137" s="71">
        <f t="shared" si="99"/>
        <v>4</v>
      </c>
      <c r="BC137" s="103"/>
      <c r="BD137" s="103"/>
      <c r="BE137" s="71">
        <f t="shared" si="100"/>
        <v>14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8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114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28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3</v>
      </c>
      <c r="AD138" s="103"/>
      <c r="AE138" s="103"/>
      <c r="AF138" s="71">
        <f t="shared" si="89"/>
        <v>3</v>
      </c>
      <c r="AG138" s="103"/>
      <c r="AH138" s="103"/>
      <c r="AI138" s="71">
        <f t="shared" si="90"/>
        <v>24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40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4</v>
      </c>
      <c r="AZ138" s="103"/>
      <c r="BA138" s="103"/>
      <c r="BB138" s="71">
        <f t="shared" si="99"/>
        <v>4</v>
      </c>
      <c r="BC138" s="103"/>
      <c r="BD138" s="103"/>
      <c r="BE138" s="71">
        <f t="shared" si="100"/>
        <v>14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8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114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28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3</v>
      </c>
      <c r="AD139" s="103"/>
      <c r="AE139" s="103"/>
      <c r="AF139" s="71">
        <f t="shared" si="89"/>
        <v>3</v>
      </c>
      <c r="AG139" s="103"/>
      <c r="AH139" s="103"/>
      <c r="AI139" s="71">
        <f t="shared" si="90"/>
        <v>24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40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4</v>
      </c>
      <c r="AZ139" s="103"/>
      <c r="BA139" s="103"/>
      <c r="BB139" s="71">
        <f t="shared" si="99"/>
        <v>4</v>
      </c>
      <c r="BC139" s="103"/>
      <c r="BD139" s="103"/>
      <c r="BE139" s="71">
        <f t="shared" si="100"/>
        <v>14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8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114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28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3</v>
      </c>
      <c r="AD140" s="103"/>
      <c r="AE140" s="103"/>
      <c r="AF140" s="71">
        <f t="shared" si="89"/>
        <v>3</v>
      </c>
      <c r="AG140" s="103"/>
      <c r="AH140" s="103"/>
      <c r="AI140" s="71">
        <f t="shared" si="90"/>
        <v>24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40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4</v>
      </c>
      <c r="AZ140" s="103"/>
      <c r="BA140" s="103"/>
      <c r="BB140" s="71">
        <f t="shared" si="99"/>
        <v>4</v>
      </c>
      <c r="BC140" s="103"/>
      <c r="BD140" s="103"/>
      <c r="BE140" s="71">
        <f t="shared" si="100"/>
        <v>14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8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114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28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3</v>
      </c>
      <c r="AD141" s="103"/>
      <c r="AE141" s="103"/>
      <c r="AF141" s="71">
        <f t="shared" si="89"/>
        <v>3</v>
      </c>
      <c r="AG141" s="103"/>
      <c r="AH141" s="103"/>
      <c r="AI141" s="71">
        <f t="shared" si="90"/>
        <v>24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40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4</v>
      </c>
      <c r="AZ141" s="103"/>
      <c r="BA141" s="103"/>
      <c r="BB141" s="71">
        <f t="shared" si="99"/>
        <v>4</v>
      </c>
      <c r="BC141" s="103"/>
      <c r="BD141" s="103"/>
      <c r="BE141" s="71">
        <f t="shared" si="100"/>
        <v>14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8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114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28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3</v>
      </c>
      <c r="AD142" s="103"/>
      <c r="AE142" s="103"/>
      <c r="AF142" s="71">
        <f t="shared" si="89"/>
        <v>3</v>
      </c>
      <c r="AG142" s="103"/>
      <c r="AH142" s="103"/>
      <c r="AI142" s="71">
        <f t="shared" si="90"/>
        <v>24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40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4</v>
      </c>
      <c r="AZ142" s="103"/>
      <c r="BA142" s="103"/>
      <c r="BB142" s="71">
        <f t="shared" si="99"/>
        <v>4</v>
      </c>
      <c r="BC142" s="103"/>
      <c r="BD142" s="103"/>
      <c r="BE142" s="71">
        <f t="shared" si="100"/>
        <v>14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8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114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28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3</v>
      </c>
      <c r="AD143" s="103"/>
      <c r="AE143" s="103"/>
      <c r="AF143" s="71">
        <f t="shared" si="89"/>
        <v>3</v>
      </c>
      <c r="AG143" s="103"/>
      <c r="AH143" s="103"/>
      <c r="AI143" s="71">
        <f t="shared" si="90"/>
        <v>24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40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4</v>
      </c>
      <c r="AZ143" s="103"/>
      <c r="BA143" s="103"/>
      <c r="BB143" s="71">
        <f t="shared" si="99"/>
        <v>4</v>
      </c>
      <c r="BC143" s="103"/>
      <c r="BD143" s="103"/>
      <c r="BE143" s="71">
        <f t="shared" si="100"/>
        <v>14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8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114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28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3</v>
      </c>
      <c r="AD144" s="103"/>
      <c r="AE144" s="103"/>
      <c r="AF144" s="71">
        <f t="shared" si="89"/>
        <v>3</v>
      </c>
      <c r="AG144" s="103"/>
      <c r="AH144" s="103"/>
      <c r="AI144" s="71">
        <f t="shared" si="90"/>
        <v>24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40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4</v>
      </c>
      <c r="AZ144" s="103"/>
      <c r="BA144" s="103"/>
      <c r="BB144" s="71">
        <f t="shared" si="99"/>
        <v>4</v>
      </c>
      <c r="BC144" s="103"/>
      <c r="BD144" s="103"/>
      <c r="BE144" s="71">
        <f t="shared" si="100"/>
        <v>14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8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114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28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3</v>
      </c>
      <c r="AD145" s="103"/>
      <c r="AE145" s="103"/>
      <c r="AF145" s="71">
        <f t="shared" si="89"/>
        <v>3</v>
      </c>
      <c r="AG145" s="103"/>
      <c r="AH145" s="103"/>
      <c r="AI145" s="71">
        <f t="shared" si="90"/>
        <v>24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40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4</v>
      </c>
      <c r="AZ145" s="103"/>
      <c r="BA145" s="103"/>
      <c r="BB145" s="71">
        <f t="shared" si="99"/>
        <v>4</v>
      </c>
      <c r="BC145" s="103"/>
      <c r="BD145" s="103"/>
      <c r="BE145" s="71">
        <f t="shared" si="100"/>
        <v>14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8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114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28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3</v>
      </c>
      <c r="AD146" s="103"/>
      <c r="AE146" s="103"/>
      <c r="AF146" s="71">
        <f t="shared" si="89"/>
        <v>3</v>
      </c>
      <c r="AG146" s="103"/>
      <c r="AH146" s="103"/>
      <c r="AI146" s="71">
        <f t="shared" si="90"/>
        <v>24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40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4</v>
      </c>
      <c r="AZ146" s="103"/>
      <c r="BA146" s="103"/>
      <c r="BB146" s="71">
        <f t="shared" si="99"/>
        <v>4</v>
      </c>
      <c r="BC146" s="103"/>
      <c r="BD146" s="103"/>
      <c r="BE146" s="71">
        <f t="shared" si="100"/>
        <v>14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8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114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28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3</v>
      </c>
      <c r="AD147" s="103"/>
      <c r="AE147" s="103"/>
      <c r="AF147" s="71">
        <f t="shared" si="89"/>
        <v>3</v>
      </c>
      <c r="AG147" s="103"/>
      <c r="AH147" s="103"/>
      <c r="AI147" s="71">
        <f t="shared" si="90"/>
        <v>24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40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4</v>
      </c>
      <c r="AZ147" s="103"/>
      <c r="BA147" s="103"/>
      <c r="BB147" s="71">
        <f t="shared" si="99"/>
        <v>4</v>
      </c>
      <c r="BC147" s="103"/>
      <c r="BD147" s="103"/>
      <c r="BE147" s="71">
        <f t="shared" si="100"/>
        <v>14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8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114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28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3</v>
      </c>
      <c r="AD148" s="103"/>
      <c r="AE148" s="103"/>
      <c r="AF148" s="71">
        <f t="shared" si="89"/>
        <v>3</v>
      </c>
      <c r="AG148" s="103"/>
      <c r="AH148" s="103"/>
      <c r="AI148" s="71">
        <f t="shared" si="90"/>
        <v>24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40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4</v>
      </c>
      <c r="AZ148" s="103"/>
      <c r="BA148" s="103"/>
      <c r="BB148" s="71">
        <f t="shared" si="99"/>
        <v>4</v>
      </c>
      <c r="BC148" s="103"/>
      <c r="BD148" s="103"/>
      <c r="BE148" s="71">
        <f t="shared" si="100"/>
        <v>14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8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114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28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3</v>
      </c>
      <c r="AD149" s="103"/>
      <c r="AE149" s="103"/>
      <c r="AF149" s="71">
        <f t="shared" si="89"/>
        <v>3</v>
      </c>
      <c r="AG149" s="103"/>
      <c r="AH149" s="103"/>
      <c r="AI149" s="71">
        <f t="shared" si="90"/>
        <v>24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40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4</v>
      </c>
      <c r="AZ149" s="103"/>
      <c r="BA149" s="103"/>
      <c r="BB149" s="71">
        <f t="shared" si="99"/>
        <v>4</v>
      </c>
      <c r="BC149" s="103"/>
      <c r="BD149" s="103"/>
      <c r="BE149" s="71">
        <f t="shared" si="100"/>
        <v>14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8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114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28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3</v>
      </c>
      <c r="AD150" s="103"/>
      <c r="AE150" s="103"/>
      <c r="AF150" s="71">
        <f t="shared" si="89"/>
        <v>3</v>
      </c>
      <c r="AG150" s="103"/>
      <c r="AH150" s="103"/>
      <c r="AI150" s="71">
        <f t="shared" si="90"/>
        <v>24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40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4</v>
      </c>
      <c r="AZ150" s="103"/>
      <c r="BA150" s="103"/>
      <c r="BB150" s="71">
        <f t="shared" si="99"/>
        <v>4</v>
      </c>
      <c r="BC150" s="103"/>
      <c r="BD150" s="103"/>
      <c r="BE150" s="71">
        <f t="shared" si="100"/>
        <v>14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8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114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28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3</v>
      </c>
      <c r="AD151" s="103"/>
      <c r="AE151" s="103"/>
      <c r="AF151" s="71">
        <f t="shared" si="89"/>
        <v>3</v>
      </c>
      <c r="AG151" s="103"/>
      <c r="AH151" s="103"/>
      <c r="AI151" s="71">
        <f t="shared" si="90"/>
        <v>24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40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4</v>
      </c>
      <c r="AZ151" s="103"/>
      <c r="BA151" s="103"/>
      <c r="BB151" s="71">
        <f t="shared" si="99"/>
        <v>4</v>
      </c>
      <c r="BC151" s="103"/>
      <c r="BD151" s="103"/>
      <c r="BE151" s="71">
        <f t="shared" si="100"/>
        <v>14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8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114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28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3</v>
      </c>
      <c r="AD152" s="103"/>
      <c r="AE152" s="103"/>
      <c r="AF152" s="71">
        <f t="shared" si="89"/>
        <v>3</v>
      </c>
      <c r="AG152" s="103"/>
      <c r="AH152" s="103"/>
      <c r="AI152" s="71">
        <f t="shared" si="90"/>
        <v>24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40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4</v>
      </c>
      <c r="AZ152" s="103"/>
      <c r="BA152" s="103"/>
      <c r="BB152" s="71">
        <f t="shared" si="99"/>
        <v>4</v>
      </c>
      <c r="BC152" s="103"/>
      <c r="BD152" s="103"/>
      <c r="BE152" s="71">
        <f t="shared" si="100"/>
        <v>14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8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114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28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3</v>
      </c>
      <c r="AD153" s="103"/>
      <c r="AE153" s="103"/>
      <c r="AF153" s="71">
        <f t="shared" si="89"/>
        <v>3</v>
      </c>
      <c r="AG153" s="103"/>
      <c r="AH153" s="103"/>
      <c r="AI153" s="71">
        <f t="shared" si="90"/>
        <v>24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40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4</v>
      </c>
      <c r="AZ153" s="103"/>
      <c r="BA153" s="103"/>
      <c r="BB153" s="71">
        <f t="shared" si="99"/>
        <v>4</v>
      </c>
      <c r="BC153" s="103"/>
      <c r="BD153" s="103"/>
      <c r="BE153" s="71">
        <f t="shared" si="100"/>
        <v>14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8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114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28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3</v>
      </c>
      <c r="AD154" s="103"/>
      <c r="AE154" s="103"/>
      <c r="AF154" s="71">
        <f t="shared" si="89"/>
        <v>3</v>
      </c>
      <c r="AG154" s="103"/>
      <c r="AH154" s="103"/>
      <c r="AI154" s="71">
        <f t="shared" si="90"/>
        <v>24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40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4</v>
      </c>
      <c r="AZ154" s="103"/>
      <c r="BA154" s="103"/>
      <c r="BB154" s="71">
        <f t="shared" si="99"/>
        <v>4</v>
      </c>
      <c r="BC154" s="103"/>
      <c r="BD154" s="103"/>
      <c r="BE154" s="71">
        <f t="shared" si="100"/>
        <v>14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8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114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28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3</v>
      </c>
      <c r="AD155" s="103"/>
      <c r="AE155" s="103"/>
      <c r="AF155" s="71">
        <f t="shared" si="89"/>
        <v>3</v>
      </c>
      <c r="AG155" s="103"/>
      <c r="AH155" s="103"/>
      <c r="AI155" s="71">
        <f t="shared" si="90"/>
        <v>24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40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4</v>
      </c>
      <c r="AZ155" s="103"/>
      <c r="BA155" s="103"/>
      <c r="BB155" s="71">
        <f t="shared" si="99"/>
        <v>4</v>
      </c>
      <c r="BC155" s="103"/>
      <c r="BD155" s="103"/>
      <c r="BE155" s="71">
        <f t="shared" si="100"/>
        <v>14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8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114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28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3</v>
      </c>
      <c r="AD156" s="103"/>
      <c r="AE156" s="103"/>
      <c r="AF156" s="71">
        <f t="shared" si="89"/>
        <v>3</v>
      </c>
      <c r="AG156" s="103"/>
      <c r="AH156" s="103"/>
      <c r="AI156" s="71">
        <f t="shared" si="90"/>
        <v>24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40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4</v>
      </c>
      <c r="AZ156" s="103"/>
      <c r="BA156" s="103"/>
      <c r="BB156" s="71">
        <f t="shared" si="99"/>
        <v>4</v>
      </c>
      <c r="BC156" s="103"/>
      <c r="BD156" s="103"/>
      <c r="BE156" s="71">
        <f t="shared" si="100"/>
        <v>14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8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114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28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3</v>
      </c>
      <c r="AD157" s="103"/>
      <c r="AE157" s="103"/>
      <c r="AF157" s="71">
        <f t="shared" si="89"/>
        <v>3</v>
      </c>
      <c r="AG157" s="103"/>
      <c r="AH157" s="103"/>
      <c r="AI157" s="71">
        <f t="shared" si="90"/>
        <v>24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40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4</v>
      </c>
      <c r="AZ157" s="103"/>
      <c r="BA157" s="103"/>
      <c r="BB157" s="71">
        <f t="shared" si="99"/>
        <v>4</v>
      </c>
      <c r="BC157" s="103"/>
      <c r="BD157" s="103"/>
      <c r="BE157" s="71">
        <f t="shared" si="100"/>
        <v>14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8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114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28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3</v>
      </c>
      <c r="AD158" s="103"/>
      <c r="AE158" s="103"/>
      <c r="AF158" s="71">
        <f t="shared" si="89"/>
        <v>3</v>
      </c>
      <c r="AG158" s="103"/>
      <c r="AH158" s="103"/>
      <c r="AI158" s="71">
        <f t="shared" si="90"/>
        <v>24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40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4</v>
      </c>
      <c r="AZ158" s="103"/>
      <c r="BA158" s="103"/>
      <c r="BB158" s="71">
        <f t="shared" si="99"/>
        <v>4</v>
      </c>
      <c r="BC158" s="103"/>
      <c r="BD158" s="103"/>
      <c r="BE158" s="71">
        <f t="shared" si="100"/>
        <v>14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8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114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28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3</v>
      </c>
      <c r="AD159" s="103"/>
      <c r="AE159" s="103"/>
      <c r="AF159" s="71">
        <f t="shared" si="89"/>
        <v>3</v>
      </c>
      <c r="AG159" s="103"/>
      <c r="AH159" s="103"/>
      <c r="AI159" s="71">
        <f t="shared" si="90"/>
        <v>24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40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4</v>
      </c>
      <c r="AZ159" s="103"/>
      <c r="BA159" s="103"/>
      <c r="BB159" s="71">
        <f t="shared" si="99"/>
        <v>4</v>
      </c>
      <c r="BC159" s="103"/>
      <c r="BD159" s="103"/>
      <c r="BE159" s="71">
        <f t="shared" si="100"/>
        <v>14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8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114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28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3</v>
      </c>
      <c r="AD160" s="103"/>
      <c r="AE160" s="103"/>
      <c r="AF160" s="71">
        <f t="shared" si="89"/>
        <v>3</v>
      </c>
      <c r="AG160" s="103"/>
      <c r="AH160" s="103"/>
      <c r="AI160" s="71">
        <f t="shared" si="90"/>
        <v>24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40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4</v>
      </c>
      <c r="AZ160" s="103"/>
      <c r="BA160" s="103"/>
      <c r="BB160" s="71">
        <f t="shared" si="99"/>
        <v>4</v>
      </c>
      <c r="BC160" s="103"/>
      <c r="BD160" s="103"/>
      <c r="BE160" s="71">
        <f t="shared" si="100"/>
        <v>14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8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114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28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3</v>
      </c>
      <c r="AD161" s="103"/>
      <c r="AE161" s="103"/>
      <c r="AF161" s="71">
        <f t="shared" si="89"/>
        <v>3</v>
      </c>
      <c r="AG161" s="103"/>
      <c r="AH161" s="103"/>
      <c r="AI161" s="71">
        <f t="shared" si="90"/>
        <v>24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40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4</v>
      </c>
      <c r="AZ161" s="103"/>
      <c r="BA161" s="103"/>
      <c r="BB161" s="71">
        <f t="shared" si="99"/>
        <v>4</v>
      </c>
      <c r="BC161" s="103"/>
      <c r="BD161" s="103"/>
      <c r="BE161" s="71">
        <f t="shared" si="100"/>
        <v>14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8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114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28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3</v>
      </c>
      <c r="AD162" s="103"/>
      <c r="AE162" s="103"/>
      <c r="AF162" s="71">
        <f t="shared" si="89"/>
        <v>3</v>
      </c>
      <c r="AG162" s="103"/>
      <c r="AH162" s="103"/>
      <c r="AI162" s="71">
        <f t="shared" si="90"/>
        <v>24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40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4</v>
      </c>
      <c r="AZ162" s="103"/>
      <c r="BA162" s="103"/>
      <c r="BB162" s="71">
        <f t="shared" si="99"/>
        <v>4</v>
      </c>
      <c r="BC162" s="103"/>
      <c r="BD162" s="103"/>
      <c r="BE162" s="71">
        <f t="shared" si="100"/>
        <v>14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8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114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28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3</v>
      </c>
      <c r="AD163" s="103"/>
      <c r="AE163" s="103"/>
      <c r="AF163" s="71">
        <f t="shared" si="89"/>
        <v>3</v>
      </c>
      <c r="AG163" s="103"/>
      <c r="AH163" s="103"/>
      <c r="AI163" s="71">
        <f t="shared" si="90"/>
        <v>24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40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4</v>
      </c>
      <c r="AZ163" s="103"/>
      <c r="BA163" s="103"/>
      <c r="BB163" s="71">
        <f t="shared" si="99"/>
        <v>4</v>
      </c>
      <c r="BC163" s="103"/>
      <c r="BD163" s="103"/>
      <c r="BE163" s="71">
        <f t="shared" si="100"/>
        <v>14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8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114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28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3</v>
      </c>
      <c r="AD164" s="103"/>
      <c r="AE164" s="103"/>
      <c r="AF164" s="71">
        <f t="shared" si="89"/>
        <v>3</v>
      </c>
      <c r="AG164" s="103"/>
      <c r="AH164" s="103"/>
      <c r="AI164" s="71">
        <f t="shared" si="90"/>
        <v>24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40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4</v>
      </c>
      <c r="AZ164" s="103"/>
      <c r="BA164" s="103"/>
      <c r="BB164" s="71">
        <f t="shared" si="99"/>
        <v>4</v>
      </c>
      <c r="BC164" s="103"/>
      <c r="BD164" s="103"/>
      <c r="BE164" s="71">
        <f t="shared" si="100"/>
        <v>14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8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114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28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3</v>
      </c>
      <c r="AD165" s="103"/>
      <c r="AE165" s="103"/>
      <c r="AF165" s="71">
        <f t="shared" si="89"/>
        <v>3</v>
      </c>
      <c r="AG165" s="103"/>
      <c r="AH165" s="103"/>
      <c r="AI165" s="71">
        <f t="shared" si="90"/>
        <v>24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40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4</v>
      </c>
      <c r="AZ165" s="103"/>
      <c r="BA165" s="103"/>
      <c r="BB165" s="71">
        <f t="shared" si="99"/>
        <v>4</v>
      </c>
      <c r="BC165" s="103"/>
      <c r="BD165" s="103"/>
      <c r="BE165" s="71">
        <f t="shared" si="100"/>
        <v>14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8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114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28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3</v>
      </c>
      <c r="AD166" s="103"/>
      <c r="AE166" s="103"/>
      <c r="AF166" s="71">
        <f t="shared" si="89"/>
        <v>3</v>
      </c>
      <c r="AG166" s="103"/>
      <c r="AH166" s="103"/>
      <c r="AI166" s="71">
        <f t="shared" si="90"/>
        <v>24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40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4</v>
      </c>
      <c r="AZ166" s="103"/>
      <c r="BA166" s="103"/>
      <c r="BB166" s="71">
        <f t="shared" si="99"/>
        <v>4</v>
      </c>
      <c r="BC166" s="103"/>
      <c r="BD166" s="103"/>
      <c r="BE166" s="71">
        <f t="shared" si="100"/>
        <v>14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8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114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28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3</v>
      </c>
      <c r="AD167" s="103"/>
      <c r="AE167" s="103"/>
      <c r="AF167" s="71">
        <f t="shared" si="89"/>
        <v>3</v>
      </c>
      <c r="AG167" s="103"/>
      <c r="AH167" s="103"/>
      <c r="AI167" s="71">
        <f t="shared" si="90"/>
        <v>24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40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4</v>
      </c>
      <c r="AZ167" s="103"/>
      <c r="BA167" s="103"/>
      <c r="BB167" s="71">
        <f t="shared" si="99"/>
        <v>4</v>
      </c>
      <c r="BC167" s="103"/>
      <c r="BD167" s="103"/>
      <c r="BE167" s="71">
        <f t="shared" si="100"/>
        <v>14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8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114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28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3</v>
      </c>
      <c r="AD168" s="103"/>
      <c r="AE168" s="103"/>
      <c r="AF168" s="71">
        <f t="shared" si="89"/>
        <v>3</v>
      </c>
      <c r="AG168" s="103"/>
      <c r="AH168" s="103"/>
      <c r="AI168" s="71">
        <f t="shared" si="90"/>
        <v>24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40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4</v>
      </c>
      <c r="AZ168" s="103"/>
      <c r="BA168" s="103"/>
      <c r="BB168" s="71">
        <f t="shared" si="99"/>
        <v>4</v>
      </c>
      <c r="BC168" s="103"/>
      <c r="BD168" s="103"/>
      <c r="BE168" s="71">
        <f t="shared" si="100"/>
        <v>14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8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114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28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3</v>
      </c>
      <c r="AD169" s="103"/>
      <c r="AE169" s="103"/>
      <c r="AF169" s="71">
        <f t="shared" si="89"/>
        <v>3</v>
      </c>
      <c r="AG169" s="103"/>
      <c r="AH169" s="103"/>
      <c r="AI169" s="71">
        <f t="shared" si="90"/>
        <v>24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40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4</v>
      </c>
      <c r="AZ169" s="103"/>
      <c r="BA169" s="103"/>
      <c r="BB169" s="71">
        <f t="shared" si="99"/>
        <v>4</v>
      </c>
      <c r="BC169" s="103"/>
      <c r="BD169" s="103"/>
      <c r="BE169" s="71">
        <f t="shared" si="100"/>
        <v>14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8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114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28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3</v>
      </c>
      <c r="AD170" s="103"/>
      <c r="AE170" s="103"/>
      <c r="AF170" s="71">
        <f t="shared" si="89"/>
        <v>3</v>
      </c>
      <c r="AG170" s="103"/>
      <c r="AH170" s="103"/>
      <c r="AI170" s="71">
        <f t="shared" si="90"/>
        <v>24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40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4</v>
      </c>
      <c r="AZ170" s="103"/>
      <c r="BA170" s="103"/>
      <c r="BB170" s="71">
        <f t="shared" si="99"/>
        <v>4</v>
      </c>
      <c r="BC170" s="103"/>
      <c r="BD170" s="103"/>
      <c r="BE170" s="71">
        <f t="shared" si="100"/>
        <v>14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8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114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28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3</v>
      </c>
      <c r="AD171" s="103"/>
      <c r="AE171" s="103"/>
      <c r="AF171" s="71">
        <f t="shared" si="89"/>
        <v>3</v>
      </c>
      <c r="AG171" s="103"/>
      <c r="AH171" s="103"/>
      <c r="AI171" s="71">
        <f t="shared" si="90"/>
        <v>24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40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4</v>
      </c>
      <c r="AZ171" s="103"/>
      <c r="BA171" s="103"/>
      <c r="BB171" s="71">
        <f t="shared" si="99"/>
        <v>4</v>
      </c>
      <c r="BC171" s="103"/>
      <c r="BD171" s="103"/>
      <c r="BE171" s="71">
        <f t="shared" si="100"/>
        <v>14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8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114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28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3</v>
      </c>
      <c r="AD172" s="103"/>
      <c r="AE172" s="103"/>
      <c r="AF172" s="71">
        <f t="shared" si="89"/>
        <v>3</v>
      </c>
      <c r="AG172" s="103"/>
      <c r="AH172" s="103"/>
      <c r="AI172" s="71">
        <f t="shared" si="90"/>
        <v>24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40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4</v>
      </c>
      <c r="AZ172" s="103"/>
      <c r="BA172" s="103"/>
      <c r="BB172" s="71">
        <f t="shared" si="99"/>
        <v>4</v>
      </c>
      <c r="BC172" s="103"/>
      <c r="BD172" s="103"/>
      <c r="BE172" s="71">
        <f t="shared" si="100"/>
        <v>14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8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114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28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3</v>
      </c>
      <c r="AD173" s="103"/>
      <c r="AE173" s="103"/>
      <c r="AF173" s="71">
        <f t="shared" si="89"/>
        <v>3</v>
      </c>
      <c r="AG173" s="103"/>
      <c r="AH173" s="103"/>
      <c r="AI173" s="71">
        <f t="shared" si="90"/>
        <v>24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40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4</v>
      </c>
      <c r="AZ173" s="103"/>
      <c r="BA173" s="103"/>
      <c r="BB173" s="71">
        <f t="shared" si="99"/>
        <v>4</v>
      </c>
      <c r="BC173" s="103"/>
      <c r="BD173" s="103"/>
      <c r="BE173" s="71">
        <f t="shared" si="100"/>
        <v>14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8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114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28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3</v>
      </c>
      <c r="AD174" s="103"/>
      <c r="AE174" s="103"/>
      <c r="AF174" s="71">
        <f t="shared" si="89"/>
        <v>3</v>
      </c>
      <c r="AG174" s="103"/>
      <c r="AH174" s="103"/>
      <c r="AI174" s="71">
        <f t="shared" si="90"/>
        <v>24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40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4</v>
      </c>
      <c r="AZ174" s="103"/>
      <c r="BA174" s="103"/>
      <c r="BB174" s="71">
        <f t="shared" si="99"/>
        <v>4</v>
      </c>
      <c r="BC174" s="103"/>
      <c r="BD174" s="103"/>
      <c r="BE174" s="71">
        <f t="shared" si="100"/>
        <v>14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8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114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28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3</v>
      </c>
      <c r="AD175" s="103"/>
      <c r="AE175" s="103"/>
      <c r="AF175" s="71">
        <f t="shared" si="89"/>
        <v>3</v>
      </c>
      <c r="AG175" s="103"/>
      <c r="AH175" s="103"/>
      <c r="AI175" s="71">
        <f t="shared" si="90"/>
        <v>24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40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4</v>
      </c>
      <c r="AZ175" s="103"/>
      <c r="BA175" s="103"/>
      <c r="BB175" s="71">
        <f t="shared" si="99"/>
        <v>4</v>
      </c>
      <c r="BC175" s="103"/>
      <c r="BD175" s="103"/>
      <c r="BE175" s="71">
        <f t="shared" si="100"/>
        <v>14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8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114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28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3</v>
      </c>
      <c r="AD176" s="103"/>
      <c r="AE176" s="103"/>
      <c r="AF176" s="71">
        <f t="shared" si="89"/>
        <v>3</v>
      </c>
      <c r="AG176" s="103"/>
      <c r="AH176" s="103"/>
      <c r="AI176" s="71">
        <f t="shared" si="90"/>
        <v>24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40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4</v>
      </c>
      <c r="AZ176" s="103"/>
      <c r="BA176" s="103"/>
      <c r="BB176" s="71">
        <f t="shared" si="99"/>
        <v>4</v>
      </c>
      <c r="BC176" s="103"/>
      <c r="BD176" s="103"/>
      <c r="BE176" s="71">
        <f t="shared" si="100"/>
        <v>14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8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114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28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3</v>
      </c>
      <c r="AD177" s="103"/>
      <c r="AE177" s="103"/>
      <c r="AF177" s="71">
        <f t="shared" si="89"/>
        <v>3</v>
      </c>
      <c r="AG177" s="103"/>
      <c r="AH177" s="103"/>
      <c r="AI177" s="71">
        <f t="shared" si="90"/>
        <v>24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40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4</v>
      </c>
      <c r="AZ177" s="103"/>
      <c r="BA177" s="103"/>
      <c r="BB177" s="71">
        <f t="shared" si="99"/>
        <v>4</v>
      </c>
      <c r="BC177" s="103"/>
      <c r="BD177" s="103"/>
      <c r="BE177" s="71">
        <f t="shared" si="100"/>
        <v>14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8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114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28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3</v>
      </c>
      <c r="AD178" s="103"/>
      <c r="AE178" s="103"/>
      <c r="AF178" s="71">
        <f t="shared" si="89"/>
        <v>3</v>
      </c>
      <c r="AG178" s="103"/>
      <c r="AH178" s="103"/>
      <c r="AI178" s="71">
        <f t="shared" si="90"/>
        <v>24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40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4</v>
      </c>
      <c r="AZ178" s="103"/>
      <c r="BA178" s="103"/>
      <c r="BB178" s="71">
        <f t="shared" si="99"/>
        <v>4</v>
      </c>
      <c r="BC178" s="103"/>
      <c r="BD178" s="103"/>
      <c r="BE178" s="71">
        <f t="shared" si="100"/>
        <v>14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8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114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28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3</v>
      </c>
      <c r="AD179" s="103"/>
      <c r="AE179" s="103"/>
      <c r="AF179" s="71">
        <f t="shared" si="89"/>
        <v>3</v>
      </c>
      <c r="AG179" s="103"/>
      <c r="AH179" s="103"/>
      <c r="AI179" s="71">
        <f t="shared" si="90"/>
        <v>24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40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4</v>
      </c>
      <c r="AZ179" s="103"/>
      <c r="BA179" s="103"/>
      <c r="BB179" s="71">
        <f t="shared" si="99"/>
        <v>4</v>
      </c>
      <c r="BC179" s="103"/>
      <c r="BD179" s="103"/>
      <c r="BE179" s="71">
        <f t="shared" si="100"/>
        <v>14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8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114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28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3</v>
      </c>
      <c r="AD180" s="103"/>
      <c r="AE180" s="103"/>
      <c r="AF180" s="71">
        <f t="shared" si="89"/>
        <v>3</v>
      </c>
      <c r="AG180" s="103"/>
      <c r="AH180" s="103"/>
      <c r="AI180" s="71">
        <f t="shared" si="90"/>
        <v>24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40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4</v>
      </c>
      <c r="AZ180" s="103"/>
      <c r="BA180" s="103"/>
      <c r="BB180" s="71">
        <f t="shared" si="99"/>
        <v>4</v>
      </c>
      <c r="BC180" s="103"/>
      <c r="BD180" s="103"/>
      <c r="BE180" s="71">
        <f t="shared" si="100"/>
        <v>14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8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114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28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3</v>
      </c>
      <c r="AD181" s="103"/>
      <c r="AE181" s="103"/>
      <c r="AF181" s="71">
        <f t="shared" si="89"/>
        <v>3</v>
      </c>
      <c r="AG181" s="103"/>
      <c r="AH181" s="103"/>
      <c r="AI181" s="71">
        <f t="shared" si="90"/>
        <v>24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40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4</v>
      </c>
      <c r="AZ181" s="103"/>
      <c r="BA181" s="103"/>
      <c r="BB181" s="71">
        <f t="shared" si="99"/>
        <v>4</v>
      </c>
      <c r="BC181" s="103"/>
      <c r="BD181" s="103"/>
      <c r="BE181" s="71">
        <f t="shared" si="100"/>
        <v>14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8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114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28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3</v>
      </c>
      <c r="AD182" s="103"/>
      <c r="AE182" s="103"/>
      <c r="AF182" s="71">
        <f t="shared" si="89"/>
        <v>3</v>
      </c>
      <c r="AG182" s="103"/>
      <c r="AH182" s="103"/>
      <c r="AI182" s="71">
        <f t="shared" si="90"/>
        <v>24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40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4</v>
      </c>
      <c r="AZ182" s="103"/>
      <c r="BA182" s="103"/>
      <c r="BB182" s="71">
        <f t="shared" si="99"/>
        <v>4</v>
      </c>
      <c r="BC182" s="103"/>
      <c r="BD182" s="103"/>
      <c r="BE182" s="71">
        <f t="shared" si="100"/>
        <v>14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8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114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28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3</v>
      </c>
      <c r="AD183" s="103"/>
      <c r="AE183" s="103"/>
      <c r="AF183" s="71">
        <f t="shared" si="89"/>
        <v>3</v>
      </c>
      <c r="AG183" s="103"/>
      <c r="AH183" s="103"/>
      <c r="AI183" s="71">
        <f t="shared" si="90"/>
        <v>24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40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4</v>
      </c>
      <c r="AZ183" s="103"/>
      <c r="BA183" s="103"/>
      <c r="BB183" s="71">
        <f t="shared" si="99"/>
        <v>4</v>
      </c>
      <c r="BC183" s="103"/>
      <c r="BD183" s="103"/>
      <c r="BE183" s="71">
        <f t="shared" si="100"/>
        <v>14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8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114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28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3</v>
      </c>
      <c r="AD184" s="103"/>
      <c r="AE184" s="103"/>
      <c r="AF184" s="71">
        <f t="shared" ref="AF184:AF241" si="125">(AC184-AD184)-AE184</f>
        <v>3</v>
      </c>
      <c r="AG184" s="103"/>
      <c r="AH184" s="103"/>
      <c r="AI184" s="71">
        <f t="shared" ref="AI184:AI241" si="126">$AI$2-(AD184*4.2)</f>
        <v>24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40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4</v>
      </c>
      <c r="AZ184" s="103"/>
      <c r="BA184" s="103"/>
      <c r="BB184" s="71">
        <f t="shared" ref="BB184:BB241" si="135">(AY184-AZ184)-BA184</f>
        <v>4</v>
      </c>
      <c r="BC184" s="103"/>
      <c r="BD184" s="103"/>
      <c r="BE184" s="71">
        <f t="shared" ref="BE184:BE241" si="136">$BE$2-(AZ184*4.2)</f>
        <v>14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8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114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28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3</v>
      </c>
      <c r="AD185" s="103"/>
      <c r="AE185" s="103"/>
      <c r="AF185" s="71">
        <f t="shared" si="125"/>
        <v>3</v>
      </c>
      <c r="AG185" s="103"/>
      <c r="AH185" s="103"/>
      <c r="AI185" s="71">
        <f t="shared" si="126"/>
        <v>24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40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4</v>
      </c>
      <c r="AZ185" s="103"/>
      <c r="BA185" s="103"/>
      <c r="BB185" s="71">
        <f t="shared" si="135"/>
        <v>4</v>
      </c>
      <c r="BC185" s="103"/>
      <c r="BD185" s="103"/>
      <c r="BE185" s="71">
        <f t="shared" si="136"/>
        <v>14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8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114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28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3</v>
      </c>
      <c r="AD186" s="103"/>
      <c r="AE186" s="103"/>
      <c r="AF186" s="71">
        <f t="shared" si="125"/>
        <v>3</v>
      </c>
      <c r="AG186" s="103"/>
      <c r="AH186" s="103"/>
      <c r="AI186" s="71">
        <f t="shared" si="126"/>
        <v>24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40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4</v>
      </c>
      <c r="AZ186" s="103"/>
      <c r="BA186" s="103"/>
      <c r="BB186" s="71">
        <f t="shared" si="135"/>
        <v>4</v>
      </c>
      <c r="BC186" s="103"/>
      <c r="BD186" s="103"/>
      <c r="BE186" s="71">
        <f t="shared" si="136"/>
        <v>14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8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114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28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3</v>
      </c>
      <c r="AD187" s="103"/>
      <c r="AE187" s="103"/>
      <c r="AF187" s="71">
        <f t="shared" si="125"/>
        <v>3</v>
      </c>
      <c r="AG187" s="103"/>
      <c r="AH187" s="103"/>
      <c r="AI187" s="71">
        <f t="shared" si="126"/>
        <v>24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40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4</v>
      </c>
      <c r="AZ187" s="103"/>
      <c r="BA187" s="103"/>
      <c r="BB187" s="71">
        <f t="shared" si="135"/>
        <v>4</v>
      </c>
      <c r="BC187" s="103"/>
      <c r="BD187" s="103"/>
      <c r="BE187" s="71">
        <f t="shared" si="136"/>
        <v>14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8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114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28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3</v>
      </c>
      <c r="AD188" s="103"/>
      <c r="AE188" s="103"/>
      <c r="AF188" s="71">
        <f t="shared" si="125"/>
        <v>3</v>
      </c>
      <c r="AG188" s="103"/>
      <c r="AH188" s="103"/>
      <c r="AI188" s="71">
        <f t="shared" si="126"/>
        <v>24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40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4</v>
      </c>
      <c r="AZ188" s="103"/>
      <c r="BA188" s="103"/>
      <c r="BB188" s="71">
        <f t="shared" si="135"/>
        <v>4</v>
      </c>
      <c r="BC188" s="103"/>
      <c r="BD188" s="103"/>
      <c r="BE188" s="71">
        <f t="shared" si="136"/>
        <v>14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8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114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28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3</v>
      </c>
      <c r="AD189" s="103"/>
      <c r="AE189" s="103"/>
      <c r="AF189" s="71">
        <f t="shared" si="125"/>
        <v>3</v>
      </c>
      <c r="AG189" s="103"/>
      <c r="AH189" s="103"/>
      <c r="AI189" s="71">
        <f t="shared" si="126"/>
        <v>24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40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4</v>
      </c>
      <c r="AZ189" s="103"/>
      <c r="BA189" s="103"/>
      <c r="BB189" s="71">
        <f t="shared" si="135"/>
        <v>4</v>
      </c>
      <c r="BC189" s="103"/>
      <c r="BD189" s="103"/>
      <c r="BE189" s="71">
        <f t="shared" si="136"/>
        <v>14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8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114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28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3</v>
      </c>
      <c r="AD190" s="103"/>
      <c r="AE190" s="103"/>
      <c r="AF190" s="71">
        <f t="shared" si="125"/>
        <v>3</v>
      </c>
      <c r="AG190" s="103"/>
      <c r="AH190" s="103"/>
      <c r="AI190" s="71">
        <f t="shared" si="126"/>
        <v>24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40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4</v>
      </c>
      <c r="AZ190" s="103"/>
      <c r="BA190" s="103"/>
      <c r="BB190" s="71">
        <f t="shared" si="135"/>
        <v>4</v>
      </c>
      <c r="BC190" s="103"/>
      <c r="BD190" s="103"/>
      <c r="BE190" s="71">
        <f t="shared" si="136"/>
        <v>14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8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114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28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3</v>
      </c>
      <c r="AD191" s="103"/>
      <c r="AE191" s="103"/>
      <c r="AF191" s="71">
        <f t="shared" si="125"/>
        <v>3</v>
      </c>
      <c r="AG191" s="103"/>
      <c r="AH191" s="103"/>
      <c r="AI191" s="71">
        <f t="shared" si="126"/>
        <v>24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40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4</v>
      </c>
      <c r="AZ191" s="103"/>
      <c r="BA191" s="103"/>
      <c r="BB191" s="71">
        <f t="shared" si="135"/>
        <v>4</v>
      </c>
      <c r="BC191" s="103"/>
      <c r="BD191" s="103"/>
      <c r="BE191" s="71">
        <f t="shared" si="136"/>
        <v>14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8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114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28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3</v>
      </c>
      <c r="AD192" s="103"/>
      <c r="AE192" s="103"/>
      <c r="AF192" s="71">
        <f t="shared" si="125"/>
        <v>3</v>
      </c>
      <c r="AG192" s="103"/>
      <c r="AH192" s="103"/>
      <c r="AI192" s="71">
        <f t="shared" si="126"/>
        <v>24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40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4</v>
      </c>
      <c r="AZ192" s="103"/>
      <c r="BA192" s="103"/>
      <c r="BB192" s="71">
        <f t="shared" si="135"/>
        <v>4</v>
      </c>
      <c r="BC192" s="103"/>
      <c r="BD192" s="103"/>
      <c r="BE192" s="71">
        <f t="shared" si="136"/>
        <v>14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8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114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28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3</v>
      </c>
      <c r="AD193" s="103"/>
      <c r="AE193" s="103"/>
      <c r="AF193" s="71">
        <f t="shared" si="125"/>
        <v>3</v>
      </c>
      <c r="AG193" s="103"/>
      <c r="AH193" s="103"/>
      <c r="AI193" s="71">
        <f t="shared" si="126"/>
        <v>24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40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4</v>
      </c>
      <c r="AZ193" s="103"/>
      <c r="BA193" s="103"/>
      <c r="BB193" s="71">
        <f t="shared" si="135"/>
        <v>4</v>
      </c>
      <c r="BC193" s="103"/>
      <c r="BD193" s="103"/>
      <c r="BE193" s="71">
        <f t="shared" si="136"/>
        <v>14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8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114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28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3</v>
      </c>
      <c r="AD194" s="103"/>
      <c r="AE194" s="103"/>
      <c r="AF194" s="71">
        <f t="shared" si="125"/>
        <v>3</v>
      </c>
      <c r="AG194" s="103"/>
      <c r="AH194" s="103"/>
      <c r="AI194" s="71">
        <f t="shared" si="126"/>
        <v>24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40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4</v>
      </c>
      <c r="AZ194" s="103"/>
      <c r="BA194" s="103"/>
      <c r="BB194" s="71">
        <f t="shared" si="135"/>
        <v>4</v>
      </c>
      <c r="BC194" s="103"/>
      <c r="BD194" s="103"/>
      <c r="BE194" s="71">
        <f t="shared" si="136"/>
        <v>14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8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114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28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3</v>
      </c>
      <c r="AD195" s="103"/>
      <c r="AE195" s="103"/>
      <c r="AF195" s="71">
        <f t="shared" si="125"/>
        <v>3</v>
      </c>
      <c r="AG195" s="103"/>
      <c r="AH195" s="103"/>
      <c r="AI195" s="71">
        <f t="shared" si="126"/>
        <v>24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40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4</v>
      </c>
      <c r="AZ195" s="103"/>
      <c r="BA195" s="103"/>
      <c r="BB195" s="71">
        <f t="shared" si="135"/>
        <v>4</v>
      </c>
      <c r="BC195" s="103"/>
      <c r="BD195" s="103"/>
      <c r="BE195" s="71">
        <f t="shared" si="136"/>
        <v>14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8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114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28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3</v>
      </c>
      <c r="AD196" s="103"/>
      <c r="AE196" s="103"/>
      <c r="AF196" s="71">
        <f t="shared" si="125"/>
        <v>3</v>
      </c>
      <c r="AG196" s="103"/>
      <c r="AH196" s="103"/>
      <c r="AI196" s="71">
        <f t="shared" si="126"/>
        <v>24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40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4</v>
      </c>
      <c r="AZ196" s="103"/>
      <c r="BA196" s="103"/>
      <c r="BB196" s="71">
        <f t="shared" si="135"/>
        <v>4</v>
      </c>
      <c r="BC196" s="103"/>
      <c r="BD196" s="103"/>
      <c r="BE196" s="71">
        <f t="shared" si="136"/>
        <v>14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8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114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28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3</v>
      </c>
      <c r="AD197" s="103"/>
      <c r="AE197" s="103"/>
      <c r="AF197" s="71">
        <f t="shared" si="125"/>
        <v>3</v>
      </c>
      <c r="AG197" s="103"/>
      <c r="AH197" s="103"/>
      <c r="AI197" s="71">
        <f t="shared" si="126"/>
        <v>24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40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4</v>
      </c>
      <c r="AZ197" s="103"/>
      <c r="BA197" s="103"/>
      <c r="BB197" s="71">
        <f t="shared" si="135"/>
        <v>4</v>
      </c>
      <c r="BC197" s="103"/>
      <c r="BD197" s="103"/>
      <c r="BE197" s="71">
        <f t="shared" si="136"/>
        <v>14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8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114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28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3</v>
      </c>
      <c r="AD198" s="103"/>
      <c r="AE198" s="103"/>
      <c r="AF198" s="71">
        <f t="shared" si="125"/>
        <v>3</v>
      </c>
      <c r="AG198" s="103"/>
      <c r="AH198" s="103"/>
      <c r="AI198" s="71">
        <f t="shared" si="126"/>
        <v>24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40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4</v>
      </c>
      <c r="AZ198" s="103"/>
      <c r="BA198" s="103"/>
      <c r="BB198" s="71">
        <f t="shared" si="135"/>
        <v>4</v>
      </c>
      <c r="BC198" s="103"/>
      <c r="BD198" s="103"/>
      <c r="BE198" s="71">
        <f t="shared" si="136"/>
        <v>14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8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114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28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3</v>
      </c>
      <c r="AD199" s="103"/>
      <c r="AE199" s="103"/>
      <c r="AF199" s="71">
        <f t="shared" si="125"/>
        <v>3</v>
      </c>
      <c r="AG199" s="103"/>
      <c r="AH199" s="103"/>
      <c r="AI199" s="71">
        <f t="shared" si="126"/>
        <v>24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40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4</v>
      </c>
      <c r="AZ199" s="103"/>
      <c r="BA199" s="103"/>
      <c r="BB199" s="71">
        <f t="shared" si="135"/>
        <v>4</v>
      </c>
      <c r="BC199" s="103"/>
      <c r="BD199" s="103"/>
      <c r="BE199" s="71">
        <f t="shared" si="136"/>
        <v>14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8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114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28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3</v>
      </c>
      <c r="AD200" s="103"/>
      <c r="AE200" s="103"/>
      <c r="AF200" s="71">
        <f t="shared" si="125"/>
        <v>3</v>
      </c>
      <c r="AG200" s="103"/>
      <c r="AH200" s="103"/>
      <c r="AI200" s="71">
        <f t="shared" si="126"/>
        <v>24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40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4</v>
      </c>
      <c r="AZ200" s="103"/>
      <c r="BA200" s="103"/>
      <c r="BB200" s="71">
        <f t="shared" si="135"/>
        <v>4</v>
      </c>
      <c r="BC200" s="103"/>
      <c r="BD200" s="103"/>
      <c r="BE200" s="71">
        <f t="shared" si="136"/>
        <v>14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8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114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28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3</v>
      </c>
      <c r="AD201" s="103"/>
      <c r="AE201" s="103"/>
      <c r="AF201" s="71">
        <f t="shared" si="125"/>
        <v>3</v>
      </c>
      <c r="AG201" s="103"/>
      <c r="AH201" s="103"/>
      <c r="AI201" s="71">
        <f t="shared" si="126"/>
        <v>24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40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4</v>
      </c>
      <c r="AZ201" s="103"/>
      <c r="BA201" s="103"/>
      <c r="BB201" s="71">
        <f t="shared" si="135"/>
        <v>4</v>
      </c>
      <c r="BC201" s="103"/>
      <c r="BD201" s="103"/>
      <c r="BE201" s="71">
        <f t="shared" si="136"/>
        <v>14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8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114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28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3</v>
      </c>
      <c r="AD202" s="103"/>
      <c r="AE202" s="103"/>
      <c r="AF202" s="71">
        <f t="shared" si="125"/>
        <v>3</v>
      </c>
      <c r="AG202" s="103"/>
      <c r="AH202" s="103"/>
      <c r="AI202" s="71">
        <f t="shared" si="126"/>
        <v>24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40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4</v>
      </c>
      <c r="AZ202" s="103"/>
      <c r="BA202" s="103"/>
      <c r="BB202" s="71">
        <f t="shared" si="135"/>
        <v>4</v>
      </c>
      <c r="BC202" s="103"/>
      <c r="BD202" s="103"/>
      <c r="BE202" s="71">
        <f t="shared" si="136"/>
        <v>14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8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114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28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3</v>
      </c>
      <c r="AD203" s="103"/>
      <c r="AE203" s="103"/>
      <c r="AF203" s="71">
        <f t="shared" si="125"/>
        <v>3</v>
      </c>
      <c r="AG203" s="103"/>
      <c r="AH203" s="103"/>
      <c r="AI203" s="71">
        <f t="shared" si="126"/>
        <v>24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40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4</v>
      </c>
      <c r="AZ203" s="103"/>
      <c r="BA203" s="103"/>
      <c r="BB203" s="71">
        <f t="shared" si="135"/>
        <v>4</v>
      </c>
      <c r="BC203" s="103"/>
      <c r="BD203" s="103"/>
      <c r="BE203" s="71">
        <f t="shared" si="136"/>
        <v>14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8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114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28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3</v>
      </c>
      <c r="AD204" s="103"/>
      <c r="AE204" s="103"/>
      <c r="AF204" s="71">
        <f t="shared" si="125"/>
        <v>3</v>
      </c>
      <c r="AG204" s="103"/>
      <c r="AH204" s="103"/>
      <c r="AI204" s="71">
        <f t="shared" si="126"/>
        <v>24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40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4</v>
      </c>
      <c r="AZ204" s="103"/>
      <c r="BA204" s="103"/>
      <c r="BB204" s="71">
        <f t="shared" si="135"/>
        <v>4</v>
      </c>
      <c r="BC204" s="103"/>
      <c r="BD204" s="103"/>
      <c r="BE204" s="71">
        <f t="shared" si="136"/>
        <v>14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8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114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28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3</v>
      </c>
      <c r="AD205" s="103"/>
      <c r="AE205" s="103"/>
      <c r="AF205" s="71">
        <f t="shared" si="125"/>
        <v>3</v>
      </c>
      <c r="AG205" s="103"/>
      <c r="AH205" s="103"/>
      <c r="AI205" s="71">
        <f t="shared" si="126"/>
        <v>24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40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4</v>
      </c>
      <c r="AZ205" s="103"/>
      <c r="BA205" s="103"/>
      <c r="BB205" s="71">
        <f t="shared" si="135"/>
        <v>4</v>
      </c>
      <c r="BC205" s="103"/>
      <c r="BD205" s="103"/>
      <c r="BE205" s="71">
        <f t="shared" si="136"/>
        <v>14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8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114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28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3</v>
      </c>
      <c r="AD206" s="103"/>
      <c r="AE206" s="103"/>
      <c r="AF206" s="71">
        <f t="shared" si="125"/>
        <v>3</v>
      </c>
      <c r="AG206" s="103"/>
      <c r="AH206" s="103"/>
      <c r="AI206" s="71">
        <f t="shared" si="126"/>
        <v>24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40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4</v>
      </c>
      <c r="AZ206" s="103"/>
      <c r="BA206" s="103"/>
      <c r="BB206" s="71">
        <f t="shared" si="135"/>
        <v>4</v>
      </c>
      <c r="BC206" s="103"/>
      <c r="BD206" s="103"/>
      <c r="BE206" s="71">
        <f t="shared" si="136"/>
        <v>14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8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114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28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3</v>
      </c>
      <c r="AD207" s="103"/>
      <c r="AE207" s="103"/>
      <c r="AF207" s="71">
        <f t="shared" si="125"/>
        <v>3</v>
      </c>
      <c r="AG207" s="103"/>
      <c r="AH207" s="103"/>
      <c r="AI207" s="71">
        <f t="shared" si="126"/>
        <v>24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40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4</v>
      </c>
      <c r="AZ207" s="103"/>
      <c r="BA207" s="103"/>
      <c r="BB207" s="71">
        <f t="shared" si="135"/>
        <v>4</v>
      </c>
      <c r="BC207" s="103"/>
      <c r="BD207" s="103"/>
      <c r="BE207" s="71">
        <f t="shared" si="136"/>
        <v>14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8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114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28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3</v>
      </c>
      <c r="AD208" s="103"/>
      <c r="AE208" s="103"/>
      <c r="AF208" s="71">
        <f t="shared" si="125"/>
        <v>3</v>
      </c>
      <c r="AG208" s="103"/>
      <c r="AH208" s="103"/>
      <c r="AI208" s="71">
        <f t="shared" si="126"/>
        <v>24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40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4</v>
      </c>
      <c r="AZ208" s="103"/>
      <c r="BA208" s="103"/>
      <c r="BB208" s="71">
        <f t="shared" si="135"/>
        <v>4</v>
      </c>
      <c r="BC208" s="103"/>
      <c r="BD208" s="103"/>
      <c r="BE208" s="71">
        <f t="shared" si="136"/>
        <v>14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8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114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28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3</v>
      </c>
      <c r="AD209" s="103"/>
      <c r="AE209" s="103"/>
      <c r="AF209" s="71">
        <f t="shared" si="125"/>
        <v>3</v>
      </c>
      <c r="AG209" s="103"/>
      <c r="AH209" s="103"/>
      <c r="AI209" s="71">
        <f t="shared" si="126"/>
        <v>24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40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4</v>
      </c>
      <c r="AZ209" s="103"/>
      <c r="BA209" s="103"/>
      <c r="BB209" s="71">
        <f t="shared" si="135"/>
        <v>4</v>
      </c>
      <c r="BC209" s="103"/>
      <c r="BD209" s="103"/>
      <c r="BE209" s="71">
        <f t="shared" si="136"/>
        <v>14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8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114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28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3</v>
      </c>
      <c r="AD210" s="103"/>
      <c r="AE210" s="103"/>
      <c r="AF210" s="71">
        <f t="shared" si="125"/>
        <v>3</v>
      </c>
      <c r="AG210" s="103"/>
      <c r="AH210" s="103"/>
      <c r="AI210" s="71">
        <f t="shared" si="126"/>
        <v>24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40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4</v>
      </c>
      <c r="AZ210" s="103"/>
      <c r="BA210" s="103"/>
      <c r="BB210" s="71">
        <f t="shared" si="135"/>
        <v>4</v>
      </c>
      <c r="BC210" s="103"/>
      <c r="BD210" s="103"/>
      <c r="BE210" s="71">
        <f t="shared" si="136"/>
        <v>14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8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114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28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3</v>
      </c>
      <c r="AD211" s="103"/>
      <c r="AE211" s="103"/>
      <c r="AF211" s="71">
        <f t="shared" si="125"/>
        <v>3</v>
      </c>
      <c r="AG211" s="103"/>
      <c r="AH211" s="103"/>
      <c r="AI211" s="71">
        <f t="shared" si="126"/>
        <v>24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40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4</v>
      </c>
      <c r="AZ211" s="103"/>
      <c r="BA211" s="103"/>
      <c r="BB211" s="71">
        <f t="shared" si="135"/>
        <v>4</v>
      </c>
      <c r="BC211" s="103"/>
      <c r="BD211" s="103"/>
      <c r="BE211" s="71">
        <f t="shared" si="136"/>
        <v>14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8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114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28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3</v>
      </c>
      <c r="AD212" s="103"/>
      <c r="AE212" s="103"/>
      <c r="AF212" s="71">
        <f t="shared" si="125"/>
        <v>3</v>
      </c>
      <c r="AG212" s="103"/>
      <c r="AH212" s="103"/>
      <c r="AI212" s="71">
        <f t="shared" si="126"/>
        <v>24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40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4</v>
      </c>
      <c r="AZ212" s="103"/>
      <c r="BA212" s="103"/>
      <c r="BB212" s="71">
        <f t="shared" si="135"/>
        <v>4</v>
      </c>
      <c r="BC212" s="103"/>
      <c r="BD212" s="103"/>
      <c r="BE212" s="71">
        <f t="shared" si="136"/>
        <v>14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8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114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28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3</v>
      </c>
      <c r="AD213" s="103"/>
      <c r="AE213" s="103"/>
      <c r="AF213" s="71">
        <f t="shared" si="125"/>
        <v>3</v>
      </c>
      <c r="AG213" s="103"/>
      <c r="AH213" s="103"/>
      <c r="AI213" s="71">
        <f t="shared" si="126"/>
        <v>24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40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4</v>
      </c>
      <c r="AZ213" s="103"/>
      <c r="BA213" s="103"/>
      <c r="BB213" s="71">
        <f t="shared" si="135"/>
        <v>4</v>
      </c>
      <c r="BC213" s="103"/>
      <c r="BD213" s="103"/>
      <c r="BE213" s="71">
        <f t="shared" si="136"/>
        <v>14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8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114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28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3</v>
      </c>
      <c r="AD214" s="103"/>
      <c r="AE214" s="103"/>
      <c r="AF214" s="71">
        <f t="shared" si="125"/>
        <v>3</v>
      </c>
      <c r="AG214" s="103"/>
      <c r="AH214" s="103"/>
      <c r="AI214" s="71">
        <f t="shared" si="126"/>
        <v>24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40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4</v>
      </c>
      <c r="AZ214" s="103"/>
      <c r="BA214" s="103"/>
      <c r="BB214" s="71">
        <f t="shared" si="135"/>
        <v>4</v>
      </c>
      <c r="BC214" s="103"/>
      <c r="BD214" s="103"/>
      <c r="BE214" s="71">
        <f t="shared" si="136"/>
        <v>14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8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114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28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3</v>
      </c>
      <c r="AD215" s="103"/>
      <c r="AE215" s="103"/>
      <c r="AF215" s="71">
        <f t="shared" si="125"/>
        <v>3</v>
      </c>
      <c r="AG215" s="103"/>
      <c r="AH215" s="103"/>
      <c r="AI215" s="71">
        <f t="shared" si="126"/>
        <v>24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40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4</v>
      </c>
      <c r="AZ215" s="103"/>
      <c r="BA215" s="103"/>
      <c r="BB215" s="71">
        <f t="shared" si="135"/>
        <v>4</v>
      </c>
      <c r="BC215" s="103"/>
      <c r="BD215" s="103"/>
      <c r="BE215" s="71">
        <f t="shared" si="136"/>
        <v>14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8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114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28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3</v>
      </c>
      <c r="AD216" s="103"/>
      <c r="AE216" s="103"/>
      <c r="AF216" s="71">
        <f t="shared" si="125"/>
        <v>3</v>
      </c>
      <c r="AG216" s="103"/>
      <c r="AH216" s="103"/>
      <c r="AI216" s="71">
        <f t="shared" si="126"/>
        <v>24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40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4</v>
      </c>
      <c r="AZ216" s="103"/>
      <c r="BA216" s="103"/>
      <c r="BB216" s="71">
        <f t="shared" si="135"/>
        <v>4</v>
      </c>
      <c r="BC216" s="103"/>
      <c r="BD216" s="103"/>
      <c r="BE216" s="71">
        <f t="shared" si="136"/>
        <v>14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8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114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28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3</v>
      </c>
      <c r="AD217" s="103"/>
      <c r="AE217" s="103"/>
      <c r="AF217" s="71">
        <f t="shared" si="125"/>
        <v>3</v>
      </c>
      <c r="AG217" s="103"/>
      <c r="AH217" s="103"/>
      <c r="AI217" s="71">
        <f t="shared" si="126"/>
        <v>24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40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4</v>
      </c>
      <c r="AZ217" s="103"/>
      <c r="BA217" s="103"/>
      <c r="BB217" s="71">
        <f t="shared" si="135"/>
        <v>4</v>
      </c>
      <c r="BC217" s="103"/>
      <c r="BD217" s="103"/>
      <c r="BE217" s="71">
        <f t="shared" si="136"/>
        <v>14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8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114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28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3</v>
      </c>
      <c r="AD218" s="103"/>
      <c r="AE218" s="103"/>
      <c r="AF218" s="71">
        <f t="shared" si="125"/>
        <v>3</v>
      </c>
      <c r="AG218" s="103"/>
      <c r="AH218" s="103"/>
      <c r="AI218" s="71">
        <f t="shared" si="126"/>
        <v>24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40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4</v>
      </c>
      <c r="AZ218" s="103"/>
      <c r="BA218" s="103"/>
      <c r="BB218" s="71">
        <f t="shared" si="135"/>
        <v>4</v>
      </c>
      <c r="BC218" s="103"/>
      <c r="BD218" s="103"/>
      <c r="BE218" s="71">
        <f t="shared" si="136"/>
        <v>14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8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114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28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3</v>
      </c>
      <c r="AD219" s="103"/>
      <c r="AE219" s="103"/>
      <c r="AF219" s="71">
        <f t="shared" si="125"/>
        <v>3</v>
      </c>
      <c r="AG219" s="103"/>
      <c r="AH219" s="103"/>
      <c r="AI219" s="71">
        <f t="shared" si="126"/>
        <v>24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40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4</v>
      </c>
      <c r="AZ219" s="103"/>
      <c r="BA219" s="103"/>
      <c r="BB219" s="71">
        <f t="shared" si="135"/>
        <v>4</v>
      </c>
      <c r="BC219" s="103"/>
      <c r="BD219" s="103"/>
      <c r="BE219" s="71">
        <f t="shared" si="136"/>
        <v>14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8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114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28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3</v>
      </c>
      <c r="AD220" s="103"/>
      <c r="AE220" s="103"/>
      <c r="AF220" s="71">
        <f t="shared" si="125"/>
        <v>3</v>
      </c>
      <c r="AG220" s="103"/>
      <c r="AH220" s="103"/>
      <c r="AI220" s="71">
        <f t="shared" si="126"/>
        <v>24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40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4</v>
      </c>
      <c r="AZ220" s="103"/>
      <c r="BA220" s="103"/>
      <c r="BB220" s="71">
        <f t="shared" si="135"/>
        <v>4</v>
      </c>
      <c r="BC220" s="103"/>
      <c r="BD220" s="103"/>
      <c r="BE220" s="71">
        <f t="shared" si="136"/>
        <v>14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8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114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28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3</v>
      </c>
      <c r="AD221" s="103"/>
      <c r="AE221" s="103"/>
      <c r="AF221" s="71">
        <f t="shared" si="125"/>
        <v>3</v>
      </c>
      <c r="AG221" s="103"/>
      <c r="AH221" s="103"/>
      <c r="AI221" s="71">
        <f t="shared" si="126"/>
        <v>24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40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4</v>
      </c>
      <c r="AZ221" s="103"/>
      <c r="BA221" s="103"/>
      <c r="BB221" s="71">
        <f t="shared" si="135"/>
        <v>4</v>
      </c>
      <c r="BC221" s="103"/>
      <c r="BD221" s="103"/>
      <c r="BE221" s="71">
        <f t="shared" si="136"/>
        <v>14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8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114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28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3</v>
      </c>
      <c r="AD222" s="103"/>
      <c r="AE222" s="103"/>
      <c r="AF222" s="71">
        <f t="shared" si="125"/>
        <v>3</v>
      </c>
      <c r="AG222" s="103"/>
      <c r="AH222" s="103"/>
      <c r="AI222" s="71">
        <f t="shared" si="126"/>
        <v>24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40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4</v>
      </c>
      <c r="AZ222" s="103"/>
      <c r="BA222" s="103"/>
      <c r="BB222" s="71">
        <f t="shared" si="135"/>
        <v>4</v>
      </c>
      <c r="BC222" s="103"/>
      <c r="BD222" s="103"/>
      <c r="BE222" s="71">
        <f t="shared" si="136"/>
        <v>14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8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114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28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3</v>
      </c>
      <c r="AD223" s="103"/>
      <c r="AE223" s="103"/>
      <c r="AF223" s="71">
        <f t="shared" si="125"/>
        <v>3</v>
      </c>
      <c r="AG223" s="103"/>
      <c r="AH223" s="103"/>
      <c r="AI223" s="71">
        <f t="shared" si="126"/>
        <v>24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40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4</v>
      </c>
      <c r="AZ223" s="103"/>
      <c r="BA223" s="103"/>
      <c r="BB223" s="71">
        <f t="shared" si="135"/>
        <v>4</v>
      </c>
      <c r="BC223" s="103"/>
      <c r="BD223" s="103"/>
      <c r="BE223" s="71">
        <f t="shared" si="136"/>
        <v>14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8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114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28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3</v>
      </c>
      <c r="AD224" s="103"/>
      <c r="AE224" s="103"/>
      <c r="AF224" s="71">
        <f t="shared" si="125"/>
        <v>3</v>
      </c>
      <c r="AG224" s="103"/>
      <c r="AH224" s="103"/>
      <c r="AI224" s="71">
        <f t="shared" si="126"/>
        <v>24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40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4</v>
      </c>
      <c r="AZ224" s="103"/>
      <c r="BA224" s="103"/>
      <c r="BB224" s="71">
        <f t="shared" si="135"/>
        <v>4</v>
      </c>
      <c r="BC224" s="103"/>
      <c r="BD224" s="103"/>
      <c r="BE224" s="71">
        <f t="shared" si="136"/>
        <v>14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8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114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28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3</v>
      </c>
      <c r="AD225" s="103"/>
      <c r="AE225" s="103"/>
      <c r="AF225" s="71">
        <f t="shared" si="125"/>
        <v>3</v>
      </c>
      <c r="AG225" s="103"/>
      <c r="AH225" s="103"/>
      <c r="AI225" s="71">
        <f t="shared" si="126"/>
        <v>24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40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4</v>
      </c>
      <c r="AZ225" s="103"/>
      <c r="BA225" s="103"/>
      <c r="BB225" s="71">
        <f t="shared" si="135"/>
        <v>4</v>
      </c>
      <c r="BC225" s="103"/>
      <c r="BD225" s="103"/>
      <c r="BE225" s="71">
        <f t="shared" si="136"/>
        <v>14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8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114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28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3</v>
      </c>
      <c r="AD226" s="103"/>
      <c r="AE226" s="103"/>
      <c r="AF226" s="71">
        <f t="shared" si="125"/>
        <v>3</v>
      </c>
      <c r="AG226" s="103"/>
      <c r="AH226" s="103"/>
      <c r="AI226" s="71">
        <f t="shared" si="126"/>
        <v>24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40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4</v>
      </c>
      <c r="AZ226" s="103"/>
      <c r="BA226" s="103"/>
      <c r="BB226" s="71">
        <f t="shared" si="135"/>
        <v>4</v>
      </c>
      <c r="BC226" s="103"/>
      <c r="BD226" s="103"/>
      <c r="BE226" s="71">
        <f t="shared" si="136"/>
        <v>14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8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114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28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3</v>
      </c>
      <c r="AD227" s="103"/>
      <c r="AE227" s="103"/>
      <c r="AF227" s="71">
        <f t="shared" si="125"/>
        <v>3</v>
      </c>
      <c r="AG227" s="103"/>
      <c r="AH227" s="103"/>
      <c r="AI227" s="71">
        <f t="shared" si="126"/>
        <v>24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40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4</v>
      </c>
      <c r="AZ227" s="103"/>
      <c r="BA227" s="103"/>
      <c r="BB227" s="71">
        <f t="shared" si="135"/>
        <v>4</v>
      </c>
      <c r="BC227" s="103"/>
      <c r="BD227" s="103"/>
      <c r="BE227" s="71">
        <f t="shared" si="136"/>
        <v>14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8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114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28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3</v>
      </c>
      <c r="AD228" s="103"/>
      <c r="AE228" s="103"/>
      <c r="AF228" s="71">
        <f t="shared" si="125"/>
        <v>3</v>
      </c>
      <c r="AG228" s="103"/>
      <c r="AH228" s="103"/>
      <c r="AI228" s="71">
        <f t="shared" si="126"/>
        <v>24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40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4</v>
      </c>
      <c r="AZ228" s="103"/>
      <c r="BA228" s="103"/>
      <c r="BB228" s="71">
        <f t="shared" si="135"/>
        <v>4</v>
      </c>
      <c r="BC228" s="103"/>
      <c r="BD228" s="103"/>
      <c r="BE228" s="71">
        <f t="shared" si="136"/>
        <v>14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8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114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28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3</v>
      </c>
      <c r="AD229" s="103"/>
      <c r="AE229" s="103"/>
      <c r="AF229" s="71">
        <f t="shared" si="125"/>
        <v>3</v>
      </c>
      <c r="AG229" s="103"/>
      <c r="AH229" s="103"/>
      <c r="AI229" s="71">
        <f t="shared" si="126"/>
        <v>24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40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4</v>
      </c>
      <c r="AZ229" s="103"/>
      <c r="BA229" s="103"/>
      <c r="BB229" s="71">
        <f t="shared" si="135"/>
        <v>4</v>
      </c>
      <c r="BC229" s="103"/>
      <c r="BD229" s="103"/>
      <c r="BE229" s="71">
        <f t="shared" si="136"/>
        <v>14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8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114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28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3</v>
      </c>
      <c r="AD230" s="103"/>
      <c r="AE230" s="103"/>
      <c r="AF230" s="71">
        <f t="shared" si="125"/>
        <v>3</v>
      </c>
      <c r="AG230" s="103"/>
      <c r="AH230" s="103"/>
      <c r="AI230" s="71">
        <f t="shared" si="126"/>
        <v>24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40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4</v>
      </c>
      <c r="AZ230" s="103"/>
      <c r="BA230" s="103"/>
      <c r="BB230" s="71">
        <f t="shared" si="135"/>
        <v>4</v>
      </c>
      <c r="BC230" s="103"/>
      <c r="BD230" s="103"/>
      <c r="BE230" s="71">
        <f t="shared" si="136"/>
        <v>14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8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114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28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3</v>
      </c>
      <c r="AD231" s="103"/>
      <c r="AE231" s="103"/>
      <c r="AF231" s="71">
        <f t="shared" si="125"/>
        <v>3</v>
      </c>
      <c r="AG231" s="103"/>
      <c r="AH231" s="103"/>
      <c r="AI231" s="71">
        <f t="shared" si="126"/>
        <v>24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40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4</v>
      </c>
      <c r="AZ231" s="103"/>
      <c r="BA231" s="103"/>
      <c r="BB231" s="71">
        <f t="shared" si="135"/>
        <v>4</v>
      </c>
      <c r="BC231" s="103"/>
      <c r="BD231" s="103"/>
      <c r="BE231" s="71">
        <f t="shared" si="136"/>
        <v>14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8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114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28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3</v>
      </c>
      <c r="AD232" s="103"/>
      <c r="AE232" s="103"/>
      <c r="AF232" s="71">
        <f t="shared" si="125"/>
        <v>3</v>
      </c>
      <c r="AG232" s="103"/>
      <c r="AH232" s="103"/>
      <c r="AI232" s="71">
        <f t="shared" si="126"/>
        <v>24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40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4</v>
      </c>
      <c r="AZ232" s="103"/>
      <c r="BA232" s="103"/>
      <c r="BB232" s="71">
        <f t="shared" si="135"/>
        <v>4</v>
      </c>
      <c r="BC232" s="103"/>
      <c r="BD232" s="103"/>
      <c r="BE232" s="71">
        <f t="shared" si="136"/>
        <v>14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8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114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28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3</v>
      </c>
      <c r="AD233" s="103"/>
      <c r="AE233" s="103"/>
      <c r="AF233" s="71">
        <f t="shared" si="125"/>
        <v>3</v>
      </c>
      <c r="AG233" s="103"/>
      <c r="AH233" s="103"/>
      <c r="AI233" s="71">
        <f t="shared" si="126"/>
        <v>24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40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4</v>
      </c>
      <c r="AZ233" s="103"/>
      <c r="BA233" s="103"/>
      <c r="BB233" s="71">
        <f t="shared" si="135"/>
        <v>4</v>
      </c>
      <c r="BC233" s="103"/>
      <c r="BD233" s="103"/>
      <c r="BE233" s="71">
        <f t="shared" si="136"/>
        <v>14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8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114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28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3</v>
      </c>
      <c r="AD234" s="103"/>
      <c r="AE234" s="103"/>
      <c r="AF234" s="71">
        <f t="shared" si="125"/>
        <v>3</v>
      </c>
      <c r="AG234" s="103"/>
      <c r="AH234" s="103"/>
      <c r="AI234" s="71">
        <f t="shared" si="126"/>
        <v>24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40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4</v>
      </c>
      <c r="AZ234" s="103"/>
      <c r="BA234" s="103"/>
      <c r="BB234" s="71">
        <f t="shared" si="135"/>
        <v>4</v>
      </c>
      <c r="BC234" s="103"/>
      <c r="BD234" s="103"/>
      <c r="BE234" s="71">
        <f t="shared" si="136"/>
        <v>14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8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114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28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3</v>
      </c>
      <c r="AD235" s="103"/>
      <c r="AE235" s="103"/>
      <c r="AF235" s="71">
        <f t="shared" si="125"/>
        <v>3</v>
      </c>
      <c r="AG235" s="103"/>
      <c r="AH235" s="103"/>
      <c r="AI235" s="71">
        <f t="shared" si="126"/>
        <v>24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40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4</v>
      </c>
      <c r="AZ235" s="103"/>
      <c r="BA235" s="103"/>
      <c r="BB235" s="71">
        <f t="shared" si="135"/>
        <v>4</v>
      </c>
      <c r="BC235" s="103"/>
      <c r="BD235" s="103"/>
      <c r="BE235" s="71">
        <f t="shared" si="136"/>
        <v>14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8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114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28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3</v>
      </c>
      <c r="AD236" s="103"/>
      <c r="AE236" s="103"/>
      <c r="AF236" s="71">
        <f t="shared" si="125"/>
        <v>3</v>
      </c>
      <c r="AG236" s="103"/>
      <c r="AH236" s="103"/>
      <c r="AI236" s="71">
        <f t="shared" si="126"/>
        <v>24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40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4</v>
      </c>
      <c r="AZ236" s="103"/>
      <c r="BA236" s="103"/>
      <c r="BB236" s="71">
        <f t="shared" si="135"/>
        <v>4</v>
      </c>
      <c r="BC236" s="103"/>
      <c r="BD236" s="103"/>
      <c r="BE236" s="71">
        <f t="shared" si="136"/>
        <v>14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8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114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28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3</v>
      </c>
      <c r="AD237" s="103"/>
      <c r="AE237" s="103"/>
      <c r="AF237" s="71">
        <f t="shared" si="125"/>
        <v>3</v>
      </c>
      <c r="AG237" s="103"/>
      <c r="AH237" s="103"/>
      <c r="AI237" s="71">
        <f t="shared" si="126"/>
        <v>24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40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4</v>
      </c>
      <c r="AZ237" s="103"/>
      <c r="BA237" s="103"/>
      <c r="BB237" s="71">
        <f t="shared" si="135"/>
        <v>4</v>
      </c>
      <c r="BC237" s="103"/>
      <c r="BD237" s="103"/>
      <c r="BE237" s="71">
        <f t="shared" si="136"/>
        <v>14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8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114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28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3</v>
      </c>
      <c r="AD238" s="103"/>
      <c r="AE238" s="103"/>
      <c r="AF238" s="71">
        <f t="shared" si="125"/>
        <v>3</v>
      </c>
      <c r="AG238" s="103"/>
      <c r="AH238" s="103"/>
      <c r="AI238" s="71">
        <f t="shared" si="126"/>
        <v>24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40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4</v>
      </c>
      <c r="AZ238" s="103"/>
      <c r="BA238" s="103"/>
      <c r="BB238" s="71">
        <f t="shared" si="135"/>
        <v>4</v>
      </c>
      <c r="BC238" s="103"/>
      <c r="BD238" s="103"/>
      <c r="BE238" s="71">
        <f t="shared" si="136"/>
        <v>14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8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114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28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3</v>
      </c>
      <c r="AD239" s="103"/>
      <c r="AE239" s="103"/>
      <c r="AF239" s="71">
        <f t="shared" si="125"/>
        <v>3</v>
      </c>
      <c r="AG239" s="103"/>
      <c r="AH239" s="103"/>
      <c r="AI239" s="71">
        <f t="shared" si="126"/>
        <v>24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40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4</v>
      </c>
      <c r="AZ239" s="103"/>
      <c r="BA239" s="103"/>
      <c r="BB239" s="71">
        <f t="shared" si="135"/>
        <v>4</v>
      </c>
      <c r="BC239" s="103"/>
      <c r="BD239" s="103"/>
      <c r="BE239" s="71">
        <f t="shared" si="136"/>
        <v>14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8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114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28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3</v>
      </c>
      <c r="AD240" s="103"/>
      <c r="AE240" s="103"/>
      <c r="AF240" s="71">
        <f t="shared" si="125"/>
        <v>3</v>
      </c>
      <c r="AG240" s="103"/>
      <c r="AH240" s="103"/>
      <c r="AI240" s="71">
        <f t="shared" si="126"/>
        <v>24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40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4</v>
      </c>
      <c r="AZ240" s="103"/>
      <c r="BA240" s="103"/>
      <c r="BB240" s="71">
        <f t="shared" si="135"/>
        <v>4</v>
      </c>
      <c r="BC240" s="103"/>
      <c r="BD240" s="103"/>
      <c r="BE240" s="71">
        <f t="shared" si="136"/>
        <v>14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8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114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28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3</v>
      </c>
      <c r="AD241" s="103"/>
      <c r="AE241" s="103"/>
      <c r="AF241" s="71">
        <f t="shared" si="125"/>
        <v>3</v>
      </c>
      <c r="AG241" s="103"/>
      <c r="AH241" s="103"/>
      <c r="AI241" s="71">
        <f t="shared" si="126"/>
        <v>24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40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4</v>
      </c>
      <c r="AZ241" s="103"/>
      <c r="BA241" s="103"/>
      <c r="BB241" s="71">
        <f t="shared" si="135"/>
        <v>4</v>
      </c>
      <c r="BC241" s="103"/>
      <c r="BD241" s="103"/>
      <c r="BE241" s="71">
        <f t="shared" si="136"/>
        <v>14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8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AM5" activePane="bottomRight" state="frozen"/>
      <selection activeCell="D3" sqref="D3"/>
      <selection pane="topRight" activeCell="D3" sqref="D3"/>
      <selection pane="bottomLeft" activeCell="D3" sqref="D3"/>
      <selection pane="bottomRight" activeCell="A8" sqref="A8:XFD8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16" t="s">
        <v>60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18</v>
      </c>
      <c r="J2" s="76" t="s">
        <v>1</v>
      </c>
      <c r="K2" s="228" t="s">
        <v>71</v>
      </c>
      <c r="L2" s="229"/>
      <c r="M2" s="77">
        <f>X2+AI2+AT2+BE2+BP2</f>
        <v>128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26" t="s">
        <v>71</v>
      </c>
      <c r="W2" s="227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32</v>
      </c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18</v>
      </c>
      <c r="H5" s="94">
        <f>S5+AD5+AO5+AZ5+BK5</f>
        <v>0</v>
      </c>
      <c r="I5" s="94">
        <f>T5+AE5+AP5+BA5+BL5</f>
        <v>7</v>
      </c>
      <c r="J5" s="70">
        <f>(G5-H5)-I5</f>
        <v>11</v>
      </c>
      <c r="K5" s="94">
        <f>V5+AG5+AR5+BC5+BN5</f>
        <v>0</v>
      </c>
      <c r="L5" s="94">
        <f>W5+AH5+AS5+BD5+BO5</f>
        <v>0</v>
      </c>
      <c r="M5" s="70">
        <f>$M$2-(H5*4.2)</f>
        <v>128</v>
      </c>
      <c r="N5" s="94">
        <f>Y5+AJ5+AU5+BF5+BQ5</f>
        <v>34</v>
      </c>
      <c r="O5" s="161">
        <f>IF((G5-(H5+I5))&lt;=0,IF(G5&lt;&gt;0,0,"???"),J5/(G5-H5))</f>
        <v>0.61111111111111116</v>
      </c>
      <c r="P5" s="161">
        <f>IF(M5&gt;=(N5+Q5),IF(M5&lt;&gt;0,((M5-N5)+Q5)/M5,"???"),"??")</f>
        <v>0.734375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02">
        <v>0</v>
      </c>
      <c r="W5" s="102">
        <v>0</v>
      </c>
      <c r="X5" s="70">
        <f>$X$2-(S5*4.2)</f>
        <v>24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2</v>
      </c>
      <c r="AF5" s="70">
        <f>(AC5-AD5)-AE5</f>
        <v>3</v>
      </c>
      <c r="AG5" s="102"/>
      <c r="AH5" s="102"/>
      <c r="AI5" s="70">
        <f>$AI$2-(AD5*4.2)</f>
        <v>36</v>
      </c>
      <c r="AJ5" s="102"/>
      <c r="AK5" s="161">
        <f>IF((AC5-(AD5+AE5))&lt;=0,IF(AC5&lt;&gt;0,0,"???"),AF5/(AC5-AD5))</f>
        <v>0.6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3</v>
      </c>
      <c r="AQ5" s="70">
        <f>(AN5-AO5)-AP5</f>
        <v>2</v>
      </c>
      <c r="AR5" s="102">
        <v>0</v>
      </c>
      <c r="AS5" s="102">
        <v>0</v>
      </c>
      <c r="AT5" s="70">
        <f>$AT$2-(AO5*4.2)</f>
        <v>36</v>
      </c>
      <c r="AU5" s="102">
        <v>24</v>
      </c>
      <c r="AV5" s="161">
        <f>IF((AN5-(AO5+AP5))&lt;=0,IF(AN5&lt;&gt;0,0,"???"),AQ5/(AN5-AO5))</f>
        <v>0.4</v>
      </c>
      <c r="AW5" s="161">
        <f>IF(AT5&gt;=(AU5+AX5),IF(AT5&lt;&gt;0,((AT5-AU5)+AX5)/AT5,"???"),"??")</f>
        <v>0.33333333333333331</v>
      </c>
      <c r="AX5" s="102"/>
      <c r="AY5" s="70">
        <f>$BA$2</f>
        <v>5</v>
      </c>
      <c r="AZ5" s="102"/>
      <c r="BA5" s="102">
        <v>2</v>
      </c>
      <c r="BB5" s="70">
        <f>(AY5-AZ5)-BA5</f>
        <v>3</v>
      </c>
      <c r="BC5" s="102">
        <v>0</v>
      </c>
      <c r="BD5" s="102">
        <v>0</v>
      </c>
      <c r="BE5" s="70">
        <f>$BE$2-(AZ5*4.2)</f>
        <v>32</v>
      </c>
      <c r="BF5" s="102">
        <v>10</v>
      </c>
      <c r="BG5" s="161">
        <f>IF((AY5-(AZ5+BA5))&lt;=0,IF(AY5&lt;&gt;0,0,"???"),BB5/(AY5-AZ5))</f>
        <v>0.6</v>
      </c>
      <c r="BH5" s="161">
        <f>IF(BE5&gt;=(BF5+BI5),IF(BE5&lt;&gt;0,((BE5-BF5)+BI5)/BE5,"???"),"??")</f>
        <v>0.6875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s="196" customFormat="1" x14ac:dyDescent="0.15">
      <c r="A6" s="190" t="str">
        <f>学生名簿!O8</f>
        <v>A3</v>
      </c>
      <c r="B6" s="190">
        <f>学生名簿!P8</f>
        <v>2</v>
      </c>
      <c r="C6" s="191">
        <f>学生名簿!Q8</f>
        <v>21068</v>
      </c>
      <c r="D6" s="190" t="str">
        <f>学生名簿!R8</f>
        <v>今村　駿太郎</v>
      </c>
      <c r="E6" s="190" t="str">
        <f>学生名簿!S8</f>
        <v>イマムラ　シュンタロウ</v>
      </c>
      <c r="F6" s="192" t="str">
        <f>学生名簿!T8</f>
        <v>メディアコミュニケーション・スポーツテクノロジー</v>
      </c>
      <c r="G6" s="193">
        <f t="shared" ref="G6:G55" si="0">$I$2</f>
        <v>18</v>
      </c>
      <c r="H6" s="190">
        <f t="shared" ref="H6:H55" si="1">S6+AD6+AO6+AZ6+BK6</f>
        <v>0</v>
      </c>
      <c r="I6" s="190">
        <f t="shared" ref="I6:I55" si="2">T6+AE6+AP6+BA6+BL6</f>
        <v>2</v>
      </c>
      <c r="J6" s="193">
        <f t="shared" ref="J6:J55" si="3">(G6-H6)-I6</f>
        <v>16</v>
      </c>
      <c r="K6" s="190">
        <f t="shared" ref="K6:K55" si="4">V6+AG6+AR6+BC6+BN6</f>
        <v>1</v>
      </c>
      <c r="L6" s="190">
        <f t="shared" ref="L6:L55" si="5">W6+AH6+AS6+BD6+BO6</f>
        <v>0</v>
      </c>
      <c r="M6" s="193">
        <f t="shared" ref="M6:M55" si="6">$M$2-(H6*4.2)</f>
        <v>128</v>
      </c>
      <c r="N6" s="190">
        <f t="shared" ref="N6:N55" si="7">Y6+AJ6+AU6+BF6+BQ6</f>
        <v>7</v>
      </c>
      <c r="O6" s="194">
        <f t="shared" ref="O6:O55" si="8">IF((G6-(H6+I6))&lt;=0,IF(G6&lt;&gt;0,0,"???"),J6/(G6-H6))</f>
        <v>0.88888888888888884</v>
      </c>
      <c r="P6" s="194">
        <f t="shared" ref="P6:P55" si="9">IF(M6&gt;=(N6+Q6),IF(M6&lt;&gt;0,((M6-N6)+Q6)/M6,"???"),"??")</f>
        <v>0.9453125</v>
      </c>
      <c r="Q6" s="190">
        <f t="shared" ref="Q6:Q55" si="10">AB6+AM6+AX6+BI6+BT6</f>
        <v>0</v>
      </c>
      <c r="R6" s="193">
        <f t="shared" ref="R6:R55" si="11">$T$2</f>
        <v>3</v>
      </c>
      <c r="S6" s="195"/>
      <c r="T6" s="195">
        <v>1</v>
      </c>
      <c r="U6" s="193">
        <f t="shared" ref="U6:U55" si="12">(R6-S6)-T6</f>
        <v>2</v>
      </c>
      <c r="V6" s="195">
        <v>1</v>
      </c>
      <c r="W6" s="195">
        <v>0</v>
      </c>
      <c r="X6" s="193">
        <f t="shared" ref="X6:X55" si="13">$X$2-(S6*4.2)</f>
        <v>24</v>
      </c>
      <c r="Y6" s="195">
        <v>7</v>
      </c>
      <c r="Z6" s="194">
        <f t="shared" ref="Z6:Z55" si="14">IF((R6-(S6+T6))&lt;=0,IF(R6&lt;&gt;0,0,"???"),U6/(R6-S6))</f>
        <v>0.66666666666666663</v>
      </c>
      <c r="AA6" s="194">
        <f t="shared" ref="AA6:AA55" si="15">IF(X6&gt;=(Y6+AB6),IF(X6&lt;&gt;0,((X6-Y6)+AB6)/X6,"???"),"??")</f>
        <v>0.70833333333333337</v>
      </c>
      <c r="AB6" s="195"/>
      <c r="AC6" s="193">
        <f t="shared" ref="AC6:AC55" si="16">$AE$2</f>
        <v>5</v>
      </c>
      <c r="AD6" s="195"/>
      <c r="AE6" s="195">
        <v>1</v>
      </c>
      <c r="AF6" s="193">
        <f t="shared" ref="AF6:AF55" si="17">(AC6-AD6)-AE6</f>
        <v>4</v>
      </c>
      <c r="AG6" s="195"/>
      <c r="AH6" s="195"/>
      <c r="AI6" s="193">
        <f t="shared" ref="AI6:AI55" si="18">$AI$2-(AD6*4.2)</f>
        <v>36</v>
      </c>
      <c r="AJ6" s="195"/>
      <c r="AK6" s="194">
        <f t="shared" ref="AK6:AK55" si="19">IF((AC6-(AD6+AE6))&lt;=0,IF(AC6&lt;&gt;0,0,"???"),AF6/(AC6-AD6))</f>
        <v>0.8</v>
      </c>
      <c r="AL6" s="194">
        <f t="shared" ref="AL6:AL55" si="20">IF(AI6&gt;=(AJ6+AM6),IF(AI6&lt;&gt;0,((AI6-AJ6)+AM6)/AI6,"???"),"??")</f>
        <v>1</v>
      </c>
      <c r="AM6" s="195"/>
      <c r="AN6" s="193">
        <f t="shared" ref="AN6:AN55" si="21">$AP$2</f>
        <v>5</v>
      </c>
      <c r="AO6" s="195"/>
      <c r="AP6" s="195"/>
      <c r="AQ6" s="193">
        <f t="shared" ref="AQ6:AQ55" si="22">(AN6-AO6)-AP6</f>
        <v>5</v>
      </c>
      <c r="AR6" s="195"/>
      <c r="AS6" s="195"/>
      <c r="AT6" s="193">
        <f t="shared" ref="AT6:AT55" si="23">$AT$2-(AO6*4.2)</f>
        <v>36</v>
      </c>
      <c r="AU6" s="195"/>
      <c r="AV6" s="194">
        <f t="shared" ref="AV6:AV55" si="24">IF((AN6-(AO6+AP6))&lt;=0,IF(AN6&lt;&gt;0,0,"???"),AQ6/(AN6-AO6))</f>
        <v>1</v>
      </c>
      <c r="AW6" s="194">
        <f t="shared" ref="AW6:AW55" si="25">IF(AT6&gt;=(AU6+AX6),IF(AT6&lt;&gt;0,((AT6-AU6)+AX6)/AT6,"???"),"??")</f>
        <v>1</v>
      </c>
      <c r="AX6" s="195"/>
      <c r="AY6" s="193">
        <f t="shared" ref="AY6:AY55" si="26">$BA$2</f>
        <v>5</v>
      </c>
      <c r="AZ6" s="195"/>
      <c r="BA6" s="195"/>
      <c r="BB6" s="193">
        <f t="shared" ref="BB6:BB55" si="27">(AY6-AZ6)-BA6</f>
        <v>5</v>
      </c>
      <c r="BC6" s="195"/>
      <c r="BD6" s="195"/>
      <c r="BE6" s="193">
        <f t="shared" ref="BE6:BE55" si="28">$BE$2-(AZ6*4.2)</f>
        <v>32</v>
      </c>
      <c r="BF6" s="195"/>
      <c r="BG6" s="194">
        <f t="shared" ref="BG6:BG55" si="29">IF((AY6-(AZ6+BA6))&lt;=0,IF(AY6&lt;&gt;0,0,"???"),BB6/(AY6-AZ6))</f>
        <v>1</v>
      </c>
      <c r="BH6" s="194">
        <f t="shared" ref="BH6:BH55" si="30">IF(BE6&gt;=(BF6+BI6),IF(BE6&lt;&gt;0,((BE6-BF6)+BI6)/BE6,"???"),"??")</f>
        <v>1</v>
      </c>
      <c r="BI6" s="195"/>
      <c r="BJ6" s="193">
        <f t="shared" ref="BJ6:BJ55" si="31">$BL$2</f>
        <v>0</v>
      </c>
      <c r="BK6" s="195"/>
      <c r="BL6" s="195"/>
      <c r="BM6" s="193">
        <f t="shared" ref="BM6:BM55" si="32">(BJ6-BK6)-BL6</f>
        <v>0</v>
      </c>
      <c r="BN6" s="195"/>
      <c r="BO6" s="195"/>
      <c r="BP6" s="193">
        <f t="shared" ref="BP6:BP55" si="33">$BP$2-(BK6*4.2)</f>
        <v>0</v>
      </c>
      <c r="BQ6" s="195"/>
      <c r="BR6" s="194" t="str">
        <f t="shared" ref="BR6:BR55" si="34">IF((BJ6-(BK6+BL6))&lt;=0,IF(BJ6&lt;&gt;0,0,"???"),BM6/(BJ6-BK6))</f>
        <v>???</v>
      </c>
      <c r="BS6" s="194" t="str">
        <f t="shared" ref="BS6:BS55" si="35">IF(BP6&gt;=(BQ6+BT6),IF(BP6&lt;&gt;0,((BP6-BQ6)+BT6)/BP6,"???"),"??")</f>
        <v>???</v>
      </c>
      <c r="BT6" s="195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182" t="str">
        <f>学生名簿!T9</f>
        <v>メディアコミュニケーション・スポーツテクノロジー</v>
      </c>
      <c r="G7" s="71">
        <f t="shared" si="0"/>
        <v>18</v>
      </c>
      <c r="H7" s="96">
        <f t="shared" si="1"/>
        <v>0</v>
      </c>
      <c r="I7" s="96">
        <f t="shared" si="2"/>
        <v>3</v>
      </c>
      <c r="J7" s="71">
        <f t="shared" si="3"/>
        <v>15</v>
      </c>
      <c r="K7" s="96">
        <f t="shared" si="4"/>
        <v>0</v>
      </c>
      <c r="L7" s="96">
        <f t="shared" si="5"/>
        <v>0</v>
      </c>
      <c r="M7" s="71">
        <f t="shared" si="6"/>
        <v>128</v>
      </c>
      <c r="N7" s="96">
        <f t="shared" si="7"/>
        <v>8</v>
      </c>
      <c r="O7" s="72">
        <f t="shared" si="8"/>
        <v>0.83333333333333337</v>
      </c>
      <c r="P7" s="72">
        <f t="shared" si="9"/>
        <v>0.9375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03">
        <v>0</v>
      </c>
      <c r="W7" s="103">
        <v>0</v>
      </c>
      <c r="X7" s="71">
        <f t="shared" si="13"/>
        <v>24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2</v>
      </c>
      <c r="AF7" s="71">
        <f t="shared" si="17"/>
        <v>3</v>
      </c>
      <c r="AG7" s="103"/>
      <c r="AH7" s="103"/>
      <c r="AI7" s="71">
        <f t="shared" si="18"/>
        <v>36</v>
      </c>
      <c r="AJ7" s="103"/>
      <c r="AK7" s="72">
        <f t="shared" si="19"/>
        <v>0.6</v>
      </c>
      <c r="AL7" s="72">
        <f t="shared" si="20"/>
        <v>1</v>
      </c>
      <c r="AM7" s="103"/>
      <c r="AN7" s="71">
        <f t="shared" si="21"/>
        <v>5</v>
      </c>
      <c r="AO7" s="103"/>
      <c r="AP7" s="103">
        <v>1</v>
      </c>
      <c r="AQ7" s="71">
        <f t="shared" si="22"/>
        <v>4</v>
      </c>
      <c r="AR7" s="103">
        <v>0</v>
      </c>
      <c r="AS7" s="103">
        <v>0</v>
      </c>
      <c r="AT7" s="71">
        <f t="shared" si="23"/>
        <v>36</v>
      </c>
      <c r="AU7" s="103">
        <v>8</v>
      </c>
      <c r="AV7" s="72">
        <f t="shared" si="24"/>
        <v>0.8</v>
      </c>
      <c r="AW7" s="72">
        <f t="shared" si="25"/>
        <v>0.77777777777777779</v>
      </c>
      <c r="AX7" s="103"/>
      <c r="AY7" s="71">
        <f t="shared" si="26"/>
        <v>5</v>
      </c>
      <c r="AZ7" s="103"/>
      <c r="BA7" s="103">
        <v>0</v>
      </c>
      <c r="BB7" s="71">
        <f t="shared" si="27"/>
        <v>5</v>
      </c>
      <c r="BC7" s="103">
        <v>0</v>
      </c>
      <c r="BD7" s="103">
        <v>0</v>
      </c>
      <c r="BE7" s="71">
        <f t="shared" si="28"/>
        <v>32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s="196" customFormat="1" x14ac:dyDescent="0.15">
      <c r="A8" s="190" t="str">
        <f>学生名簿!O10</f>
        <v>A3</v>
      </c>
      <c r="B8" s="190">
        <f>学生名簿!P10</f>
        <v>4</v>
      </c>
      <c r="C8" s="191">
        <f>学生名簿!Q10</f>
        <v>21096</v>
      </c>
      <c r="D8" s="190" t="str">
        <f>学生名簿!R10</f>
        <v>輪竹　真弥</v>
      </c>
      <c r="E8" s="190">
        <f>学生名簿!S10</f>
        <v>0</v>
      </c>
      <c r="F8" s="192" t="str">
        <f>学生名簿!T10</f>
        <v>メディアコミュニケーション・スポーツテクノロジー</v>
      </c>
      <c r="G8" s="193">
        <f t="shared" si="0"/>
        <v>18</v>
      </c>
      <c r="H8" s="190">
        <f t="shared" si="1"/>
        <v>0</v>
      </c>
      <c r="I8" s="190">
        <f t="shared" si="2"/>
        <v>6</v>
      </c>
      <c r="J8" s="193">
        <f t="shared" si="3"/>
        <v>12</v>
      </c>
      <c r="K8" s="190">
        <f t="shared" si="4"/>
        <v>0</v>
      </c>
      <c r="L8" s="190">
        <f t="shared" si="5"/>
        <v>6</v>
      </c>
      <c r="M8" s="193">
        <f t="shared" si="6"/>
        <v>128</v>
      </c>
      <c r="N8" s="190">
        <f t="shared" si="7"/>
        <v>58</v>
      </c>
      <c r="O8" s="194">
        <f t="shared" si="8"/>
        <v>0.66666666666666663</v>
      </c>
      <c r="P8" s="194">
        <f t="shared" si="9"/>
        <v>0.546875</v>
      </c>
      <c r="Q8" s="190">
        <f t="shared" si="10"/>
        <v>0</v>
      </c>
      <c r="R8" s="193">
        <f t="shared" si="11"/>
        <v>3</v>
      </c>
      <c r="S8" s="195"/>
      <c r="T8" s="195">
        <v>0</v>
      </c>
      <c r="U8" s="193">
        <f t="shared" si="12"/>
        <v>3</v>
      </c>
      <c r="V8" s="195">
        <v>0</v>
      </c>
      <c r="W8" s="195">
        <v>3</v>
      </c>
      <c r="X8" s="193">
        <f t="shared" si="13"/>
        <v>24</v>
      </c>
      <c r="Y8" s="195">
        <v>12</v>
      </c>
      <c r="Z8" s="194">
        <f t="shared" si="14"/>
        <v>1</v>
      </c>
      <c r="AA8" s="194">
        <f t="shared" si="15"/>
        <v>0.5</v>
      </c>
      <c r="AB8" s="195"/>
      <c r="AC8" s="193">
        <f t="shared" si="16"/>
        <v>5</v>
      </c>
      <c r="AD8" s="195"/>
      <c r="AE8" s="195"/>
      <c r="AF8" s="193">
        <f t="shared" si="17"/>
        <v>5</v>
      </c>
      <c r="AG8" s="195"/>
      <c r="AH8" s="195"/>
      <c r="AI8" s="193">
        <f t="shared" si="18"/>
        <v>36</v>
      </c>
      <c r="AJ8" s="195"/>
      <c r="AK8" s="194">
        <f t="shared" si="19"/>
        <v>1</v>
      </c>
      <c r="AL8" s="194">
        <f t="shared" si="20"/>
        <v>1</v>
      </c>
      <c r="AM8" s="195"/>
      <c r="AN8" s="193">
        <f t="shared" si="21"/>
        <v>5</v>
      </c>
      <c r="AO8" s="195"/>
      <c r="AP8" s="195">
        <v>1</v>
      </c>
      <c r="AQ8" s="193">
        <f t="shared" si="22"/>
        <v>4</v>
      </c>
      <c r="AR8" s="195">
        <v>0</v>
      </c>
      <c r="AS8" s="195">
        <v>3</v>
      </c>
      <c r="AT8" s="193">
        <f t="shared" si="23"/>
        <v>36</v>
      </c>
      <c r="AU8" s="195">
        <v>14</v>
      </c>
      <c r="AV8" s="194">
        <f t="shared" si="24"/>
        <v>0.8</v>
      </c>
      <c r="AW8" s="194">
        <f t="shared" si="25"/>
        <v>0.61111111111111116</v>
      </c>
      <c r="AX8" s="195"/>
      <c r="AY8" s="193">
        <f t="shared" si="26"/>
        <v>5</v>
      </c>
      <c r="AZ8" s="195"/>
      <c r="BA8" s="195">
        <v>5</v>
      </c>
      <c r="BB8" s="193">
        <f t="shared" si="27"/>
        <v>0</v>
      </c>
      <c r="BC8" s="195">
        <v>0</v>
      </c>
      <c r="BD8" s="195">
        <v>0</v>
      </c>
      <c r="BE8" s="193">
        <f t="shared" si="28"/>
        <v>32</v>
      </c>
      <c r="BF8" s="195">
        <v>32</v>
      </c>
      <c r="BG8" s="194">
        <f t="shared" si="29"/>
        <v>0</v>
      </c>
      <c r="BH8" s="194">
        <f t="shared" si="30"/>
        <v>0</v>
      </c>
      <c r="BI8" s="195"/>
      <c r="BJ8" s="193">
        <f t="shared" si="31"/>
        <v>0</v>
      </c>
      <c r="BK8" s="195"/>
      <c r="BL8" s="195"/>
      <c r="BM8" s="193">
        <f t="shared" si="32"/>
        <v>0</v>
      </c>
      <c r="BN8" s="195"/>
      <c r="BO8" s="195"/>
      <c r="BP8" s="193">
        <f t="shared" si="33"/>
        <v>0</v>
      </c>
      <c r="BQ8" s="195"/>
      <c r="BR8" s="194" t="str">
        <f t="shared" si="34"/>
        <v>???</v>
      </c>
      <c r="BS8" s="194" t="str">
        <f t="shared" si="35"/>
        <v>???</v>
      </c>
      <c r="BT8" s="195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182" t="str">
        <f>学生名簿!T11</f>
        <v>メディアコミュニケーション・スポーツテクノロジー</v>
      </c>
      <c r="G9" s="71">
        <f t="shared" si="0"/>
        <v>18</v>
      </c>
      <c r="H9" s="96">
        <f t="shared" si="1"/>
        <v>0</v>
      </c>
      <c r="I9" s="96">
        <f t="shared" si="2"/>
        <v>1</v>
      </c>
      <c r="J9" s="71">
        <f t="shared" si="3"/>
        <v>17</v>
      </c>
      <c r="K9" s="96">
        <f t="shared" si="4"/>
        <v>5</v>
      </c>
      <c r="L9" s="96">
        <f t="shared" si="5"/>
        <v>0</v>
      </c>
      <c r="M9" s="71">
        <f t="shared" si="6"/>
        <v>128</v>
      </c>
      <c r="N9" s="96">
        <f t="shared" si="7"/>
        <v>10</v>
      </c>
      <c r="O9" s="72">
        <f t="shared" si="8"/>
        <v>0.94444444444444442</v>
      </c>
      <c r="P9" s="72">
        <f t="shared" si="9"/>
        <v>0.921875</v>
      </c>
      <c r="Q9" s="96">
        <f t="shared" si="10"/>
        <v>0</v>
      </c>
      <c r="R9" s="71">
        <f t="shared" si="11"/>
        <v>3</v>
      </c>
      <c r="S9" s="103"/>
      <c r="T9" s="103">
        <v>0</v>
      </c>
      <c r="U9" s="71">
        <f t="shared" si="12"/>
        <v>3</v>
      </c>
      <c r="V9" s="103">
        <v>1</v>
      </c>
      <c r="W9" s="103">
        <v>0</v>
      </c>
      <c r="X9" s="71">
        <f t="shared" si="13"/>
        <v>24</v>
      </c>
      <c r="Y9" s="103">
        <v>2</v>
      </c>
      <c r="Z9" s="72">
        <f t="shared" si="14"/>
        <v>1</v>
      </c>
      <c r="AA9" s="72">
        <f t="shared" si="15"/>
        <v>0.91666666666666663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36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>
        <v>0</v>
      </c>
      <c r="AQ9" s="71">
        <f t="shared" si="22"/>
        <v>5</v>
      </c>
      <c r="AR9" s="103">
        <v>2</v>
      </c>
      <c r="AS9" s="103">
        <v>0</v>
      </c>
      <c r="AT9" s="71">
        <f t="shared" si="23"/>
        <v>36</v>
      </c>
      <c r="AU9" s="103">
        <v>2</v>
      </c>
      <c r="AV9" s="72">
        <f t="shared" si="24"/>
        <v>1</v>
      </c>
      <c r="AW9" s="72">
        <f t="shared" si="25"/>
        <v>0.94444444444444442</v>
      </c>
      <c r="AX9" s="103"/>
      <c r="AY9" s="71">
        <f t="shared" si="26"/>
        <v>5</v>
      </c>
      <c r="AZ9" s="103"/>
      <c r="BA9" s="103">
        <v>1</v>
      </c>
      <c r="BB9" s="71">
        <f t="shared" si="27"/>
        <v>4</v>
      </c>
      <c r="BC9" s="103">
        <v>2</v>
      </c>
      <c r="BD9" s="103">
        <v>0</v>
      </c>
      <c r="BE9" s="71">
        <f t="shared" si="28"/>
        <v>32</v>
      </c>
      <c r="BF9" s="103">
        <v>6</v>
      </c>
      <c r="BG9" s="72">
        <f t="shared" si="29"/>
        <v>0.8</v>
      </c>
      <c r="BH9" s="72">
        <f t="shared" si="30"/>
        <v>0.8125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2">
        <f>学生名簿!T12</f>
        <v>0</v>
      </c>
      <c r="G10" s="71">
        <f t="shared" si="0"/>
        <v>18</v>
      </c>
      <c r="H10" s="96">
        <f t="shared" si="1"/>
        <v>0</v>
      </c>
      <c r="I10" s="96">
        <f t="shared" si="2"/>
        <v>0</v>
      </c>
      <c r="J10" s="71">
        <f t="shared" si="3"/>
        <v>18</v>
      </c>
      <c r="K10" s="96">
        <f t="shared" si="4"/>
        <v>0</v>
      </c>
      <c r="L10" s="96">
        <f t="shared" si="5"/>
        <v>0</v>
      </c>
      <c r="M10" s="71">
        <f t="shared" si="6"/>
        <v>128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03"/>
      <c r="T10" s="103"/>
      <c r="U10" s="71">
        <f t="shared" si="12"/>
        <v>3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36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32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18</v>
      </c>
      <c r="H11" s="96">
        <f t="shared" si="1"/>
        <v>0</v>
      </c>
      <c r="I11" s="96">
        <f t="shared" si="2"/>
        <v>0</v>
      </c>
      <c r="J11" s="71">
        <f t="shared" si="3"/>
        <v>18</v>
      </c>
      <c r="K11" s="96">
        <f t="shared" si="4"/>
        <v>0</v>
      </c>
      <c r="L11" s="96">
        <f t="shared" si="5"/>
        <v>0</v>
      </c>
      <c r="M11" s="71">
        <f t="shared" si="6"/>
        <v>128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03"/>
      <c r="T11" s="103"/>
      <c r="U11" s="71">
        <f t="shared" si="12"/>
        <v>3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32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2">
        <f>学生名簿!T14</f>
        <v>0</v>
      </c>
      <c r="G12" s="71">
        <f t="shared" si="0"/>
        <v>18</v>
      </c>
      <c r="H12" s="96">
        <f t="shared" si="1"/>
        <v>0</v>
      </c>
      <c r="I12" s="96">
        <f t="shared" si="2"/>
        <v>0</v>
      </c>
      <c r="J12" s="71">
        <f t="shared" si="3"/>
        <v>18</v>
      </c>
      <c r="K12" s="96">
        <f t="shared" si="4"/>
        <v>0</v>
      </c>
      <c r="L12" s="96">
        <f t="shared" si="5"/>
        <v>0</v>
      </c>
      <c r="M12" s="71">
        <f t="shared" si="6"/>
        <v>128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03"/>
      <c r="T12" s="103"/>
      <c r="U12" s="71">
        <f t="shared" si="12"/>
        <v>3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32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2">
        <f>学生名簿!T15</f>
        <v>0</v>
      </c>
      <c r="G13" s="71">
        <f t="shared" si="0"/>
        <v>18</v>
      </c>
      <c r="H13" s="96">
        <f t="shared" si="1"/>
        <v>0</v>
      </c>
      <c r="I13" s="96">
        <f t="shared" si="2"/>
        <v>0</v>
      </c>
      <c r="J13" s="71">
        <f t="shared" si="3"/>
        <v>18</v>
      </c>
      <c r="K13" s="96">
        <f t="shared" si="4"/>
        <v>0</v>
      </c>
      <c r="L13" s="96">
        <f t="shared" si="5"/>
        <v>0</v>
      </c>
      <c r="M13" s="71">
        <f t="shared" si="6"/>
        <v>128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03"/>
      <c r="T13" s="103"/>
      <c r="U13" s="71">
        <f t="shared" si="12"/>
        <v>3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32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2">
        <f>学生名簿!T16</f>
        <v>0</v>
      </c>
      <c r="G14" s="71">
        <f t="shared" si="0"/>
        <v>18</v>
      </c>
      <c r="H14" s="96">
        <f t="shared" si="1"/>
        <v>0</v>
      </c>
      <c r="I14" s="96">
        <f t="shared" si="2"/>
        <v>0</v>
      </c>
      <c r="J14" s="71">
        <f t="shared" si="3"/>
        <v>18</v>
      </c>
      <c r="K14" s="96">
        <f t="shared" si="4"/>
        <v>0</v>
      </c>
      <c r="L14" s="96">
        <f t="shared" si="5"/>
        <v>0</v>
      </c>
      <c r="M14" s="71">
        <f t="shared" si="6"/>
        <v>128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03"/>
      <c r="T14" s="103"/>
      <c r="U14" s="71">
        <f t="shared" si="12"/>
        <v>3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32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2">
        <f>学生名簿!T17</f>
        <v>0</v>
      </c>
      <c r="G15" s="71">
        <f t="shared" si="0"/>
        <v>18</v>
      </c>
      <c r="H15" s="96">
        <f t="shared" si="1"/>
        <v>0</v>
      </c>
      <c r="I15" s="96">
        <f t="shared" si="2"/>
        <v>0</v>
      </c>
      <c r="J15" s="71">
        <f t="shared" si="3"/>
        <v>18</v>
      </c>
      <c r="K15" s="96">
        <f t="shared" si="4"/>
        <v>0</v>
      </c>
      <c r="L15" s="96">
        <f t="shared" si="5"/>
        <v>0</v>
      </c>
      <c r="M15" s="71">
        <f t="shared" si="6"/>
        <v>128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03"/>
      <c r="T15" s="103"/>
      <c r="U15" s="71">
        <f t="shared" si="12"/>
        <v>3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32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2">
        <f>学生名簿!T18</f>
        <v>0</v>
      </c>
      <c r="G16" s="71">
        <f t="shared" si="0"/>
        <v>18</v>
      </c>
      <c r="H16" s="96">
        <f t="shared" si="1"/>
        <v>0</v>
      </c>
      <c r="I16" s="96">
        <f t="shared" si="2"/>
        <v>0</v>
      </c>
      <c r="J16" s="71">
        <f t="shared" si="3"/>
        <v>18</v>
      </c>
      <c r="K16" s="96">
        <f t="shared" si="4"/>
        <v>0</v>
      </c>
      <c r="L16" s="96">
        <f t="shared" si="5"/>
        <v>0</v>
      </c>
      <c r="M16" s="71">
        <f t="shared" si="6"/>
        <v>128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36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32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2">
        <f>学生名簿!T19</f>
        <v>0</v>
      </c>
      <c r="G17" s="71">
        <f t="shared" si="0"/>
        <v>18</v>
      </c>
      <c r="H17" s="96">
        <f t="shared" si="1"/>
        <v>0</v>
      </c>
      <c r="I17" s="96">
        <f t="shared" si="2"/>
        <v>0</v>
      </c>
      <c r="J17" s="71">
        <f t="shared" si="3"/>
        <v>18</v>
      </c>
      <c r="K17" s="96">
        <f t="shared" si="4"/>
        <v>0</v>
      </c>
      <c r="L17" s="96">
        <f t="shared" si="5"/>
        <v>0</v>
      </c>
      <c r="M17" s="71">
        <f t="shared" si="6"/>
        <v>128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03"/>
      <c r="T17" s="103"/>
      <c r="U17" s="71">
        <f t="shared" si="12"/>
        <v>3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36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32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2">
        <f>学生名簿!T20</f>
        <v>0</v>
      </c>
      <c r="G18" s="71">
        <f t="shared" si="0"/>
        <v>18</v>
      </c>
      <c r="H18" s="96">
        <f t="shared" si="1"/>
        <v>0</v>
      </c>
      <c r="I18" s="96">
        <f t="shared" si="2"/>
        <v>0</v>
      </c>
      <c r="J18" s="71">
        <f t="shared" si="3"/>
        <v>18</v>
      </c>
      <c r="K18" s="96">
        <f t="shared" si="4"/>
        <v>0</v>
      </c>
      <c r="L18" s="96">
        <f t="shared" si="5"/>
        <v>0</v>
      </c>
      <c r="M18" s="71">
        <f t="shared" si="6"/>
        <v>128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03"/>
      <c r="T18" s="103"/>
      <c r="U18" s="71">
        <f t="shared" si="12"/>
        <v>3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32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2">
        <f>学生名簿!T21</f>
        <v>0</v>
      </c>
      <c r="G19" s="71">
        <f t="shared" si="0"/>
        <v>18</v>
      </c>
      <c r="H19" s="96">
        <f t="shared" si="1"/>
        <v>0</v>
      </c>
      <c r="I19" s="96">
        <f t="shared" si="2"/>
        <v>0</v>
      </c>
      <c r="J19" s="71">
        <f t="shared" si="3"/>
        <v>18</v>
      </c>
      <c r="K19" s="96">
        <f t="shared" si="4"/>
        <v>0</v>
      </c>
      <c r="L19" s="96">
        <f t="shared" si="5"/>
        <v>0</v>
      </c>
      <c r="M19" s="71">
        <f t="shared" si="6"/>
        <v>128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03"/>
      <c r="T19" s="103"/>
      <c r="U19" s="71">
        <f t="shared" si="12"/>
        <v>3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32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2">
        <f>学生名簿!T22</f>
        <v>0</v>
      </c>
      <c r="G20" s="71">
        <f t="shared" si="0"/>
        <v>18</v>
      </c>
      <c r="H20" s="96">
        <f t="shared" si="1"/>
        <v>0</v>
      </c>
      <c r="I20" s="96">
        <f t="shared" si="2"/>
        <v>0</v>
      </c>
      <c r="J20" s="71">
        <f t="shared" si="3"/>
        <v>18</v>
      </c>
      <c r="K20" s="96">
        <f t="shared" si="4"/>
        <v>0</v>
      </c>
      <c r="L20" s="96">
        <f t="shared" si="5"/>
        <v>0</v>
      </c>
      <c r="M20" s="71">
        <f t="shared" si="6"/>
        <v>128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36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32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18</v>
      </c>
      <c r="H21" s="96">
        <f t="shared" si="1"/>
        <v>0</v>
      </c>
      <c r="I21" s="96">
        <f t="shared" si="2"/>
        <v>0</v>
      </c>
      <c r="J21" s="71">
        <f t="shared" si="3"/>
        <v>18</v>
      </c>
      <c r="K21" s="96">
        <f t="shared" si="4"/>
        <v>0</v>
      </c>
      <c r="L21" s="96">
        <f t="shared" si="5"/>
        <v>0</v>
      </c>
      <c r="M21" s="71">
        <f t="shared" si="6"/>
        <v>128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03"/>
      <c r="T21" s="103"/>
      <c r="U21" s="71">
        <f t="shared" si="12"/>
        <v>3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32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2">
        <f>学生名簿!T24</f>
        <v>0</v>
      </c>
      <c r="G22" s="71">
        <f t="shared" si="0"/>
        <v>18</v>
      </c>
      <c r="H22" s="96">
        <f t="shared" si="1"/>
        <v>0</v>
      </c>
      <c r="I22" s="96">
        <f t="shared" si="2"/>
        <v>0</v>
      </c>
      <c r="J22" s="71">
        <f t="shared" si="3"/>
        <v>18</v>
      </c>
      <c r="K22" s="96">
        <f t="shared" si="4"/>
        <v>0</v>
      </c>
      <c r="L22" s="96">
        <f t="shared" si="5"/>
        <v>0</v>
      </c>
      <c r="M22" s="71">
        <f t="shared" si="6"/>
        <v>128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03"/>
      <c r="T22" s="103"/>
      <c r="U22" s="71">
        <f t="shared" si="12"/>
        <v>3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32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2">
        <f>学生名簿!T25</f>
        <v>0</v>
      </c>
      <c r="G23" s="71">
        <f t="shared" si="0"/>
        <v>18</v>
      </c>
      <c r="H23" s="96">
        <f t="shared" si="1"/>
        <v>0</v>
      </c>
      <c r="I23" s="96">
        <f t="shared" si="2"/>
        <v>0</v>
      </c>
      <c r="J23" s="71">
        <f t="shared" si="3"/>
        <v>18</v>
      </c>
      <c r="K23" s="96">
        <f t="shared" si="4"/>
        <v>0</v>
      </c>
      <c r="L23" s="96">
        <f t="shared" si="5"/>
        <v>0</v>
      </c>
      <c r="M23" s="71">
        <f t="shared" si="6"/>
        <v>128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03"/>
      <c r="T23" s="103"/>
      <c r="U23" s="71">
        <f t="shared" si="12"/>
        <v>3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32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2">
        <f>学生名簿!T26</f>
        <v>0</v>
      </c>
      <c r="G24" s="71">
        <f t="shared" si="0"/>
        <v>18</v>
      </c>
      <c r="H24" s="96">
        <f t="shared" si="1"/>
        <v>0</v>
      </c>
      <c r="I24" s="96">
        <f t="shared" si="2"/>
        <v>0</v>
      </c>
      <c r="J24" s="71">
        <f t="shared" si="3"/>
        <v>18</v>
      </c>
      <c r="K24" s="96">
        <f t="shared" si="4"/>
        <v>0</v>
      </c>
      <c r="L24" s="96">
        <f t="shared" si="5"/>
        <v>0</v>
      </c>
      <c r="M24" s="71">
        <f t="shared" si="6"/>
        <v>128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03"/>
      <c r="T24" s="103"/>
      <c r="U24" s="71">
        <f t="shared" si="12"/>
        <v>3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36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32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2">
        <f>学生名簿!T27</f>
        <v>0</v>
      </c>
      <c r="G25" s="71">
        <f t="shared" si="0"/>
        <v>18</v>
      </c>
      <c r="H25" s="96">
        <f t="shared" si="1"/>
        <v>0</v>
      </c>
      <c r="I25" s="96">
        <f t="shared" si="2"/>
        <v>0</v>
      </c>
      <c r="J25" s="71">
        <f t="shared" si="3"/>
        <v>18</v>
      </c>
      <c r="K25" s="96">
        <f t="shared" si="4"/>
        <v>0</v>
      </c>
      <c r="L25" s="96">
        <f t="shared" si="5"/>
        <v>0</v>
      </c>
      <c r="M25" s="71">
        <f t="shared" si="6"/>
        <v>128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36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32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2">
        <f>学生名簿!T28</f>
        <v>0</v>
      </c>
      <c r="G26" s="71">
        <f t="shared" si="0"/>
        <v>18</v>
      </c>
      <c r="H26" s="96">
        <f t="shared" si="1"/>
        <v>0</v>
      </c>
      <c r="I26" s="96">
        <f t="shared" si="2"/>
        <v>0</v>
      </c>
      <c r="J26" s="71">
        <f t="shared" si="3"/>
        <v>18</v>
      </c>
      <c r="K26" s="96">
        <f t="shared" si="4"/>
        <v>0</v>
      </c>
      <c r="L26" s="96">
        <f t="shared" si="5"/>
        <v>0</v>
      </c>
      <c r="M26" s="71">
        <f t="shared" si="6"/>
        <v>128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03"/>
      <c r="T26" s="103"/>
      <c r="U26" s="71">
        <f t="shared" si="12"/>
        <v>3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36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36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32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2">
        <f>学生名簿!T29</f>
        <v>0</v>
      </c>
      <c r="G27" s="71">
        <f t="shared" si="0"/>
        <v>18</v>
      </c>
      <c r="H27" s="96">
        <f t="shared" si="1"/>
        <v>0</v>
      </c>
      <c r="I27" s="96">
        <f t="shared" si="2"/>
        <v>0</v>
      </c>
      <c r="J27" s="71">
        <f t="shared" si="3"/>
        <v>18</v>
      </c>
      <c r="K27" s="96">
        <f t="shared" si="4"/>
        <v>0</v>
      </c>
      <c r="L27" s="96">
        <f t="shared" si="5"/>
        <v>0</v>
      </c>
      <c r="M27" s="71">
        <f t="shared" si="6"/>
        <v>128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36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36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32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18</v>
      </c>
      <c r="H28" s="96">
        <f t="shared" si="1"/>
        <v>0</v>
      </c>
      <c r="I28" s="96">
        <f t="shared" si="2"/>
        <v>0</v>
      </c>
      <c r="J28" s="71">
        <f t="shared" si="3"/>
        <v>18</v>
      </c>
      <c r="K28" s="96">
        <f t="shared" si="4"/>
        <v>0</v>
      </c>
      <c r="L28" s="96">
        <f t="shared" si="5"/>
        <v>0</v>
      </c>
      <c r="M28" s="71">
        <f t="shared" si="6"/>
        <v>128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03"/>
      <c r="T28" s="103"/>
      <c r="U28" s="71">
        <f t="shared" si="12"/>
        <v>3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36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32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18</v>
      </c>
      <c r="H29" s="96">
        <f t="shared" si="1"/>
        <v>0</v>
      </c>
      <c r="I29" s="96">
        <f t="shared" si="2"/>
        <v>0</v>
      </c>
      <c r="J29" s="71">
        <f t="shared" si="3"/>
        <v>18</v>
      </c>
      <c r="K29" s="96">
        <f t="shared" si="4"/>
        <v>0</v>
      </c>
      <c r="L29" s="96">
        <f t="shared" si="5"/>
        <v>0</v>
      </c>
      <c r="M29" s="71">
        <f t="shared" si="6"/>
        <v>128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03"/>
      <c r="T29" s="103"/>
      <c r="U29" s="71">
        <f t="shared" si="12"/>
        <v>3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32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18</v>
      </c>
      <c r="H30" s="96">
        <f t="shared" si="1"/>
        <v>0</v>
      </c>
      <c r="I30" s="96">
        <f t="shared" si="2"/>
        <v>0</v>
      </c>
      <c r="J30" s="71">
        <f t="shared" si="3"/>
        <v>18</v>
      </c>
      <c r="K30" s="96">
        <f t="shared" si="4"/>
        <v>0</v>
      </c>
      <c r="L30" s="96">
        <f t="shared" si="5"/>
        <v>0</v>
      </c>
      <c r="M30" s="71">
        <f t="shared" si="6"/>
        <v>128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03"/>
      <c r="T30" s="103"/>
      <c r="U30" s="71">
        <f t="shared" si="12"/>
        <v>3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32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18</v>
      </c>
      <c r="H31" s="96">
        <f t="shared" si="1"/>
        <v>0</v>
      </c>
      <c r="I31" s="96">
        <f t="shared" si="2"/>
        <v>0</v>
      </c>
      <c r="J31" s="71">
        <f t="shared" si="3"/>
        <v>18</v>
      </c>
      <c r="K31" s="96">
        <f t="shared" si="4"/>
        <v>0</v>
      </c>
      <c r="L31" s="96">
        <f t="shared" si="5"/>
        <v>0</v>
      </c>
      <c r="M31" s="71">
        <f t="shared" si="6"/>
        <v>128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03"/>
      <c r="T31" s="103"/>
      <c r="U31" s="71">
        <f t="shared" si="12"/>
        <v>3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32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18</v>
      </c>
      <c r="H32" s="96">
        <f t="shared" si="1"/>
        <v>0</v>
      </c>
      <c r="I32" s="96">
        <f t="shared" si="2"/>
        <v>0</v>
      </c>
      <c r="J32" s="71">
        <f t="shared" si="3"/>
        <v>18</v>
      </c>
      <c r="K32" s="96">
        <f t="shared" si="4"/>
        <v>0</v>
      </c>
      <c r="L32" s="96">
        <f t="shared" si="5"/>
        <v>0</v>
      </c>
      <c r="M32" s="71">
        <f t="shared" si="6"/>
        <v>128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03"/>
      <c r="U32" s="71">
        <f t="shared" si="12"/>
        <v>3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32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18</v>
      </c>
      <c r="H33" s="96">
        <f t="shared" si="1"/>
        <v>0</v>
      </c>
      <c r="I33" s="96">
        <f t="shared" si="2"/>
        <v>0</v>
      </c>
      <c r="J33" s="71">
        <f t="shared" si="3"/>
        <v>18</v>
      </c>
      <c r="K33" s="96">
        <f t="shared" si="4"/>
        <v>0</v>
      </c>
      <c r="L33" s="96">
        <f t="shared" si="5"/>
        <v>0</v>
      </c>
      <c r="M33" s="71">
        <f t="shared" si="6"/>
        <v>128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03"/>
      <c r="T33" s="103"/>
      <c r="U33" s="71">
        <f t="shared" si="12"/>
        <v>3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32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18</v>
      </c>
      <c r="H34" s="96">
        <f t="shared" si="1"/>
        <v>0</v>
      </c>
      <c r="I34" s="96">
        <f t="shared" si="2"/>
        <v>0</v>
      </c>
      <c r="J34" s="71">
        <f t="shared" si="3"/>
        <v>18</v>
      </c>
      <c r="K34" s="96">
        <f t="shared" si="4"/>
        <v>0</v>
      </c>
      <c r="L34" s="96">
        <f t="shared" si="5"/>
        <v>0</v>
      </c>
      <c r="M34" s="71">
        <f t="shared" si="6"/>
        <v>128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03"/>
      <c r="T34" s="103"/>
      <c r="U34" s="71">
        <f t="shared" si="12"/>
        <v>3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32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18</v>
      </c>
      <c r="H35" s="96">
        <f t="shared" si="1"/>
        <v>0</v>
      </c>
      <c r="I35" s="96">
        <f t="shared" si="2"/>
        <v>0</v>
      </c>
      <c r="J35" s="71">
        <f t="shared" si="3"/>
        <v>18</v>
      </c>
      <c r="K35" s="96">
        <f t="shared" si="4"/>
        <v>0</v>
      </c>
      <c r="L35" s="96">
        <f t="shared" si="5"/>
        <v>0</v>
      </c>
      <c r="M35" s="71">
        <f t="shared" si="6"/>
        <v>128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03"/>
      <c r="T35" s="103"/>
      <c r="U35" s="71">
        <f t="shared" si="12"/>
        <v>3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32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18</v>
      </c>
      <c r="H36" s="96">
        <f t="shared" si="1"/>
        <v>0</v>
      </c>
      <c r="I36" s="96">
        <f t="shared" si="2"/>
        <v>0</v>
      </c>
      <c r="J36" s="71">
        <f t="shared" si="3"/>
        <v>18</v>
      </c>
      <c r="K36" s="96">
        <f t="shared" si="4"/>
        <v>0</v>
      </c>
      <c r="L36" s="96">
        <f t="shared" si="5"/>
        <v>0</v>
      </c>
      <c r="M36" s="71">
        <f t="shared" si="6"/>
        <v>128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03"/>
      <c r="T36" s="103"/>
      <c r="U36" s="71">
        <f t="shared" si="12"/>
        <v>3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32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18</v>
      </c>
      <c r="H37" s="96">
        <f t="shared" si="1"/>
        <v>0</v>
      </c>
      <c r="I37" s="96">
        <f t="shared" si="2"/>
        <v>0</v>
      </c>
      <c r="J37" s="71">
        <f t="shared" si="3"/>
        <v>18</v>
      </c>
      <c r="K37" s="96">
        <f t="shared" si="4"/>
        <v>0</v>
      </c>
      <c r="L37" s="96">
        <f t="shared" si="5"/>
        <v>0</v>
      </c>
      <c r="M37" s="71">
        <f t="shared" si="6"/>
        <v>128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03"/>
      <c r="T37" s="103"/>
      <c r="U37" s="71">
        <f t="shared" si="12"/>
        <v>3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32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18</v>
      </c>
      <c r="H38" s="96">
        <f t="shared" si="1"/>
        <v>0</v>
      </c>
      <c r="I38" s="96">
        <f t="shared" si="2"/>
        <v>0</v>
      </c>
      <c r="J38" s="71">
        <f t="shared" si="3"/>
        <v>18</v>
      </c>
      <c r="K38" s="96">
        <f t="shared" si="4"/>
        <v>0</v>
      </c>
      <c r="L38" s="96">
        <f t="shared" si="5"/>
        <v>0</v>
      </c>
      <c r="M38" s="71">
        <f t="shared" si="6"/>
        <v>128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03"/>
      <c r="T38" s="103"/>
      <c r="U38" s="71">
        <f t="shared" si="12"/>
        <v>3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36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32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18</v>
      </c>
      <c r="H39" s="96">
        <f t="shared" si="1"/>
        <v>0</v>
      </c>
      <c r="I39" s="96">
        <f t="shared" si="2"/>
        <v>0</v>
      </c>
      <c r="J39" s="71">
        <f t="shared" si="3"/>
        <v>18</v>
      </c>
      <c r="K39" s="96">
        <f t="shared" si="4"/>
        <v>0</v>
      </c>
      <c r="L39" s="96">
        <f t="shared" si="5"/>
        <v>0</v>
      </c>
      <c r="M39" s="71">
        <f t="shared" si="6"/>
        <v>128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36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32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18</v>
      </c>
      <c r="H40" s="96">
        <f t="shared" si="1"/>
        <v>0</v>
      </c>
      <c r="I40" s="96">
        <f t="shared" si="2"/>
        <v>0</v>
      </c>
      <c r="J40" s="71">
        <f t="shared" si="3"/>
        <v>18</v>
      </c>
      <c r="K40" s="96">
        <f t="shared" si="4"/>
        <v>0</v>
      </c>
      <c r="L40" s="96">
        <f t="shared" si="5"/>
        <v>0</v>
      </c>
      <c r="M40" s="71">
        <f t="shared" si="6"/>
        <v>128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03"/>
      <c r="T40" s="103"/>
      <c r="U40" s="71">
        <f t="shared" si="12"/>
        <v>3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32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18</v>
      </c>
      <c r="H41" s="96">
        <f t="shared" si="1"/>
        <v>0</v>
      </c>
      <c r="I41" s="96">
        <f t="shared" si="2"/>
        <v>0</v>
      </c>
      <c r="J41" s="71">
        <f t="shared" si="3"/>
        <v>18</v>
      </c>
      <c r="K41" s="96">
        <f t="shared" si="4"/>
        <v>0</v>
      </c>
      <c r="L41" s="96">
        <f t="shared" si="5"/>
        <v>0</v>
      </c>
      <c r="M41" s="71">
        <f t="shared" si="6"/>
        <v>128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03"/>
      <c r="T41" s="103"/>
      <c r="U41" s="71">
        <f t="shared" si="12"/>
        <v>3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32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18</v>
      </c>
      <c r="H42" s="96">
        <f t="shared" si="1"/>
        <v>0</v>
      </c>
      <c r="I42" s="96">
        <f t="shared" si="2"/>
        <v>0</v>
      </c>
      <c r="J42" s="71">
        <f t="shared" si="3"/>
        <v>18</v>
      </c>
      <c r="K42" s="96">
        <f t="shared" si="4"/>
        <v>0</v>
      </c>
      <c r="L42" s="96">
        <f t="shared" si="5"/>
        <v>0</v>
      </c>
      <c r="M42" s="71">
        <f t="shared" si="6"/>
        <v>128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03"/>
      <c r="T42" s="103"/>
      <c r="U42" s="71">
        <f t="shared" si="12"/>
        <v>3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32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18</v>
      </c>
      <c r="H43" s="96">
        <f t="shared" si="1"/>
        <v>0</v>
      </c>
      <c r="I43" s="96">
        <f t="shared" si="2"/>
        <v>0</v>
      </c>
      <c r="J43" s="71">
        <f t="shared" si="3"/>
        <v>18</v>
      </c>
      <c r="K43" s="96">
        <f t="shared" si="4"/>
        <v>0</v>
      </c>
      <c r="L43" s="96">
        <f t="shared" si="5"/>
        <v>0</v>
      </c>
      <c r="M43" s="71">
        <f t="shared" si="6"/>
        <v>128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03"/>
      <c r="T43" s="103"/>
      <c r="U43" s="71">
        <f t="shared" si="12"/>
        <v>3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32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18</v>
      </c>
      <c r="H44" s="96">
        <f t="shared" si="1"/>
        <v>0</v>
      </c>
      <c r="I44" s="96">
        <f t="shared" si="2"/>
        <v>0</v>
      </c>
      <c r="J44" s="71">
        <f t="shared" si="3"/>
        <v>18</v>
      </c>
      <c r="K44" s="96">
        <f t="shared" si="4"/>
        <v>0</v>
      </c>
      <c r="L44" s="96">
        <f t="shared" si="5"/>
        <v>0</v>
      </c>
      <c r="M44" s="71">
        <f t="shared" si="6"/>
        <v>128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12"/>
        <v>3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32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18</v>
      </c>
      <c r="H45" s="96">
        <f t="shared" si="1"/>
        <v>0</v>
      </c>
      <c r="I45" s="96">
        <f t="shared" si="2"/>
        <v>0</v>
      </c>
      <c r="J45" s="71">
        <f t="shared" si="3"/>
        <v>18</v>
      </c>
      <c r="K45" s="96">
        <f t="shared" si="4"/>
        <v>0</v>
      </c>
      <c r="L45" s="96">
        <f t="shared" si="5"/>
        <v>0</v>
      </c>
      <c r="M45" s="71">
        <f t="shared" si="6"/>
        <v>128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03"/>
      <c r="T45" s="103"/>
      <c r="U45" s="71">
        <f t="shared" si="12"/>
        <v>3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32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18</v>
      </c>
      <c r="H46" s="96">
        <f t="shared" si="1"/>
        <v>0</v>
      </c>
      <c r="I46" s="96">
        <f t="shared" si="2"/>
        <v>0</v>
      </c>
      <c r="J46" s="71">
        <f t="shared" si="3"/>
        <v>18</v>
      </c>
      <c r="K46" s="96">
        <f t="shared" si="4"/>
        <v>0</v>
      </c>
      <c r="L46" s="96">
        <f t="shared" si="5"/>
        <v>0</v>
      </c>
      <c r="M46" s="71">
        <f t="shared" si="6"/>
        <v>128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03"/>
      <c r="T46" s="103"/>
      <c r="U46" s="71">
        <f t="shared" si="12"/>
        <v>3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32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18</v>
      </c>
      <c r="H47" s="96">
        <f t="shared" si="1"/>
        <v>0</v>
      </c>
      <c r="I47" s="96">
        <f t="shared" si="2"/>
        <v>0</v>
      </c>
      <c r="J47" s="71">
        <f t="shared" si="3"/>
        <v>18</v>
      </c>
      <c r="K47" s="96">
        <f t="shared" si="4"/>
        <v>0</v>
      </c>
      <c r="L47" s="96">
        <f t="shared" si="5"/>
        <v>0</v>
      </c>
      <c r="M47" s="71">
        <f t="shared" si="6"/>
        <v>128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03"/>
      <c r="T47" s="103"/>
      <c r="U47" s="71">
        <f t="shared" si="12"/>
        <v>3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36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32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18</v>
      </c>
      <c r="H48" s="96">
        <f t="shared" si="1"/>
        <v>0</v>
      </c>
      <c r="I48" s="96">
        <f t="shared" si="2"/>
        <v>0</v>
      </c>
      <c r="J48" s="71">
        <f t="shared" si="3"/>
        <v>18</v>
      </c>
      <c r="K48" s="96">
        <f t="shared" si="4"/>
        <v>0</v>
      </c>
      <c r="L48" s="96">
        <f t="shared" si="5"/>
        <v>0</v>
      </c>
      <c r="M48" s="71">
        <f t="shared" si="6"/>
        <v>128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03"/>
      <c r="T48" s="103"/>
      <c r="U48" s="71">
        <f t="shared" si="12"/>
        <v>3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32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18</v>
      </c>
      <c r="H49" s="96">
        <f t="shared" si="1"/>
        <v>0</v>
      </c>
      <c r="I49" s="96">
        <f t="shared" si="2"/>
        <v>0</v>
      </c>
      <c r="J49" s="71">
        <f t="shared" si="3"/>
        <v>18</v>
      </c>
      <c r="K49" s="96">
        <f t="shared" si="4"/>
        <v>0</v>
      </c>
      <c r="L49" s="96">
        <f t="shared" si="5"/>
        <v>0</v>
      </c>
      <c r="M49" s="71">
        <f t="shared" si="6"/>
        <v>128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03"/>
      <c r="T49" s="103"/>
      <c r="U49" s="71">
        <f t="shared" si="12"/>
        <v>3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32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18</v>
      </c>
      <c r="H50" s="96">
        <f t="shared" si="1"/>
        <v>0</v>
      </c>
      <c r="I50" s="96">
        <f t="shared" si="2"/>
        <v>0</v>
      </c>
      <c r="J50" s="71">
        <f t="shared" si="3"/>
        <v>18</v>
      </c>
      <c r="K50" s="96">
        <f t="shared" si="4"/>
        <v>0</v>
      </c>
      <c r="L50" s="96">
        <f t="shared" si="5"/>
        <v>0</v>
      </c>
      <c r="M50" s="71">
        <f t="shared" si="6"/>
        <v>128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03"/>
      <c r="T50" s="103"/>
      <c r="U50" s="71">
        <f t="shared" si="12"/>
        <v>3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32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18</v>
      </c>
      <c r="H51" s="96">
        <f t="shared" si="1"/>
        <v>0</v>
      </c>
      <c r="I51" s="96">
        <f t="shared" si="2"/>
        <v>0</v>
      </c>
      <c r="J51" s="71">
        <f t="shared" si="3"/>
        <v>18</v>
      </c>
      <c r="K51" s="96">
        <f t="shared" si="4"/>
        <v>0</v>
      </c>
      <c r="L51" s="96">
        <f t="shared" si="5"/>
        <v>0</v>
      </c>
      <c r="M51" s="71">
        <f t="shared" si="6"/>
        <v>128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03"/>
      <c r="T51" s="103"/>
      <c r="U51" s="71">
        <f t="shared" si="12"/>
        <v>3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36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32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18</v>
      </c>
      <c r="H52" s="96">
        <f t="shared" si="1"/>
        <v>0</v>
      </c>
      <c r="I52" s="96">
        <f t="shared" si="2"/>
        <v>0</v>
      </c>
      <c r="J52" s="71">
        <f t="shared" si="3"/>
        <v>18</v>
      </c>
      <c r="K52" s="96">
        <f t="shared" si="4"/>
        <v>0</v>
      </c>
      <c r="L52" s="96">
        <f t="shared" si="5"/>
        <v>0</v>
      </c>
      <c r="M52" s="71">
        <f t="shared" si="6"/>
        <v>128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03"/>
      <c r="T52" s="103"/>
      <c r="U52" s="71">
        <f t="shared" si="12"/>
        <v>3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36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32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18</v>
      </c>
      <c r="H53" s="96">
        <f t="shared" si="1"/>
        <v>0</v>
      </c>
      <c r="I53" s="96">
        <f t="shared" si="2"/>
        <v>0</v>
      </c>
      <c r="J53" s="71">
        <f t="shared" si="3"/>
        <v>18</v>
      </c>
      <c r="K53" s="96">
        <f t="shared" si="4"/>
        <v>0</v>
      </c>
      <c r="L53" s="96">
        <f t="shared" si="5"/>
        <v>0</v>
      </c>
      <c r="M53" s="71">
        <f t="shared" si="6"/>
        <v>128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03"/>
      <c r="T53" s="103"/>
      <c r="U53" s="71">
        <f t="shared" si="12"/>
        <v>3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36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32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18</v>
      </c>
      <c r="H54" s="96">
        <f t="shared" si="1"/>
        <v>0</v>
      </c>
      <c r="I54" s="96">
        <f t="shared" si="2"/>
        <v>0</v>
      </c>
      <c r="J54" s="71">
        <f t="shared" si="3"/>
        <v>18</v>
      </c>
      <c r="K54" s="96">
        <f t="shared" si="4"/>
        <v>0</v>
      </c>
      <c r="L54" s="96">
        <f t="shared" si="5"/>
        <v>0</v>
      </c>
      <c r="M54" s="71">
        <f t="shared" si="6"/>
        <v>128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03"/>
      <c r="T54" s="103"/>
      <c r="U54" s="71">
        <f t="shared" si="12"/>
        <v>3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36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32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18</v>
      </c>
      <c r="H55" s="96">
        <f t="shared" si="1"/>
        <v>0</v>
      </c>
      <c r="I55" s="96">
        <f t="shared" si="2"/>
        <v>0</v>
      </c>
      <c r="J55" s="71">
        <f t="shared" si="3"/>
        <v>18</v>
      </c>
      <c r="K55" s="96">
        <f t="shared" si="4"/>
        <v>0</v>
      </c>
      <c r="L55" s="96">
        <f t="shared" si="5"/>
        <v>0</v>
      </c>
      <c r="M55" s="71">
        <f t="shared" si="6"/>
        <v>128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03"/>
      <c r="T55" s="103"/>
      <c r="U55" s="71">
        <f t="shared" si="12"/>
        <v>3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36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32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18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18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32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18</v>
      </c>
      <c r="H57" s="96">
        <f t="shared" si="37"/>
        <v>0</v>
      </c>
      <c r="I57" s="96">
        <f t="shared" si="38"/>
        <v>0</v>
      </c>
      <c r="J57" s="71">
        <f t="shared" si="39"/>
        <v>18</v>
      </c>
      <c r="K57" s="96">
        <f t="shared" si="40"/>
        <v>0</v>
      </c>
      <c r="L57" s="96">
        <f t="shared" si="41"/>
        <v>0</v>
      </c>
      <c r="M57" s="71">
        <f t="shared" si="42"/>
        <v>128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03"/>
      <c r="T57" s="103"/>
      <c r="U57" s="71">
        <f t="shared" si="48"/>
        <v>3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32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18</v>
      </c>
      <c r="H58" s="96">
        <f t="shared" si="37"/>
        <v>0</v>
      </c>
      <c r="I58" s="96">
        <f t="shared" si="38"/>
        <v>0</v>
      </c>
      <c r="J58" s="71">
        <f t="shared" si="39"/>
        <v>18</v>
      </c>
      <c r="K58" s="96">
        <f t="shared" si="40"/>
        <v>0</v>
      </c>
      <c r="L58" s="96">
        <f t="shared" si="41"/>
        <v>0</v>
      </c>
      <c r="M58" s="71">
        <f t="shared" si="42"/>
        <v>128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03"/>
      <c r="T58" s="103"/>
      <c r="U58" s="71">
        <f t="shared" si="48"/>
        <v>3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32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18</v>
      </c>
      <c r="H59" s="96">
        <f t="shared" si="37"/>
        <v>0</v>
      </c>
      <c r="I59" s="96">
        <f t="shared" si="38"/>
        <v>0</v>
      </c>
      <c r="J59" s="71">
        <f t="shared" si="39"/>
        <v>18</v>
      </c>
      <c r="K59" s="96">
        <f t="shared" si="40"/>
        <v>0</v>
      </c>
      <c r="L59" s="96">
        <f t="shared" si="41"/>
        <v>0</v>
      </c>
      <c r="M59" s="71">
        <f t="shared" si="42"/>
        <v>128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03"/>
      <c r="T59" s="103"/>
      <c r="U59" s="71">
        <f t="shared" si="48"/>
        <v>3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32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18</v>
      </c>
      <c r="H60" s="96">
        <f t="shared" si="37"/>
        <v>0</v>
      </c>
      <c r="I60" s="96">
        <f t="shared" si="38"/>
        <v>0</v>
      </c>
      <c r="J60" s="71">
        <f t="shared" si="39"/>
        <v>18</v>
      </c>
      <c r="K60" s="96">
        <f t="shared" si="40"/>
        <v>0</v>
      </c>
      <c r="L60" s="96">
        <f t="shared" si="41"/>
        <v>0</v>
      </c>
      <c r="M60" s="71">
        <f t="shared" si="42"/>
        <v>128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03"/>
      <c r="T60" s="103"/>
      <c r="U60" s="71">
        <f t="shared" si="48"/>
        <v>3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32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18</v>
      </c>
      <c r="H61" s="96">
        <f t="shared" si="37"/>
        <v>0</v>
      </c>
      <c r="I61" s="96">
        <f t="shared" si="38"/>
        <v>0</v>
      </c>
      <c r="J61" s="71">
        <f t="shared" si="39"/>
        <v>18</v>
      </c>
      <c r="K61" s="96">
        <f t="shared" si="40"/>
        <v>0</v>
      </c>
      <c r="L61" s="96">
        <f t="shared" si="41"/>
        <v>0</v>
      </c>
      <c r="M61" s="71">
        <f t="shared" si="42"/>
        <v>128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03"/>
      <c r="T61" s="103"/>
      <c r="U61" s="71">
        <f t="shared" si="48"/>
        <v>3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32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18</v>
      </c>
      <c r="H62" s="96">
        <f t="shared" si="37"/>
        <v>0</v>
      </c>
      <c r="I62" s="96">
        <f t="shared" si="38"/>
        <v>0</v>
      </c>
      <c r="J62" s="71">
        <f t="shared" si="39"/>
        <v>18</v>
      </c>
      <c r="K62" s="96">
        <f t="shared" si="40"/>
        <v>0</v>
      </c>
      <c r="L62" s="96">
        <f t="shared" si="41"/>
        <v>0</v>
      </c>
      <c r="M62" s="71">
        <f t="shared" si="42"/>
        <v>128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03"/>
      <c r="T62" s="103"/>
      <c r="U62" s="71">
        <f t="shared" si="48"/>
        <v>3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32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18</v>
      </c>
      <c r="H63" s="96">
        <f t="shared" si="37"/>
        <v>0</v>
      </c>
      <c r="I63" s="96">
        <f t="shared" si="38"/>
        <v>0</v>
      </c>
      <c r="J63" s="71">
        <f t="shared" si="39"/>
        <v>18</v>
      </c>
      <c r="K63" s="96">
        <f t="shared" si="40"/>
        <v>0</v>
      </c>
      <c r="L63" s="96">
        <f t="shared" si="41"/>
        <v>0</v>
      </c>
      <c r="M63" s="71">
        <f t="shared" si="42"/>
        <v>128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03"/>
      <c r="T63" s="103"/>
      <c r="U63" s="71">
        <f t="shared" si="48"/>
        <v>3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32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18</v>
      </c>
      <c r="H64" s="96">
        <f t="shared" si="37"/>
        <v>0</v>
      </c>
      <c r="I64" s="96">
        <f t="shared" si="38"/>
        <v>0</v>
      </c>
      <c r="J64" s="71">
        <f t="shared" si="39"/>
        <v>18</v>
      </c>
      <c r="K64" s="96">
        <f t="shared" si="40"/>
        <v>0</v>
      </c>
      <c r="L64" s="96">
        <f t="shared" si="41"/>
        <v>0</v>
      </c>
      <c r="M64" s="71">
        <f t="shared" si="42"/>
        <v>128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03"/>
      <c r="T64" s="103"/>
      <c r="U64" s="71">
        <f t="shared" si="48"/>
        <v>3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32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18</v>
      </c>
      <c r="H65" s="96">
        <f t="shared" si="37"/>
        <v>0</v>
      </c>
      <c r="I65" s="96">
        <f t="shared" si="38"/>
        <v>0</v>
      </c>
      <c r="J65" s="71">
        <f t="shared" si="39"/>
        <v>18</v>
      </c>
      <c r="K65" s="96">
        <f t="shared" si="40"/>
        <v>0</v>
      </c>
      <c r="L65" s="96">
        <f t="shared" si="41"/>
        <v>0</v>
      </c>
      <c r="M65" s="71">
        <f t="shared" si="42"/>
        <v>128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03"/>
      <c r="T65" s="103"/>
      <c r="U65" s="71">
        <f t="shared" si="48"/>
        <v>3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32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18</v>
      </c>
      <c r="H66" s="96">
        <f t="shared" si="37"/>
        <v>0</v>
      </c>
      <c r="I66" s="96">
        <f t="shared" si="38"/>
        <v>0</v>
      </c>
      <c r="J66" s="71">
        <f t="shared" si="39"/>
        <v>18</v>
      </c>
      <c r="K66" s="96">
        <f t="shared" si="40"/>
        <v>0</v>
      </c>
      <c r="L66" s="96">
        <f t="shared" si="41"/>
        <v>0</v>
      </c>
      <c r="M66" s="71">
        <f t="shared" si="42"/>
        <v>128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03"/>
      <c r="T66" s="103"/>
      <c r="U66" s="71">
        <f t="shared" si="48"/>
        <v>3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32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18</v>
      </c>
      <c r="H67" s="96">
        <f t="shared" si="37"/>
        <v>0</v>
      </c>
      <c r="I67" s="96">
        <f t="shared" si="38"/>
        <v>0</v>
      </c>
      <c r="J67" s="71">
        <f t="shared" si="39"/>
        <v>18</v>
      </c>
      <c r="K67" s="96">
        <f t="shared" si="40"/>
        <v>0</v>
      </c>
      <c r="L67" s="96">
        <f t="shared" si="41"/>
        <v>0</v>
      </c>
      <c r="M67" s="71">
        <f t="shared" si="42"/>
        <v>128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03"/>
      <c r="T67" s="103"/>
      <c r="U67" s="71">
        <f t="shared" si="48"/>
        <v>3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32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18</v>
      </c>
      <c r="H68" s="96">
        <f t="shared" si="37"/>
        <v>0</v>
      </c>
      <c r="I68" s="96">
        <f t="shared" si="38"/>
        <v>0</v>
      </c>
      <c r="J68" s="71">
        <f t="shared" si="39"/>
        <v>18</v>
      </c>
      <c r="K68" s="96">
        <f t="shared" si="40"/>
        <v>0</v>
      </c>
      <c r="L68" s="96">
        <f t="shared" si="41"/>
        <v>0</v>
      </c>
      <c r="M68" s="71">
        <f t="shared" si="42"/>
        <v>128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03"/>
      <c r="T68" s="103"/>
      <c r="U68" s="71">
        <f t="shared" si="48"/>
        <v>3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32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18</v>
      </c>
      <c r="H69" s="96">
        <f t="shared" si="37"/>
        <v>0</v>
      </c>
      <c r="I69" s="96">
        <f t="shared" si="38"/>
        <v>0</v>
      </c>
      <c r="J69" s="71">
        <f t="shared" si="39"/>
        <v>18</v>
      </c>
      <c r="K69" s="96">
        <f t="shared" si="40"/>
        <v>0</v>
      </c>
      <c r="L69" s="96">
        <f t="shared" si="41"/>
        <v>0</v>
      </c>
      <c r="M69" s="71">
        <f t="shared" si="42"/>
        <v>128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03"/>
      <c r="T69" s="103"/>
      <c r="U69" s="71">
        <f t="shared" si="48"/>
        <v>3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32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18</v>
      </c>
      <c r="H70" s="96">
        <f t="shared" si="37"/>
        <v>0</v>
      </c>
      <c r="I70" s="96">
        <f t="shared" si="38"/>
        <v>0</v>
      </c>
      <c r="J70" s="71">
        <f t="shared" si="39"/>
        <v>18</v>
      </c>
      <c r="K70" s="96">
        <f t="shared" si="40"/>
        <v>0</v>
      </c>
      <c r="L70" s="96">
        <f t="shared" si="41"/>
        <v>0</v>
      </c>
      <c r="M70" s="71">
        <f t="shared" si="42"/>
        <v>128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03"/>
      <c r="T70" s="103"/>
      <c r="U70" s="71">
        <f t="shared" si="48"/>
        <v>3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32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18</v>
      </c>
      <c r="H71" s="96">
        <f t="shared" si="37"/>
        <v>0</v>
      </c>
      <c r="I71" s="96">
        <f t="shared" si="38"/>
        <v>0</v>
      </c>
      <c r="J71" s="71">
        <f t="shared" si="39"/>
        <v>18</v>
      </c>
      <c r="K71" s="96">
        <f t="shared" si="40"/>
        <v>0</v>
      </c>
      <c r="L71" s="96">
        <f t="shared" si="41"/>
        <v>0</v>
      </c>
      <c r="M71" s="71">
        <f t="shared" si="42"/>
        <v>128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03"/>
      <c r="T71" s="103"/>
      <c r="U71" s="71">
        <f t="shared" si="48"/>
        <v>3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32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18</v>
      </c>
      <c r="H72" s="96">
        <f t="shared" si="37"/>
        <v>0</v>
      </c>
      <c r="I72" s="96">
        <f t="shared" si="38"/>
        <v>0</v>
      </c>
      <c r="J72" s="71">
        <f t="shared" si="39"/>
        <v>18</v>
      </c>
      <c r="K72" s="96">
        <f t="shared" si="40"/>
        <v>0</v>
      </c>
      <c r="L72" s="96">
        <f t="shared" si="41"/>
        <v>0</v>
      </c>
      <c r="M72" s="71">
        <f t="shared" si="42"/>
        <v>128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03"/>
      <c r="T72" s="103"/>
      <c r="U72" s="71">
        <f t="shared" si="48"/>
        <v>3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32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18</v>
      </c>
      <c r="H73" s="96">
        <f t="shared" si="37"/>
        <v>0</v>
      </c>
      <c r="I73" s="96">
        <f t="shared" si="38"/>
        <v>0</v>
      </c>
      <c r="J73" s="71">
        <f t="shared" si="39"/>
        <v>18</v>
      </c>
      <c r="K73" s="96">
        <f t="shared" si="40"/>
        <v>0</v>
      </c>
      <c r="L73" s="96">
        <f t="shared" si="41"/>
        <v>0</v>
      </c>
      <c r="M73" s="71">
        <f t="shared" si="42"/>
        <v>128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03"/>
      <c r="T73" s="103"/>
      <c r="U73" s="71">
        <f t="shared" si="48"/>
        <v>3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32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18</v>
      </c>
      <c r="H74" s="96">
        <f t="shared" si="37"/>
        <v>0</v>
      </c>
      <c r="I74" s="96">
        <f t="shared" si="38"/>
        <v>0</v>
      </c>
      <c r="J74" s="71">
        <f t="shared" si="39"/>
        <v>18</v>
      </c>
      <c r="K74" s="96">
        <f t="shared" si="40"/>
        <v>0</v>
      </c>
      <c r="L74" s="96">
        <f t="shared" si="41"/>
        <v>0</v>
      </c>
      <c r="M74" s="71">
        <f t="shared" si="42"/>
        <v>128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03"/>
      <c r="T74" s="103"/>
      <c r="U74" s="71">
        <f t="shared" si="48"/>
        <v>3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32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18</v>
      </c>
      <c r="H75" s="96">
        <f t="shared" si="37"/>
        <v>0</v>
      </c>
      <c r="I75" s="96">
        <f t="shared" si="38"/>
        <v>0</v>
      </c>
      <c r="J75" s="71">
        <f t="shared" si="39"/>
        <v>18</v>
      </c>
      <c r="K75" s="96">
        <f t="shared" si="40"/>
        <v>0</v>
      </c>
      <c r="L75" s="96">
        <f t="shared" si="41"/>
        <v>0</v>
      </c>
      <c r="M75" s="71">
        <f t="shared" si="42"/>
        <v>128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03"/>
      <c r="T75" s="103"/>
      <c r="U75" s="71">
        <f t="shared" si="48"/>
        <v>3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32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18</v>
      </c>
      <c r="H76" s="96">
        <f t="shared" si="37"/>
        <v>0</v>
      </c>
      <c r="I76" s="96">
        <f t="shared" si="38"/>
        <v>0</v>
      </c>
      <c r="J76" s="71">
        <f t="shared" si="39"/>
        <v>18</v>
      </c>
      <c r="K76" s="96">
        <f t="shared" si="40"/>
        <v>0</v>
      </c>
      <c r="L76" s="96">
        <f t="shared" si="41"/>
        <v>0</v>
      </c>
      <c r="M76" s="71">
        <f t="shared" si="42"/>
        <v>128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03"/>
      <c r="T76" s="103"/>
      <c r="U76" s="71">
        <f t="shared" si="48"/>
        <v>3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32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18</v>
      </c>
      <c r="H77" s="96">
        <f t="shared" si="37"/>
        <v>0</v>
      </c>
      <c r="I77" s="96">
        <f t="shared" si="38"/>
        <v>0</v>
      </c>
      <c r="J77" s="71">
        <f t="shared" si="39"/>
        <v>18</v>
      </c>
      <c r="K77" s="96">
        <f t="shared" si="40"/>
        <v>0</v>
      </c>
      <c r="L77" s="96">
        <f t="shared" si="41"/>
        <v>0</v>
      </c>
      <c r="M77" s="71">
        <f t="shared" si="42"/>
        <v>128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03"/>
      <c r="T77" s="103"/>
      <c r="U77" s="71">
        <f t="shared" si="48"/>
        <v>3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32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18</v>
      </c>
      <c r="H78" s="96">
        <f t="shared" si="37"/>
        <v>0</v>
      </c>
      <c r="I78" s="96">
        <f t="shared" si="38"/>
        <v>0</v>
      </c>
      <c r="J78" s="71">
        <f t="shared" si="39"/>
        <v>18</v>
      </c>
      <c r="K78" s="96">
        <f t="shared" si="40"/>
        <v>0</v>
      </c>
      <c r="L78" s="96">
        <f t="shared" si="41"/>
        <v>0</v>
      </c>
      <c r="M78" s="71">
        <f t="shared" si="42"/>
        <v>128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03"/>
      <c r="T78" s="103"/>
      <c r="U78" s="71">
        <f t="shared" si="48"/>
        <v>3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32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18</v>
      </c>
      <c r="H79" s="96">
        <f t="shared" si="37"/>
        <v>0</v>
      </c>
      <c r="I79" s="96">
        <f t="shared" si="38"/>
        <v>0</v>
      </c>
      <c r="J79" s="71">
        <f t="shared" si="39"/>
        <v>18</v>
      </c>
      <c r="K79" s="96">
        <f t="shared" si="40"/>
        <v>0</v>
      </c>
      <c r="L79" s="96">
        <f t="shared" si="41"/>
        <v>0</v>
      </c>
      <c r="M79" s="71">
        <f t="shared" si="42"/>
        <v>128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03"/>
      <c r="T79" s="103"/>
      <c r="U79" s="71">
        <f t="shared" si="48"/>
        <v>3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32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18</v>
      </c>
      <c r="H80" s="96">
        <f t="shared" si="37"/>
        <v>0</v>
      </c>
      <c r="I80" s="96">
        <f t="shared" si="38"/>
        <v>0</v>
      </c>
      <c r="J80" s="71">
        <f t="shared" si="39"/>
        <v>18</v>
      </c>
      <c r="K80" s="96">
        <f t="shared" si="40"/>
        <v>0</v>
      </c>
      <c r="L80" s="96">
        <f t="shared" si="41"/>
        <v>0</v>
      </c>
      <c r="M80" s="71">
        <f t="shared" si="42"/>
        <v>128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03"/>
      <c r="T80" s="103"/>
      <c r="U80" s="71">
        <f t="shared" si="48"/>
        <v>3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32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18</v>
      </c>
      <c r="H81" s="96">
        <f t="shared" si="37"/>
        <v>0</v>
      </c>
      <c r="I81" s="96">
        <f t="shared" si="38"/>
        <v>0</v>
      </c>
      <c r="J81" s="71">
        <f t="shared" si="39"/>
        <v>18</v>
      </c>
      <c r="K81" s="96">
        <f t="shared" si="40"/>
        <v>0</v>
      </c>
      <c r="L81" s="96">
        <f t="shared" si="41"/>
        <v>0</v>
      </c>
      <c r="M81" s="71">
        <f t="shared" si="42"/>
        <v>128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03"/>
      <c r="T81" s="103"/>
      <c r="U81" s="71">
        <f t="shared" si="48"/>
        <v>3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32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18</v>
      </c>
      <c r="H82" s="96">
        <f t="shared" si="37"/>
        <v>0</v>
      </c>
      <c r="I82" s="96">
        <f t="shared" si="38"/>
        <v>0</v>
      </c>
      <c r="J82" s="71">
        <f t="shared" si="39"/>
        <v>18</v>
      </c>
      <c r="K82" s="96">
        <f t="shared" si="40"/>
        <v>0</v>
      </c>
      <c r="L82" s="96">
        <f t="shared" si="41"/>
        <v>0</v>
      </c>
      <c r="M82" s="71">
        <f t="shared" si="42"/>
        <v>128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03"/>
      <c r="T82" s="103"/>
      <c r="U82" s="71">
        <f t="shared" si="48"/>
        <v>3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32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18</v>
      </c>
      <c r="H83" s="96">
        <f t="shared" si="37"/>
        <v>0</v>
      </c>
      <c r="I83" s="96">
        <f t="shared" si="38"/>
        <v>0</v>
      </c>
      <c r="J83" s="71">
        <f t="shared" si="39"/>
        <v>18</v>
      </c>
      <c r="K83" s="96">
        <f t="shared" si="40"/>
        <v>0</v>
      </c>
      <c r="L83" s="96">
        <f t="shared" si="41"/>
        <v>0</v>
      </c>
      <c r="M83" s="71">
        <f t="shared" si="42"/>
        <v>128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03"/>
      <c r="T83" s="103"/>
      <c r="U83" s="71">
        <f t="shared" si="48"/>
        <v>3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32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18</v>
      </c>
      <c r="H84" s="96">
        <f t="shared" si="37"/>
        <v>0</v>
      </c>
      <c r="I84" s="96">
        <f t="shared" si="38"/>
        <v>0</v>
      </c>
      <c r="J84" s="71">
        <f t="shared" si="39"/>
        <v>18</v>
      </c>
      <c r="K84" s="96">
        <f t="shared" si="40"/>
        <v>0</v>
      </c>
      <c r="L84" s="96">
        <f t="shared" si="41"/>
        <v>0</v>
      </c>
      <c r="M84" s="71">
        <f t="shared" si="42"/>
        <v>128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03"/>
      <c r="T84" s="103"/>
      <c r="U84" s="71">
        <f t="shared" si="48"/>
        <v>3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32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18</v>
      </c>
      <c r="H85" s="96">
        <f t="shared" si="37"/>
        <v>0</v>
      </c>
      <c r="I85" s="96">
        <f t="shared" si="38"/>
        <v>0</v>
      </c>
      <c r="J85" s="71">
        <f t="shared" si="39"/>
        <v>18</v>
      </c>
      <c r="K85" s="96">
        <f t="shared" si="40"/>
        <v>0</v>
      </c>
      <c r="L85" s="96">
        <f t="shared" si="41"/>
        <v>0</v>
      </c>
      <c r="M85" s="71">
        <f t="shared" si="42"/>
        <v>128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03"/>
      <c r="T85" s="103"/>
      <c r="U85" s="71">
        <f t="shared" si="48"/>
        <v>3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32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18</v>
      </c>
      <c r="H86" s="96">
        <f t="shared" si="37"/>
        <v>0</v>
      </c>
      <c r="I86" s="96">
        <f t="shared" si="38"/>
        <v>0</v>
      </c>
      <c r="J86" s="71">
        <f t="shared" si="39"/>
        <v>18</v>
      </c>
      <c r="K86" s="96">
        <f t="shared" si="40"/>
        <v>0</v>
      </c>
      <c r="L86" s="96">
        <f t="shared" si="41"/>
        <v>0</v>
      </c>
      <c r="M86" s="71">
        <f t="shared" si="42"/>
        <v>128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03"/>
      <c r="T86" s="103"/>
      <c r="U86" s="71">
        <f t="shared" si="48"/>
        <v>3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32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18</v>
      </c>
      <c r="H87" s="96">
        <f t="shared" si="37"/>
        <v>0</v>
      </c>
      <c r="I87" s="96">
        <f t="shared" si="38"/>
        <v>0</v>
      </c>
      <c r="J87" s="71">
        <f t="shared" si="39"/>
        <v>18</v>
      </c>
      <c r="K87" s="96">
        <f t="shared" si="40"/>
        <v>0</v>
      </c>
      <c r="L87" s="96">
        <f t="shared" si="41"/>
        <v>0</v>
      </c>
      <c r="M87" s="71">
        <f t="shared" si="42"/>
        <v>128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03"/>
      <c r="T87" s="103"/>
      <c r="U87" s="71">
        <f t="shared" si="48"/>
        <v>3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32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18</v>
      </c>
      <c r="H88" s="96">
        <f t="shared" si="37"/>
        <v>0</v>
      </c>
      <c r="I88" s="96">
        <f t="shared" si="38"/>
        <v>0</v>
      </c>
      <c r="J88" s="71">
        <f t="shared" si="39"/>
        <v>18</v>
      </c>
      <c r="K88" s="96">
        <f t="shared" si="40"/>
        <v>0</v>
      </c>
      <c r="L88" s="96">
        <f t="shared" si="41"/>
        <v>0</v>
      </c>
      <c r="M88" s="71">
        <f t="shared" si="42"/>
        <v>128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03"/>
      <c r="T88" s="103"/>
      <c r="U88" s="71">
        <f t="shared" si="48"/>
        <v>3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32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18</v>
      </c>
      <c r="H89" s="96">
        <f t="shared" si="37"/>
        <v>0</v>
      </c>
      <c r="I89" s="96">
        <f t="shared" si="38"/>
        <v>0</v>
      </c>
      <c r="J89" s="71">
        <f t="shared" si="39"/>
        <v>18</v>
      </c>
      <c r="K89" s="96">
        <f t="shared" si="40"/>
        <v>0</v>
      </c>
      <c r="L89" s="96">
        <f t="shared" si="41"/>
        <v>0</v>
      </c>
      <c r="M89" s="71">
        <f t="shared" si="42"/>
        <v>128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03"/>
      <c r="T89" s="103"/>
      <c r="U89" s="71">
        <f t="shared" si="48"/>
        <v>3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32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18</v>
      </c>
      <c r="H90" s="96">
        <f t="shared" si="37"/>
        <v>0</v>
      </c>
      <c r="I90" s="96">
        <f t="shared" si="38"/>
        <v>0</v>
      </c>
      <c r="J90" s="71">
        <f t="shared" si="39"/>
        <v>18</v>
      </c>
      <c r="K90" s="96">
        <f t="shared" si="40"/>
        <v>0</v>
      </c>
      <c r="L90" s="96">
        <f t="shared" si="41"/>
        <v>0</v>
      </c>
      <c r="M90" s="71">
        <f t="shared" si="42"/>
        <v>128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03"/>
      <c r="T90" s="103"/>
      <c r="U90" s="71">
        <f t="shared" si="48"/>
        <v>3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32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18</v>
      </c>
      <c r="H91" s="96">
        <f t="shared" si="37"/>
        <v>0</v>
      </c>
      <c r="I91" s="96">
        <f t="shared" si="38"/>
        <v>0</v>
      </c>
      <c r="J91" s="71">
        <f t="shared" si="39"/>
        <v>18</v>
      </c>
      <c r="K91" s="96">
        <f t="shared" si="40"/>
        <v>0</v>
      </c>
      <c r="L91" s="96">
        <f t="shared" si="41"/>
        <v>0</v>
      </c>
      <c r="M91" s="71">
        <f t="shared" si="42"/>
        <v>128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03"/>
      <c r="T91" s="103"/>
      <c r="U91" s="71">
        <f t="shared" si="48"/>
        <v>3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32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18</v>
      </c>
      <c r="H92" s="96">
        <f t="shared" si="37"/>
        <v>0</v>
      </c>
      <c r="I92" s="96">
        <f t="shared" si="38"/>
        <v>0</v>
      </c>
      <c r="J92" s="71">
        <f t="shared" si="39"/>
        <v>18</v>
      </c>
      <c r="K92" s="96">
        <f t="shared" si="40"/>
        <v>0</v>
      </c>
      <c r="L92" s="96">
        <f t="shared" si="41"/>
        <v>0</v>
      </c>
      <c r="M92" s="71">
        <f t="shared" si="42"/>
        <v>128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03"/>
      <c r="T92" s="103"/>
      <c r="U92" s="71">
        <f t="shared" si="48"/>
        <v>3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32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18</v>
      </c>
      <c r="H93" s="96">
        <f t="shared" si="37"/>
        <v>0</v>
      </c>
      <c r="I93" s="96">
        <f t="shared" si="38"/>
        <v>0</v>
      </c>
      <c r="J93" s="71">
        <f t="shared" si="39"/>
        <v>18</v>
      </c>
      <c r="K93" s="96">
        <f t="shared" si="40"/>
        <v>0</v>
      </c>
      <c r="L93" s="96">
        <f t="shared" si="41"/>
        <v>0</v>
      </c>
      <c r="M93" s="71">
        <f t="shared" si="42"/>
        <v>128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03"/>
      <c r="T93" s="103"/>
      <c r="U93" s="71">
        <f t="shared" si="48"/>
        <v>3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32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18</v>
      </c>
      <c r="H94" s="96">
        <f t="shared" si="37"/>
        <v>0</v>
      </c>
      <c r="I94" s="96">
        <f t="shared" si="38"/>
        <v>0</v>
      </c>
      <c r="J94" s="71">
        <f t="shared" si="39"/>
        <v>18</v>
      </c>
      <c r="K94" s="96">
        <f t="shared" si="40"/>
        <v>0</v>
      </c>
      <c r="L94" s="96">
        <f t="shared" si="41"/>
        <v>0</v>
      </c>
      <c r="M94" s="71">
        <f t="shared" si="42"/>
        <v>128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03"/>
      <c r="T94" s="103"/>
      <c r="U94" s="71">
        <f t="shared" si="48"/>
        <v>3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32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18</v>
      </c>
      <c r="H95" s="96">
        <f t="shared" si="37"/>
        <v>0</v>
      </c>
      <c r="I95" s="96">
        <f t="shared" si="38"/>
        <v>0</v>
      </c>
      <c r="J95" s="71">
        <f t="shared" si="39"/>
        <v>18</v>
      </c>
      <c r="K95" s="96">
        <f t="shared" si="40"/>
        <v>0</v>
      </c>
      <c r="L95" s="96">
        <f t="shared" si="41"/>
        <v>0</v>
      </c>
      <c r="M95" s="71">
        <f t="shared" si="42"/>
        <v>128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03"/>
      <c r="T95" s="103"/>
      <c r="U95" s="71">
        <f t="shared" si="48"/>
        <v>3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32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18</v>
      </c>
      <c r="H96" s="96">
        <f t="shared" si="37"/>
        <v>0</v>
      </c>
      <c r="I96" s="96">
        <f t="shared" si="38"/>
        <v>0</v>
      </c>
      <c r="J96" s="71">
        <f t="shared" si="39"/>
        <v>18</v>
      </c>
      <c r="K96" s="96">
        <f t="shared" si="40"/>
        <v>0</v>
      </c>
      <c r="L96" s="96">
        <f t="shared" si="41"/>
        <v>0</v>
      </c>
      <c r="M96" s="71">
        <f t="shared" si="42"/>
        <v>128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03"/>
      <c r="T96" s="103"/>
      <c r="U96" s="71">
        <f t="shared" si="48"/>
        <v>3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32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18</v>
      </c>
      <c r="H97" s="96">
        <f t="shared" si="37"/>
        <v>0</v>
      </c>
      <c r="I97" s="96">
        <f t="shared" si="38"/>
        <v>0</v>
      </c>
      <c r="J97" s="71">
        <f t="shared" si="39"/>
        <v>18</v>
      </c>
      <c r="K97" s="96">
        <f t="shared" si="40"/>
        <v>0</v>
      </c>
      <c r="L97" s="96">
        <f t="shared" si="41"/>
        <v>0</v>
      </c>
      <c r="M97" s="71">
        <f t="shared" si="42"/>
        <v>128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03"/>
      <c r="T97" s="103"/>
      <c r="U97" s="71">
        <f t="shared" si="48"/>
        <v>3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32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18</v>
      </c>
      <c r="H98" s="96">
        <f t="shared" si="37"/>
        <v>0</v>
      </c>
      <c r="I98" s="96">
        <f t="shared" si="38"/>
        <v>0</v>
      </c>
      <c r="J98" s="71">
        <f t="shared" si="39"/>
        <v>18</v>
      </c>
      <c r="K98" s="96">
        <f t="shared" si="40"/>
        <v>0</v>
      </c>
      <c r="L98" s="96">
        <f t="shared" si="41"/>
        <v>0</v>
      </c>
      <c r="M98" s="71">
        <f t="shared" si="42"/>
        <v>128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03"/>
      <c r="T98" s="103"/>
      <c r="U98" s="71">
        <f t="shared" si="48"/>
        <v>3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32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18</v>
      </c>
      <c r="H99" s="96">
        <f t="shared" si="37"/>
        <v>0</v>
      </c>
      <c r="I99" s="96">
        <f t="shared" si="38"/>
        <v>0</v>
      </c>
      <c r="J99" s="71">
        <f t="shared" si="39"/>
        <v>18</v>
      </c>
      <c r="K99" s="96">
        <f t="shared" si="40"/>
        <v>0</v>
      </c>
      <c r="L99" s="96">
        <f t="shared" si="41"/>
        <v>0</v>
      </c>
      <c r="M99" s="71">
        <f t="shared" si="42"/>
        <v>128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03"/>
      <c r="T99" s="103"/>
      <c r="U99" s="71">
        <f t="shared" si="48"/>
        <v>3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32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18</v>
      </c>
      <c r="H100" s="96">
        <f t="shared" si="37"/>
        <v>0</v>
      </c>
      <c r="I100" s="96">
        <f t="shared" si="38"/>
        <v>0</v>
      </c>
      <c r="J100" s="71">
        <f t="shared" si="39"/>
        <v>18</v>
      </c>
      <c r="K100" s="96">
        <f t="shared" si="40"/>
        <v>0</v>
      </c>
      <c r="L100" s="96">
        <f t="shared" si="41"/>
        <v>0</v>
      </c>
      <c r="M100" s="71">
        <f t="shared" si="42"/>
        <v>128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03"/>
      <c r="T100" s="103"/>
      <c r="U100" s="71">
        <f t="shared" si="48"/>
        <v>3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32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18</v>
      </c>
      <c r="H101" s="96">
        <f t="shared" si="37"/>
        <v>0</v>
      </c>
      <c r="I101" s="96">
        <f t="shared" si="38"/>
        <v>0</v>
      </c>
      <c r="J101" s="71">
        <f t="shared" si="39"/>
        <v>18</v>
      </c>
      <c r="K101" s="96">
        <f t="shared" si="40"/>
        <v>0</v>
      </c>
      <c r="L101" s="96">
        <f t="shared" si="41"/>
        <v>0</v>
      </c>
      <c r="M101" s="71">
        <f t="shared" si="42"/>
        <v>128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03"/>
      <c r="T101" s="103"/>
      <c r="U101" s="71">
        <f t="shared" si="48"/>
        <v>3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32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18</v>
      </c>
      <c r="H102" s="96">
        <f t="shared" si="37"/>
        <v>0</v>
      </c>
      <c r="I102" s="96">
        <f t="shared" si="38"/>
        <v>0</v>
      </c>
      <c r="J102" s="71">
        <f t="shared" si="39"/>
        <v>18</v>
      </c>
      <c r="K102" s="96">
        <f t="shared" si="40"/>
        <v>0</v>
      </c>
      <c r="L102" s="96">
        <f t="shared" si="41"/>
        <v>0</v>
      </c>
      <c r="M102" s="71">
        <f t="shared" si="42"/>
        <v>128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03"/>
      <c r="T102" s="103"/>
      <c r="U102" s="71">
        <f t="shared" si="48"/>
        <v>3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32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18</v>
      </c>
      <c r="H103" s="96">
        <f t="shared" si="37"/>
        <v>0</v>
      </c>
      <c r="I103" s="96">
        <f t="shared" si="38"/>
        <v>0</v>
      </c>
      <c r="J103" s="71">
        <f t="shared" si="39"/>
        <v>18</v>
      </c>
      <c r="K103" s="96">
        <f t="shared" si="40"/>
        <v>0</v>
      </c>
      <c r="L103" s="96">
        <f t="shared" si="41"/>
        <v>0</v>
      </c>
      <c r="M103" s="71">
        <f t="shared" si="42"/>
        <v>128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03"/>
      <c r="T103" s="103"/>
      <c r="U103" s="71">
        <f t="shared" si="48"/>
        <v>3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32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18</v>
      </c>
      <c r="H104" s="96">
        <f t="shared" si="37"/>
        <v>0</v>
      </c>
      <c r="I104" s="96">
        <f t="shared" si="38"/>
        <v>0</v>
      </c>
      <c r="J104" s="71">
        <f t="shared" si="39"/>
        <v>18</v>
      </c>
      <c r="K104" s="96">
        <f t="shared" si="40"/>
        <v>0</v>
      </c>
      <c r="L104" s="96">
        <f t="shared" si="41"/>
        <v>0</v>
      </c>
      <c r="M104" s="71">
        <f t="shared" si="42"/>
        <v>128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03"/>
      <c r="T104" s="103"/>
      <c r="U104" s="71">
        <f t="shared" si="48"/>
        <v>3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32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18</v>
      </c>
      <c r="H105" s="96">
        <f t="shared" si="37"/>
        <v>0</v>
      </c>
      <c r="I105" s="96">
        <f t="shared" si="38"/>
        <v>0</v>
      </c>
      <c r="J105" s="71">
        <f t="shared" si="39"/>
        <v>18</v>
      </c>
      <c r="K105" s="96">
        <f t="shared" si="40"/>
        <v>0</v>
      </c>
      <c r="L105" s="96">
        <f t="shared" si="41"/>
        <v>0</v>
      </c>
      <c r="M105" s="71">
        <f t="shared" si="42"/>
        <v>128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03"/>
      <c r="T105" s="103"/>
      <c r="U105" s="71">
        <f t="shared" si="48"/>
        <v>3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32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18</v>
      </c>
      <c r="H106" s="96">
        <f t="shared" si="37"/>
        <v>0</v>
      </c>
      <c r="I106" s="96">
        <f t="shared" si="38"/>
        <v>0</v>
      </c>
      <c r="J106" s="71">
        <f t="shared" si="39"/>
        <v>18</v>
      </c>
      <c r="K106" s="96">
        <f t="shared" si="40"/>
        <v>0</v>
      </c>
      <c r="L106" s="96">
        <f t="shared" si="41"/>
        <v>0</v>
      </c>
      <c r="M106" s="71">
        <f t="shared" si="42"/>
        <v>128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03"/>
      <c r="T106" s="103"/>
      <c r="U106" s="71">
        <f t="shared" si="48"/>
        <v>3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32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18</v>
      </c>
      <c r="H107" s="96">
        <f t="shared" si="37"/>
        <v>0</v>
      </c>
      <c r="I107" s="96">
        <f t="shared" si="38"/>
        <v>0</v>
      </c>
      <c r="J107" s="71">
        <f t="shared" si="39"/>
        <v>18</v>
      </c>
      <c r="K107" s="96">
        <f t="shared" si="40"/>
        <v>0</v>
      </c>
      <c r="L107" s="96">
        <f t="shared" si="41"/>
        <v>0</v>
      </c>
      <c r="M107" s="71">
        <f t="shared" si="42"/>
        <v>128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03"/>
      <c r="T107" s="103"/>
      <c r="U107" s="71">
        <f t="shared" si="48"/>
        <v>3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32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18</v>
      </c>
      <c r="H108" s="96">
        <f t="shared" si="37"/>
        <v>0</v>
      </c>
      <c r="I108" s="96">
        <f t="shared" si="38"/>
        <v>0</v>
      </c>
      <c r="J108" s="71">
        <f t="shared" si="39"/>
        <v>18</v>
      </c>
      <c r="K108" s="96">
        <f t="shared" si="40"/>
        <v>0</v>
      </c>
      <c r="L108" s="96">
        <f t="shared" si="41"/>
        <v>0</v>
      </c>
      <c r="M108" s="71">
        <f t="shared" si="42"/>
        <v>128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03"/>
      <c r="T108" s="103"/>
      <c r="U108" s="71">
        <f t="shared" si="48"/>
        <v>3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32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18</v>
      </c>
      <c r="H109" s="96">
        <f t="shared" si="37"/>
        <v>0</v>
      </c>
      <c r="I109" s="96">
        <f t="shared" si="38"/>
        <v>0</v>
      </c>
      <c r="J109" s="71">
        <f t="shared" si="39"/>
        <v>18</v>
      </c>
      <c r="K109" s="96">
        <f t="shared" si="40"/>
        <v>0</v>
      </c>
      <c r="L109" s="96">
        <f t="shared" si="41"/>
        <v>0</v>
      </c>
      <c r="M109" s="71">
        <f t="shared" si="42"/>
        <v>128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03"/>
      <c r="T109" s="103"/>
      <c r="U109" s="71">
        <f t="shared" si="48"/>
        <v>3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32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18</v>
      </c>
      <c r="H110" s="96">
        <f t="shared" si="37"/>
        <v>0</v>
      </c>
      <c r="I110" s="96">
        <f t="shared" si="38"/>
        <v>0</v>
      </c>
      <c r="J110" s="71">
        <f t="shared" si="39"/>
        <v>18</v>
      </c>
      <c r="K110" s="96">
        <f t="shared" si="40"/>
        <v>0</v>
      </c>
      <c r="L110" s="96">
        <f t="shared" si="41"/>
        <v>0</v>
      </c>
      <c r="M110" s="71">
        <f t="shared" si="42"/>
        <v>128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03"/>
      <c r="T110" s="103"/>
      <c r="U110" s="71">
        <f t="shared" si="48"/>
        <v>3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32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18</v>
      </c>
      <c r="H111" s="96">
        <f t="shared" si="37"/>
        <v>0</v>
      </c>
      <c r="I111" s="96">
        <f t="shared" si="38"/>
        <v>0</v>
      </c>
      <c r="J111" s="71">
        <f t="shared" si="39"/>
        <v>18</v>
      </c>
      <c r="K111" s="96">
        <f t="shared" si="40"/>
        <v>0</v>
      </c>
      <c r="L111" s="96">
        <f t="shared" si="41"/>
        <v>0</v>
      </c>
      <c r="M111" s="71">
        <f t="shared" si="42"/>
        <v>128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03"/>
      <c r="T111" s="103"/>
      <c r="U111" s="71">
        <f t="shared" si="48"/>
        <v>3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32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18</v>
      </c>
      <c r="H112" s="96">
        <f t="shared" si="37"/>
        <v>0</v>
      </c>
      <c r="I112" s="96">
        <f t="shared" si="38"/>
        <v>0</v>
      </c>
      <c r="J112" s="71">
        <f t="shared" si="39"/>
        <v>18</v>
      </c>
      <c r="K112" s="96">
        <f t="shared" si="40"/>
        <v>0</v>
      </c>
      <c r="L112" s="96">
        <f t="shared" si="41"/>
        <v>0</v>
      </c>
      <c r="M112" s="71">
        <f t="shared" si="42"/>
        <v>128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03"/>
      <c r="T112" s="103"/>
      <c r="U112" s="71">
        <f t="shared" si="48"/>
        <v>3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32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18</v>
      </c>
      <c r="H113" s="96">
        <f t="shared" si="37"/>
        <v>0</v>
      </c>
      <c r="I113" s="96">
        <f t="shared" si="38"/>
        <v>0</v>
      </c>
      <c r="J113" s="71">
        <f t="shared" si="39"/>
        <v>18</v>
      </c>
      <c r="K113" s="96">
        <f t="shared" si="40"/>
        <v>0</v>
      </c>
      <c r="L113" s="96">
        <f t="shared" si="41"/>
        <v>0</v>
      </c>
      <c r="M113" s="71">
        <f t="shared" si="42"/>
        <v>128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03"/>
      <c r="T113" s="103"/>
      <c r="U113" s="71">
        <f t="shared" si="48"/>
        <v>3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32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18</v>
      </c>
      <c r="H114" s="96">
        <f t="shared" si="37"/>
        <v>0</v>
      </c>
      <c r="I114" s="96">
        <f t="shared" si="38"/>
        <v>0</v>
      </c>
      <c r="J114" s="71">
        <f t="shared" si="39"/>
        <v>18</v>
      </c>
      <c r="K114" s="96">
        <f t="shared" si="40"/>
        <v>0</v>
      </c>
      <c r="L114" s="96">
        <f t="shared" si="41"/>
        <v>0</v>
      </c>
      <c r="M114" s="71">
        <f t="shared" si="42"/>
        <v>128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03"/>
      <c r="T114" s="103"/>
      <c r="U114" s="71">
        <f t="shared" si="48"/>
        <v>3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32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18</v>
      </c>
      <c r="H115" s="96">
        <f t="shared" si="37"/>
        <v>0</v>
      </c>
      <c r="I115" s="96">
        <f t="shared" si="38"/>
        <v>0</v>
      </c>
      <c r="J115" s="71">
        <f t="shared" si="39"/>
        <v>18</v>
      </c>
      <c r="K115" s="96">
        <f t="shared" si="40"/>
        <v>0</v>
      </c>
      <c r="L115" s="96">
        <f t="shared" si="41"/>
        <v>0</v>
      </c>
      <c r="M115" s="71">
        <f t="shared" si="42"/>
        <v>128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03"/>
      <c r="T115" s="103"/>
      <c r="U115" s="71">
        <f t="shared" si="48"/>
        <v>3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32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18</v>
      </c>
      <c r="H116" s="96">
        <f t="shared" si="37"/>
        <v>0</v>
      </c>
      <c r="I116" s="96">
        <f t="shared" si="38"/>
        <v>0</v>
      </c>
      <c r="J116" s="71">
        <f t="shared" si="39"/>
        <v>18</v>
      </c>
      <c r="K116" s="96">
        <f t="shared" si="40"/>
        <v>0</v>
      </c>
      <c r="L116" s="96">
        <f t="shared" si="41"/>
        <v>0</v>
      </c>
      <c r="M116" s="71">
        <f t="shared" si="42"/>
        <v>128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03"/>
      <c r="T116" s="103"/>
      <c r="U116" s="71">
        <f t="shared" si="48"/>
        <v>3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32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18</v>
      </c>
      <c r="H117" s="96">
        <f t="shared" si="37"/>
        <v>0</v>
      </c>
      <c r="I117" s="96">
        <f t="shared" si="38"/>
        <v>0</v>
      </c>
      <c r="J117" s="71">
        <f t="shared" si="39"/>
        <v>18</v>
      </c>
      <c r="K117" s="96">
        <f t="shared" si="40"/>
        <v>0</v>
      </c>
      <c r="L117" s="96">
        <f t="shared" si="41"/>
        <v>0</v>
      </c>
      <c r="M117" s="71">
        <f t="shared" si="42"/>
        <v>128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03"/>
      <c r="T117" s="103"/>
      <c r="U117" s="71">
        <f t="shared" si="48"/>
        <v>3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32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18</v>
      </c>
      <c r="H118" s="96">
        <f t="shared" si="37"/>
        <v>0</v>
      </c>
      <c r="I118" s="96">
        <f t="shared" si="38"/>
        <v>0</v>
      </c>
      <c r="J118" s="71">
        <f t="shared" si="39"/>
        <v>18</v>
      </c>
      <c r="K118" s="96">
        <f t="shared" si="40"/>
        <v>0</v>
      </c>
      <c r="L118" s="96">
        <f t="shared" si="41"/>
        <v>0</v>
      </c>
      <c r="M118" s="71">
        <f t="shared" si="42"/>
        <v>128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03"/>
      <c r="T118" s="103"/>
      <c r="U118" s="71">
        <f t="shared" si="48"/>
        <v>3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32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18</v>
      </c>
      <c r="H119" s="96">
        <f t="shared" si="37"/>
        <v>0</v>
      </c>
      <c r="I119" s="96">
        <f t="shared" si="38"/>
        <v>0</v>
      </c>
      <c r="J119" s="71">
        <f t="shared" si="39"/>
        <v>18</v>
      </c>
      <c r="K119" s="96">
        <f t="shared" si="40"/>
        <v>0</v>
      </c>
      <c r="L119" s="96">
        <f t="shared" si="41"/>
        <v>0</v>
      </c>
      <c r="M119" s="71">
        <f t="shared" si="42"/>
        <v>128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03"/>
      <c r="T119" s="103"/>
      <c r="U119" s="71">
        <f t="shared" si="48"/>
        <v>3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32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18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18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03"/>
      <c r="T120" s="103"/>
      <c r="U120" s="71">
        <f t="shared" ref="U120:U183" si="84">(R120-S120)-T120</f>
        <v>3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32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18</v>
      </c>
      <c r="H121" s="96">
        <f t="shared" si="73"/>
        <v>0</v>
      </c>
      <c r="I121" s="96">
        <f t="shared" si="74"/>
        <v>0</v>
      </c>
      <c r="J121" s="71">
        <f t="shared" si="75"/>
        <v>18</v>
      </c>
      <c r="K121" s="96">
        <f t="shared" si="76"/>
        <v>0</v>
      </c>
      <c r="L121" s="96">
        <f t="shared" si="77"/>
        <v>0</v>
      </c>
      <c r="M121" s="71">
        <f t="shared" si="78"/>
        <v>128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03"/>
      <c r="T121" s="103"/>
      <c r="U121" s="71">
        <f t="shared" si="84"/>
        <v>3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32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18</v>
      </c>
      <c r="H122" s="96">
        <f t="shared" si="73"/>
        <v>0</v>
      </c>
      <c r="I122" s="96">
        <f t="shared" si="74"/>
        <v>0</v>
      </c>
      <c r="J122" s="71">
        <f t="shared" si="75"/>
        <v>18</v>
      </c>
      <c r="K122" s="96">
        <f t="shared" si="76"/>
        <v>0</v>
      </c>
      <c r="L122" s="96">
        <f t="shared" si="77"/>
        <v>0</v>
      </c>
      <c r="M122" s="71">
        <f t="shared" si="78"/>
        <v>128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03"/>
      <c r="T122" s="103"/>
      <c r="U122" s="71">
        <f t="shared" si="84"/>
        <v>3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32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18</v>
      </c>
      <c r="H123" s="96">
        <f t="shared" si="73"/>
        <v>0</v>
      </c>
      <c r="I123" s="96">
        <f t="shared" si="74"/>
        <v>0</v>
      </c>
      <c r="J123" s="71">
        <f t="shared" si="75"/>
        <v>18</v>
      </c>
      <c r="K123" s="96">
        <f t="shared" si="76"/>
        <v>0</v>
      </c>
      <c r="L123" s="96">
        <f t="shared" si="77"/>
        <v>0</v>
      </c>
      <c r="M123" s="71">
        <f t="shared" si="78"/>
        <v>128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03"/>
      <c r="T123" s="103"/>
      <c r="U123" s="71">
        <f t="shared" si="84"/>
        <v>3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32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18</v>
      </c>
      <c r="H124" s="96">
        <f t="shared" si="73"/>
        <v>0</v>
      </c>
      <c r="I124" s="96">
        <f t="shared" si="74"/>
        <v>0</v>
      </c>
      <c r="J124" s="71">
        <f t="shared" si="75"/>
        <v>18</v>
      </c>
      <c r="K124" s="96">
        <f t="shared" si="76"/>
        <v>0</v>
      </c>
      <c r="L124" s="96">
        <f t="shared" si="77"/>
        <v>0</v>
      </c>
      <c r="M124" s="71">
        <f t="shared" si="78"/>
        <v>128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03"/>
      <c r="T124" s="103"/>
      <c r="U124" s="71">
        <f t="shared" si="84"/>
        <v>3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32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18</v>
      </c>
      <c r="H125" s="96">
        <f t="shared" si="73"/>
        <v>0</v>
      </c>
      <c r="I125" s="96">
        <f t="shared" si="74"/>
        <v>0</v>
      </c>
      <c r="J125" s="71">
        <f t="shared" si="75"/>
        <v>18</v>
      </c>
      <c r="K125" s="96">
        <f t="shared" si="76"/>
        <v>0</v>
      </c>
      <c r="L125" s="96">
        <f t="shared" si="77"/>
        <v>0</v>
      </c>
      <c r="M125" s="71">
        <f t="shared" si="78"/>
        <v>128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03"/>
      <c r="T125" s="103"/>
      <c r="U125" s="71">
        <f t="shared" si="84"/>
        <v>3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32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18</v>
      </c>
      <c r="H126" s="96">
        <f t="shared" si="73"/>
        <v>0</v>
      </c>
      <c r="I126" s="96">
        <f t="shared" si="74"/>
        <v>0</v>
      </c>
      <c r="J126" s="71">
        <f t="shared" si="75"/>
        <v>18</v>
      </c>
      <c r="K126" s="96">
        <f t="shared" si="76"/>
        <v>0</v>
      </c>
      <c r="L126" s="96">
        <f t="shared" si="77"/>
        <v>0</v>
      </c>
      <c r="M126" s="71">
        <f t="shared" si="78"/>
        <v>128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03"/>
      <c r="T126" s="103"/>
      <c r="U126" s="71">
        <f t="shared" si="84"/>
        <v>3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32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18</v>
      </c>
      <c r="H127" s="96">
        <f t="shared" si="73"/>
        <v>0</v>
      </c>
      <c r="I127" s="96">
        <f t="shared" si="74"/>
        <v>0</v>
      </c>
      <c r="J127" s="71">
        <f t="shared" si="75"/>
        <v>18</v>
      </c>
      <c r="K127" s="96">
        <f t="shared" si="76"/>
        <v>0</v>
      </c>
      <c r="L127" s="96">
        <f t="shared" si="77"/>
        <v>0</v>
      </c>
      <c r="M127" s="71">
        <f t="shared" si="78"/>
        <v>128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03"/>
      <c r="T127" s="103"/>
      <c r="U127" s="71">
        <f t="shared" si="84"/>
        <v>3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32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18</v>
      </c>
      <c r="H128" s="96">
        <f t="shared" si="73"/>
        <v>0</v>
      </c>
      <c r="I128" s="96">
        <f t="shared" si="74"/>
        <v>0</v>
      </c>
      <c r="J128" s="71">
        <f t="shared" si="75"/>
        <v>18</v>
      </c>
      <c r="K128" s="96">
        <f t="shared" si="76"/>
        <v>0</v>
      </c>
      <c r="L128" s="96">
        <f t="shared" si="77"/>
        <v>0</v>
      </c>
      <c r="M128" s="71">
        <f t="shared" si="78"/>
        <v>128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03"/>
      <c r="T128" s="103"/>
      <c r="U128" s="71">
        <f t="shared" si="84"/>
        <v>3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32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18</v>
      </c>
      <c r="H129" s="96">
        <f t="shared" si="73"/>
        <v>0</v>
      </c>
      <c r="I129" s="96">
        <f t="shared" si="74"/>
        <v>0</v>
      </c>
      <c r="J129" s="71">
        <f t="shared" si="75"/>
        <v>18</v>
      </c>
      <c r="K129" s="96">
        <f t="shared" si="76"/>
        <v>0</v>
      </c>
      <c r="L129" s="96">
        <f t="shared" si="77"/>
        <v>0</v>
      </c>
      <c r="M129" s="71">
        <f t="shared" si="78"/>
        <v>128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03"/>
      <c r="T129" s="103"/>
      <c r="U129" s="71">
        <f t="shared" si="84"/>
        <v>3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32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18</v>
      </c>
      <c r="H130" s="96">
        <f t="shared" si="73"/>
        <v>0</v>
      </c>
      <c r="I130" s="96">
        <f t="shared" si="74"/>
        <v>0</v>
      </c>
      <c r="J130" s="71">
        <f t="shared" si="75"/>
        <v>18</v>
      </c>
      <c r="K130" s="96">
        <f t="shared" si="76"/>
        <v>0</v>
      </c>
      <c r="L130" s="96">
        <f t="shared" si="77"/>
        <v>0</v>
      </c>
      <c r="M130" s="71">
        <f t="shared" si="78"/>
        <v>128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03"/>
      <c r="T130" s="103"/>
      <c r="U130" s="71">
        <f t="shared" si="84"/>
        <v>3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32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18</v>
      </c>
      <c r="H131" s="96">
        <f t="shared" si="73"/>
        <v>0</v>
      </c>
      <c r="I131" s="96">
        <f t="shared" si="74"/>
        <v>0</v>
      </c>
      <c r="J131" s="71">
        <f t="shared" si="75"/>
        <v>18</v>
      </c>
      <c r="K131" s="96">
        <f t="shared" si="76"/>
        <v>0</v>
      </c>
      <c r="L131" s="96">
        <f t="shared" si="77"/>
        <v>0</v>
      </c>
      <c r="M131" s="71">
        <f t="shared" si="78"/>
        <v>128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03"/>
      <c r="T131" s="103"/>
      <c r="U131" s="71">
        <f t="shared" si="84"/>
        <v>3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32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18</v>
      </c>
      <c r="H132" s="96">
        <f t="shared" si="73"/>
        <v>0</v>
      </c>
      <c r="I132" s="96">
        <f t="shared" si="74"/>
        <v>0</v>
      </c>
      <c r="J132" s="71">
        <f t="shared" si="75"/>
        <v>18</v>
      </c>
      <c r="K132" s="96">
        <f t="shared" si="76"/>
        <v>0</v>
      </c>
      <c r="L132" s="96">
        <f t="shared" si="77"/>
        <v>0</v>
      </c>
      <c r="M132" s="71">
        <f t="shared" si="78"/>
        <v>128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03"/>
      <c r="T132" s="103"/>
      <c r="U132" s="71">
        <f t="shared" si="84"/>
        <v>3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32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18</v>
      </c>
      <c r="H133" s="96">
        <f t="shared" si="73"/>
        <v>0</v>
      </c>
      <c r="I133" s="96">
        <f t="shared" si="74"/>
        <v>0</v>
      </c>
      <c r="J133" s="71">
        <f t="shared" si="75"/>
        <v>18</v>
      </c>
      <c r="K133" s="96">
        <f t="shared" si="76"/>
        <v>0</v>
      </c>
      <c r="L133" s="96">
        <f t="shared" si="77"/>
        <v>0</v>
      </c>
      <c r="M133" s="71">
        <f t="shared" si="78"/>
        <v>128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03"/>
      <c r="T133" s="103"/>
      <c r="U133" s="71">
        <f t="shared" si="84"/>
        <v>3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32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18</v>
      </c>
      <c r="H134" s="96">
        <f t="shared" si="73"/>
        <v>0</v>
      </c>
      <c r="I134" s="96">
        <f t="shared" si="74"/>
        <v>0</v>
      </c>
      <c r="J134" s="71">
        <f t="shared" si="75"/>
        <v>18</v>
      </c>
      <c r="K134" s="96">
        <f t="shared" si="76"/>
        <v>0</v>
      </c>
      <c r="L134" s="96">
        <f t="shared" si="77"/>
        <v>0</v>
      </c>
      <c r="M134" s="71">
        <f t="shared" si="78"/>
        <v>128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03"/>
      <c r="T134" s="103"/>
      <c r="U134" s="71">
        <f t="shared" si="84"/>
        <v>3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32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18</v>
      </c>
      <c r="H135" s="96">
        <f t="shared" si="73"/>
        <v>0</v>
      </c>
      <c r="I135" s="96">
        <f t="shared" si="74"/>
        <v>0</v>
      </c>
      <c r="J135" s="71">
        <f t="shared" si="75"/>
        <v>18</v>
      </c>
      <c r="K135" s="96">
        <f t="shared" si="76"/>
        <v>0</v>
      </c>
      <c r="L135" s="96">
        <f t="shared" si="77"/>
        <v>0</v>
      </c>
      <c r="M135" s="71">
        <f t="shared" si="78"/>
        <v>128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03"/>
      <c r="T135" s="103"/>
      <c r="U135" s="71">
        <f t="shared" si="84"/>
        <v>3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32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18</v>
      </c>
      <c r="H136" s="96">
        <f t="shared" si="73"/>
        <v>0</v>
      </c>
      <c r="I136" s="96">
        <f t="shared" si="74"/>
        <v>0</v>
      </c>
      <c r="J136" s="71">
        <f t="shared" si="75"/>
        <v>18</v>
      </c>
      <c r="K136" s="96">
        <f t="shared" si="76"/>
        <v>0</v>
      </c>
      <c r="L136" s="96">
        <f t="shared" si="77"/>
        <v>0</v>
      </c>
      <c r="M136" s="71">
        <f t="shared" si="78"/>
        <v>128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03"/>
      <c r="T136" s="103"/>
      <c r="U136" s="71">
        <f t="shared" si="84"/>
        <v>3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32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18</v>
      </c>
      <c r="H137" s="96">
        <f t="shared" si="73"/>
        <v>0</v>
      </c>
      <c r="I137" s="96">
        <f t="shared" si="74"/>
        <v>0</v>
      </c>
      <c r="J137" s="71">
        <f t="shared" si="75"/>
        <v>18</v>
      </c>
      <c r="K137" s="96">
        <f t="shared" si="76"/>
        <v>0</v>
      </c>
      <c r="L137" s="96">
        <f t="shared" si="77"/>
        <v>0</v>
      </c>
      <c r="M137" s="71">
        <f t="shared" si="78"/>
        <v>128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03"/>
      <c r="T137" s="103"/>
      <c r="U137" s="71">
        <f t="shared" si="84"/>
        <v>3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32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18</v>
      </c>
      <c r="H138" s="96">
        <f t="shared" si="73"/>
        <v>0</v>
      </c>
      <c r="I138" s="96">
        <f t="shared" si="74"/>
        <v>0</v>
      </c>
      <c r="J138" s="71">
        <f t="shared" si="75"/>
        <v>18</v>
      </c>
      <c r="K138" s="96">
        <f t="shared" si="76"/>
        <v>0</v>
      </c>
      <c r="L138" s="96">
        <f t="shared" si="77"/>
        <v>0</v>
      </c>
      <c r="M138" s="71">
        <f t="shared" si="78"/>
        <v>128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03"/>
      <c r="T138" s="103"/>
      <c r="U138" s="71">
        <f t="shared" si="84"/>
        <v>3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32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18</v>
      </c>
      <c r="H139" s="96">
        <f t="shared" si="73"/>
        <v>0</v>
      </c>
      <c r="I139" s="96">
        <f t="shared" si="74"/>
        <v>0</v>
      </c>
      <c r="J139" s="71">
        <f t="shared" si="75"/>
        <v>18</v>
      </c>
      <c r="K139" s="96">
        <f t="shared" si="76"/>
        <v>0</v>
      </c>
      <c r="L139" s="96">
        <f t="shared" si="77"/>
        <v>0</v>
      </c>
      <c r="M139" s="71">
        <f t="shared" si="78"/>
        <v>128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03"/>
      <c r="T139" s="103"/>
      <c r="U139" s="71">
        <f t="shared" si="84"/>
        <v>3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32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18</v>
      </c>
      <c r="H140" s="96">
        <f t="shared" si="73"/>
        <v>0</v>
      </c>
      <c r="I140" s="96">
        <f t="shared" si="74"/>
        <v>0</v>
      </c>
      <c r="J140" s="71">
        <f t="shared" si="75"/>
        <v>18</v>
      </c>
      <c r="K140" s="96">
        <f t="shared" si="76"/>
        <v>0</v>
      </c>
      <c r="L140" s="96">
        <f t="shared" si="77"/>
        <v>0</v>
      </c>
      <c r="M140" s="71">
        <f t="shared" si="78"/>
        <v>128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03"/>
      <c r="T140" s="103"/>
      <c r="U140" s="71">
        <f t="shared" si="84"/>
        <v>3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32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18</v>
      </c>
      <c r="H141" s="96">
        <f t="shared" si="73"/>
        <v>0</v>
      </c>
      <c r="I141" s="96">
        <f t="shared" si="74"/>
        <v>0</v>
      </c>
      <c r="J141" s="71">
        <f t="shared" si="75"/>
        <v>18</v>
      </c>
      <c r="K141" s="96">
        <f t="shared" si="76"/>
        <v>0</v>
      </c>
      <c r="L141" s="96">
        <f t="shared" si="77"/>
        <v>0</v>
      </c>
      <c r="M141" s="71">
        <f t="shared" si="78"/>
        <v>128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03"/>
      <c r="T141" s="103"/>
      <c r="U141" s="71">
        <f t="shared" si="84"/>
        <v>3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32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18</v>
      </c>
      <c r="H142" s="96">
        <f t="shared" si="73"/>
        <v>0</v>
      </c>
      <c r="I142" s="96">
        <f t="shared" si="74"/>
        <v>0</v>
      </c>
      <c r="J142" s="71">
        <f t="shared" si="75"/>
        <v>18</v>
      </c>
      <c r="K142" s="96">
        <f t="shared" si="76"/>
        <v>0</v>
      </c>
      <c r="L142" s="96">
        <f t="shared" si="77"/>
        <v>0</v>
      </c>
      <c r="M142" s="71">
        <f t="shared" si="78"/>
        <v>128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03"/>
      <c r="T142" s="103"/>
      <c r="U142" s="71">
        <f t="shared" si="84"/>
        <v>3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32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18</v>
      </c>
      <c r="H143" s="96">
        <f t="shared" si="73"/>
        <v>0</v>
      </c>
      <c r="I143" s="96">
        <f t="shared" si="74"/>
        <v>0</v>
      </c>
      <c r="J143" s="71">
        <f t="shared" si="75"/>
        <v>18</v>
      </c>
      <c r="K143" s="96">
        <f t="shared" si="76"/>
        <v>0</v>
      </c>
      <c r="L143" s="96">
        <f t="shared" si="77"/>
        <v>0</v>
      </c>
      <c r="M143" s="71">
        <f t="shared" si="78"/>
        <v>128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03"/>
      <c r="T143" s="103"/>
      <c r="U143" s="71">
        <f t="shared" si="84"/>
        <v>3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32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18</v>
      </c>
      <c r="H144" s="96">
        <f t="shared" si="73"/>
        <v>0</v>
      </c>
      <c r="I144" s="96">
        <f t="shared" si="74"/>
        <v>0</v>
      </c>
      <c r="J144" s="71">
        <f t="shared" si="75"/>
        <v>18</v>
      </c>
      <c r="K144" s="96">
        <f t="shared" si="76"/>
        <v>0</v>
      </c>
      <c r="L144" s="96">
        <f t="shared" si="77"/>
        <v>0</v>
      </c>
      <c r="M144" s="71">
        <f t="shared" si="78"/>
        <v>128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03"/>
      <c r="T144" s="103"/>
      <c r="U144" s="71">
        <f t="shared" si="84"/>
        <v>3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32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18</v>
      </c>
      <c r="H145" s="96">
        <f t="shared" si="73"/>
        <v>0</v>
      </c>
      <c r="I145" s="96">
        <f t="shared" si="74"/>
        <v>0</v>
      </c>
      <c r="J145" s="71">
        <f t="shared" si="75"/>
        <v>18</v>
      </c>
      <c r="K145" s="96">
        <f t="shared" si="76"/>
        <v>0</v>
      </c>
      <c r="L145" s="96">
        <f t="shared" si="77"/>
        <v>0</v>
      </c>
      <c r="M145" s="71">
        <f t="shared" si="78"/>
        <v>128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03"/>
      <c r="T145" s="103"/>
      <c r="U145" s="71">
        <f t="shared" si="84"/>
        <v>3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32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18</v>
      </c>
      <c r="H146" s="96">
        <f t="shared" si="73"/>
        <v>0</v>
      </c>
      <c r="I146" s="96">
        <f t="shared" si="74"/>
        <v>0</v>
      </c>
      <c r="J146" s="71">
        <f t="shared" si="75"/>
        <v>18</v>
      </c>
      <c r="K146" s="96">
        <f t="shared" si="76"/>
        <v>0</v>
      </c>
      <c r="L146" s="96">
        <f t="shared" si="77"/>
        <v>0</v>
      </c>
      <c r="M146" s="71">
        <f t="shared" si="78"/>
        <v>128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03"/>
      <c r="T146" s="103"/>
      <c r="U146" s="71">
        <f t="shared" si="84"/>
        <v>3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32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18</v>
      </c>
      <c r="H147" s="96">
        <f t="shared" si="73"/>
        <v>0</v>
      </c>
      <c r="I147" s="96">
        <f t="shared" si="74"/>
        <v>0</v>
      </c>
      <c r="J147" s="71">
        <f t="shared" si="75"/>
        <v>18</v>
      </c>
      <c r="K147" s="96">
        <f t="shared" si="76"/>
        <v>0</v>
      </c>
      <c r="L147" s="96">
        <f t="shared" si="77"/>
        <v>0</v>
      </c>
      <c r="M147" s="71">
        <f t="shared" si="78"/>
        <v>128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03"/>
      <c r="T147" s="103"/>
      <c r="U147" s="71">
        <f t="shared" si="84"/>
        <v>3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32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18</v>
      </c>
      <c r="H148" s="96">
        <f t="shared" si="73"/>
        <v>0</v>
      </c>
      <c r="I148" s="96">
        <f t="shared" si="74"/>
        <v>0</v>
      </c>
      <c r="J148" s="71">
        <f t="shared" si="75"/>
        <v>18</v>
      </c>
      <c r="K148" s="96">
        <f t="shared" si="76"/>
        <v>0</v>
      </c>
      <c r="L148" s="96">
        <f t="shared" si="77"/>
        <v>0</v>
      </c>
      <c r="M148" s="71">
        <f t="shared" si="78"/>
        <v>128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03"/>
      <c r="T148" s="103"/>
      <c r="U148" s="71">
        <f t="shared" si="84"/>
        <v>3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32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18</v>
      </c>
      <c r="H149" s="96">
        <f t="shared" si="73"/>
        <v>0</v>
      </c>
      <c r="I149" s="96">
        <f t="shared" si="74"/>
        <v>0</v>
      </c>
      <c r="J149" s="71">
        <f t="shared" si="75"/>
        <v>18</v>
      </c>
      <c r="K149" s="96">
        <f t="shared" si="76"/>
        <v>0</v>
      </c>
      <c r="L149" s="96">
        <f t="shared" si="77"/>
        <v>0</v>
      </c>
      <c r="M149" s="71">
        <f t="shared" si="78"/>
        <v>128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03"/>
      <c r="T149" s="103"/>
      <c r="U149" s="71">
        <f t="shared" si="84"/>
        <v>3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32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18</v>
      </c>
      <c r="H150" s="96">
        <f t="shared" si="73"/>
        <v>0</v>
      </c>
      <c r="I150" s="96">
        <f t="shared" si="74"/>
        <v>0</v>
      </c>
      <c r="J150" s="71">
        <f t="shared" si="75"/>
        <v>18</v>
      </c>
      <c r="K150" s="96">
        <f t="shared" si="76"/>
        <v>0</v>
      </c>
      <c r="L150" s="96">
        <f t="shared" si="77"/>
        <v>0</v>
      </c>
      <c r="M150" s="71">
        <f t="shared" si="78"/>
        <v>128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03"/>
      <c r="T150" s="103"/>
      <c r="U150" s="71">
        <f t="shared" si="84"/>
        <v>3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32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18</v>
      </c>
      <c r="H151" s="96">
        <f t="shared" si="73"/>
        <v>0</v>
      </c>
      <c r="I151" s="96">
        <f t="shared" si="74"/>
        <v>0</v>
      </c>
      <c r="J151" s="71">
        <f t="shared" si="75"/>
        <v>18</v>
      </c>
      <c r="K151" s="96">
        <f t="shared" si="76"/>
        <v>0</v>
      </c>
      <c r="L151" s="96">
        <f t="shared" si="77"/>
        <v>0</v>
      </c>
      <c r="M151" s="71">
        <f t="shared" si="78"/>
        <v>128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03"/>
      <c r="T151" s="103"/>
      <c r="U151" s="71">
        <f t="shared" si="84"/>
        <v>3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32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18</v>
      </c>
      <c r="H152" s="96">
        <f t="shared" si="73"/>
        <v>0</v>
      </c>
      <c r="I152" s="96">
        <f t="shared" si="74"/>
        <v>0</v>
      </c>
      <c r="J152" s="71">
        <f t="shared" si="75"/>
        <v>18</v>
      </c>
      <c r="K152" s="96">
        <f t="shared" si="76"/>
        <v>0</v>
      </c>
      <c r="L152" s="96">
        <f t="shared" si="77"/>
        <v>0</v>
      </c>
      <c r="M152" s="71">
        <f t="shared" si="78"/>
        <v>128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03"/>
      <c r="T152" s="103"/>
      <c r="U152" s="71">
        <f t="shared" si="84"/>
        <v>3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32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18</v>
      </c>
      <c r="H153" s="96">
        <f t="shared" si="73"/>
        <v>0</v>
      </c>
      <c r="I153" s="96">
        <f t="shared" si="74"/>
        <v>0</v>
      </c>
      <c r="J153" s="71">
        <f t="shared" si="75"/>
        <v>18</v>
      </c>
      <c r="K153" s="96">
        <f t="shared" si="76"/>
        <v>0</v>
      </c>
      <c r="L153" s="96">
        <f t="shared" si="77"/>
        <v>0</v>
      </c>
      <c r="M153" s="71">
        <f t="shared" si="78"/>
        <v>128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03"/>
      <c r="T153" s="103"/>
      <c r="U153" s="71">
        <f t="shared" si="84"/>
        <v>3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32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18</v>
      </c>
      <c r="H154" s="96">
        <f t="shared" si="73"/>
        <v>0</v>
      </c>
      <c r="I154" s="96">
        <f t="shared" si="74"/>
        <v>0</v>
      </c>
      <c r="J154" s="71">
        <f t="shared" si="75"/>
        <v>18</v>
      </c>
      <c r="K154" s="96">
        <f t="shared" si="76"/>
        <v>0</v>
      </c>
      <c r="L154" s="96">
        <f t="shared" si="77"/>
        <v>0</v>
      </c>
      <c r="M154" s="71">
        <f t="shared" si="78"/>
        <v>128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03"/>
      <c r="T154" s="103"/>
      <c r="U154" s="71">
        <f t="shared" si="84"/>
        <v>3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32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18</v>
      </c>
      <c r="H155" s="96">
        <f t="shared" si="73"/>
        <v>0</v>
      </c>
      <c r="I155" s="96">
        <f t="shared" si="74"/>
        <v>0</v>
      </c>
      <c r="J155" s="71">
        <f t="shared" si="75"/>
        <v>18</v>
      </c>
      <c r="K155" s="96">
        <f t="shared" si="76"/>
        <v>0</v>
      </c>
      <c r="L155" s="96">
        <f t="shared" si="77"/>
        <v>0</v>
      </c>
      <c r="M155" s="71">
        <f t="shared" si="78"/>
        <v>128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03"/>
      <c r="T155" s="103"/>
      <c r="U155" s="71">
        <f t="shared" si="84"/>
        <v>3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32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18</v>
      </c>
      <c r="H156" s="96">
        <f t="shared" si="73"/>
        <v>0</v>
      </c>
      <c r="I156" s="96">
        <f t="shared" si="74"/>
        <v>0</v>
      </c>
      <c r="J156" s="71">
        <f t="shared" si="75"/>
        <v>18</v>
      </c>
      <c r="K156" s="96">
        <f t="shared" si="76"/>
        <v>0</v>
      </c>
      <c r="L156" s="96">
        <f t="shared" si="77"/>
        <v>0</v>
      </c>
      <c r="M156" s="71">
        <f t="shared" si="78"/>
        <v>128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03"/>
      <c r="T156" s="103"/>
      <c r="U156" s="71">
        <f t="shared" si="84"/>
        <v>3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32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18</v>
      </c>
      <c r="H157" s="96">
        <f t="shared" si="73"/>
        <v>0</v>
      </c>
      <c r="I157" s="96">
        <f t="shared" si="74"/>
        <v>0</v>
      </c>
      <c r="J157" s="71">
        <f t="shared" si="75"/>
        <v>18</v>
      </c>
      <c r="K157" s="96">
        <f t="shared" si="76"/>
        <v>0</v>
      </c>
      <c r="L157" s="96">
        <f t="shared" si="77"/>
        <v>0</v>
      </c>
      <c r="M157" s="71">
        <f t="shared" si="78"/>
        <v>128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03"/>
      <c r="T157" s="103"/>
      <c r="U157" s="71">
        <f t="shared" si="84"/>
        <v>3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32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18</v>
      </c>
      <c r="H158" s="96">
        <f t="shared" si="73"/>
        <v>0</v>
      </c>
      <c r="I158" s="96">
        <f t="shared" si="74"/>
        <v>0</v>
      </c>
      <c r="J158" s="71">
        <f t="shared" si="75"/>
        <v>18</v>
      </c>
      <c r="K158" s="96">
        <f t="shared" si="76"/>
        <v>0</v>
      </c>
      <c r="L158" s="96">
        <f t="shared" si="77"/>
        <v>0</v>
      </c>
      <c r="M158" s="71">
        <f t="shared" si="78"/>
        <v>128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03"/>
      <c r="T158" s="103"/>
      <c r="U158" s="71">
        <f t="shared" si="84"/>
        <v>3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32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18</v>
      </c>
      <c r="H159" s="96">
        <f t="shared" si="73"/>
        <v>0</v>
      </c>
      <c r="I159" s="96">
        <f t="shared" si="74"/>
        <v>0</v>
      </c>
      <c r="J159" s="71">
        <f t="shared" si="75"/>
        <v>18</v>
      </c>
      <c r="K159" s="96">
        <f t="shared" si="76"/>
        <v>0</v>
      </c>
      <c r="L159" s="96">
        <f t="shared" si="77"/>
        <v>0</v>
      </c>
      <c r="M159" s="71">
        <f t="shared" si="78"/>
        <v>128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03"/>
      <c r="T159" s="103"/>
      <c r="U159" s="71">
        <f t="shared" si="84"/>
        <v>3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32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18</v>
      </c>
      <c r="H160" s="96">
        <f t="shared" si="73"/>
        <v>0</v>
      </c>
      <c r="I160" s="96">
        <f t="shared" si="74"/>
        <v>0</v>
      </c>
      <c r="J160" s="71">
        <f t="shared" si="75"/>
        <v>18</v>
      </c>
      <c r="K160" s="96">
        <f t="shared" si="76"/>
        <v>0</v>
      </c>
      <c r="L160" s="96">
        <f t="shared" si="77"/>
        <v>0</v>
      </c>
      <c r="M160" s="71">
        <f t="shared" si="78"/>
        <v>128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03"/>
      <c r="T160" s="103"/>
      <c r="U160" s="71">
        <f t="shared" si="84"/>
        <v>3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32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18</v>
      </c>
      <c r="H161" s="96">
        <f t="shared" si="73"/>
        <v>0</v>
      </c>
      <c r="I161" s="96">
        <f t="shared" si="74"/>
        <v>0</v>
      </c>
      <c r="J161" s="71">
        <f t="shared" si="75"/>
        <v>18</v>
      </c>
      <c r="K161" s="96">
        <f t="shared" si="76"/>
        <v>0</v>
      </c>
      <c r="L161" s="96">
        <f t="shared" si="77"/>
        <v>0</v>
      </c>
      <c r="M161" s="71">
        <f t="shared" si="78"/>
        <v>128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03"/>
      <c r="T161" s="103"/>
      <c r="U161" s="71">
        <f t="shared" si="84"/>
        <v>3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32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18</v>
      </c>
      <c r="H162" s="96">
        <f t="shared" si="73"/>
        <v>0</v>
      </c>
      <c r="I162" s="96">
        <f t="shared" si="74"/>
        <v>0</v>
      </c>
      <c r="J162" s="71">
        <f t="shared" si="75"/>
        <v>18</v>
      </c>
      <c r="K162" s="96">
        <f t="shared" si="76"/>
        <v>0</v>
      </c>
      <c r="L162" s="96">
        <f t="shared" si="77"/>
        <v>0</v>
      </c>
      <c r="M162" s="71">
        <f t="shared" si="78"/>
        <v>128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03"/>
      <c r="T162" s="103"/>
      <c r="U162" s="71">
        <f t="shared" si="84"/>
        <v>3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32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18</v>
      </c>
      <c r="H163" s="96">
        <f t="shared" si="73"/>
        <v>0</v>
      </c>
      <c r="I163" s="96">
        <f t="shared" si="74"/>
        <v>0</v>
      </c>
      <c r="J163" s="71">
        <f t="shared" si="75"/>
        <v>18</v>
      </c>
      <c r="K163" s="96">
        <f t="shared" si="76"/>
        <v>0</v>
      </c>
      <c r="L163" s="96">
        <f t="shared" si="77"/>
        <v>0</v>
      </c>
      <c r="M163" s="71">
        <f t="shared" si="78"/>
        <v>128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03"/>
      <c r="T163" s="103"/>
      <c r="U163" s="71">
        <f t="shared" si="84"/>
        <v>3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32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18</v>
      </c>
      <c r="H164" s="96">
        <f t="shared" si="73"/>
        <v>0</v>
      </c>
      <c r="I164" s="96">
        <f t="shared" si="74"/>
        <v>0</v>
      </c>
      <c r="J164" s="71">
        <f t="shared" si="75"/>
        <v>18</v>
      </c>
      <c r="K164" s="96">
        <f t="shared" si="76"/>
        <v>0</v>
      </c>
      <c r="L164" s="96">
        <f t="shared" si="77"/>
        <v>0</v>
      </c>
      <c r="M164" s="71">
        <f t="shared" si="78"/>
        <v>128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03"/>
      <c r="T164" s="103"/>
      <c r="U164" s="71">
        <f t="shared" si="84"/>
        <v>3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32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18</v>
      </c>
      <c r="H165" s="96">
        <f t="shared" si="73"/>
        <v>0</v>
      </c>
      <c r="I165" s="96">
        <f t="shared" si="74"/>
        <v>0</v>
      </c>
      <c r="J165" s="71">
        <f t="shared" si="75"/>
        <v>18</v>
      </c>
      <c r="K165" s="96">
        <f t="shared" si="76"/>
        <v>0</v>
      </c>
      <c r="L165" s="96">
        <f t="shared" si="77"/>
        <v>0</v>
      </c>
      <c r="M165" s="71">
        <f t="shared" si="78"/>
        <v>128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03"/>
      <c r="T165" s="103"/>
      <c r="U165" s="71">
        <f t="shared" si="84"/>
        <v>3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32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18</v>
      </c>
      <c r="H166" s="96">
        <f t="shared" si="73"/>
        <v>0</v>
      </c>
      <c r="I166" s="96">
        <f t="shared" si="74"/>
        <v>0</v>
      </c>
      <c r="J166" s="71">
        <f t="shared" si="75"/>
        <v>18</v>
      </c>
      <c r="K166" s="96">
        <f t="shared" si="76"/>
        <v>0</v>
      </c>
      <c r="L166" s="96">
        <f t="shared" si="77"/>
        <v>0</v>
      </c>
      <c r="M166" s="71">
        <f t="shared" si="78"/>
        <v>128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03"/>
      <c r="T166" s="103"/>
      <c r="U166" s="71">
        <f t="shared" si="84"/>
        <v>3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32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18</v>
      </c>
      <c r="H167" s="96">
        <f t="shared" si="73"/>
        <v>0</v>
      </c>
      <c r="I167" s="96">
        <f t="shared" si="74"/>
        <v>0</v>
      </c>
      <c r="J167" s="71">
        <f t="shared" si="75"/>
        <v>18</v>
      </c>
      <c r="K167" s="96">
        <f t="shared" si="76"/>
        <v>0</v>
      </c>
      <c r="L167" s="96">
        <f t="shared" si="77"/>
        <v>0</v>
      </c>
      <c r="M167" s="71">
        <f t="shared" si="78"/>
        <v>128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03"/>
      <c r="T167" s="103"/>
      <c r="U167" s="71">
        <f t="shared" si="84"/>
        <v>3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32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18</v>
      </c>
      <c r="H168" s="96">
        <f t="shared" si="73"/>
        <v>0</v>
      </c>
      <c r="I168" s="96">
        <f t="shared" si="74"/>
        <v>0</v>
      </c>
      <c r="J168" s="71">
        <f t="shared" si="75"/>
        <v>18</v>
      </c>
      <c r="K168" s="96">
        <f t="shared" si="76"/>
        <v>0</v>
      </c>
      <c r="L168" s="96">
        <f t="shared" si="77"/>
        <v>0</v>
      </c>
      <c r="M168" s="71">
        <f t="shared" si="78"/>
        <v>128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03"/>
      <c r="T168" s="103"/>
      <c r="U168" s="71">
        <f t="shared" si="84"/>
        <v>3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32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18</v>
      </c>
      <c r="H169" s="96">
        <f t="shared" si="73"/>
        <v>0</v>
      </c>
      <c r="I169" s="96">
        <f t="shared" si="74"/>
        <v>0</v>
      </c>
      <c r="J169" s="71">
        <f t="shared" si="75"/>
        <v>18</v>
      </c>
      <c r="K169" s="96">
        <f t="shared" si="76"/>
        <v>0</v>
      </c>
      <c r="L169" s="96">
        <f t="shared" si="77"/>
        <v>0</v>
      </c>
      <c r="M169" s="71">
        <f t="shared" si="78"/>
        <v>128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03"/>
      <c r="T169" s="103"/>
      <c r="U169" s="71">
        <f t="shared" si="84"/>
        <v>3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32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18</v>
      </c>
      <c r="H170" s="96">
        <f t="shared" si="73"/>
        <v>0</v>
      </c>
      <c r="I170" s="96">
        <f t="shared" si="74"/>
        <v>0</v>
      </c>
      <c r="J170" s="71">
        <f t="shared" si="75"/>
        <v>18</v>
      </c>
      <c r="K170" s="96">
        <f t="shared" si="76"/>
        <v>0</v>
      </c>
      <c r="L170" s="96">
        <f t="shared" si="77"/>
        <v>0</v>
      </c>
      <c r="M170" s="71">
        <f t="shared" si="78"/>
        <v>128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03"/>
      <c r="T170" s="103"/>
      <c r="U170" s="71">
        <f t="shared" si="84"/>
        <v>3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32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18</v>
      </c>
      <c r="H171" s="96">
        <f t="shared" si="73"/>
        <v>0</v>
      </c>
      <c r="I171" s="96">
        <f t="shared" si="74"/>
        <v>0</v>
      </c>
      <c r="J171" s="71">
        <f t="shared" si="75"/>
        <v>18</v>
      </c>
      <c r="K171" s="96">
        <f t="shared" si="76"/>
        <v>0</v>
      </c>
      <c r="L171" s="96">
        <f t="shared" si="77"/>
        <v>0</v>
      </c>
      <c r="M171" s="71">
        <f t="shared" si="78"/>
        <v>128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03"/>
      <c r="T171" s="103"/>
      <c r="U171" s="71">
        <f t="shared" si="84"/>
        <v>3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32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18</v>
      </c>
      <c r="H172" s="96">
        <f t="shared" si="73"/>
        <v>0</v>
      </c>
      <c r="I172" s="96">
        <f t="shared" si="74"/>
        <v>0</v>
      </c>
      <c r="J172" s="71">
        <f t="shared" si="75"/>
        <v>18</v>
      </c>
      <c r="K172" s="96">
        <f t="shared" si="76"/>
        <v>0</v>
      </c>
      <c r="L172" s="96">
        <f t="shared" si="77"/>
        <v>0</v>
      </c>
      <c r="M172" s="71">
        <f t="shared" si="78"/>
        <v>128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03"/>
      <c r="T172" s="103"/>
      <c r="U172" s="71">
        <f t="shared" si="84"/>
        <v>3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32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18</v>
      </c>
      <c r="H173" s="96">
        <f t="shared" si="73"/>
        <v>0</v>
      </c>
      <c r="I173" s="96">
        <f t="shared" si="74"/>
        <v>0</v>
      </c>
      <c r="J173" s="71">
        <f t="shared" si="75"/>
        <v>18</v>
      </c>
      <c r="K173" s="96">
        <f t="shared" si="76"/>
        <v>0</v>
      </c>
      <c r="L173" s="96">
        <f t="shared" si="77"/>
        <v>0</v>
      </c>
      <c r="M173" s="71">
        <f t="shared" si="78"/>
        <v>128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03"/>
      <c r="T173" s="103"/>
      <c r="U173" s="71">
        <f t="shared" si="84"/>
        <v>3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32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18</v>
      </c>
      <c r="H174" s="96">
        <f t="shared" si="73"/>
        <v>0</v>
      </c>
      <c r="I174" s="96">
        <f t="shared" si="74"/>
        <v>0</v>
      </c>
      <c r="J174" s="71">
        <f t="shared" si="75"/>
        <v>18</v>
      </c>
      <c r="K174" s="96">
        <f t="shared" si="76"/>
        <v>0</v>
      </c>
      <c r="L174" s="96">
        <f t="shared" si="77"/>
        <v>0</v>
      </c>
      <c r="M174" s="71">
        <f t="shared" si="78"/>
        <v>128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03"/>
      <c r="T174" s="103"/>
      <c r="U174" s="71">
        <f t="shared" si="84"/>
        <v>3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32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18</v>
      </c>
      <c r="H175" s="96">
        <f t="shared" si="73"/>
        <v>0</v>
      </c>
      <c r="I175" s="96">
        <f t="shared" si="74"/>
        <v>0</v>
      </c>
      <c r="J175" s="71">
        <f t="shared" si="75"/>
        <v>18</v>
      </c>
      <c r="K175" s="96">
        <f t="shared" si="76"/>
        <v>0</v>
      </c>
      <c r="L175" s="96">
        <f t="shared" si="77"/>
        <v>0</v>
      </c>
      <c r="M175" s="71">
        <f t="shared" si="78"/>
        <v>128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03"/>
      <c r="T175" s="103"/>
      <c r="U175" s="71">
        <f t="shared" si="84"/>
        <v>3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32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18</v>
      </c>
      <c r="H176" s="96">
        <f t="shared" si="73"/>
        <v>0</v>
      </c>
      <c r="I176" s="96">
        <f t="shared" si="74"/>
        <v>0</v>
      </c>
      <c r="J176" s="71">
        <f t="shared" si="75"/>
        <v>18</v>
      </c>
      <c r="K176" s="96">
        <f t="shared" si="76"/>
        <v>0</v>
      </c>
      <c r="L176" s="96">
        <f t="shared" si="77"/>
        <v>0</v>
      </c>
      <c r="M176" s="71">
        <f t="shared" si="78"/>
        <v>128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03"/>
      <c r="T176" s="103"/>
      <c r="U176" s="71">
        <f t="shared" si="84"/>
        <v>3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32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18</v>
      </c>
      <c r="H177" s="96">
        <f t="shared" si="73"/>
        <v>0</v>
      </c>
      <c r="I177" s="96">
        <f t="shared" si="74"/>
        <v>0</v>
      </c>
      <c r="J177" s="71">
        <f t="shared" si="75"/>
        <v>18</v>
      </c>
      <c r="K177" s="96">
        <f t="shared" si="76"/>
        <v>0</v>
      </c>
      <c r="L177" s="96">
        <f t="shared" si="77"/>
        <v>0</v>
      </c>
      <c r="M177" s="71">
        <f t="shared" si="78"/>
        <v>128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03"/>
      <c r="T177" s="103"/>
      <c r="U177" s="71">
        <f t="shared" si="84"/>
        <v>3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32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18</v>
      </c>
      <c r="H178" s="96">
        <f t="shared" si="73"/>
        <v>0</v>
      </c>
      <c r="I178" s="96">
        <f t="shared" si="74"/>
        <v>0</v>
      </c>
      <c r="J178" s="71">
        <f t="shared" si="75"/>
        <v>18</v>
      </c>
      <c r="K178" s="96">
        <f t="shared" si="76"/>
        <v>0</v>
      </c>
      <c r="L178" s="96">
        <f t="shared" si="77"/>
        <v>0</v>
      </c>
      <c r="M178" s="71">
        <f t="shared" si="78"/>
        <v>128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03"/>
      <c r="T178" s="103"/>
      <c r="U178" s="71">
        <f t="shared" si="84"/>
        <v>3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32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18</v>
      </c>
      <c r="H179" s="96">
        <f t="shared" si="73"/>
        <v>0</v>
      </c>
      <c r="I179" s="96">
        <f t="shared" si="74"/>
        <v>0</v>
      </c>
      <c r="J179" s="71">
        <f t="shared" si="75"/>
        <v>18</v>
      </c>
      <c r="K179" s="96">
        <f t="shared" si="76"/>
        <v>0</v>
      </c>
      <c r="L179" s="96">
        <f t="shared" si="77"/>
        <v>0</v>
      </c>
      <c r="M179" s="71">
        <f t="shared" si="78"/>
        <v>128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03"/>
      <c r="T179" s="103"/>
      <c r="U179" s="71">
        <f t="shared" si="84"/>
        <v>3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32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18</v>
      </c>
      <c r="H180" s="96">
        <f t="shared" si="73"/>
        <v>0</v>
      </c>
      <c r="I180" s="96">
        <f t="shared" si="74"/>
        <v>0</v>
      </c>
      <c r="J180" s="71">
        <f t="shared" si="75"/>
        <v>18</v>
      </c>
      <c r="K180" s="96">
        <f t="shared" si="76"/>
        <v>0</v>
      </c>
      <c r="L180" s="96">
        <f t="shared" si="77"/>
        <v>0</v>
      </c>
      <c r="M180" s="71">
        <f t="shared" si="78"/>
        <v>128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03"/>
      <c r="T180" s="103"/>
      <c r="U180" s="71">
        <f t="shared" si="84"/>
        <v>3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32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18</v>
      </c>
      <c r="H181" s="96">
        <f t="shared" si="73"/>
        <v>0</v>
      </c>
      <c r="I181" s="96">
        <f t="shared" si="74"/>
        <v>0</v>
      </c>
      <c r="J181" s="71">
        <f t="shared" si="75"/>
        <v>18</v>
      </c>
      <c r="K181" s="96">
        <f t="shared" si="76"/>
        <v>0</v>
      </c>
      <c r="L181" s="96">
        <f t="shared" si="77"/>
        <v>0</v>
      </c>
      <c r="M181" s="71">
        <f t="shared" si="78"/>
        <v>128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03"/>
      <c r="T181" s="103"/>
      <c r="U181" s="71">
        <f t="shared" si="84"/>
        <v>3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32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18</v>
      </c>
      <c r="H182" s="96">
        <f t="shared" si="73"/>
        <v>0</v>
      </c>
      <c r="I182" s="96">
        <f t="shared" si="74"/>
        <v>0</v>
      </c>
      <c r="J182" s="71">
        <f t="shared" si="75"/>
        <v>18</v>
      </c>
      <c r="K182" s="96">
        <f t="shared" si="76"/>
        <v>0</v>
      </c>
      <c r="L182" s="96">
        <f t="shared" si="77"/>
        <v>0</v>
      </c>
      <c r="M182" s="71">
        <f t="shared" si="78"/>
        <v>128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03"/>
      <c r="T182" s="103"/>
      <c r="U182" s="71">
        <f t="shared" si="84"/>
        <v>3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32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18</v>
      </c>
      <c r="H183" s="96">
        <f t="shared" si="73"/>
        <v>0</v>
      </c>
      <c r="I183" s="96">
        <f t="shared" si="74"/>
        <v>0</v>
      </c>
      <c r="J183" s="71">
        <f t="shared" si="75"/>
        <v>18</v>
      </c>
      <c r="K183" s="96">
        <f t="shared" si="76"/>
        <v>0</v>
      </c>
      <c r="L183" s="96">
        <f t="shared" si="77"/>
        <v>0</v>
      </c>
      <c r="M183" s="71">
        <f t="shared" si="78"/>
        <v>128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03"/>
      <c r="T183" s="103"/>
      <c r="U183" s="71">
        <f t="shared" si="84"/>
        <v>3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32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18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18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03"/>
      <c r="T184" s="103"/>
      <c r="U184" s="71">
        <f t="shared" ref="U184:U241" si="120">(R184-S184)-T184</f>
        <v>3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32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18</v>
      </c>
      <c r="H185" s="96">
        <f t="shared" si="109"/>
        <v>0</v>
      </c>
      <c r="I185" s="96">
        <f t="shared" si="110"/>
        <v>0</v>
      </c>
      <c r="J185" s="71">
        <f t="shared" si="111"/>
        <v>18</v>
      </c>
      <c r="K185" s="96">
        <f t="shared" si="112"/>
        <v>0</v>
      </c>
      <c r="L185" s="96">
        <f t="shared" si="113"/>
        <v>0</v>
      </c>
      <c r="M185" s="71">
        <f t="shared" si="114"/>
        <v>128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03"/>
      <c r="T185" s="103"/>
      <c r="U185" s="71">
        <f t="shared" si="120"/>
        <v>3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32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18</v>
      </c>
      <c r="H186" s="96">
        <f t="shared" si="109"/>
        <v>0</v>
      </c>
      <c r="I186" s="96">
        <f t="shared" si="110"/>
        <v>0</v>
      </c>
      <c r="J186" s="71">
        <f t="shared" si="111"/>
        <v>18</v>
      </c>
      <c r="K186" s="96">
        <f t="shared" si="112"/>
        <v>0</v>
      </c>
      <c r="L186" s="96">
        <f t="shared" si="113"/>
        <v>0</v>
      </c>
      <c r="M186" s="71">
        <f t="shared" si="114"/>
        <v>128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03"/>
      <c r="T186" s="103"/>
      <c r="U186" s="71">
        <f t="shared" si="120"/>
        <v>3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32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18</v>
      </c>
      <c r="H187" s="96">
        <f t="shared" si="109"/>
        <v>0</v>
      </c>
      <c r="I187" s="96">
        <f t="shared" si="110"/>
        <v>0</v>
      </c>
      <c r="J187" s="71">
        <f t="shared" si="111"/>
        <v>18</v>
      </c>
      <c r="K187" s="96">
        <f t="shared" si="112"/>
        <v>0</v>
      </c>
      <c r="L187" s="96">
        <f t="shared" si="113"/>
        <v>0</v>
      </c>
      <c r="M187" s="71">
        <f t="shared" si="114"/>
        <v>128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03"/>
      <c r="T187" s="103"/>
      <c r="U187" s="71">
        <f t="shared" si="120"/>
        <v>3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32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18</v>
      </c>
      <c r="H188" s="96">
        <f t="shared" si="109"/>
        <v>0</v>
      </c>
      <c r="I188" s="96">
        <f t="shared" si="110"/>
        <v>0</v>
      </c>
      <c r="J188" s="71">
        <f t="shared" si="111"/>
        <v>18</v>
      </c>
      <c r="K188" s="96">
        <f t="shared" si="112"/>
        <v>0</v>
      </c>
      <c r="L188" s="96">
        <f t="shared" si="113"/>
        <v>0</v>
      </c>
      <c r="M188" s="71">
        <f t="shared" si="114"/>
        <v>128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03"/>
      <c r="T188" s="103"/>
      <c r="U188" s="71">
        <f t="shared" si="120"/>
        <v>3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32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18</v>
      </c>
      <c r="H189" s="96">
        <f t="shared" si="109"/>
        <v>0</v>
      </c>
      <c r="I189" s="96">
        <f t="shared" si="110"/>
        <v>0</v>
      </c>
      <c r="J189" s="71">
        <f t="shared" si="111"/>
        <v>18</v>
      </c>
      <c r="K189" s="96">
        <f t="shared" si="112"/>
        <v>0</v>
      </c>
      <c r="L189" s="96">
        <f t="shared" si="113"/>
        <v>0</v>
      </c>
      <c r="M189" s="71">
        <f t="shared" si="114"/>
        <v>128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03"/>
      <c r="T189" s="103"/>
      <c r="U189" s="71">
        <f t="shared" si="120"/>
        <v>3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32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18</v>
      </c>
      <c r="H190" s="96">
        <f t="shared" si="109"/>
        <v>0</v>
      </c>
      <c r="I190" s="96">
        <f t="shared" si="110"/>
        <v>0</v>
      </c>
      <c r="J190" s="71">
        <f t="shared" si="111"/>
        <v>18</v>
      </c>
      <c r="K190" s="96">
        <f t="shared" si="112"/>
        <v>0</v>
      </c>
      <c r="L190" s="96">
        <f t="shared" si="113"/>
        <v>0</v>
      </c>
      <c r="M190" s="71">
        <f t="shared" si="114"/>
        <v>128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03"/>
      <c r="T190" s="103"/>
      <c r="U190" s="71">
        <f t="shared" si="120"/>
        <v>3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32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18</v>
      </c>
      <c r="H191" s="96">
        <f t="shared" si="109"/>
        <v>0</v>
      </c>
      <c r="I191" s="96">
        <f t="shared" si="110"/>
        <v>0</v>
      </c>
      <c r="J191" s="71">
        <f t="shared" si="111"/>
        <v>18</v>
      </c>
      <c r="K191" s="96">
        <f t="shared" si="112"/>
        <v>0</v>
      </c>
      <c r="L191" s="96">
        <f t="shared" si="113"/>
        <v>0</v>
      </c>
      <c r="M191" s="71">
        <f t="shared" si="114"/>
        <v>128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03"/>
      <c r="T191" s="103"/>
      <c r="U191" s="71">
        <f t="shared" si="120"/>
        <v>3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32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18</v>
      </c>
      <c r="H192" s="96">
        <f t="shared" si="109"/>
        <v>0</v>
      </c>
      <c r="I192" s="96">
        <f t="shared" si="110"/>
        <v>0</v>
      </c>
      <c r="J192" s="71">
        <f t="shared" si="111"/>
        <v>18</v>
      </c>
      <c r="K192" s="96">
        <f t="shared" si="112"/>
        <v>0</v>
      </c>
      <c r="L192" s="96">
        <f t="shared" si="113"/>
        <v>0</v>
      </c>
      <c r="M192" s="71">
        <f t="shared" si="114"/>
        <v>128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03"/>
      <c r="T192" s="103"/>
      <c r="U192" s="71">
        <f t="shared" si="120"/>
        <v>3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32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18</v>
      </c>
      <c r="H193" s="96">
        <f t="shared" si="109"/>
        <v>0</v>
      </c>
      <c r="I193" s="96">
        <f t="shared" si="110"/>
        <v>0</v>
      </c>
      <c r="J193" s="71">
        <f t="shared" si="111"/>
        <v>18</v>
      </c>
      <c r="K193" s="96">
        <f t="shared" si="112"/>
        <v>0</v>
      </c>
      <c r="L193" s="96">
        <f t="shared" si="113"/>
        <v>0</v>
      </c>
      <c r="M193" s="71">
        <f t="shared" si="114"/>
        <v>128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03"/>
      <c r="T193" s="103"/>
      <c r="U193" s="71">
        <f t="shared" si="120"/>
        <v>3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32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18</v>
      </c>
      <c r="H194" s="96">
        <f t="shared" si="109"/>
        <v>0</v>
      </c>
      <c r="I194" s="96">
        <f t="shared" si="110"/>
        <v>0</v>
      </c>
      <c r="J194" s="71">
        <f t="shared" si="111"/>
        <v>18</v>
      </c>
      <c r="K194" s="96">
        <f t="shared" si="112"/>
        <v>0</v>
      </c>
      <c r="L194" s="96">
        <f t="shared" si="113"/>
        <v>0</v>
      </c>
      <c r="M194" s="71">
        <f t="shared" si="114"/>
        <v>128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03"/>
      <c r="T194" s="103"/>
      <c r="U194" s="71">
        <f t="shared" si="120"/>
        <v>3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32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18</v>
      </c>
      <c r="H195" s="96">
        <f t="shared" si="109"/>
        <v>0</v>
      </c>
      <c r="I195" s="96">
        <f t="shared" si="110"/>
        <v>0</v>
      </c>
      <c r="J195" s="71">
        <f t="shared" si="111"/>
        <v>18</v>
      </c>
      <c r="K195" s="96">
        <f t="shared" si="112"/>
        <v>0</v>
      </c>
      <c r="L195" s="96">
        <f t="shared" si="113"/>
        <v>0</v>
      </c>
      <c r="M195" s="71">
        <f t="shared" si="114"/>
        <v>128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03"/>
      <c r="T195" s="103"/>
      <c r="U195" s="71">
        <f t="shared" si="120"/>
        <v>3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32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18</v>
      </c>
      <c r="H196" s="96">
        <f t="shared" si="109"/>
        <v>0</v>
      </c>
      <c r="I196" s="96">
        <f t="shared" si="110"/>
        <v>0</v>
      </c>
      <c r="J196" s="71">
        <f t="shared" si="111"/>
        <v>18</v>
      </c>
      <c r="K196" s="96">
        <f t="shared" si="112"/>
        <v>0</v>
      </c>
      <c r="L196" s="96">
        <f t="shared" si="113"/>
        <v>0</v>
      </c>
      <c r="M196" s="71">
        <f t="shared" si="114"/>
        <v>128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03"/>
      <c r="T196" s="103"/>
      <c r="U196" s="71">
        <f t="shared" si="120"/>
        <v>3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32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18</v>
      </c>
      <c r="H197" s="96">
        <f t="shared" si="109"/>
        <v>0</v>
      </c>
      <c r="I197" s="96">
        <f t="shared" si="110"/>
        <v>0</v>
      </c>
      <c r="J197" s="71">
        <f t="shared" si="111"/>
        <v>18</v>
      </c>
      <c r="K197" s="96">
        <f t="shared" si="112"/>
        <v>0</v>
      </c>
      <c r="L197" s="96">
        <f t="shared" si="113"/>
        <v>0</v>
      </c>
      <c r="M197" s="71">
        <f t="shared" si="114"/>
        <v>128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03"/>
      <c r="T197" s="103"/>
      <c r="U197" s="71">
        <f t="shared" si="120"/>
        <v>3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32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18</v>
      </c>
      <c r="H198" s="96">
        <f t="shared" si="109"/>
        <v>0</v>
      </c>
      <c r="I198" s="96">
        <f t="shared" si="110"/>
        <v>0</v>
      </c>
      <c r="J198" s="71">
        <f t="shared" si="111"/>
        <v>18</v>
      </c>
      <c r="K198" s="96">
        <f t="shared" si="112"/>
        <v>0</v>
      </c>
      <c r="L198" s="96">
        <f t="shared" si="113"/>
        <v>0</v>
      </c>
      <c r="M198" s="71">
        <f t="shared" si="114"/>
        <v>128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03"/>
      <c r="T198" s="103"/>
      <c r="U198" s="71">
        <f t="shared" si="120"/>
        <v>3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32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18</v>
      </c>
      <c r="H199" s="96">
        <f t="shared" si="109"/>
        <v>0</v>
      </c>
      <c r="I199" s="96">
        <f t="shared" si="110"/>
        <v>0</v>
      </c>
      <c r="J199" s="71">
        <f t="shared" si="111"/>
        <v>18</v>
      </c>
      <c r="K199" s="96">
        <f t="shared" si="112"/>
        <v>0</v>
      </c>
      <c r="L199" s="96">
        <f t="shared" si="113"/>
        <v>0</v>
      </c>
      <c r="M199" s="71">
        <f t="shared" si="114"/>
        <v>128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03"/>
      <c r="T199" s="103"/>
      <c r="U199" s="71">
        <f t="shared" si="120"/>
        <v>3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32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18</v>
      </c>
      <c r="H200" s="96">
        <f t="shared" si="109"/>
        <v>0</v>
      </c>
      <c r="I200" s="96">
        <f t="shared" si="110"/>
        <v>0</v>
      </c>
      <c r="J200" s="71">
        <f t="shared" si="111"/>
        <v>18</v>
      </c>
      <c r="K200" s="96">
        <f t="shared" si="112"/>
        <v>0</v>
      </c>
      <c r="L200" s="96">
        <f t="shared" si="113"/>
        <v>0</v>
      </c>
      <c r="M200" s="71">
        <f t="shared" si="114"/>
        <v>128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03"/>
      <c r="T200" s="103"/>
      <c r="U200" s="71">
        <f t="shared" si="120"/>
        <v>3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32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18</v>
      </c>
      <c r="H201" s="96">
        <f t="shared" si="109"/>
        <v>0</v>
      </c>
      <c r="I201" s="96">
        <f t="shared" si="110"/>
        <v>0</v>
      </c>
      <c r="J201" s="71">
        <f t="shared" si="111"/>
        <v>18</v>
      </c>
      <c r="K201" s="96">
        <f t="shared" si="112"/>
        <v>0</v>
      </c>
      <c r="L201" s="96">
        <f t="shared" si="113"/>
        <v>0</v>
      </c>
      <c r="M201" s="71">
        <f t="shared" si="114"/>
        <v>128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03"/>
      <c r="T201" s="103"/>
      <c r="U201" s="71">
        <f t="shared" si="120"/>
        <v>3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32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18</v>
      </c>
      <c r="H202" s="96">
        <f t="shared" si="109"/>
        <v>0</v>
      </c>
      <c r="I202" s="96">
        <f t="shared" si="110"/>
        <v>0</v>
      </c>
      <c r="J202" s="71">
        <f t="shared" si="111"/>
        <v>18</v>
      </c>
      <c r="K202" s="96">
        <f t="shared" si="112"/>
        <v>0</v>
      </c>
      <c r="L202" s="96">
        <f t="shared" si="113"/>
        <v>0</v>
      </c>
      <c r="M202" s="71">
        <f t="shared" si="114"/>
        <v>128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03"/>
      <c r="T202" s="103"/>
      <c r="U202" s="71">
        <f t="shared" si="120"/>
        <v>3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32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18</v>
      </c>
      <c r="H203" s="96">
        <f t="shared" si="109"/>
        <v>0</v>
      </c>
      <c r="I203" s="96">
        <f t="shared" si="110"/>
        <v>0</v>
      </c>
      <c r="J203" s="71">
        <f t="shared" si="111"/>
        <v>18</v>
      </c>
      <c r="K203" s="96">
        <f t="shared" si="112"/>
        <v>0</v>
      </c>
      <c r="L203" s="96">
        <f t="shared" si="113"/>
        <v>0</v>
      </c>
      <c r="M203" s="71">
        <f t="shared" si="114"/>
        <v>128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03"/>
      <c r="T203" s="103"/>
      <c r="U203" s="71">
        <f t="shared" si="120"/>
        <v>3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32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18</v>
      </c>
      <c r="H204" s="96">
        <f t="shared" si="109"/>
        <v>0</v>
      </c>
      <c r="I204" s="96">
        <f t="shared" si="110"/>
        <v>0</v>
      </c>
      <c r="J204" s="71">
        <f t="shared" si="111"/>
        <v>18</v>
      </c>
      <c r="K204" s="96">
        <f t="shared" si="112"/>
        <v>0</v>
      </c>
      <c r="L204" s="96">
        <f t="shared" si="113"/>
        <v>0</v>
      </c>
      <c r="M204" s="71">
        <f t="shared" si="114"/>
        <v>128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03"/>
      <c r="T204" s="103"/>
      <c r="U204" s="71">
        <f t="shared" si="120"/>
        <v>3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32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18</v>
      </c>
      <c r="H205" s="96">
        <f t="shared" si="109"/>
        <v>0</v>
      </c>
      <c r="I205" s="96">
        <f t="shared" si="110"/>
        <v>0</v>
      </c>
      <c r="J205" s="71">
        <f t="shared" si="111"/>
        <v>18</v>
      </c>
      <c r="K205" s="96">
        <f t="shared" si="112"/>
        <v>0</v>
      </c>
      <c r="L205" s="96">
        <f t="shared" si="113"/>
        <v>0</v>
      </c>
      <c r="M205" s="71">
        <f t="shared" si="114"/>
        <v>128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03"/>
      <c r="T205" s="103"/>
      <c r="U205" s="71">
        <f t="shared" si="120"/>
        <v>3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32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18</v>
      </c>
      <c r="H206" s="96">
        <f t="shared" si="109"/>
        <v>0</v>
      </c>
      <c r="I206" s="96">
        <f t="shared" si="110"/>
        <v>0</v>
      </c>
      <c r="J206" s="71">
        <f t="shared" si="111"/>
        <v>18</v>
      </c>
      <c r="K206" s="96">
        <f t="shared" si="112"/>
        <v>0</v>
      </c>
      <c r="L206" s="96">
        <f t="shared" si="113"/>
        <v>0</v>
      </c>
      <c r="M206" s="71">
        <f t="shared" si="114"/>
        <v>128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03"/>
      <c r="T206" s="103"/>
      <c r="U206" s="71">
        <f t="shared" si="120"/>
        <v>3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32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18</v>
      </c>
      <c r="H207" s="96">
        <f t="shared" si="109"/>
        <v>0</v>
      </c>
      <c r="I207" s="96">
        <f t="shared" si="110"/>
        <v>0</v>
      </c>
      <c r="J207" s="71">
        <f t="shared" si="111"/>
        <v>18</v>
      </c>
      <c r="K207" s="96">
        <f t="shared" si="112"/>
        <v>0</v>
      </c>
      <c r="L207" s="96">
        <f t="shared" si="113"/>
        <v>0</v>
      </c>
      <c r="M207" s="71">
        <f t="shared" si="114"/>
        <v>128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03"/>
      <c r="T207" s="103"/>
      <c r="U207" s="71">
        <f t="shared" si="120"/>
        <v>3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32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18</v>
      </c>
      <c r="H208" s="96">
        <f t="shared" si="109"/>
        <v>0</v>
      </c>
      <c r="I208" s="96">
        <f t="shared" si="110"/>
        <v>0</v>
      </c>
      <c r="J208" s="71">
        <f t="shared" si="111"/>
        <v>18</v>
      </c>
      <c r="K208" s="96">
        <f t="shared" si="112"/>
        <v>0</v>
      </c>
      <c r="L208" s="96">
        <f t="shared" si="113"/>
        <v>0</v>
      </c>
      <c r="M208" s="71">
        <f t="shared" si="114"/>
        <v>128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03"/>
      <c r="T208" s="103"/>
      <c r="U208" s="71">
        <f t="shared" si="120"/>
        <v>3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32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18</v>
      </c>
      <c r="H209" s="96">
        <f t="shared" si="109"/>
        <v>0</v>
      </c>
      <c r="I209" s="96">
        <f t="shared" si="110"/>
        <v>0</v>
      </c>
      <c r="J209" s="71">
        <f t="shared" si="111"/>
        <v>18</v>
      </c>
      <c r="K209" s="96">
        <f t="shared" si="112"/>
        <v>0</v>
      </c>
      <c r="L209" s="96">
        <f t="shared" si="113"/>
        <v>0</v>
      </c>
      <c r="M209" s="71">
        <f t="shared" si="114"/>
        <v>128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03"/>
      <c r="T209" s="103"/>
      <c r="U209" s="71">
        <f t="shared" si="120"/>
        <v>3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32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18</v>
      </c>
      <c r="H210" s="96">
        <f t="shared" si="109"/>
        <v>0</v>
      </c>
      <c r="I210" s="96">
        <f t="shared" si="110"/>
        <v>0</v>
      </c>
      <c r="J210" s="71">
        <f t="shared" si="111"/>
        <v>18</v>
      </c>
      <c r="K210" s="96">
        <f t="shared" si="112"/>
        <v>0</v>
      </c>
      <c r="L210" s="96">
        <f t="shared" si="113"/>
        <v>0</v>
      </c>
      <c r="M210" s="71">
        <f t="shared" si="114"/>
        <v>128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03"/>
      <c r="T210" s="103"/>
      <c r="U210" s="71">
        <f t="shared" si="120"/>
        <v>3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32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18</v>
      </c>
      <c r="H211" s="96">
        <f t="shared" si="109"/>
        <v>0</v>
      </c>
      <c r="I211" s="96">
        <f t="shared" si="110"/>
        <v>0</v>
      </c>
      <c r="J211" s="71">
        <f t="shared" si="111"/>
        <v>18</v>
      </c>
      <c r="K211" s="96">
        <f t="shared" si="112"/>
        <v>0</v>
      </c>
      <c r="L211" s="96">
        <f t="shared" si="113"/>
        <v>0</v>
      </c>
      <c r="M211" s="71">
        <f t="shared" si="114"/>
        <v>128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03"/>
      <c r="T211" s="103"/>
      <c r="U211" s="71">
        <f t="shared" si="120"/>
        <v>3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32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18</v>
      </c>
      <c r="H212" s="96">
        <f t="shared" si="109"/>
        <v>0</v>
      </c>
      <c r="I212" s="96">
        <f t="shared" si="110"/>
        <v>0</v>
      </c>
      <c r="J212" s="71">
        <f t="shared" si="111"/>
        <v>18</v>
      </c>
      <c r="K212" s="96">
        <f t="shared" si="112"/>
        <v>0</v>
      </c>
      <c r="L212" s="96">
        <f t="shared" si="113"/>
        <v>0</v>
      </c>
      <c r="M212" s="71">
        <f t="shared" si="114"/>
        <v>128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03"/>
      <c r="T212" s="103"/>
      <c r="U212" s="71">
        <f t="shared" si="120"/>
        <v>3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32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18</v>
      </c>
      <c r="H213" s="96">
        <f t="shared" si="109"/>
        <v>0</v>
      </c>
      <c r="I213" s="96">
        <f t="shared" si="110"/>
        <v>0</v>
      </c>
      <c r="J213" s="71">
        <f t="shared" si="111"/>
        <v>18</v>
      </c>
      <c r="K213" s="96">
        <f t="shared" si="112"/>
        <v>0</v>
      </c>
      <c r="L213" s="96">
        <f t="shared" si="113"/>
        <v>0</v>
      </c>
      <c r="M213" s="71">
        <f t="shared" si="114"/>
        <v>128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03"/>
      <c r="T213" s="103"/>
      <c r="U213" s="71">
        <f t="shared" si="120"/>
        <v>3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32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18</v>
      </c>
      <c r="H214" s="96">
        <f t="shared" si="109"/>
        <v>0</v>
      </c>
      <c r="I214" s="96">
        <f t="shared" si="110"/>
        <v>0</v>
      </c>
      <c r="J214" s="71">
        <f t="shared" si="111"/>
        <v>18</v>
      </c>
      <c r="K214" s="96">
        <f t="shared" si="112"/>
        <v>0</v>
      </c>
      <c r="L214" s="96">
        <f t="shared" si="113"/>
        <v>0</v>
      </c>
      <c r="M214" s="71">
        <f t="shared" si="114"/>
        <v>128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03"/>
      <c r="T214" s="103"/>
      <c r="U214" s="71">
        <f t="shared" si="120"/>
        <v>3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32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18</v>
      </c>
      <c r="H215" s="96">
        <f t="shared" si="109"/>
        <v>0</v>
      </c>
      <c r="I215" s="96">
        <f t="shared" si="110"/>
        <v>0</v>
      </c>
      <c r="J215" s="71">
        <f t="shared" si="111"/>
        <v>18</v>
      </c>
      <c r="K215" s="96">
        <f t="shared" si="112"/>
        <v>0</v>
      </c>
      <c r="L215" s="96">
        <f t="shared" si="113"/>
        <v>0</v>
      </c>
      <c r="M215" s="71">
        <f t="shared" si="114"/>
        <v>128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03"/>
      <c r="T215" s="103"/>
      <c r="U215" s="71">
        <f t="shared" si="120"/>
        <v>3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32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18</v>
      </c>
      <c r="H216" s="96">
        <f t="shared" si="109"/>
        <v>0</v>
      </c>
      <c r="I216" s="96">
        <f t="shared" si="110"/>
        <v>0</v>
      </c>
      <c r="J216" s="71">
        <f t="shared" si="111"/>
        <v>18</v>
      </c>
      <c r="K216" s="96">
        <f t="shared" si="112"/>
        <v>0</v>
      </c>
      <c r="L216" s="96">
        <f t="shared" si="113"/>
        <v>0</v>
      </c>
      <c r="M216" s="71">
        <f t="shared" si="114"/>
        <v>128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03"/>
      <c r="T216" s="103"/>
      <c r="U216" s="71">
        <f t="shared" si="120"/>
        <v>3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32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18</v>
      </c>
      <c r="H217" s="96">
        <f t="shared" si="109"/>
        <v>0</v>
      </c>
      <c r="I217" s="96">
        <f t="shared" si="110"/>
        <v>0</v>
      </c>
      <c r="J217" s="71">
        <f t="shared" si="111"/>
        <v>18</v>
      </c>
      <c r="K217" s="96">
        <f t="shared" si="112"/>
        <v>0</v>
      </c>
      <c r="L217" s="96">
        <f t="shared" si="113"/>
        <v>0</v>
      </c>
      <c r="M217" s="71">
        <f t="shared" si="114"/>
        <v>128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03"/>
      <c r="T217" s="103"/>
      <c r="U217" s="71">
        <f t="shared" si="120"/>
        <v>3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32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18</v>
      </c>
      <c r="H218" s="96">
        <f t="shared" si="109"/>
        <v>0</v>
      </c>
      <c r="I218" s="96">
        <f t="shared" si="110"/>
        <v>0</v>
      </c>
      <c r="J218" s="71">
        <f t="shared" si="111"/>
        <v>18</v>
      </c>
      <c r="K218" s="96">
        <f t="shared" si="112"/>
        <v>0</v>
      </c>
      <c r="L218" s="96">
        <f t="shared" si="113"/>
        <v>0</v>
      </c>
      <c r="M218" s="71">
        <f t="shared" si="114"/>
        <v>128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03"/>
      <c r="T218" s="103"/>
      <c r="U218" s="71">
        <f t="shared" si="120"/>
        <v>3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32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18</v>
      </c>
      <c r="H219" s="96">
        <f t="shared" si="109"/>
        <v>0</v>
      </c>
      <c r="I219" s="96">
        <f t="shared" si="110"/>
        <v>0</v>
      </c>
      <c r="J219" s="71">
        <f t="shared" si="111"/>
        <v>18</v>
      </c>
      <c r="K219" s="96">
        <f t="shared" si="112"/>
        <v>0</v>
      </c>
      <c r="L219" s="96">
        <f t="shared" si="113"/>
        <v>0</v>
      </c>
      <c r="M219" s="71">
        <f t="shared" si="114"/>
        <v>128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03"/>
      <c r="T219" s="103"/>
      <c r="U219" s="71">
        <f t="shared" si="120"/>
        <v>3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32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18</v>
      </c>
      <c r="H220" s="96">
        <f t="shared" si="109"/>
        <v>0</v>
      </c>
      <c r="I220" s="96">
        <f t="shared" si="110"/>
        <v>0</v>
      </c>
      <c r="J220" s="71">
        <f t="shared" si="111"/>
        <v>18</v>
      </c>
      <c r="K220" s="96">
        <f t="shared" si="112"/>
        <v>0</v>
      </c>
      <c r="L220" s="96">
        <f t="shared" si="113"/>
        <v>0</v>
      </c>
      <c r="M220" s="71">
        <f t="shared" si="114"/>
        <v>128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03"/>
      <c r="T220" s="103"/>
      <c r="U220" s="71">
        <f t="shared" si="120"/>
        <v>3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32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18</v>
      </c>
      <c r="H221" s="96">
        <f t="shared" si="109"/>
        <v>0</v>
      </c>
      <c r="I221" s="96">
        <f t="shared" si="110"/>
        <v>0</v>
      </c>
      <c r="J221" s="71">
        <f t="shared" si="111"/>
        <v>18</v>
      </c>
      <c r="K221" s="96">
        <f t="shared" si="112"/>
        <v>0</v>
      </c>
      <c r="L221" s="96">
        <f t="shared" si="113"/>
        <v>0</v>
      </c>
      <c r="M221" s="71">
        <f t="shared" si="114"/>
        <v>128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03"/>
      <c r="T221" s="103"/>
      <c r="U221" s="71">
        <f t="shared" si="120"/>
        <v>3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32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18</v>
      </c>
      <c r="H222" s="96">
        <f t="shared" si="109"/>
        <v>0</v>
      </c>
      <c r="I222" s="96">
        <f t="shared" si="110"/>
        <v>0</v>
      </c>
      <c r="J222" s="71">
        <f t="shared" si="111"/>
        <v>18</v>
      </c>
      <c r="K222" s="96">
        <f t="shared" si="112"/>
        <v>0</v>
      </c>
      <c r="L222" s="96">
        <f t="shared" si="113"/>
        <v>0</v>
      </c>
      <c r="M222" s="71">
        <f t="shared" si="114"/>
        <v>128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03"/>
      <c r="T222" s="103"/>
      <c r="U222" s="71">
        <f t="shared" si="120"/>
        <v>3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32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18</v>
      </c>
      <c r="H223" s="96">
        <f t="shared" si="109"/>
        <v>0</v>
      </c>
      <c r="I223" s="96">
        <f t="shared" si="110"/>
        <v>0</v>
      </c>
      <c r="J223" s="71">
        <f t="shared" si="111"/>
        <v>18</v>
      </c>
      <c r="K223" s="96">
        <f t="shared" si="112"/>
        <v>0</v>
      </c>
      <c r="L223" s="96">
        <f t="shared" si="113"/>
        <v>0</v>
      </c>
      <c r="M223" s="71">
        <f t="shared" si="114"/>
        <v>128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03"/>
      <c r="T223" s="103"/>
      <c r="U223" s="71">
        <f t="shared" si="120"/>
        <v>3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32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18</v>
      </c>
      <c r="H224" s="96">
        <f t="shared" si="109"/>
        <v>0</v>
      </c>
      <c r="I224" s="96">
        <f t="shared" si="110"/>
        <v>0</v>
      </c>
      <c r="J224" s="71">
        <f t="shared" si="111"/>
        <v>18</v>
      </c>
      <c r="K224" s="96">
        <f t="shared" si="112"/>
        <v>0</v>
      </c>
      <c r="L224" s="96">
        <f t="shared" si="113"/>
        <v>0</v>
      </c>
      <c r="M224" s="71">
        <f t="shared" si="114"/>
        <v>128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03"/>
      <c r="T224" s="103"/>
      <c r="U224" s="71">
        <f t="shared" si="120"/>
        <v>3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32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18</v>
      </c>
      <c r="H225" s="96">
        <f t="shared" si="109"/>
        <v>0</v>
      </c>
      <c r="I225" s="96">
        <f t="shared" si="110"/>
        <v>0</v>
      </c>
      <c r="J225" s="71">
        <f t="shared" si="111"/>
        <v>18</v>
      </c>
      <c r="K225" s="96">
        <f t="shared" si="112"/>
        <v>0</v>
      </c>
      <c r="L225" s="96">
        <f t="shared" si="113"/>
        <v>0</v>
      </c>
      <c r="M225" s="71">
        <f t="shared" si="114"/>
        <v>128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03"/>
      <c r="T225" s="103"/>
      <c r="U225" s="71">
        <f t="shared" si="120"/>
        <v>3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32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18</v>
      </c>
      <c r="H226" s="96">
        <f t="shared" si="109"/>
        <v>0</v>
      </c>
      <c r="I226" s="96">
        <f t="shared" si="110"/>
        <v>0</v>
      </c>
      <c r="J226" s="71">
        <f t="shared" si="111"/>
        <v>18</v>
      </c>
      <c r="K226" s="96">
        <f t="shared" si="112"/>
        <v>0</v>
      </c>
      <c r="L226" s="96">
        <f t="shared" si="113"/>
        <v>0</v>
      </c>
      <c r="M226" s="71">
        <f t="shared" si="114"/>
        <v>128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03"/>
      <c r="T226" s="103"/>
      <c r="U226" s="71">
        <f t="shared" si="120"/>
        <v>3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32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18</v>
      </c>
      <c r="H227" s="96">
        <f t="shared" si="109"/>
        <v>0</v>
      </c>
      <c r="I227" s="96">
        <f t="shared" si="110"/>
        <v>0</v>
      </c>
      <c r="J227" s="71">
        <f t="shared" si="111"/>
        <v>18</v>
      </c>
      <c r="K227" s="96">
        <f t="shared" si="112"/>
        <v>0</v>
      </c>
      <c r="L227" s="96">
        <f t="shared" si="113"/>
        <v>0</v>
      </c>
      <c r="M227" s="71">
        <f t="shared" si="114"/>
        <v>128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03"/>
      <c r="T227" s="103"/>
      <c r="U227" s="71">
        <f t="shared" si="120"/>
        <v>3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32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18</v>
      </c>
      <c r="H228" s="96">
        <f t="shared" si="109"/>
        <v>0</v>
      </c>
      <c r="I228" s="96">
        <f t="shared" si="110"/>
        <v>0</v>
      </c>
      <c r="J228" s="71">
        <f t="shared" si="111"/>
        <v>18</v>
      </c>
      <c r="K228" s="96">
        <f t="shared" si="112"/>
        <v>0</v>
      </c>
      <c r="L228" s="96">
        <f t="shared" si="113"/>
        <v>0</v>
      </c>
      <c r="M228" s="71">
        <f t="shared" si="114"/>
        <v>128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03"/>
      <c r="T228" s="103"/>
      <c r="U228" s="71">
        <f t="shared" si="120"/>
        <v>3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32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18</v>
      </c>
      <c r="H229" s="96">
        <f t="shared" si="109"/>
        <v>0</v>
      </c>
      <c r="I229" s="96">
        <f t="shared" si="110"/>
        <v>0</v>
      </c>
      <c r="J229" s="71">
        <f t="shared" si="111"/>
        <v>18</v>
      </c>
      <c r="K229" s="96">
        <f t="shared" si="112"/>
        <v>0</v>
      </c>
      <c r="L229" s="96">
        <f t="shared" si="113"/>
        <v>0</v>
      </c>
      <c r="M229" s="71">
        <f t="shared" si="114"/>
        <v>128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03"/>
      <c r="T229" s="103"/>
      <c r="U229" s="71">
        <f t="shared" si="120"/>
        <v>3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32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18</v>
      </c>
      <c r="H230" s="96">
        <f t="shared" si="109"/>
        <v>0</v>
      </c>
      <c r="I230" s="96">
        <f t="shared" si="110"/>
        <v>0</v>
      </c>
      <c r="J230" s="71">
        <f t="shared" si="111"/>
        <v>18</v>
      </c>
      <c r="K230" s="96">
        <f t="shared" si="112"/>
        <v>0</v>
      </c>
      <c r="L230" s="96">
        <f t="shared" si="113"/>
        <v>0</v>
      </c>
      <c r="M230" s="71">
        <f t="shared" si="114"/>
        <v>128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03"/>
      <c r="T230" s="103"/>
      <c r="U230" s="71">
        <f t="shared" si="120"/>
        <v>3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32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18</v>
      </c>
      <c r="H231" s="96">
        <f t="shared" si="109"/>
        <v>0</v>
      </c>
      <c r="I231" s="96">
        <f t="shared" si="110"/>
        <v>0</v>
      </c>
      <c r="J231" s="71">
        <f t="shared" si="111"/>
        <v>18</v>
      </c>
      <c r="K231" s="96">
        <f t="shared" si="112"/>
        <v>0</v>
      </c>
      <c r="L231" s="96">
        <f t="shared" si="113"/>
        <v>0</v>
      </c>
      <c r="M231" s="71">
        <f t="shared" si="114"/>
        <v>128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03"/>
      <c r="T231" s="103"/>
      <c r="U231" s="71">
        <f t="shared" si="120"/>
        <v>3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32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18</v>
      </c>
      <c r="H232" s="96">
        <f t="shared" si="109"/>
        <v>0</v>
      </c>
      <c r="I232" s="96">
        <f t="shared" si="110"/>
        <v>0</v>
      </c>
      <c r="J232" s="71">
        <f t="shared" si="111"/>
        <v>18</v>
      </c>
      <c r="K232" s="96">
        <f t="shared" si="112"/>
        <v>0</v>
      </c>
      <c r="L232" s="96">
        <f t="shared" si="113"/>
        <v>0</v>
      </c>
      <c r="M232" s="71">
        <f t="shared" si="114"/>
        <v>128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03"/>
      <c r="T232" s="103"/>
      <c r="U232" s="71">
        <f t="shared" si="120"/>
        <v>3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32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18</v>
      </c>
      <c r="H233" s="96">
        <f t="shared" si="109"/>
        <v>0</v>
      </c>
      <c r="I233" s="96">
        <f t="shared" si="110"/>
        <v>0</v>
      </c>
      <c r="J233" s="71">
        <f t="shared" si="111"/>
        <v>18</v>
      </c>
      <c r="K233" s="96">
        <f t="shared" si="112"/>
        <v>0</v>
      </c>
      <c r="L233" s="96">
        <f t="shared" si="113"/>
        <v>0</v>
      </c>
      <c r="M233" s="71">
        <f t="shared" si="114"/>
        <v>128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03"/>
      <c r="T233" s="103"/>
      <c r="U233" s="71">
        <f t="shared" si="120"/>
        <v>3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32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18</v>
      </c>
      <c r="H234" s="96">
        <f t="shared" si="109"/>
        <v>0</v>
      </c>
      <c r="I234" s="96">
        <f t="shared" si="110"/>
        <v>0</v>
      </c>
      <c r="J234" s="71">
        <f t="shared" si="111"/>
        <v>18</v>
      </c>
      <c r="K234" s="96">
        <f t="shared" si="112"/>
        <v>0</v>
      </c>
      <c r="L234" s="96">
        <f t="shared" si="113"/>
        <v>0</v>
      </c>
      <c r="M234" s="71">
        <f t="shared" si="114"/>
        <v>128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03"/>
      <c r="T234" s="103"/>
      <c r="U234" s="71">
        <f t="shared" si="120"/>
        <v>3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32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18</v>
      </c>
      <c r="H235" s="96">
        <f t="shared" si="109"/>
        <v>0</v>
      </c>
      <c r="I235" s="96">
        <f t="shared" si="110"/>
        <v>0</v>
      </c>
      <c r="J235" s="71">
        <f t="shared" si="111"/>
        <v>18</v>
      </c>
      <c r="K235" s="96">
        <f t="shared" si="112"/>
        <v>0</v>
      </c>
      <c r="L235" s="96">
        <f t="shared" si="113"/>
        <v>0</v>
      </c>
      <c r="M235" s="71">
        <f t="shared" si="114"/>
        <v>128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03"/>
      <c r="T235" s="103"/>
      <c r="U235" s="71">
        <f t="shared" si="120"/>
        <v>3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32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18</v>
      </c>
      <c r="H236" s="96">
        <f t="shared" si="109"/>
        <v>0</v>
      </c>
      <c r="I236" s="96">
        <f t="shared" si="110"/>
        <v>0</v>
      </c>
      <c r="J236" s="71">
        <f t="shared" si="111"/>
        <v>18</v>
      </c>
      <c r="K236" s="96">
        <f t="shared" si="112"/>
        <v>0</v>
      </c>
      <c r="L236" s="96">
        <f t="shared" si="113"/>
        <v>0</v>
      </c>
      <c r="M236" s="71">
        <f t="shared" si="114"/>
        <v>128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03"/>
      <c r="T236" s="103"/>
      <c r="U236" s="71">
        <f t="shared" si="120"/>
        <v>3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32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18</v>
      </c>
      <c r="H237" s="96">
        <f t="shared" si="109"/>
        <v>0</v>
      </c>
      <c r="I237" s="96">
        <f t="shared" si="110"/>
        <v>0</v>
      </c>
      <c r="J237" s="71">
        <f t="shared" si="111"/>
        <v>18</v>
      </c>
      <c r="K237" s="96">
        <f t="shared" si="112"/>
        <v>0</v>
      </c>
      <c r="L237" s="96">
        <f t="shared" si="113"/>
        <v>0</v>
      </c>
      <c r="M237" s="71">
        <f t="shared" si="114"/>
        <v>128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03"/>
      <c r="T237" s="103"/>
      <c r="U237" s="71">
        <f t="shared" si="120"/>
        <v>3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32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18</v>
      </c>
      <c r="H238" s="96">
        <f t="shared" si="109"/>
        <v>0</v>
      </c>
      <c r="I238" s="96">
        <f t="shared" si="110"/>
        <v>0</v>
      </c>
      <c r="J238" s="71">
        <f t="shared" si="111"/>
        <v>18</v>
      </c>
      <c r="K238" s="96">
        <f t="shared" si="112"/>
        <v>0</v>
      </c>
      <c r="L238" s="96">
        <f t="shared" si="113"/>
        <v>0</v>
      </c>
      <c r="M238" s="71">
        <f t="shared" si="114"/>
        <v>128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03"/>
      <c r="T238" s="103"/>
      <c r="U238" s="71">
        <f t="shared" si="120"/>
        <v>3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32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18</v>
      </c>
      <c r="H239" s="96">
        <f t="shared" si="109"/>
        <v>0</v>
      </c>
      <c r="I239" s="96">
        <f t="shared" si="110"/>
        <v>0</v>
      </c>
      <c r="J239" s="71">
        <f t="shared" si="111"/>
        <v>18</v>
      </c>
      <c r="K239" s="96">
        <f t="shared" si="112"/>
        <v>0</v>
      </c>
      <c r="L239" s="96">
        <f t="shared" si="113"/>
        <v>0</v>
      </c>
      <c r="M239" s="71">
        <f t="shared" si="114"/>
        <v>128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03"/>
      <c r="T239" s="103"/>
      <c r="U239" s="71">
        <f t="shared" si="120"/>
        <v>3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32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18</v>
      </c>
      <c r="H240" s="96">
        <f t="shared" si="109"/>
        <v>0</v>
      </c>
      <c r="I240" s="96">
        <f t="shared" si="110"/>
        <v>0</v>
      </c>
      <c r="J240" s="71">
        <f t="shared" si="111"/>
        <v>18</v>
      </c>
      <c r="K240" s="96">
        <f t="shared" si="112"/>
        <v>0</v>
      </c>
      <c r="L240" s="96">
        <f t="shared" si="113"/>
        <v>0</v>
      </c>
      <c r="M240" s="71">
        <f t="shared" si="114"/>
        <v>128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03"/>
      <c r="T240" s="103"/>
      <c r="U240" s="71">
        <f t="shared" si="120"/>
        <v>3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32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18</v>
      </c>
      <c r="H241" s="96">
        <f t="shared" si="109"/>
        <v>0</v>
      </c>
      <c r="I241" s="96">
        <f t="shared" si="110"/>
        <v>0</v>
      </c>
      <c r="J241" s="71">
        <f t="shared" si="111"/>
        <v>18</v>
      </c>
      <c r="K241" s="96">
        <f t="shared" si="112"/>
        <v>0</v>
      </c>
      <c r="L241" s="96">
        <f t="shared" si="113"/>
        <v>0</v>
      </c>
      <c r="M241" s="71">
        <f t="shared" si="114"/>
        <v>128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03"/>
      <c r="T241" s="103"/>
      <c r="U241" s="71">
        <f t="shared" si="120"/>
        <v>3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32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7" ySplit="4" topLeftCell="AS5" activePane="bottomRight" state="frozenSplit"/>
      <selection activeCell="D3" sqref="D3"/>
      <selection pane="topRight" activeCell="BU1" sqref="BU1:CF1048576"/>
      <selection pane="bottomLeft" activeCell="A5" sqref="A5"/>
      <selection pane="bottomRight" activeCell="BA5" sqref="BA5:BF9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16" t="s">
        <v>85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10</v>
      </c>
      <c r="J2" s="76" t="s">
        <v>1</v>
      </c>
      <c r="K2" s="228" t="s">
        <v>71</v>
      </c>
      <c r="L2" s="229"/>
      <c r="M2" s="77">
        <f>X2+AI2+AT2+BE2+BP2</f>
        <v>48</v>
      </c>
      <c r="N2" s="78" t="s">
        <v>72</v>
      </c>
      <c r="O2" s="79"/>
      <c r="P2" s="80"/>
      <c r="Q2" s="81"/>
      <c r="R2" s="52" t="s">
        <v>0</v>
      </c>
      <c r="S2" s="53"/>
      <c r="T2" s="104">
        <v>1</v>
      </c>
      <c r="U2" s="54" t="s">
        <v>1</v>
      </c>
      <c r="V2" s="226" t="s">
        <v>71</v>
      </c>
      <c r="W2" s="227"/>
      <c r="X2" s="51">
        <v>2</v>
      </c>
      <c r="Y2" s="57" t="s">
        <v>72</v>
      </c>
      <c r="Z2" s="58"/>
      <c r="AA2" s="58"/>
      <c r="AB2" s="59"/>
      <c r="AC2" s="52" t="s">
        <v>0</v>
      </c>
      <c r="AD2" s="53"/>
      <c r="AE2" s="105">
        <v>3</v>
      </c>
      <c r="AF2" s="54" t="s">
        <v>1</v>
      </c>
      <c r="AG2" s="55" t="s">
        <v>71</v>
      </c>
      <c r="AH2" s="56"/>
      <c r="AI2" s="61">
        <v>20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6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10</v>
      </c>
      <c r="H5" s="94">
        <f>S5+AD5+AO5+AZ5+BK5</f>
        <v>0</v>
      </c>
      <c r="I5" s="94">
        <f>T5+AE5+AP5+BA5+BL5</f>
        <v>0</v>
      </c>
      <c r="J5" s="70">
        <f>(G5-H5)-I5</f>
        <v>10</v>
      </c>
      <c r="K5" s="94">
        <f>V5+AG5+AR5+BC5+BN5</f>
        <v>2</v>
      </c>
      <c r="L5" s="94">
        <f>W5+AH5+AS5+BD5+BO5</f>
        <v>0</v>
      </c>
      <c r="M5" s="70">
        <f>$M$2-(H5*4.2)</f>
        <v>48</v>
      </c>
      <c r="N5" s="94">
        <f>Y5+AJ5+AU5+BF5+BQ5</f>
        <v>2</v>
      </c>
      <c r="O5" s="161">
        <f>IF((G5-(H5+I5))&lt;=0,IF(G5&lt;&gt;0,0,"???"),J5/(G5-H5))</f>
        <v>1</v>
      </c>
      <c r="P5" s="161">
        <f>IF(M5&gt;=(N5+Q5),IF(M5&lt;&gt;0,((M5-N5)+Q5)/M5,"???"),"??")</f>
        <v>0.95833333333333337</v>
      </c>
      <c r="Q5" s="94">
        <f>AB5+AM5+AX5+BI5+BT5</f>
        <v>0</v>
      </c>
      <c r="R5" s="70">
        <f>$T$2</f>
        <v>1</v>
      </c>
      <c r="S5" s="102"/>
      <c r="T5" s="102">
        <v>0</v>
      </c>
      <c r="U5" s="70">
        <f>(R5-S5)-T5</f>
        <v>1</v>
      </c>
      <c r="V5" s="102">
        <v>0</v>
      </c>
      <c r="W5" s="102">
        <v>0</v>
      </c>
      <c r="X5" s="70">
        <f>$X$2-(S5*4.2)</f>
        <v>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>
        <v>0</v>
      </c>
      <c r="AC5" s="70">
        <f>$AE$2</f>
        <v>3</v>
      </c>
      <c r="AD5" s="102"/>
      <c r="AE5" s="102">
        <v>0</v>
      </c>
      <c r="AF5" s="70">
        <f>(AC5-AD5)-AE5</f>
        <v>3</v>
      </c>
      <c r="AG5" s="102">
        <v>0</v>
      </c>
      <c r="AH5" s="102">
        <v>0</v>
      </c>
      <c r="AI5" s="70">
        <f>$AI$2-(AD5*4.2)</f>
        <v>20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5</v>
      </c>
      <c r="AZ5" s="102"/>
      <c r="BA5" s="102">
        <v>0</v>
      </c>
      <c r="BB5" s="70">
        <f>(AY5-AZ5)-BA5</f>
        <v>5</v>
      </c>
      <c r="BC5" s="102">
        <v>1</v>
      </c>
      <c r="BD5" s="102">
        <v>0</v>
      </c>
      <c r="BE5" s="70">
        <f>$BE$2-(AZ5*4.2)</f>
        <v>20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1</v>
      </c>
      <c r="BO5" s="102">
        <v>0</v>
      </c>
      <c r="BP5" s="70">
        <f>$BP$2-(BK5*4.2)</f>
        <v>6</v>
      </c>
      <c r="BQ5" s="102">
        <v>2</v>
      </c>
      <c r="BR5" s="161">
        <f>IF((BJ5-(BK5+BL5))&lt;=0,IF(BJ5&lt;&gt;0,0,"???"),BM5/(BJ5-BK5))</f>
        <v>1</v>
      </c>
      <c r="BS5" s="161">
        <f>IF(BP5&gt;=(BQ5+BT5),IF(BP5&lt;&gt;0,((BP5-BQ5)+BT5)/BP5,"???"),"??")</f>
        <v>0.66666666666666663</v>
      </c>
      <c r="BT5" s="102"/>
    </row>
    <row r="6" spans="1:72" s="236" customFormat="1" x14ac:dyDescent="0.15">
      <c r="A6" s="230" t="str">
        <f>学生名簿!O8</f>
        <v>A3</v>
      </c>
      <c r="B6" s="230">
        <f>学生名簿!P8</f>
        <v>2</v>
      </c>
      <c r="C6" s="231">
        <f>学生名簿!Q8</f>
        <v>21068</v>
      </c>
      <c r="D6" s="230" t="str">
        <f>学生名簿!R8</f>
        <v>今村　駿太郎</v>
      </c>
      <c r="E6" s="230" t="str">
        <f>学生名簿!S8</f>
        <v>イマムラ　シュンタロウ</v>
      </c>
      <c r="F6" s="232" t="str">
        <f>学生名簿!T8</f>
        <v>メディアコミュニケーション・スポーツテクノロジー</v>
      </c>
      <c r="G6" s="233">
        <f t="shared" ref="G6:G55" si="0">$I$2</f>
        <v>10</v>
      </c>
      <c r="H6" s="230">
        <f t="shared" ref="H6:H55" si="1">S6+AD6+AO6+AZ6+BK6</f>
        <v>0</v>
      </c>
      <c r="I6" s="230">
        <f t="shared" ref="I6:I55" si="2">T6+AE6+AP6+BA6+BL6</f>
        <v>0</v>
      </c>
      <c r="J6" s="233">
        <f t="shared" ref="J6:J55" si="3">(G6-H6)-I6</f>
        <v>10</v>
      </c>
      <c r="K6" s="230">
        <f t="shared" ref="K6:K55" si="4">V6+AG6+AR6+BC6+BN6</f>
        <v>0</v>
      </c>
      <c r="L6" s="230">
        <f t="shared" ref="L6:L55" si="5">W6+AH6+AS6+BD6+BO6</f>
        <v>0</v>
      </c>
      <c r="M6" s="233">
        <f t="shared" ref="M6:M55" si="6">$M$2-(H6*4.2)</f>
        <v>48</v>
      </c>
      <c r="N6" s="230">
        <f t="shared" ref="N6:N55" si="7">Y6+AJ6+AU6+BF6+BQ6</f>
        <v>0</v>
      </c>
      <c r="O6" s="234">
        <f t="shared" ref="O6:O55" si="8">IF((G6-(H6+I6))&lt;=0,IF(G6&lt;&gt;0,0,"???"),J6/(G6-H6))</f>
        <v>1</v>
      </c>
      <c r="P6" s="234">
        <f t="shared" ref="P6:P55" si="9">IF(M6&gt;=(N6+Q6),IF(M6&lt;&gt;0,((M6-N6)+Q6)/M6,"???"),"??")</f>
        <v>1</v>
      </c>
      <c r="Q6" s="230">
        <f t="shared" ref="Q6:Q55" si="10">AB6+AM6+AX6+BI6+BT6</f>
        <v>0</v>
      </c>
      <c r="R6" s="233">
        <f t="shared" ref="R6:R55" si="11">$T$2</f>
        <v>1</v>
      </c>
      <c r="S6" s="235"/>
      <c r="T6" s="235"/>
      <c r="U6" s="233">
        <f t="shared" ref="U6:U55" si="12">(R6-S6)-T6</f>
        <v>1</v>
      </c>
      <c r="V6" s="235"/>
      <c r="W6" s="235"/>
      <c r="X6" s="233">
        <f t="shared" ref="X6:X55" si="13">$X$2-(S6*4.2)</f>
        <v>2</v>
      </c>
      <c r="Y6" s="235"/>
      <c r="Z6" s="234">
        <f t="shared" ref="Z6:Z55" si="14">IF((R6-(S6+T6))&lt;=0,IF(R6&lt;&gt;0,0,"???"),U6/(R6-S6))</f>
        <v>1</v>
      </c>
      <c r="AA6" s="234">
        <f t="shared" ref="AA6:AA55" si="15">IF(X6&gt;=(Y6+AB6),IF(X6&lt;&gt;0,((X6-Y6)+AB6)/X6,"???"),"??")</f>
        <v>1</v>
      </c>
      <c r="AB6" s="235"/>
      <c r="AC6" s="233">
        <f t="shared" ref="AC6:AC55" si="16">$AE$2</f>
        <v>3</v>
      </c>
      <c r="AD6" s="235"/>
      <c r="AE6" s="235"/>
      <c r="AF6" s="233">
        <f t="shared" ref="AF6:AF55" si="17">(AC6-AD6)-AE6</f>
        <v>3</v>
      </c>
      <c r="AG6" s="235"/>
      <c r="AH6" s="235"/>
      <c r="AI6" s="233">
        <f t="shared" ref="AI6:AI55" si="18">$AI$2-(AD6*4.2)</f>
        <v>20</v>
      </c>
      <c r="AJ6" s="235"/>
      <c r="AK6" s="234">
        <f t="shared" ref="AK6:AK55" si="19">IF((AC6-(AD6+AE6))&lt;=0,IF(AC6&lt;&gt;0,0,"???"),AF6/(AC6-AD6))</f>
        <v>1</v>
      </c>
      <c r="AL6" s="234">
        <f t="shared" ref="AL6:AL55" si="20">IF(AI6&gt;=(AJ6+AM6),IF(AI6&lt;&gt;0,((AI6-AJ6)+AM6)/AI6,"???"),"??")</f>
        <v>1</v>
      </c>
      <c r="AM6" s="235"/>
      <c r="AN6" s="233">
        <f t="shared" ref="AN6:AN55" si="21">$AP$2</f>
        <v>0</v>
      </c>
      <c r="AO6" s="235"/>
      <c r="AP6" s="235"/>
      <c r="AQ6" s="233">
        <f t="shared" ref="AQ6:AQ55" si="22">(AN6-AO6)-AP6</f>
        <v>0</v>
      </c>
      <c r="AR6" s="235"/>
      <c r="AS6" s="235"/>
      <c r="AT6" s="233">
        <f t="shared" ref="AT6:AT55" si="23">$AT$2-(AO6*4.2)</f>
        <v>0</v>
      </c>
      <c r="AU6" s="235"/>
      <c r="AV6" s="234" t="str">
        <f t="shared" ref="AV6:AV55" si="24">IF((AN6-(AO6+AP6))&lt;=0,IF(AN6&lt;&gt;0,0,"???"),AQ6/(AN6-AO6))</f>
        <v>???</v>
      </c>
      <c r="AW6" s="234" t="str">
        <f t="shared" ref="AW6:AW55" si="25">IF(AT6&gt;=(AU6+AX6),IF(AT6&lt;&gt;0,((AT6-AU6)+AX6)/AT6,"???"),"??")</f>
        <v>???</v>
      </c>
      <c r="AX6" s="235"/>
      <c r="AY6" s="233">
        <f t="shared" ref="AY6:AY55" si="26">$BA$2</f>
        <v>5</v>
      </c>
      <c r="AZ6" s="235"/>
      <c r="BA6" s="235"/>
      <c r="BB6" s="233">
        <f t="shared" ref="BB6:BB55" si="27">(AY6-AZ6)-BA6</f>
        <v>5</v>
      </c>
      <c r="BC6" s="235"/>
      <c r="BD6" s="235"/>
      <c r="BE6" s="233">
        <f t="shared" ref="BE6:BE55" si="28">$BE$2-(AZ6*4.2)</f>
        <v>20</v>
      </c>
      <c r="BF6" s="235"/>
      <c r="BG6" s="234">
        <f t="shared" ref="BG6:BG55" si="29">IF((AY6-(AZ6+BA6))&lt;=0,IF(AY6&lt;&gt;0,0,"???"),BB6/(AY6-AZ6))</f>
        <v>1</v>
      </c>
      <c r="BH6" s="234">
        <f t="shared" ref="BH6:BH55" si="30">IF(BE6&gt;=(BF6+BI6),IF(BE6&lt;&gt;0,((BE6-BF6)+BI6)/BE6,"???"),"??")</f>
        <v>1</v>
      </c>
      <c r="BI6" s="235"/>
      <c r="BJ6" s="233">
        <f t="shared" ref="BJ6:BJ55" si="31">$BL$2</f>
        <v>1</v>
      </c>
      <c r="BK6" s="235"/>
      <c r="BL6" s="235"/>
      <c r="BM6" s="233">
        <f t="shared" ref="BM6:BM55" si="32">(BJ6-BK6)-BL6</f>
        <v>1</v>
      </c>
      <c r="BN6" s="235"/>
      <c r="BO6" s="235"/>
      <c r="BP6" s="233">
        <f t="shared" ref="BP6:BP55" si="33">$BP$2-(BK6*4.2)</f>
        <v>6</v>
      </c>
      <c r="BQ6" s="235"/>
      <c r="BR6" s="234">
        <f t="shared" ref="BR6:BR55" si="34">IF((BJ6-(BK6+BL6))&lt;=0,IF(BJ6&lt;&gt;0,0,"???"),BM6/(BJ6-BK6))</f>
        <v>1</v>
      </c>
      <c r="BS6" s="234">
        <f t="shared" ref="BS6:BS55" si="35">IF(BP6&gt;=(BQ6+BT6),IF(BP6&lt;&gt;0,((BP6-BQ6)+BT6)/BP6,"???"),"??")</f>
        <v>1</v>
      </c>
      <c r="BT6" s="235"/>
    </row>
    <row r="7" spans="1:72" s="236" customFormat="1" x14ac:dyDescent="0.15">
      <c r="A7" s="230" t="str">
        <f>学生名簿!O9</f>
        <v>A3</v>
      </c>
      <c r="B7" s="230">
        <f>学生名簿!P9</f>
        <v>3</v>
      </c>
      <c r="C7" s="231">
        <f>学生名簿!Q9</f>
        <v>21091</v>
      </c>
      <c r="D7" s="230" t="str">
        <f>学生名簿!R9</f>
        <v>金子　凌</v>
      </c>
      <c r="E7" s="230">
        <f>学生名簿!S9</f>
        <v>0</v>
      </c>
      <c r="F7" s="232" t="str">
        <f>学生名簿!T9</f>
        <v>メディアコミュニケーション・スポーツテクノロジー</v>
      </c>
      <c r="G7" s="233">
        <f t="shared" si="0"/>
        <v>10</v>
      </c>
      <c r="H7" s="230">
        <f t="shared" si="1"/>
        <v>0</v>
      </c>
      <c r="I7" s="230">
        <f t="shared" si="2"/>
        <v>1</v>
      </c>
      <c r="J7" s="233">
        <f t="shared" si="3"/>
        <v>9</v>
      </c>
      <c r="K7" s="230">
        <f t="shared" si="4"/>
        <v>0</v>
      </c>
      <c r="L7" s="230">
        <f t="shared" si="5"/>
        <v>0</v>
      </c>
      <c r="M7" s="233">
        <f t="shared" si="6"/>
        <v>48</v>
      </c>
      <c r="N7" s="230">
        <f t="shared" si="7"/>
        <v>8</v>
      </c>
      <c r="O7" s="234">
        <f t="shared" si="8"/>
        <v>0.9</v>
      </c>
      <c r="P7" s="234">
        <f t="shared" si="9"/>
        <v>0.83333333333333337</v>
      </c>
      <c r="Q7" s="230">
        <f t="shared" si="10"/>
        <v>0</v>
      </c>
      <c r="R7" s="233">
        <f t="shared" si="11"/>
        <v>1</v>
      </c>
      <c r="S7" s="235"/>
      <c r="T7" s="235">
        <v>0</v>
      </c>
      <c r="U7" s="233">
        <f t="shared" si="12"/>
        <v>1</v>
      </c>
      <c r="V7" s="235">
        <v>0</v>
      </c>
      <c r="W7" s="235">
        <v>0</v>
      </c>
      <c r="X7" s="233">
        <f t="shared" si="13"/>
        <v>2</v>
      </c>
      <c r="Y7" s="235">
        <v>0</v>
      </c>
      <c r="Z7" s="234">
        <f t="shared" si="14"/>
        <v>1</v>
      </c>
      <c r="AA7" s="234">
        <f t="shared" si="15"/>
        <v>1</v>
      </c>
      <c r="AB7" s="235">
        <v>0</v>
      </c>
      <c r="AC7" s="233">
        <f t="shared" si="16"/>
        <v>3</v>
      </c>
      <c r="AD7" s="235"/>
      <c r="AE7" s="235">
        <v>1</v>
      </c>
      <c r="AF7" s="233">
        <f t="shared" si="17"/>
        <v>2</v>
      </c>
      <c r="AG7" s="235">
        <v>0</v>
      </c>
      <c r="AH7" s="235">
        <v>0</v>
      </c>
      <c r="AI7" s="233">
        <f t="shared" si="18"/>
        <v>20</v>
      </c>
      <c r="AJ7" s="235">
        <v>8</v>
      </c>
      <c r="AK7" s="234">
        <f t="shared" si="19"/>
        <v>0.66666666666666663</v>
      </c>
      <c r="AL7" s="234">
        <f t="shared" si="20"/>
        <v>0.6</v>
      </c>
      <c r="AM7" s="235"/>
      <c r="AN7" s="233">
        <f t="shared" si="21"/>
        <v>0</v>
      </c>
      <c r="AO7" s="235"/>
      <c r="AP7" s="235"/>
      <c r="AQ7" s="233">
        <f t="shared" si="22"/>
        <v>0</v>
      </c>
      <c r="AR7" s="235"/>
      <c r="AS7" s="235"/>
      <c r="AT7" s="233">
        <f t="shared" si="23"/>
        <v>0</v>
      </c>
      <c r="AU7" s="235"/>
      <c r="AV7" s="234" t="str">
        <f t="shared" si="24"/>
        <v>???</v>
      </c>
      <c r="AW7" s="234" t="str">
        <f t="shared" si="25"/>
        <v>???</v>
      </c>
      <c r="AX7" s="235"/>
      <c r="AY7" s="233">
        <f t="shared" si="26"/>
        <v>5</v>
      </c>
      <c r="AZ7" s="235"/>
      <c r="BA7" s="235"/>
      <c r="BB7" s="233">
        <f t="shared" si="27"/>
        <v>5</v>
      </c>
      <c r="BC7" s="235"/>
      <c r="BD7" s="235"/>
      <c r="BE7" s="233">
        <f t="shared" si="28"/>
        <v>20</v>
      </c>
      <c r="BF7" s="235"/>
      <c r="BG7" s="234">
        <f t="shared" si="29"/>
        <v>1</v>
      </c>
      <c r="BH7" s="234">
        <f t="shared" si="30"/>
        <v>1</v>
      </c>
      <c r="BI7" s="235"/>
      <c r="BJ7" s="233">
        <f t="shared" si="31"/>
        <v>1</v>
      </c>
      <c r="BK7" s="235"/>
      <c r="BL7" s="235"/>
      <c r="BM7" s="233">
        <f t="shared" si="32"/>
        <v>1</v>
      </c>
      <c r="BN7" s="235"/>
      <c r="BO7" s="235"/>
      <c r="BP7" s="233">
        <f t="shared" si="33"/>
        <v>6</v>
      </c>
      <c r="BQ7" s="235"/>
      <c r="BR7" s="234">
        <f t="shared" si="34"/>
        <v>1</v>
      </c>
      <c r="BS7" s="234">
        <f t="shared" si="35"/>
        <v>1</v>
      </c>
      <c r="BT7" s="235"/>
    </row>
    <row r="8" spans="1:72" s="236" customFormat="1" x14ac:dyDescent="0.15">
      <c r="A8" s="230" t="str">
        <f>学生名簿!O10</f>
        <v>A3</v>
      </c>
      <c r="B8" s="230">
        <f>学生名簿!P10</f>
        <v>4</v>
      </c>
      <c r="C8" s="231">
        <f>学生名簿!Q10</f>
        <v>21096</v>
      </c>
      <c r="D8" s="230" t="str">
        <f>学生名簿!R10</f>
        <v>輪竹　真弥</v>
      </c>
      <c r="E8" s="230">
        <f>学生名簿!S10</f>
        <v>0</v>
      </c>
      <c r="F8" s="232" t="str">
        <f>学生名簿!T10</f>
        <v>メディアコミュニケーション・スポーツテクノロジー</v>
      </c>
      <c r="G8" s="233">
        <f t="shared" si="0"/>
        <v>10</v>
      </c>
      <c r="H8" s="230">
        <f t="shared" si="1"/>
        <v>0</v>
      </c>
      <c r="I8" s="230">
        <f t="shared" si="2"/>
        <v>0</v>
      </c>
      <c r="J8" s="233">
        <f t="shared" si="3"/>
        <v>10</v>
      </c>
      <c r="K8" s="230">
        <f t="shared" si="4"/>
        <v>0</v>
      </c>
      <c r="L8" s="230">
        <f t="shared" si="5"/>
        <v>0</v>
      </c>
      <c r="M8" s="233">
        <f t="shared" si="6"/>
        <v>48</v>
      </c>
      <c r="N8" s="230">
        <f t="shared" si="7"/>
        <v>0</v>
      </c>
      <c r="O8" s="234">
        <f t="shared" si="8"/>
        <v>1</v>
      </c>
      <c r="P8" s="234">
        <f t="shared" si="9"/>
        <v>1</v>
      </c>
      <c r="Q8" s="230">
        <f t="shared" si="10"/>
        <v>0</v>
      </c>
      <c r="R8" s="233">
        <f t="shared" si="11"/>
        <v>1</v>
      </c>
      <c r="S8" s="235"/>
      <c r="T8" s="235"/>
      <c r="U8" s="233">
        <f t="shared" si="12"/>
        <v>1</v>
      </c>
      <c r="V8" s="235"/>
      <c r="W8" s="235"/>
      <c r="X8" s="233">
        <f t="shared" si="13"/>
        <v>2</v>
      </c>
      <c r="Y8" s="235"/>
      <c r="Z8" s="234">
        <f t="shared" si="14"/>
        <v>1</v>
      </c>
      <c r="AA8" s="234">
        <f t="shared" si="15"/>
        <v>1</v>
      </c>
      <c r="AB8" s="235"/>
      <c r="AC8" s="233">
        <f t="shared" si="16"/>
        <v>3</v>
      </c>
      <c r="AD8" s="235"/>
      <c r="AE8" s="235"/>
      <c r="AF8" s="233">
        <f t="shared" si="17"/>
        <v>3</v>
      </c>
      <c r="AG8" s="235"/>
      <c r="AH8" s="235"/>
      <c r="AI8" s="233">
        <f t="shared" si="18"/>
        <v>20</v>
      </c>
      <c r="AJ8" s="235"/>
      <c r="AK8" s="234">
        <f t="shared" si="19"/>
        <v>1</v>
      </c>
      <c r="AL8" s="234">
        <f t="shared" si="20"/>
        <v>1</v>
      </c>
      <c r="AM8" s="235"/>
      <c r="AN8" s="233">
        <f t="shared" si="21"/>
        <v>0</v>
      </c>
      <c r="AO8" s="235"/>
      <c r="AP8" s="235"/>
      <c r="AQ8" s="233">
        <f t="shared" si="22"/>
        <v>0</v>
      </c>
      <c r="AR8" s="235"/>
      <c r="AS8" s="235"/>
      <c r="AT8" s="233">
        <f t="shared" si="23"/>
        <v>0</v>
      </c>
      <c r="AU8" s="235"/>
      <c r="AV8" s="234" t="str">
        <f t="shared" si="24"/>
        <v>???</v>
      </c>
      <c r="AW8" s="234" t="str">
        <f t="shared" si="25"/>
        <v>???</v>
      </c>
      <c r="AX8" s="235"/>
      <c r="AY8" s="233">
        <f t="shared" si="26"/>
        <v>5</v>
      </c>
      <c r="AZ8" s="235"/>
      <c r="BA8" s="235"/>
      <c r="BB8" s="233">
        <f t="shared" si="27"/>
        <v>5</v>
      </c>
      <c r="BC8" s="235"/>
      <c r="BD8" s="235"/>
      <c r="BE8" s="233">
        <f t="shared" si="28"/>
        <v>20</v>
      </c>
      <c r="BF8" s="235"/>
      <c r="BG8" s="234">
        <f t="shared" si="29"/>
        <v>1</v>
      </c>
      <c r="BH8" s="234">
        <f t="shared" si="30"/>
        <v>1</v>
      </c>
      <c r="BI8" s="235"/>
      <c r="BJ8" s="233">
        <f t="shared" si="31"/>
        <v>1</v>
      </c>
      <c r="BK8" s="235"/>
      <c r="BL8" s="235"/>
      <c r="BM8" s="233">
        <f t="shared" si="32"/>
        <v>1</v>
      </c>
      <c r="BN8" s="235"/>
      <c r="BO8" s="235"/>
      <c r="BP8" s="233">
        <f t="shared" si="33"/>
        <v>6</v>
      </c>
      <c r="BQ8" s="235"/>
      <c r="BR8" s="234">
        <f t="shared" si="34"/>
        <v>1</v>
      </c>
      <c r="BS8" s="234">
        <f t="shared" si="35"/>
        <v>1</v>
      </c>
      <c r="BT8" s="235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182" t="str">
        <f>学生名簿!T11</f>
        <v>メディアコミュニケーション・スポーツテクノロジー</v>
      </c>
      <c r="G9" s="71">
        <f t="shared" si="0"/>
        <v>10</v>
      </c>
      <c r="H9" s="96">
        <f t="shared" si="1"/>
        <v>0</v>
      </c>
      <c r="I9" s="96">
        <f t="shared" si="2"/>
        <v>2</v>
      </c>
      <c r="J9" s="71">
        <f t="shared" si="3"/>
        <v>8</v>
      </c>
      <c r="K9" s="96">
        <f t="shared" si="4"/>
        <v>3</v>
      </c>
      <c r="L9" s="96">
        <f t="shared" si="5"/>
        <v>2</v>
      </c>
      <c r="M9" s="71">
        <f t="shared" si="6"/>
        <v>48</v>
      </c>
      <c r="N9" s="96">
        <f t="shared" si="7"/>
        <v>11</v>
      </c>
      <c r="O9" s="72">
        <f t="shared" si="8"/>
        <v>0.8</v>
      </c>
      <c r="P9" s="72">
        <f t="shared" si="9"/>
        <v>0.77083333333333337</v>
      </c>
      <c r="Q9" s="96">
        <f t="shared" si="10"/>
        <v>0</v>
      </c>
      <c r="R9" s="71">
        <f t="shared" si="11"/>
        <v>1</v>
      </c>
      <c r="S9" s="103"/>
      <c r="T9" s="103">
        <v>0</v>
      </c>
      <c r="U9" s="71">
        <f t="shared" si="12"/>
        <v>1</v>
      </c>
      <c r="V9" s="103">
        <v>0</v>
      </c>
      <c r="W9" s="103">
        <v>0</v>
      </c>
      <c r="X9" s="71">
        <f t="shared" si="13"/>
        <v>2</v>
      </c>
      <c r="Y9" s="103">
        <v>0</v>
      </c>
      <c r="Z9" s="72">
        <f t="shared" si="14"/>
        <v>1</v>
      </c>
      <c r="AA9" s="72">
        <f t="shared" si="15"/>
        <v>1</v>
      </c>
      <c r="AB9" s="103">
        <v>0</v>
      </c>
      <c r="AC9" s="71">
        <f t="shared" si="16"/>
        <v>3</v>
      </c>
      <c r="AD9" s="103"/>
      <c r="AE9" s="103">
        <v>0</v>
      </c>
      <c r="AF9" s="71">
        <f t="shared" si="17"/>
        <v>3</v>
      </c>
      <c r="AG9" s="103">
        <v>1</v>
      </c>
      <c r="AH9" s="103">
        <v>0</v>
      </c>
      <c r="AI9" s="71">
        <f t="shared" si="18"/>
        <v>20</v>
      </c>
      <c r="AJ9" s="103">
        <v>1</v>
      </c>
      <c r="AK9" s="72">
        <f t="shared" si="19"/>
        <v>1</v>
      </c>
      <c r="AL9" s="72">
        <f t="shared" si="20"/>
        <v>0.95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5</v>
      </c>
      <c r="AZ9" s="103"/>
      <c r="BA9" s="103">
        <v>2</v>
      </c>
      <c r="BB9" s="71">
        <f t="shared" si="27"/>
        <v>3</v>
      </c>
      <c r="BC9" s="103">
        <v>2</v>
      </c>
      <c r="BD9" s="103">
        <v>1</v>
      </c>
      <c r="BE9" s="71">
        <f t="shared" si="28"/>
        <v>20</v>
      </c>
      <c r="BF9" s="103">
        <v>8</v>
      </c>
      <c r="BG9" s="72">
        <f t="shared" si="29"/>
        <v>0.6</v>
      </c>
      <c r="BH9" s="72">
        <f t="shared" si="30"/>
        <v>0.6</v>
      </c>
      <c r="BI9" s="103"/>
      <c r="BJ9" s="71">
        <f t="shared" si="31"/>
        <v>1</v>
      </c>
      <c r="BK9" s="103"/>
      <c r="BL9" s="103">
        <v>0</v>
      </c>
      <c r="BM9" s="71">
        <f t="shared" si="32"/>
        <v>1</v>
      </c>
      <c r="BN9" s="103">
        <v>0</v>
      </c>
      <c r="BO9" s="103">
        <v>1</v>
      </c>
      <c r="BP9" s="71">
        <f t="shared" si="33"/>
        <v>6</v>
      </c>
      <c r="BQ9" s="103">
        <v>2</v>
      </c>
      <c r="BR9" s="72">
        <f t="shared" si="34"/>
        <v>1</v>
      </c>
      <c r="BS9" s="72">
        <f t="shared" si="35"/>
        <v>0.66666666666666663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2">
        <f>学生名簿!T12</f>
        <v>0</v>
      </c>
      <c r="G10" s="71">
        <f t="shared" si="0"/>
        <v>10</v>
      </c>
      <c r="H10" s="96">
        <f t="shared" si="1"/>
        <v>0</v>
      </c>
      <c r="I10" s="96">
        <f t="shared" si="2"/>
        <v>0</v>
      </c>
      <c r="J10" s="71">
        <f t="shared" si="3"/>
        <v>10</v>
      </c>
      <c r="K10" s="96">
        <f t="shared" si="4"/>
        <v>0</v>
      </c>
      <c r="L10" s="96">
        <f t="shared" si="5"/>
        <v>0</v>
      </c>
      <c r="M10" s="71">
        <f t="shared" si="6"/>
        <v>48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1</v>
      </c>
      <c r="S10" s="103"/>
      <c r="T10" s="103"/>
      <c r="U10" s="71">
        <f t="shared" si="12"/>
        <v>1</v>
      </c>
      <c r="V10" s="103"/>
      <c r="W10" s="103"/>
      <c r="X10" s="71">
        <f t="shared" si="13"/>
        <v>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3</v>
      </c>
      <c r="AD10" s="103"/>
      <c r="AE10" s="103"/>
      <c r="AF10" s="71">
        <f t="shared" si="17"/>
        <v>3</v>
      </c>
      <c r="AG10" s="103"/>
      <c r="AH10" s="103"/>
      <c r="AI10" s="71">
        <f t="shared" si="18"/>
        <v>20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5</v>
      </c>
      <c r="AZ10" s="103"/>
      <c r="BA10" s="103"/>
      <c r="BB10" s="71">
        <f t="shared" si="27"/>
        <v>5</v>
      </c>
      <c r="BC10" s="103"/>
      <c r="BD10" s="103"/>
      <c r="BE10" s="71">
        <f t="shared" si="28"/>
        <v>20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1</v>
      </c>
      <c r="BK10" s="103"/>
      <c r="BL10" s="103"/>
      <c r="BM10" s="71">
        <f t="shared" si="32"/>
        <v>1</v>
      </c>
      <c r="BN10" s="103"/>
      <c r="BO10" s="103"/>
      <c r="BP10" s="71">
        <f t="shared" si="33"/>
        <v>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10</v>
      </c>
      <c r="H11" s="96">
        <f t="shared" si="1"/>
        <v>0</v>
      </c>
      <c r="I11" s="96">
        <f t="shared" si="2"/>
        <v>0</v>
      </c>
      <c r="J11" s="71">
        <f t="shared" si="3"/>
        <v>10</v>
      </c>
      <c r="K11" s="96">
        <f t="shared" si="4"/>
        <v>0</v>
      </c>
      <c r="L11" s="96">
        <f t="shared" si="5"/>
        <v>0</v>
      </c>
      <c r="M11" s="71">
        <f t="shared" si="6"/>
        <v>48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1</v>
      </c>
      <c r="S11" s="103"/>
      <c r="T11" s="103"/>
      <c r="U11" s="71">
        <f t="shared" si="12"/>
        <v>1</v>
      </c>
      <c r="V11" s="103"/>
      <c r="W11" s="103"/>
      <c r="X11" s="71">
        <f t="shared" si="13"/>
        <v>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3</v>
      </c>
      <c r="AD11" s="103"/>
      <c r="AE11" s="103"/>
      <c r="AF11" s="71">
        <f t="shared" si="17"/>
        <v>3</v>
      </c>
      <c r="AG11" s="103"/>
      <c r="AH11" s="103"/>
      <c r="AI11" s="71">
        <f t="shared" si="18"/>
        <v>20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5</v>
      </c>
      <c r="AZ11" s="103"/>
      <c r="BA11" s="103"/>
      <c r="BB11" s="71">
        <f t="shared" si="27"/>
        <v>5</v>
      </c>
      <c r="BC11" s="103"/>
      <c r="BD11" s="103"/>
      <c r="BE11" s="71">
        <f t="shared" si="28"/>
        <v>20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1</v>
      </c>
      <c r="BK11" s="103"/>
      <c r="BL11" s="103"/>
      <c r="BM11" s="71">
        <f t="shared" si="32"/>
        <v>1</v>
      </c>
      <c r="BN11" s="103"/>
      <c r="BO11" s="103"/>
      <c r="BP11" s="71">
        <f t="shared" si="33"/>
        <v>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2">
        <f>学生名簿!T14</f>
        <v>0</v>
      </c>
      <c r="G12" s="71">
        <f t="shared" si="0"/>
        <v>10</v>
      </c>
      <c r="H12" s="96">
        <f t="shared" si="1"/>
        <v>0</v>
      </c>
      <c r="I12" s="96">
        <f t="shared" si="2"/>
        <v>0</v>
      </c>
      <c r="J12" s="71">
        <f t="shared" si="3"/>
        <v>10</v>
      </c>
      <c r="K12" s="96">
        <f t="shared" si="4"/>
        <v>0</v>
      </c>
      <c r="L12" s="96">
        <f t="shared" si="5"/>
        <v>0</v>
      </c>
      <c r="M12" s="71">
        <f t="shared" si="6"/>
        <v>48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1</v>
      </c>
      <c r="S12" s="103"/>
      <c r="T12" s="103"/>
      <c r="U12" s="71">
        <f t="shared" si="12"/>
        <v>1</v>
      </c>
      <c r="V12" s="103"/>
      <c r="W12" s="103"/>
      <c r="X12" s="71">
        <f t="shared" si="13"/>
        <v>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3</v>
      </c>
      <c r="AD12" s="103"/>
      <c r="AE12" s="103"/>
      <c r="AF12" s="71">
        <f t="shared" si="17"/>
        <v>3</v>
      </c>
      <c r="AG12" s="103"/>
      <c r="AH12" s="103"/>
      <c r="AI12" s="71">
        <f t="shared" si="18"/>
        <v>20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5</v>
      </c>
      <c r="AZ12" s="103"/>
      <c r="BA12" s="103"/>
      <c r="BB12" s="71">
        <f t="shared" si="27"/>
        <v>5</v>
      </c>
      <c r="BC12" s="103"/>
      <c r="BD12" s="103"/>
      <c r="BE12" s="71">
        <f t="shared" si="28"/>
        <v>20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1</v>
      </c>
      <c r="BK12" s="103"/>
      <c r="BL12" s="103"/>
      <c r="BM12" s="71">
        <f t="shared" si="32"/>
        <v>1</v>
      </c>
      <c r="BN12" s="103"/>
      <c r="BO12" s="103"/>
      <c r="BP12" s="71">
        <f t="shared" si="33"/>
        <v>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2">
        <f>学生名簿!T15</f>
        <v>0</v>
      </c>
      <c r="G13" s="71">
        <f t="shared" si="0"/>
        <v>10</v>
      </c>
      <c r="H13" s="96">
        <f t="shared" si="1"/>
        <v>0</v>
      </c>
      <c r="I13" s="96">
        <f t="shared" si="2"/>
        <v>0</v>
      </c>
      <c r="J13" s="71">
        <f t="shared" si="3"/>
        <v>10</v>
      </c>
      <c r="K13" s="96">
        <f t="shared" si="4"/>
        <v>0</v>
      </c>
      <c r="L13" s="96">
        <f t="shared" si="5"/>
        <v>0</v>
      </c>
      <c r="M13" s="71">
        <f t="shared" si="6"/>
        <v>48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1</v>
      </c>
      <c r="S13" s="103"/>
      <c r="T13" s="103"/>
      <c r="U13" s="71">
        <f t="shared" si="12"/>
        <v>1</v>
      </c>
      <c r="V13" s="103"/>
      <c r="W13" s="103"/>
      <c r="X13" s="71">
        <f t="shared" si="13"/>
        <v>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3</v>
      </c>
      <c r="AD13" s="103"/>
      <c r="AE13" s="103"/>
      <c r="AF13" s="71">
        <f t="shared" si="17"/>
        <v>3</v>
      </c>
      <c r="AG13" s="103"/>
      <c r="AH13" s="103"/>
      <c r="AI13" s="71">
        <f t="shared" si="18"/>
        <v>20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5</v>
      </c>
      <c r="AZ13" s="103"/>
      <c r="BA13" s="103"/>
      <c r="BB13" s="71">
        <f t="shared" si="27"/>
        <v>5</v>
      </c>
      <c r="BC13" s="103"/>
      <c r="BD13" s="103"/>
      <c r="BE13" s="71">
        <f t="shared" si="28"/>
        <v>20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1</v>
      </c>
      <c r="BK13" s="103"/>
      <c r="BL13" s="103"/>
      <c r="BM13" s="71">
        <f t="shared" si="32"/>
        <v>1</v>
      </c>
      <c r="BN13" s="103"/>
      <c r="BO13" s="103"/>
      <c r="BP13" s="71">
        <f t="shared" si="33"/>
        <v>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2">
        <f>学生名簿!T16</f>
        <v>0</v>
      </c>
      <c r="G14" s="71">
        <f t="shared" si="0"/>
        <v>10</v>
      </c>
      <c r="H14" s="96">
        <f t="shared" si="1"/>
        <v>0</v>
      </c>
      <c r="I14" s="96">
        <f t="shared" si="2"/>
        <v>0</v>
      </c>
      <c r="J14" s="71">
        <f t="shared" si="3"/>
        <v>10</v>
      </c>
      <c r="K14" s="96">
        <f t="shared" si="4"/>
        <v>0</v>
      </c>
      <c r="L14" s="96">
        <f t="shared" si="5"/>
        <v>0</v>
      </c>
      <c r="M14" s="71">
        <f t="shared" si="6"/>
        <v>48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1</v>
      </c>
      <c r="S14" s="103"/>
      <c r="T14" s="103"/>
      <c r="U14" s="71">
        <f t="shared" si="12"/>
        <v>1</v>
      </c>
      <c r="V14" s="103"/>
      <c r="W14" s="103"/>
      <c r="X14" s="71">
        <f t="shared" si="13"/>
        <v>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3</v>
      </c>
      <c r="AD14" s="103"/>
      <c r="AE14" s="103"/>
      <c r="AF14" s="71">
        <f t="shared" si="17"/>
        <v>3</v>
      </c>
      <c r="AG14" s="103"/>
      <c r="AH14" s="103"/>
      <c r="AI14" s="71">
        <f t="shared" si="18"/>
        <v>20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5</v>
      </c>
      <c r="AZ14" s="103"/>
      <c r="BA14" s="103"/>
      <c r="BB14" s="71">
        <f t="shared" si="27"/>
        <v>5</v>
      </c>
      <c r="BC14" s="103"/>
      <c r="BD14" s="103"/>
      <c r="BE14" s="71">
        <f t="shared" si="28"/>
        <v>20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1</v>
      </c>
      <c r="BK14" s="103"/>
      <c r="BL14" s="103"/>
      <c r="BM14" s="71">
        <f t="shared" si="32"/>
        <v>1</v>
      </c>
      <c r="BN14" s="103"/>
      <c r="BO14" s="103"/>
      <c r="BP14" s="71">
        <f t="shared" si="33"/>
        <v>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2">
        <f>学生名簿!T17</f>
        <v>0</v>
      </c>
      <c r="G15" s="71">
        <f t="shared" si="0"/>
        <v>10</v>
      </c>
      <c r="H15" s="96">
        <f t="shared" si="1"/>
        <v>0</v>
      </c>
      <c r="I15" s="96">
        <f t="shared" si="2"/>
        <v>0</v>
      </c>
      <c r="J15" s="71">
        <f t="shared" si="3"/>
        <v>10</v>
      </c>
      <c r="K15" s="96">
        <f t="shared" si="4"/>
        <v>0</v>
      </c>
      <c r="L15" s="96">
        <f t="shared" si="5"/>
        <v>0</v>
      </c>
      <c r="M15" s="71">
        <f t="shared" si="6"/>
        <v>48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1</v>
      </c>
      <c r="S15" s="103"/>
      <c r="T15" s="103"/>
      <c r="U15" s="71">
        <f t="shared" si="12"/>
        <v>1</v>
      </c>
      <c r="V15" s="103"/>
      <c r="W15" s="103"/>
      <c r="X15" s="71">
        <f t="shared" si="13"/>
        <v>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3</v>
      </c>
      <c r="AD15" s="103"/>
      <c r="AE15" s="103"/>
      <c r="AF15" s="71">
        <f t="shared" si="17"/>
        <v>3</v>
      </c>
      <c r="AG15" s="103"/>
      <c r="AH15" s="103"/>
      <c r="AI15" s="71">
        <f t="shared" si="18"/>
        <v>20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5</v>
      </c>
      <c r="AZ15" s="103"/>
      <c r="BA15" s="103"/>
      <c r="BB15" s="71">
        <f t="shared" si="27"/>
        <v>5</v>
      </c>
      <c r="BC15" s="103"/>
      <c r="BD15" s="103"/>
      <c r="BE15" s="71">
        <f t="shared" si="28"/>
        <v>20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1</v>
      </c>
      <c r="BK15" s="103"/>
      <c r="BL15" s="103"/>
      <c r="BM15" s="71">
        <f t="shared" si="32"/>
        <v>1</v>
      </c>
      <c r="BN15" s="103"/>
      <c r="BO15" s="103"/>
      <c r="BP15" s="71">
        <f t="shared" si="33"/>
        <v>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2">
        <f>学生名簿!T18</f>
        <v>0</v>
      </c>
      <c r="G16" s="71">
        <f t="shared" si="0"/>
        <v>10</v>
      </c>
      <c r="H16" s="96">
        <f t="shared" si="1"/>
        <v>0</v>
      </c>
      <c r="I16" s="96">
        <f t="shared" si="2"/>
        <v>0</v>
      </c>
      <c r="J16" s="71">
        <f t="shared" si="3"/>
        <v>10</v>
      </c>
      <c r="K16" s="96">
        <f t="shared" si="4"/>
        <v>0</v>
      </c>
      <c r="L16" s="96">
        <f t="shared" si="5"/>
        <v>0</v>
      </c>
      <c r="M16" s="71">
        <f t="shared" si="6"/>
        <v>48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1</v>
      </c>
      <c r="S16" s="103"/>
      <c r="T16" s="103"/>
      <c r="U16" s="71">
        <f t="shared" si="12"/>
        <v>1</v>
      </c>
      <c r="V16" s="103"/>
      <c r="W16" s="103"/>
      <c r="X16" s="71">
        <f t="shared" si="13"/>
        <v>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3</v>
      </c>
      <c r="AD16" s="103"/>
      <c r="AE16" s="103"/>
      <c r="AF16" s="71">
        <f t="shared" si="17"/>
        <v>3</v>
      </c>
      <c r="AG16" s="103"/>
      <c r="AH16" s="103"/>
      <c r="AI16" s="71">
        <f t="shared" si="18"/>
        <v>20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5</v>
      </c>
      <c r="AZ16" s="103"/>
      <c r="BA16" s="103"/>
      <c r="BB16" s="71">
        <f t="shared" si="27"/>
        <v>5</v>
      </c>
      <c r="BC16" s="103"/>
      <c r="BD16" s="103"/>
      <c r="BE16" s="71">
        <f t="shared" si="28"/>
        <v>20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1</v>
      </c>
      <c r="BK16" s="103"/>
      <c r="BL16" s="103"/>
      <c r="BM16" s="71">
        <f t="shared" si="32"/>
        <v>1</v>
      </c>
      <c r="BN16" s="103"/>
      <c r="BO16" s="103"/>
      <c r="BP16" s="71">
        <f t="shared" si="33"/>
        <v>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2">
        <f>学生名簿!T19</f>
        <v>0</v>
      </c>
      <c r="G17" s="71">
        <f t="shared" si="0"/>
        <v>10</v>
      </c>
      <c r="H17" s="96">
        <f t="shared" si="1"/>
        <v>0</v>
      </c>
      <c r="I17" s="96">
        <f t="shared" si="2"/>
        <v>0</v>
      </c>
      <c r="J17" s="71">
        <f t="shared" si="3"/>
        <v>10</v>
      </c>
      <c r="K17" s="96">
        <f t="shared" si="4"/>
        <v>0</v>
      </c>
      <c r="L17" s="96">
        <f t="shared" si="5"/>
        <v>0</v>
      </c>
      <c r="M17" s="71">
        <f t="shared" si="6"/>
        <v>48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1</v>
      </c>
      <c r="S17" s="103"/>
      <c r="T17" s="103"/>
      <c r="U17" s="71">
        <f t="shared" si="12"/>
        <v>1</v>
      </c>
      <c r="V17" s="103"/>
      <c r="W17" s="103"/>
      <c r="X17" s="71">
        <f t="shared" si="13"/>
        <v>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3</v>
      </c>
      <c r="AD17" s="103"/>
      <c r="AE17" s="103"/>
      <c r="AF17" s="71">
        <f t="shared" si="17"/>
        <v>3</v>
      </c>
      <c r="AG17" s="103"/>
      <c r="AH17" s="103"/>
      <c r="AI17" s="71">
        <f t="shared" si="18"/>
        <v>20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5</v>
      </c>
      <c r="AZ17" s="103"/>
      <c r="BA17" s="103"/>
      <c r="BB17" s="71">
        <f t="shared" si="27"/>
        <v>5</v>
      </c>
      <c r="BC17" s="103"/>
      <c r="BD17" s="103"/>
      <c r="BE17" s="71">
        <f t="shared" si="28"/>
        <v>20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1</v>
      </c>
      <c r="BK17" s="103"/>
      <c r="BL17" s="103"/>
      <c r="BM17" s="71">
        <f t="shared" si="32"/>
        <v>1</v>
      </c>
      <c r="BN17" s="103"/>
      <c r="BO17" s="103"/>
      <c r="BP17" s="71">
        <f t="shared" si="33"/>
        <v>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2">
        <f>学生名簿!T20</f>
        <v>0</v>
      </c>
      <c r="G18" s="71">
        <f t="shared" si="0"/>
        <v>10</v>
      </c>
      <c r="H18" s="96">
        <f t="shared" si="1"/>
        <v>0</v>
      </c>
      <c r="I18" s="96">
        <f t="shared" si="2"/>
        <v>0</v>
      </c>
      <c r="J18" s="71">
        <f t="shared" si="3"/>
        <v>10</v>
      </c>
      <c r="K18" s="96">
        <f t="shared" si="4"/>
        <v>0</v>
      </c>
      <c r="L18" s="96">
        <f t="shared" si="5"/>
        <v>0</v>
      </c>
      <c r="M18" s="71">
        <f t="shared" si="6"/>
        <v>48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1</v>
      </c>
      <c r="S18" s="103"/>
      <c r="T18" s="103"/>
      <c r="U18" s="71">
        <f t="shared" si="12"/>
        <v>1</v>
      </c>
      <c r="V18" s="103"/>
      <c r="W18" s="103"/>
      <c r="X18" s="71">
        <f t="shared" si="13"/>
        <v>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3</v>
      </c>
      <c r="AD18" s="103"/>
      <c r="AE18" s="103"/>
      <c r="AF18" s="71">
        <f t="shared" si="17"/>
        <v>3</v>
      </c>
      <c r="AG18" s="103"/>
      <c r="AH18" s="103"/>
      <c r="AI18" s="71">
        <f t="shared" si="18"/>
        <v>20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5</v>
      </c>
      <c r="AZ18" s="103"/>
      <c r="BA18" s="103"/>
      <c r="BB18" s="71">
        <f t="shared" si="27"/>
        <v>5</v>
      </c>
      <c r="BC18" s="103"/>
      <c r="BD18" s="103"/>
      <c r="BE18" s="71">
        <f t="shared" si="28"/>
        <v>20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1</v>
      </c>
      <c r="BK18" s="103"/>
      <c r="BL18" s="103"/>
      <c r="BM18" s="71">
        <f t="shared" si="32"/>
        <v>1</v>
      </c>
      <c r="BN18" s="103"/>
      <c r="BO18" s="103"/>
      <c r="BP18" s="71">
        <f t="shared" si="33"/>
        <v>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2">
        <f>学生名簿!T21</f>
        <v>0</v>
      </c>
      <c r="G19" s="71">
        <f t="shared" si="0"/>
        <v>10</v>
      </c>
      <c r="H19" s="96">
        <f t="shared" si="1"/>
        <v>0</v>
      </c>
      <c r="I19" s="96">
        <f t="shared" si="2"/>
        <v>0</v>
      </c>
      <c r="J19" s="71">
        <f t="shared" si="3"/>
        <v>10</v>
      </c>
      <c r="K19" s="96">
        <f t="shared" si="4"/>
        <v>0</v>
      </c>
      <c r="L19" s="96">
        <f t="shared" si="5"/>
        <v>0</v>
      </c>
      <c r="M19" s="71">
        <f t="shared" si="6"/>
        <v>48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1</v>
      </c>
      <c r="S19" s="103"/>
      <c r="T19" s="103"/>
      <c r="U19" s="71">
        <f t="shared" si="12"/>
        <v>1</v>
      </c>
      <c r="V19" s="103"/>
      <c r="W19" s="103"/>
      <c r="X19" s="71">
        <f t="shared" si="13"/>
        <v>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3</v>
      </c>
      <c r="AD19" s="103"/>
      <c r="AE19" s="103"/>
      <c r="AF19" s="71">
        <f t="shared" si="17"/>
        <v>3</v>
      </c>
      <c r="AG19" s="103"/>
      <c r="AH19" s="103"/>
      <c r="AI19" s="71">
        <f t="shared" si="18"/>
        <v>20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5</v>
      </c>
      <c r="AZ19" s="103"/>
      <c r="BA19" s="103"/>
      <c r="BB19" s="71">
        <f t="shared" si="27"/>
        <v>5</v>
      </c>
      <c r="BC19" s="103"/>
      <c r="BD19" s="103"/>
      <c r="BE19" s="71">
        <f t="shared" si="28"/>
        <v>20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1</v>
      </c>
      <c r="BK19" s="103"/>
      <c r="BL19" s="103"/>
      <c r="BM19" s="71">
        <f t="shared" si="32"/>
        <v>1</v>
      </c>
      <c r="BN19" s="103"/>
      <c r="BO19" s="103"/>
      <c r="BP19" s="71">
        <f t="shared" si="33"/>
        <v>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2">
        <f>学生名簿!T22</f>
        <v>0</v>
      </c>
      <c r="G20" s="71">
        <f t="shared" si="0"/>
        <v>10</v>
      </c>
      <c r="H20" s="96">
        <f t="shared" si="1"/>
        <v>0</v>
      </c>
      <c r="I20" s="96">
        <f t="shared" si="2"/>
        <v>0</v>
      </c>
      <c r="J20" s="71">
        <f t="shared" si="3"/>
        <v>10</v>
      </c>
      <c r="K20" s="96">
        <f t="shared" si="4"/>
        <v>0</v>
      </c>
      <c r="L20" s="96">
        <f t="shared" si="5"/>
        <v>0</v>
      </c>
      <c r="M20" s="71">
        <f t="shared" si="6"/>
        <v>48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1</v>
      </c>
      <c r="S20" s="103"/>
      <c r="T20" s="103"/>
      <c r="U20" s="71">
        <f t="shared" si="12"/>
        <v>1</v>
      </c>
      <c r="V20" s="103"/>
      <c r="W20" s="103"/>
      <c r="X20" s="71">
        <f t="shared" si="13"/>
        <v>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3</v>
      </c>
      <c r="AD20" s="103"/>
      <c r="AE20" s="103"/>
      <c r="AF20" s="71">
        <f t="shared" si="17"/>
        <v>3</v>
      </c>
      <c r="AG20" s="103"/>
      <c r="AH20" s="103"/>
      <c r="AI20" s="71">
        <f t="shared" si="18"/>
        <v>20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5</v>
      </c>
      <c r="AZ20" s="103"/>
      <c r="BA20" s="103"/>
      <c r="BB20" s="71">
        <f t="shared" si="27"/>
        <v>5</v>
      </c>
      <c r="BC20" s="103"/>
      <c r="BD20" s="103"/>
      <c r="BE20" s="71">
        <f t="shared" si="28"/>
        <v>20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1</v>
      </c>
      <c r="BK20" s="103"/>
      <c r="BL20" s="103"/>
      <c r="BM20" s="71">
        <f t="shared" si="32"/>
        <v>1</v>
      </c>
      <c r="BN20" s="103"/>
      <c r="BO20" s="103"/>
      <c r="BP20" s="71">
        <f t="shared" si="33"/>
        <v>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10</v>
      </c>
      <c r="H21" s="96">
        <f t="shared" si="1"/>
        <v>0</v>
      </c>
      <c r="I21" s="96">
        <f t="shared" si="2"/>
        <v>0</v>
      </c>
      <c r="J21" s="71">
        <f t="shared" si="3"/>
        <v>10</v>
      </c>
      <c r="K21" s="96">
        <f t="shared" si="4"/>
        <v>0</v>
      </c>
      <c r="L21" s="96">
        <f t="shared" si="5"/>
        <v>0</v>
      </c>
      <c r="M21" s="71">
        <f t="shared" si="6"/>
        <v>48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1</v>
      </c>
      <c r="S21" s="103"/>
      <c r="T21" s="103"/>
      <c r="U21" s="71">
        <f t="shared" si="12"/>
        <v>1</v>
      </c>
      <c r="V21" s="103"/>
      <c r="W21" s="103"/>
      <c r="X21" s="71">
        <f t="shared" si="13"/>
        <v>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3</v>
      </c>
      <c r="AD21" s="103"/>
      <c r="AE21" s="103"/>
      <c r="AF21" s="71">
        <f t="shared" si="17"/>
        <v>3</v>
      </c>
      <c r="AG21" s="103"/>
      <c r="AH21" s="103"/>
      <c r="AI21" s="71">
        <f t="shared" si="18"/>
        <v>20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5</v>
      </c>
      <c r="AZ21" s="103"/>
      <c r="BA21" s="103"/>
      <c r="BB21" s="71">
        <f t="shared" si="27"/>
        <v>5</v>
      </c>
      <c r="BC21" s="103"/>
      <c r="BD21" s="103"/>
      <c r="BE21" s="71">
        <f t="shared" si="28"/>
        <v>20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1</v>
      </c>
      <c r="BK21" s="103"/>
      <c r="BL21" s="103"/>
      <c r="BM21" s="71">
        <f t="shared" si="32"/>
        <v>1</v>
      </c>
      <c r="BN21" s="103"/>
      <c r="BO21" s="103"/>
      <c r="BP21" s="71">
        <f t="shared" si="33"/>
        <v>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2">
        <f>学生名簿!T24</f>
        <v>0</v>
      </c>
      <c r="G22" s="71">
        <f t="shared" si="0"/>
        <v>10</v>
      </c>
      <c r="H22" s="96">
        <f t="shared" si="1"/>
        <v>0</v>
      </c>
      <c r="I22" s="96">
        <f t="shared" si="2"/>
        <v>0</v>
      </c>
      <c r="J22" s="71">
        <f t="shared" si="3"/>
        <v>10</v>
      </c>
      <c r="K22" s="96">
        <f t="shared" si="4"/>
        <v>0</v>
      </c>
      <c r="L22" s="96">
        <f t="shared" si="5"/>
        <v>0</v>
      </c>
      <c r="M22" s="71">
        <f t="shared" si="6"/>
        <v>48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1</v>
      </c>
      <c r="S22" s="103"/>
      <c r="T22" s="103"/>
      <c r="U22" s="71">
        <f t="shared" si="12"/>
        <v>1</v>
      </c>
      <c r="V22" s="103"/>
      <c r="W22" s="103"/>
      <c r="X22" s="71">
        <f t="shared" si="13"/>
        <v>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3</v>
      </c>
      <c r="AD22" s="103"/>
      <c r="AE22" s="103"/>
      <c r="AF22" s="71">
        <f t="shared" si="17"/>
        <v>3</v>
      </c>
      <c r="AG22" s="103"/>
      <c r="AH22" s="103"/>
      <c r="AI22" s="71">
        <f t="shared" si="18"/>
        <v>20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5</v>
      </c>
      <c r="AZ22" s="103"/>
      <c r="BA22" s="103"/>
      <c r="BB22" s="71">
        <f t="shared" si="27"/>
        <v>5</v>
      </c>
      <c r="BC22" s="103"/>
      <c r="BD22" s="103"/>
      <c r="BE22" s="71">
        <f t="shared" si="28"/>
        <v>20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1</v>
      </c>
      <c r="BK22" s="103"/>
      <c r="BL22" s="103"/>
      <c r="BM22" s="71">
        <f t="shared" si="32"/>
        <v>1</v>
      </c>
      <c r="BN22" s="103"/>
      <c r="BO22" s="103"/>
      <c r="BP22" s="71">
        <f t="shared" si="33"/>
        <v>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2">
        <f>学生名簿!T25</f>
        <v>0</v>
      </c>
      <c r="G23" s="71">
        <f t="shared" si="0"/>
        <v>10</v>
      </c>
      <c r="H23" s="96">
        <f t="shared" si="1"/>
        <v>0</v>
      </c>
      <c r="I23" s="96">
        <f t="shared" si="2"/>
        <v>0</v>
      </c>
      <c r="J23" s="71">
        <f t="shared" si="3"/>
        <v>10</v>
      </c>
      <c r="K23" s="96">
        <f t="shared" si="4"/>
        <v>0</v>
      </c>
      <c r="L23" s="96">
        <f t="shared" si="5"/>
        <v>0</v>
      </c>
      <c r="M23" s="71">
        <f t="shared" si="6"/>
        <v>48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1</v>
      </c>
      <c r="S23" s="103"/>
      <c r="T23" s="103"/>
      <c r="U23" s="71">
        <f t="shared" si="12"/>
        <v>1</v>
      </c>
      <c r="V23" s="103"/>
      <c r="W23" s="103"/>
      <c r="X23" s="71">
        <f t="shared" si="13"/>
        <v>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3</v>
      </c>
      <c r="AD23" s="103"/>
      <c r="AE23" s="103"/>
      <c r="AF23" s="71">
        <f t="shared" si="17"/>
        <v>3</v>
      </c>
      <c r="AG23" s="103"/>
      <c r="AH23" s="103"/>
      <c r="AI23" s="71">
        <f t="shared" si="18"/>
        <v>20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5</v>
      </c>
      <c r="AZ23" s="103"/>
      <c r="BA23" s="103"/>
      <c r="BB23" s="71">
        <f t="shared" si="27"/>
        <v>5</v>
      </c>
      <c r="BC23" s="103"/>
      <c r="BD23" s="103"/>
      <c r="BE23" s="71">
        <f t="shared" si="28"/>
        <v>20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1</v>
      </c>
      <c r="BK23" s="103"/>
      <c r="BL23" s="103"/>
      <c r="BM23" s="71">
        <f t="shared" si="32"/>
        <v>1</v>
      </c>
      <c r="BN23" s="103"/>
      <c r="BO23" s="103"/>
      <c r="BP23" s="71">
        <f t="shared" si="33"/>
        <v>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2">
        <f>学生名簿!T26</f>
        <v>0</v>
      </c>
      <c r="G24" s="71">
        <f t="shared" si="0"/>
        <v>10</v>
      </c>
      <c r="H24" s="96">
        <f t="shared" si="1"/>
        <v>0</v>
      </c>
      <c r="I24" s="96">
        <f t="shared" si="2"/>
        <v>0</v>
      </c>
      <c r="J24" s="71">
        <f t="shared" si="3"/>
        <v>10</v>
      </c>
      <c r="K24" s="96">
        <f t="shared" si="4"/>
        <v>0</v>
      </c>
      <c r="L24" s="96">
        <f t="shared" si="5"/>
        <v>0</v>
      </c>
      <c r="M24" s="71">
        <f t="shared" si="6"/>
        <v>48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1</v>
      </c>
      <c r="S24" s="103"/>
      <c r="T24" s="103"/>
      <c r="U24" s="71">
        <f t="shared" si="12"/>
        <v>1</v>
      </c>
      <c r="V24" s="103"/>
      <c r="W24" s="103"/>
      <c r="X24" s="71">
        <f t="shared" si="13"/>
        <v>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3</v>
      </c>
      <c r="AD24" s="103"/>
      <c r="AE24" s="103"/>
      <c r="AF24" s="71">
        <f t="shared" si="17"/>
        <v>3</v>
      </c>
      <c r="AG24" s="103"/>
      <c r="AH24" s="103"/>
      <c r="AI24" s="71">
        <f t="shared" si="18"/>
        <v>20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5</v>
      </c>
      <c r="AZ24" s="103"/>
      <c r="BA24" s="103"/>
      <c r="BB24" s="71">
        <f t="shared" si="27"/>
        <v>5</v>
      </c>
      <c r="BC24" s="103"/>
      <c r="BD24" s="103"/>
      <c r="BE24" s="71">
        <f t="shared" si="28"/>
        <v>20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1</v>
      </c>
      <c r="BK24" s="103"/>
      <c r="BL24" s="103"/>
      <c r="BM24" s="71">
        <f t="shared" si="32"/>
        <v>1</v>
      </c>
      <c r="BN24" s="103"/>
      <c r="BO24" s="103"/>
      <c r="BP24" s="71">
        <f t="shared" si="33"/>
        <v>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2">
        <f>学生名簿!T27</f>
        <v>0</v>
      </c>
      <c r="G25" s="71">
        <f t="shared" si="0"/>
        <v>10</v>
      </c>
      <c r="H25" s="96">
        <f t="shared" si="1"/>
        <v>0</v>
      </c>
      <c r="I25" s="96">
        <f t="shared" si="2"/>
        <v>0</v>
      </c>
      <c r="J25" s="71">
        <f t="shared" si="3"/>
        <v>10</v>
      </c>
      <c r="K25" s="96">
        <f t="shared" si="4"/>
        <v>0</v>
      </c>
      <c r="L25" s="96">
        <f t="shared" si="5"/>
        <v>0</v>
      </c>
      <c r="M25" s="71">
        <f t="shared" si="6"/>
        <v>48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1</v>
      </c>
      <c r="S25" s="103"/>
      <c r="T25" s="103"/>
      <c r="U25" s="71">
        <f t="shared" si="12"/>
        <v>1</v>
      </c>
      <c r="V25" s="103"/>
      <c r="W25" s="103"/>
      <c r="X25" s="71">
        <f t="shared" si="13"/>
        <v>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3</v>
      </c>
      <c r="AD25" s="103"/>
      <c r="AE25" s="103"/>
      <c r="AF25" s="71">
        <f t="shared" si="17"/>
        <v>3</v>
      </c>
      <c r="AG25" s="103"/>
      <c r="AH25" s="103"/>
      <c r="AI25" s="71">
        <f t="shared" si="18"/>
        <v>20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5</v>
      </c>
      <c r="AZ25" s="103"/>
      <c r="BA25" s="103"/>
      <c r="BB25" s="71">
        <f t="shared" si="27"/>
        <v>5</v>
      </c>
      <c r="BC25" s="103"/>
      <c r="BD25" s="103"/>
      <c r="BE25" s="71">
        <f t="shared" si="28"/>
        <v>20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1</v>
      </c>
      <c r="BK25" s="103"/>
      <c r="BL25" s="103"/>
      <c r="BM25" s="71">
        <f t="shared" si="32"/>
        <v>1</v>
      </c>
      <c r="BN25" s="103"/>
      <c r="BO25" s="103"/>
      <c r="BP25" s="71">
        <f t="shared" si="33"/>
        <v>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2">
        <f>学生名簿!T28</f>
        <v>0</v>
      </c>
      <c r="G26" s="71">
        <f t="shared" si="0"/>
        <v>10</v>
      </c>
      <c r="H26" s="96">
        <f t="shared" si="1"/>
        <v>0</v>
      </c>
      <c r="I26" s="96">
        <f t="shared" si="2"/>
        <v>0</v>
      </c>
      <c r="J26" s="71">
        <f t="shared" si="3"/>
        <v>10</v>
      </c>
      <c r="K26" s="96">
        <f t="shared" si="4"/>
        <v>0</v>
      </c>
      <c r="L26" s="96">
        <f t="shared" si="5"/>
        <v>0</v>
      </c>
      <c r="M26" s="71">
        <f t="shared" si="6"/>
        <v>48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1</v>
      </c>
      <c r="S26" s="103"/>
      <c r="T26" s="103"/>
      <c r="U26" s="71">
        <f t="shared" si="12"/>
        <v>1</v>
      </c>
      <c r="V26" s="103"/>
      <c r="W26" s="103"/>
      <c r="X26" s="71">
        <f t="shared" si="13"/>
        <v>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3</v>
      </c>
      <c r="AD26" s="103"/>
      <c r="AE26" s="103"/>
      <c r="AF26" s="71">
        <f t="shared" si="17"/>
        <v>3</v>
      </c>
      <c r="AG26" s="103"/>
      <c r="AH26" s="103"/>
      <c r="AI26" s="71">
        <f t="shared" si="18"/>
        <v>20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5</v>
      </c>
      <c r="AZ26" s="103"/>
      <c r="BA26" s="103"/>
      <c r="BB26" s="71">
        <f t="shared" si="27"/>
        <v>5</v>
      </c>
      <c r="BC26" s="103"/>
      <c r="BD26" s="103"/>
      <c r="BE26" s="71">
        <f t="shared" si="28"/>
        <v>20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1</v>
      </c>
      <c r="BK26" s="103"/>
      <c r="BL26" s="103"/>
      <c r="BM26" s="71">
        <f t="shared" si="32"/>
        <v>1</v>
      </c>
      <c r="BN26" s="103"/>
      <c r="BO26" s="103"/>
      <c r="BP26" s="71">
        <f t="shared" si="33"/>
        <v>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2">
        <f>学生名簿!T29</f>
        <v>0</v>
      </c>
      <c r="G27" s="71">
        <f t="shared" si="0"/>
        <v>10</v>
      </c>
      <c r="H27" s="96">
        <f t="shared" si="1"/>
        <v>0</v>
      </c>
      <c r="I27" s="96">
        <f t="shared" si="2"/>
        <v>0</v>
      </c>
      <c r="J27" s="71">
        <f t="shared" si="3"/>
        <v>10</v>
      </c>
      <c r="K27" s="96">
        <f t="shared" si="4"/>
        <v>0</v>
      </c>
      <c r="L27" s="96">
        <f t="shared" si="5"/>
        <v>0</v>
      </c>
      <c r="M27" s="71">
        <f t="shared" si="6"/>
        <v>48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1</v>
      </c>
      <c r="S27" s="103"/>
      <c r="T27" s="103"/>
      <c r="U27" s="71">
        <f t="shared" si="12"/>
        <v>1</v>
      </c>
      <c r="V27" s="103"/>
      <c r="W27" s="103"/>
      <c r="X27" s="71">
        <f t="shared" si="13"/>
        <v>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3</v>
      </c>
      <c r="AD27" s="103"/>
      <c r="AE27" s="103"/>
      <c r="AF27" s="71">
        <f t="shared" si="17"/>
        <v>3</v>
      </c>
      <c r="AG27" s="103"/>
      <c r="AH27" s="103"/>
      <c r="AI27" s="71">
        <f t="shared" si="18"/>
        <v>20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5</v>
      </c>
      <c r="AZ27" s="103"/>
      <c r="BA27" s="103"/>
      <c r="BB27" s="71">
        <f t="shared" si="27"/>
        <v>5</v>
      </c>
      <c r="BC27" s="103"/>
      <c r="BD27" s="103"/>
      <c r="BE27" s="71">
        <f t="shared" si="28"/>
        <v>20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1</v>
      </c>
      <c r="BK27" s="103"/>
      <c r="BL27" s="103"/>
      <c r="BM27" s="71">
        <f t="shared" si="32"/>
        <v>1</v>
      </c>
      <c r="BN27" s="103"/>
      <c r="BO27" s="103"/>
      <c r="BP27" s="71">
        <f t="shared" si="33"/>
        <v>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2">
        <f>学生名簿!T30</f>
        <v>0</v>
      </c>
      <c r="G28" s="71">
        <f t="shared" si="0"/>
        <v>10</v>
      </c>
      <c r="H28" s="96">
        <f t="shared" si="1"/>
        <v>0</v>
      </c>
      <c r="I28" s="96">
        <f t="shared" si="2"/>
        <v>0</v>
      </c>
      <c r="J28" s="71">
        <f t="shared" si="3"/>
        <v>10</v>
      </c>
      <c r="K28" s="96">
        <f t="shared" si="4"/>
        <v>0</v>
      </c>
      <c r="L28" s="96">
        <f t="shared" si="5"/>
        <v>0</v>
      </c>
      <c r="M28" s="71">
        <f t="shared" si="6"/>
        <v>48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1</v>
      </c>
      <c r="S28" s="103"/>
      <c r="T28" s="103"/>
      <c r="U28" s="71">
        <f t="shared" si="12"/>
        <v>1</v>
      </c>
      <c r="V28" s="103"/>
      <c r="W28" s="103"/>
      <c r="X28" s="71">
        <f t="shared" si="13"/>
        <v>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3</v>
      </c>
      <c r="AD28" s="103"/>
      <c r="AE28" s="103"/>
      <c r="AF28" s="71">
        <f t="shared" si="17"/>
        <v>3</v>
      </c>
      <c r="AG28" s="103"/>
      <c r="AH28" s="103"/>
      <c r="AI28" s="71">
        <f t="shared" si="18"/>
        <v>20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5</v>
      </c>
      <c r="AZ28" s="103"/>
      <c r="BA28" s="103"/>
      <c r="BB28" s="71">
        <f t="shared" si="27"/>
        <v>5</v>
      </c>
      <c r="BC28" s="103"/>
      <c r="BD28" s="103"/>
      <c r="BE28" s="71">
        <f t="shared" si="28"/>
        <v>20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1</v>
      </c>
      <c r="BK28" s="103"/>
      <c r="BL28" s="103"/>
      <c r="BM28" s="71">
        <f t="shared" si="32"/>
        <v>1</v>
      </c>
      <c r="BN28" s="103"/>
      <c r="BO28" s="103"/>
      <c r="BP28" s="71">
        <f t="shared" si="33"/>
        <v>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2">
        <f>学生名簿!T31</f>
        <v>0</v>
      </c>
      <c r="G29" s="71">
        <f t="shared" si="0"/>
        <v>10</v>
      </c>
      <c r="H29" s="96">
        <f t="shared" si="1"/>
        <v>0</v>
      </c>
      <c r="I29" s="96">
        <f t="shared" si="2"/>
        <v>0</v>
      </c>
      <c r="J29" s="71">
        <f t="shared" si="3"/>
        <v>10</v>
      </c>
      <c r="K29" s="96">
        <f t="shared" si="4"/>
        <v>0</v>
      </c>
      <c r="L29" s="96">
        <f t="shared" si="5"/>
        <v>0</v>
      </c>
      <c r="M29" s="71">
        <f t="shared" si="6"/>
        <v>48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1</v>
      </c>
      <c r="S29" s="103"/>
      <c r="T29" s="103"/>
      <c r="U29" s="71">
        <f t="shared" si="12"/>
        <v>1</v>
      </c>
      <c r="V29" s="103"/>
      <c r="W29" s="103"/>
      <c r="X29" s="71">
        <f t="shared" si="13"/>
        <v>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3</v>
      </c>
      <c r="AD29" s="103"/>
      <c r="AE29" s="103"/>
      <c r="AF29" s="71">
        <f t="shared" si="17"/>
        <v>3</v>
      </c>
      <c r="AG29" s="103"/>
      <c r="AH29" s="103"/>
      <c r="AI29" s="71">
        <f t="shared" si="18"/>
        <v>20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5</v>
      </c>
      <c r="AZ29" s="103"/>
      <c r="BA29" s="103"/>
      <c r="BB29" s="71">
        <f t="shared" si="27"/>
        <v>5</v>
      </c>
      <c r="BC29" s="103"/>
      <c r="BD29" s="103"/>
      <c r="BE29" s="71">
        <f t="shared" si="28"/>
        <v>20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1</v>
      </c>
      <c r="BK29" s="103"/>
      <c r="BL29" s="103"/>
      <c r="BM29" s="71">
        <f t="shared" si="32"/>
        <v>1</v>
      </c>
      <c r="BN29" s="103"/>
      <c r="BO29" s="103"/>
      <c r="BP29" s="71">
        <f t="shared" si="33"/>
        <v>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10</v>
      </c>
      <c r="H30" s="96">
        <f t="shared" si="1"/>
        <v>0</v>
      </c>
      <c r="I30" s="96">
        <f t="shared" si="2"/>
        <v>0</v>
      </c>
      <c r="J30" s="71">
        <f t="shared" si="3"/>
        <v>10</v>
      </c>
      <c r="K30" s="96">
        <f t="shared" si="4"/>
        <v>0</v>
      </c>
      <c r="L30" s="96">
        <f t="shared" si="5"/>
        <v>0</v>
      </c>
      <c r="M30" s="71">
        <f t="shared" si="6"/>
        <v>48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1</v>
      </c>
      <c r="S30" s="103"/>
      <c r="T30" s="103"/>
      <c r="U30" s="71">
        <f t="shared" si="12"/>
        <v>1</v>
      </c>
      <c r="V30" s="103"/>
      <c r="W30" s="103"/>
      <c r="X30" s="71">
        <f t="shared" si="13"/>
        <v>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3</v>
      </c>
      <c r="AD30" s="103"/>
      <c r="AE30" s="103"/>
      <c r="AF30" s="71">
        <f t="shared" si="17"/>
        <v>3</v>
      </c>
      <c r="AG30" s="103"/>
      <c r="AH30" s="103"/>
      <c r="AI30" s="71">
        <f t="shared" si="18"/>
        <v>20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5</v>
      </c>
      <c r="AZ30" s="103"/>
      <c r="BA30" s="103"/>
      <c r="BB30" s="71">
        <f t="shared" si="27"/>
        <v>5</v>
      </c>
      <c r="BC30" s="103"/>
      <c r="BD30" s="103"/>
      <c r="BE30" s="71">
        <f t="shared" si="28"/>
        <v>20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1</v>
      </c>
      <c r="BK30" s="103"/>
      <c r="BL30" s="103"/>
      <c r="BM30" s="71">
        <f t="shared" si="32"/>
        <v>1</v>
      </c>
      <c r="BN30" s="103"/>
      <c r="BO30" s="103"/>
      <c r="BP30" s="71">
        <f t="shared" si="33"/>
        <v>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182">
        <f>学生名簿!T33</f>
        <v>0</v>
      </c>
      <c r="G31" s="71">
        <f t="shared" si="0"/>
        <v>10</v>
      </c>
      <c r="H31" s="96">
        <f t="shared" si="1"/>
        <v>0</v>
      </c>
      <c r="I31" s="96">
        <f t="shared" si="2"/>
        <v>0</v>
      </c>
      <c r="J31" s="71">
        <f t="shared" si="3"/>
        <v>10</v>
      </c>
      <c r="K31" s="96">
        <f t="shared" si="4"/>
        <v>0</v>
      </c>
      <c r="L31" s="96">
        <f t="shared" si="5"/>
        <v>0</v>
      </c>
      <c r="M31" s="71">
        <f t="shared" si="6"/>
        <v>48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1</v>
      </c>
      <c r="S31" s="103"/>
      <c r="T31" s="103"/>
      <c r="U31" s="71">
        <f t="shared" si="12"/>
        <v>1</v>
      </c>
      <c r="V31" s="103"/>
      <c r="W31" s="103"/>
      <c r="X31" s="71">
        <f t="shared" si="13"/>
        <v>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3</v>
      </c>
      <c r="AD31" s="103"/>
      <c r="AE31" s="103"/>
      <c r="AF31" s="71">
        <f t="shared" si="17"/>
        <v>3</v>
      </c>
      <c r="AG31" s="103"/>
      <c r="AH31" s="103"/>
      <c r="AI31" s="71">
        <f t="shared" si="18"/>
        <v>20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5</v>
      </c>
      <c r="AZ31" s="103"/>
      <c r="BA31" s="103"/>
      <c r="BB31" s="71">
        <f t="shared" si="27"/>
        <v>5</v>
      </c>
      <c r="BC31" s="103"/>
      <c r="BD31" s="103"/>
      <c r="BE31" s="71">
        <f t="shared" si="28"/>
        <v>20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1</v>
      </c>
      <c r="BK31" s="103"/>
      <c r="BL31" s="103"/>
      <c r="BM31" s="71">
        <f t="shared" si="32"/>
        <v>1</v>
      </c>
      <c r="BN31" s="103"/>
      <c r="BO31" s="103"/>
      <c r="BP31" s="71">
        <f t="shared" si="33"/>
        <v>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10</v>
      </c>
      <c r="H32" s="96">
        <f t="shared" si="1"/>
        <v>0</v>
      </c>
      <c r="I32" s="96">
        <f t="shared" si="2"/>
        <v>0</v>
      </c>
      <c r="J32" s="71">
        <f t="shared" si="3"/>
        <v>10</v>
      </c>
      <c r="K32" s="96">
        <f t="shared" si="4"/>
        <v>0</v>
      </c>
      <c r="L32" s="96">
        <f t="shared" si="5"/>
        <v>0</v>
      </c>
      <c r="M32" s="71">
        <f t="shared" si="6"/>
        <v>48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1</v>
      </c>
      <c r="S32" s="103"/>
      <c r="T32" s="103"/>
      <c r="U32" s="71">
        <f t="shared" si="12"/>
        <v>1</v>
      </c>
      <c r="V32" s="103"/>
      <c r="W32" s="103"/>
      <c r="X32" s="71">
        <f t="shared" si="13"/>
        <v>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3</v>
      </c>
      <c r="AD32" s="103"/>
      <c r="AE32" s="103"/>
      <c r="AF32" s="71">
        <f t="shared" si="17"/>
        <v>3</v>
      </c>
      <c r="AG32" s="103"/>
      <c r="AH32" s="103"/>
      <c r="AI32" s="71">
        <f t="shared" si="18"/>
        <v>20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5</v>
      </c>
      <c r="AZ32" s="103"/>
      <c r="BA32" s="103"/>
      <c r="BB32" s="71">
        <f t="shared" si="27"/>
        <v>5</v>
      </c>
      <c r="BC32" s="103"/>
      <c r="BD32" s="103"/>
      <c r="BE32" s="71">
        <f t="shared" si="28"/>
        <v>20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1</v>
      </c>
      <c r="BK32" s="103"/>
      <c r="BL32" s="103"/>
      <c r="BM32" s="71">
        <f t="shared" si="32"/>
        <v>1</v>
      </c>
      <c r="BN32" s="103"/>
      <c r="BO32" s="103"/>
      <c r="BP32" s="71">
        <f t="shared" si="33"/>
        <v>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10</v>
      </c>
      <c r="H33" s="96">
        <f t="shared" si="1"/>
        <v>0</v>
      </c>
      <c r="I33" s="96">
        <f t="shared" si="2"/>
        <v>0</v>
      </c>
      <c r="J33" s="71">
        <f t="shared" si="3"/>
        <v>10</v>
      </c>
      <c r="K33" s="96">
        <f t="shared" si="4"/>
        <v>0</v>
      </c>
      <c r="L33" s="96">
        <f t="shared" si="5"/>
        <v>0</v>
      </c>
      <c r="M33" s="71">
        <f t="shared" si="6"/>
        <v>48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1</v>
      </c>
      <c r="S33" s="103"/>
      <c r="T33" s="103"/>
      <c r="U33" s="71">
        <f t="shared" si="12"/>
        <v>1</v>
      </c>
      <c r="V33" s="103"/>
      <c r="W33" s="103"/>
      <c r="X33" s="71">
        <f t="shared" si="13"/>
        <v>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3</v>
      </c>
      <c r="AD33" s="103"/>
      <c r="AE33" s="103"/>
      <c r="AF33" s="71">
        <f t="shared" si="17"/>
        <v>3</v>
      </c>
      <c r="AG33" s="103"/>
      <c r="AH33" s="103"/>
      <c r="AI33" s="71">
        <f t="shared" si="18"/>
        <v>20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5</v>
      </c>
      <c r="AZ33" s="103"/>
      <c r="BA33" s="103"/>
      <c r="BB33" s="71">
        <f t="shared" si="27"/>
        <v>5</v>
      </c>
      <c r="BC33" s="103"/>
      <c r="BD33" s="103"/>
      <c r="BE33" s="71">
        <f t="shared" si="28"/>
        <v>20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1</v>
      </c>
      <c r="BK33" s="103"/>
      <c r="BL33" s="103"/>
      <c r="BM33" s="71">
        <f t="shared" si="32"/>
        <v>1</v>
      </c>
      <c r="BN33" s="103"/>
      <c r="BO33" s="103"/>
      <c r="BP33" s="71">
        <f t="shared" si="33"/>
        <v>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10</v>
      </c>
      <c r="H34" s="96">
        <f t="shared" si="1"/>
        <v>0</v>
      </c>
      <c r="I34" s="96">
        <f t="shared" si="2"/>
        <v>0</v>
      </c>
      <c r="J34" s="71">
        <f t="shared" si="3"/>
        <v>10</v>
      </c>
      <c r="K34" s="96">
        <f t="shared" si="4"/>
        <v>0</v>
      </c>
      <c r="L34" s="96">
        <f t="shared" si="5"/>
        <v>0</v>
      </c>
      <c r="M34" s="71">
        <f t="shared" si="6"/>
        <v>48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1</v>
      </c>
      <c r="S34" s="103"/>
      <c r="T34" s="103"/>
      <c r="U34" s="71">
        <f t="shared" si="12"/>
        <v>1</v>
      </c>
      <c r="V34" s="103"/>
      <c r="W34" s="103"/>
      <c r="X34" s="71">
        <f t="shared" si="13"/>
        <v>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3</v>
      </c>
      <c r="AD34" s="103"/>
      <c r="AE34" s="103"/>
      <c r="AF34" s="71">
        <f t="shared" si="17"/>
        <v>3</v>
      </c>
      <c r="AG34" s="103"/>
      <c r="AH34" s="103"/>
      <c r="AI34" s="71">
        <f t="shared" si="18"/>
        <v>20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5</v>
      </c>
      <c r="AZ34" s="103"/>
      <c r="BA34" s="103"/>
      <c r="BB34" s="71">
        <f t="shared" si="27"/>
        <v>5</v>
      </c>
      <c r="BC34" s="103"/>
      <c r="BD34" s="103"/>
      <c r="BE34" s="71">
        <f t="shared" si="28"/>
        <v>20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1</v>
      </c>
      <c r="BK34" s="103"/>
      <c r="BL34" s="103"/>
      <c r="BM34" s="71">
        <f t="shared" si="32"/>
        <v>1</v>
      </c>
      <c r="BN34" s="103"/>
      <c r="BO34" s="103"/>
      <c r="BP34" s="71">
        <f t="shared" si="33"/>
        <v>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10</v>
      </c>
      <c r="H35" s="96">
        <f t="shared" si="1"/>
        <v>0</v>
      </c>
      <c r="I35" s="96">
        <f t="shared" si="2"/>
        <v>0</v>
      </c>
      <c r="J35" s="71">
        <f t="shared" si="3"/>
        <v>10</v>
      </c>
      <c r="K35" s="96">
        <f t="shared" si="4"/>
        <v>0</v>
      </c>
      <c r="L35" s="96">
        <f t="shared" si="5"/>
        <v>0</v>
      </c>
      <c r="M35" s="71">
        <f t="shared" si="6"/>
        <v>48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1</v>
      </c>
      <c r="S35" s="103"/>
      <c r="T35" s="103"/>
      <c r="U35" s="71">
        <f t="shared" si="12"/>
        <v>1</v>
      </c>
      <c r="V35" s="103"/>
      <c r="W35" s="103"/>
      <c r="X35" s="71">
        <f t="shared" si="13"/>
        <v>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3</v>
      </c>
      <c r="AD35" s="103"/>
      <c r="AE35" s="103"/>
      <c r="AF35" s="71">
        <f t="shared" si="17"/>
        <v>3</v>
      </c>
      <c r="AG35" s="103"/>
      <c r="AH35" s="103"/>
      <c r="AI35" s="71">
        <f t="shared" si="18"/>
        <v>20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5</v>
      </c>
      <c r="AZ35" s="103"/>
      <c r="BA35" s="103"/>
      <c r="BB35" s="71">
        <f t="shared" si="27"/>
        <v>5</v>
      </c>
      <c r="BC35" s="103"/>
      <c r="BD35" s="103"/>
      <c r="BE35" s="71">
        <f t="shared" si="28"/>
        <v>20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1</v>
      </c>
      <c r="BK35" s="103"/>
      <c r="BL35" s="103"/>
      <c r="BM35" s="71">
        <f t="shared" si="32"/>
        <v>1</v>
      </c>
      <c r="BN35" s="103"/>
      <c r="BO35" s="103"/>
      <c r="BP35" s="71">
        <f t="shared" si="33"/>
        <v>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10</v>
      </c>
      <c r="H36" s="96">
        <f t="shared" si="1"/>
        <v>0</v>
      </c>
      <c r="I36" s="96">
        <f t="shared" si="2"/>
        <v>0</v>
      </c>
      <c r="J36" s="71">
        <f t="shared" si="3"/>
        <v>10</v>
      </c>
      <c r="K36" s="96">
        <f t="shared" si="4"/>
        <v>0</v>
      </c>
      <c r="L36" s="96">
        <f t="shared" si="5"/>
        <v>0</v>
      </c>
      <c r="M36" s="71">
        <f t="shared" si="6"/>
        <v>48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1</v>
      </c>
      <c r="S36" s="103"/>
      <c r="T36" s="103"/>
      <c r="U36" s="71">
        <f t="shared" si="12"/>
        <v>1</v>
      </c>
      <c r="V36" s="103"/>
      <c r="W36" s="103"/>
      <c r="X36" s="71">
        <f t="shared" si="13"/>
        <v>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3</v>
      </c>
      <c r="AD36" s="103"/>
      <c r="AE36" s="103"/>
      <c r="AF36" s="71">
        <f t="shared" si="17"/>
        <v>3</v>
      </c>
      <c r="AG36" s="103"/>
      <c r="AH36" s="103"/>
      <c r="AI36" s="71">
        <f t="shared" si="18"/>
        <v>20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5</v>
      </c>
      <c r="AZ36" s="103"/>
      <c r="BA36" s="103"/>
      <c r="BB36" s="71">
        <f t="shared" si="27"/>
        <v>5</v>
      </c>
      <c r="BC36" s="103"/>
      <c r="BD36" s="103"/>
      <c r="BE36" s="71">
        <f t="shared" si="28"/>
        <v>20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1</v>
      </c>
      <c r="BK36" s="103"/>
      <c r="BL36" s="103"/>
      <c r="BM36" s="71">
        <f t="shared" si="32"/>
        <v>1</v>
      </c>
      <c r="BN36" s="103"/>
      <c r="BO36" s="103"/>
      <c r="BP36" s="71">
        <f t="shared" si="33"/>
        <v>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10</v>
      </c>
      <c r="H37" s="96">
        <f t="shared" si="1"/>
        <v>0</v>
      </c>
      <c r="I37" s="96">
        <f t="shared" si="2"/>
        <v>0</v>
      </c>
      <c r="J37" s="71">
        <f t="shared" si="3"/>
        <v>10</v>
      </c>
      <c r="K37" s="96">
        <f t="shared" si="4"/>
        <v>0</v>
      </c>
      <c r="L37" s="96">
        <f t="shared" si="5"/>
        <v>0</v>
      </c>
      <c r="M37" s="71">
        <f t="shared" si="6"/>
        <v>48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1</v>
      </c>
      <c r="S37" s="103"/>
      <c r="T37" s="103"/>
      <c r="U37" s="71">
        <f t="shared" si="12"/>
        <v>1</v>
      </c>
      <c r="V37" s="103"/>
      <c r="W37" s="103"/>
      <c r="X37" s="71">
        <f t="shared" si="13"/>
        <v>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3</v>
      </c>
      <c r="AD37" s="103"/>
      <c r="AE37" s="103"/>
      <c r="AF37" s="71">
        <f t="shared" si="17"/>
        <v>3</v>
      </c>
      <c r="AG37" s="103"/>
      <c r="AH37" s="103"/>
      <c r="AI37" s="71">
        <f t="shared" si="18"/>
        <v>20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5</v>
      </c>
      <c r="AZ37" s="103"/>
      <c r="BA37" s="103"/>
      <c r="BB37" s="71">
        <f t="shared" si="27"/>
        <v>5</v>
      </c>
      <c r="BC37" s="103"/>
      <c r="BD37" s="103"/>
      <c r="BE37" s="71">
        <f t="shared" si="28"/>
        <v>20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1</v>
      </c>
      <c r="BK37" s="103"/>
      <c r="BL37" s="103"/>
      <c r="BM37" s="71">
        <f t="shared" si="32"/>
        <v>1</v>
      </c>
      <c r="BN37" s="103"/>
      <c r="BO37" s="103"/>
      <c r="BP37" s="71">
        <f t="shared" si="33"/>
        <v>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10</v>
      </c>
      <c r="H38" s="96">
        <f t="shared" si="1"/>
        <v>0</v>
      </c>
      <c r="I38" s="96">
        <f t="shared" si="2"/>
        <v>0</v>
      </c>
      <c r="J38" s="71">
        <f t="shared" si="3"/>
        <v>10</v>
      </c>
      <c r="K38" s="96">
        <f t="shared" si="4"/>
        <v>0</v>
      </c>
      <c r="L38" s="96">
        <f t="shared" si="5"/>
        <v>0</v>
      </c>
      <c r="M38" s="71">
        <f t="shared" si="6"/>
        <v>48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1</v>
      </c>
      <c r="S38" s="103"/>
      <c r="T38" s="103"/>
      <c r="U38" s="71">
        <f t="shared" si="12"/>
        <v>1</v>
      </c>
      <c r="V38" s="103"/>
      <c r="W38" s="103"/>
      <c r="X38" s="71">
        <f t="shared" si="13"/>
        <v>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3</v>
      </c>
      <c r="AD38" s="103"/>
      <c r="AE38" s="103"/>
      <c r="AF38" s="71">
        <f t="shared" si="17"/>
        <v>3</v>
      </c>
      <c r="AG38" s="103"/>
      <c r="AH38" s="103"/>
      <c r="AI38" s="71">
        <f t="shared" si="18"/>
        <v>20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5</v>
      </c>
      <c r="AZ38" s="103"/>
      <c r="BA38" s="103"/>
      <c r="BB38" s="71">
        <f t="shared" si="27"/>
        <v>5</v>
      </c>
      <c r="BC38" s="103"/>
      <c r="BD38" s="103"/>
      <c r="BE38" s="71">
        <f t="shared" si="28"/>
        <v>20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1</v>
      </c>
      <c r="BK38" s="103"/>
      <c r="BL38" s="103"/>
      <c r="BM38" s="71">
        <f t="shared" si="32"/>
        <v>1</v>
      </c>
      <c r="BN38" s="103"/>
      <c r="BO38" s="103"/>
      <c r="BP38" s="71">
        <f t="shared" si="33"/>
        <v>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10</v>
      </c>
      <c r="H39" s="96">
        <f t="shared" si="1"/>
        <v>0</v>
      </c>
      <c r="I39" s="96">
        <f t="shared" si="2"/>
        <v>0</v>
      </c>
      <c r="J39" s="71">
        <f t="shared" si="3"/>
        <v>10</v>
      </c>
      <c r="K39" s="96">
        <f t="shared" si="4"/>
        <v>0</v>
      </c>
      <c r="L39" s="96">
        <f t="shared" si="5"/>
        <v>0</v>
      </c>
      <c r="M39" s="71">
        <f t="shared" si="6"/>
        <v>48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1</v>
      </c>
      <c r="S39" s="103"/>
      <c r="T39" s="103"/>
      <c r="U39" s="71">
        <f t="shared" si="12"/>
        <v>1</v>
      </c>
      <c r="V39" s="103"/>
      <c r="W39" s="103"/>
      <c r="X39" s="71">
        <f t="shared" si="13"/>
        <v>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3</v>
      </c>
      <c r="AD39" s="103"/>
      <c r="AE39" s="103"/>
      <c r="AF39" s="71">
        <f t="shared" si="17"/>
        <v>3</v>
      </c>
      <c r="AG39" s="103"/>
      <c r="AH39" s="103"/>
      <c r="AI39" s="71">
        <f t="shared" si="18"/>
        <v>20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5</v>
      </c>
      <c r="AZ39" s="103"/>
      <c r="BA39" s="103"/>
      <c r="BB39" s="71">
        <f t="shared" si="27"/>
        <v>5</v>
      </c>
      <c r="BC39" s="103"/>
      <c r="BD39" s="103"/>
      <c r="BE39" s="71">
        <f t="shared" si="28"/>
        <v>20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1</v>
      </c>
      <c r="BK39" s="103"/>
      <c r="BL39" s="103"/>
      <c r="BM39" s="71">
        <f t="shared" si="32"/>
        <v>1</v>
      </c>
      <c r="BN39" s="103"/>
      <c r="BO39" s="103"/>
      <c r="BP39" s="71">
        <f t="shared" si="33"/>
        <v>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10</v>
      </c>
      <c r="H40" s="96">
        <f t="shared" si="1"/>
        <v>0</v>
      </c>
      <c r="I40" s="96">
        <f t="shared" si="2"/>
        <v>0</v>
      </c>
      <c r="J40" s="71">
        <f t="shared" si="3"/>
        <v>10</v>
      </c>
      <c r="K40" s="96">
        <f t="shared" si="4"/>
        <v>0</v>
      </c>
      <c r="L40" s="96">
        <f t="shared" si="5"/>
        <v>0</v>
      </c>
      <c r="M40" s="71">
        <f t="shared" si="6"/>
        <v>48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1</v>
      </c>
      <c r="S40" s="103"/>
      <c r="T40" s="103"/>
      <c r="U40" s="71">
        <f t="shared" si="12"/>
        <v>1</v>
      </c>
      <c r="V40" s="103"/>
      <c r="W40" s="103"/>
      <c r="X40" s="71">
        <f t="shared" si="13"/>
        <v>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3</v>
      </c>
      <c r="AD40" s="103"/>
      <c r="AE40" s="103"/>
      <c r="AF40" s="71">
        <f t="shared" si="17"/>
        <v>3</v>
      </c>
      <c r="AG40" s="103"/>
      <c r="AH40" s="103"/>
      <c r="AI40" s="71">
        <f t="shared" si="18"/>
        <v>20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5</v>
      </c>
      <c r="AZ40" s="103"/>
      <c r="BA40" s="103"/>
      <c r="BB40" s="71">
        <f t="shared" si="27"/>
        <v>5</v>
      </c>
      <c r="BC40" s="103"/>
      <c r="BD40" s="103"/>
      <c r="BE40" s="71">
        <f t="shared" si="28"/>
        <v>20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1</v>
      </c>
      <c r="BK40" s="103"/>
      <c r="BL40" s="103"/>
      <c r="BM40" s="71">
        <f t="shared" si="32"/>
        <v>1</v>
      </c>
      <c r="BN40" s="103"/>
      <c r="BO40" s="103"/>
      <c r="BP40" s="71">
        <f t="shared" si="33"/>
        <v>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10</v>
      </c>
      <c r="H41" s="96">
        <f t="shared" si="1"/>
        <v>0</v>
      </c>
      <c r="I41" s="96">
        <f t="shared" si="2"/>
        <v>0</v>
      </c>
      <c r="J41" s="71">
        <f t="shared" si="3"/>
        <v>10</v>
      </c>
      <c r="K41" s="96">
        <f t="shared" si="4"/>
        <v>0</v>
      </c>
      <c r="L41" s="96">
        <f t="shared" si="5"/>
        <v>0</v>
      </c>
      <c r="M41" s="71">
        <f t="shared" si="6"/>
        <v>48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1</v>
      </c>
      <c r="S41" s="103"/>
      <c r="T41" s="103"/>
      <c r="U41" s="71">
        <f t="shared" si="12"/>
        <v>1</v>
      </c>
      <c r="V41" s="103"/>
      <c r="W41" s="103"/>
      <c r="X41" s="71">
        <f t="shared" si="13"/>
        <v>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3</v>
      </c>
      <c r="AD41" s="103"/>
      <c r="AE41" s="103"/>
      <c r="AF41" s="71">
        <f t="shared" si="17"/>
        <v>3</v>
      </c>
      <c r="AG41" s="103"/>
      <c r="AH41" s="103"/>
      <c r="AI41" s="71">
        <f t="shared" si="18"/>
        <v>20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5</v>
      </c>
      <c r="AZ41" s="103"/>
      <c r="BA41" s="103"/>
      <c r="BB41" s="71">
        <f t="shared" si="27"/>
        <v>5</v>
      </c>
      <c r="BC41" s="103"/>
      <c r="BD41" s="103"/>
      <c r="BE41" s="71">
        <f t="shared" si="28"/>
        <v>20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1</v>
      </c>
      <c r="BK41" s="103"/>
      <c r="BL41" s="103"/>
      <c r="BM41" s="71">
        <f t="shared" si="32"/>
        <v>1</v>
      </c>
      <c r="BN41" s="103"/>
      <c r="BO41" s="103"/>
      <c r="BP41" s="71">
        <f t="shared" si="33"/>
        <v>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10</v>
      </c>
      <c r="H42" s="96">
        <f t="shared" si="1"/>
        <v>0</v>
      </c>
      <c r="I42" s="96">
        <f t="shared" si="2"/>
        <v>0</v>
      </c>
      <c r="J42" s="71">
        <f t="shared" si="3"/>
        <v>10</v>
      </c>
      <c r="K42" s="96">
        <f t="shared" si="4"/>
        <v>0</v>
      </c>
      <c r="L42" s="96">
        <f t="shared" si="5"/>
        <v>0</v>
      </c>
      <c r="M42" s="71">
        <f t="shared" si="6"/>
        <v>48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1</v>
      </c>
      <c r="S42" s="103"/>
      <c r="T42" s="103"/>
      <c r="U42" s="71">
        <f t="shared" si="12"/>
        <v>1</v>
      </c>
      <c r="V42" s="103"/>
      <c r="W42" s="103"/>
      <c r="X42" s="71">
        <f t="shared" si="13"/>
        <v>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3</v>
      </c>
      <c r="AD42" s="103"/>
      <c r="AE42" s="103"/>
      <c r="AF42" s="71">
        <f t="shared" si="17"/>
        <v>3</v>
      </c>
      <c r="AG42" s="103"/>
      <c r="AH42" s="103"/>
      <c r="AI42" s="71">
        <f t="shared" si="18"/>
        <v>20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5</v>
      </c>
      <c r="AZ42" s="103"/>
      <c r="BA42" s="103"/>
      <c r="BB42" s="71">
        <f t="shared" si="27"/>
        <v>5</v>
      </c>
      <c r="BC42" s="103"/>
      <c r="BD42" s="103"/>
      <c r="BE42" s="71">
        <f t="shared" si="28"/>
        <v>20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1</v>
      </c>
      <c r="BK42" s="103"/>
      <c r="BL42" s="103"/>
      <c r="BM42" s="71">
        <f t="shared" si="32"/>
        <v>1</v>
      </c>
      <c r="BN42" s="103"/>
      <c r="BO42" s="103"/>
      <c r="BP42" s="71">
        <f t="shared" si="33"/>
        <v>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10</v>
      </c>
      <c r="H43" s="96">
        <f t="shared" si="1"/>
        <v>0</v>
      </c>
      <c r="I43" s="96">
        <f t="shared" si="2"/>
        <v>0</v>
      </c>
      <c r="J43" s="71">
        <f t="shared" si="3"/>
        <v>10</v>
      </c>
      <c r="K43" s="96">
        <f t="shared" si="4"/>
        <v>0</v>
      </c>
      <c r="L43" s="96">
        <f t="shared" si="5"/>
        <v>0</v>
      </c>
      <c r="M43" s="71">
        <f t="shared" si="6"/>
        <v>48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1</v>
      </c>
      <c r="S43" s="103"/>
      <c r="T43" s="103"/>
      <c r="U43" s="71">
        <f t="shared" si="12"/>
        <v>1</v>
      </c>
      <c r="V43" s="103"/>
      <c r="W43" s="103"/>
      <c r="X43" s="71">
        <f t="shared" si="13"/>
        <v>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3</v>
      </c>
      <c r="AD43" s="103"/>
      <c r="AE43" s="103"/>
      <c r="AF43" s="71">
        <f t="shared" si="17"/>
        <v>3</v>
      </c>
      <c r="AG43" s="103"/>
      <c r="AH43" s="103"/>
      <c r="AI43" s="71">
        <f t="shared" si="18"/>
        <v>20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5</v>
      </c>
      <c r="AZ43" s="103"/>
      <c r="BA43" s="103"/>
      <c r="BB43" s="71">
        <f t="shared" si="27"/>
        <v>5</v>
      </c>
      <c r="BC43" s="103"/>
      <c r="BD43" s="103"/>
      <c r="BE43" s="71">
        <f t="shared" si="28"/>
        <v>20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1</v>
      </c>
      <c r="BK43" s="103"/>
      <c r="BL43" s="103"/>
      <c r="BM43" s="71">
        <f t="shared" si="32"/>
        <v>1</v>
      </c>
      <c r="BN43" s="103"/>
      <c r="BO43" s="103"/>
      <c r="BP43" s="71">
        <f t="shared" si="33"/>
        <v>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10</v>
      </c>
      <c r="H44" s="96">
        <f t="shared" si="1"/>
        <v>0</v>
      </c>
      <c r="I44" s="96">
        <f t="shared" si="2"/>
        <v>0</v>
      </c>
      <c r="J44" s="71">
        <f t="shared" si="3"/>
        <v>10</v>
      </c>
      <c r="K44" s="96">
        <f t="shared" si="4"/>
        <v>0</v>
      </c>
      <c r="L44" s="96">
        <f t="shared" si="5"/>
        <v>0</v>
      </c>
      <c r="M44" s="71">
        <f t="shared" si="6"/>
        <v>48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1</v>
      </c>
      <c r="S44" s="103"/>
      <c r="T44" s="103"/>
      <c r="U44" s="71">
        <f t="shared" si="12"/>
        <v>1</v>
      </c>
      <c r="V44" s="103"/>
      <c r="W44" s="103"/>
      <c r="X44" s="71">
        <f t="shared" si="13"/>
        <v>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3</v>
      </c>
      <c r="AD44" s="103"/>
      <c r="AE44" s="103"/>
      <c r="AF44" s="71">
        <f t="shared" si="17"/>
        <v>3</v>
      </c>
      <c r="AG44" s="103"/>
      <c r="AH44" s="103"/>
      <c r="AI44" s="71">
        <f t="shared" si="18"/>
        <v>20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5</v>
      </c>
      <c r="AZ44" s="103"/>
      <c r="BA44" s="103"/>
      <c r="BB44" s="71">
        <f t="shared" si="27"/>
        <v>5</v>
      </c>
      <c r="BC44" s="103"/>
      <c r="BD44" s="103"/>
      <c r="BE44" s="71">
        <f t="shared" si="28"/>
        <v>20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1</v>
      </c>
      <c r="BK44" s="103"/>
      <c r="BL44" s="103"/>
      <c r="BM44" s="71">
        <f t="shared" si="32"/>
        <v>1</v>
      </c>
      <c r="BN44" s="103"/>
      <c r="BO44" s="103"/>
      <c r="BP44" s="71">
        <f t="shared" si="33"/>
        <v>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10</v>
      </c>
      <c r="H45" s="96">
        <f t="shared" si="1"/>
        <v>0</v>
      </c>
      <c r="I45" s="96">
        <f t="shared" si="2"/>
        <v>0</v>
      </c>
      <c r="J45" s="71">
        <f t="shared" si="3"/>
        <v>10</v>
      </c>
      <c r="K45" s="96">
        <f t="shared" si="4"/>
        <v>0</v>
      </c>
      <c r="L45" s="96">
        <f t="shared" si="5"/>
        <v>0</v>
      </c>
      <c r="M45" s="71">
        <f t="shared" si="6"/>
        <v>48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1</v>
      </c>
      <c r="S45" s="103"/>
      <c r="T45" s="103"/>
      <c r="U45" s="71">
        <f t="shared" si="12"/>
        <v>1</v>
      </c>
      <c r="V45" s="103"/>
      <c r="W45" s="103"/>
      <c r="X45" s="71">
        <f t="shared" si="13"/>
        <v>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3</v>
      </c>
      <c r="AD45" s="103"/>
      <c r="AE45" s="103"/>
      <c r="AF45" s="71">
        <f t="shared" si="17"/>
        <v>3</v>
      </c>
      <c r="AG45" s="103"/>
      <c r="AH45" s="103"/>
      <c r="AI45" s="71">
        <f t="shared" si="18"/>
        <v>20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5</v>
      </c>
      <c r="AZ45" s="103"/>
      <c r="BA45" s="103"/>
      <c r="BB45" s="71">
        <f t="shared" si="27"/>
        <v>5</v>
      </c>
      <c r="BC45" s="103"/>
      <c r="BD45" s="103"/>
      <c r="BE45" s="71">
        <f t="shared" si="28"/>
        <v>20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1</v>
      </c>
      <c r="BK45" s="103"/>
      <c r="BL45" s="103"/>
      <c r="BM45" s="71">
        <f t="shared" si="32"/>
        <v>1</v>
      </c>
      <c r="BN45" s="103"/>
      <c r="BO45" s="103"/>
      <c r="BP45" s="71">
        <f t="shared" si="33"/>
        <v>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10</v>
      </c>
      <c r="H46" s="96">
        <f t="shared" si="1"/>
        <v>0</v>
      </c>
      <c r="I46" s="96">
        <f t="shared" si="2"/>
        <v>0</v>
      </c>
      <c r="J46" s="71">
        <f t="shared" si="3"/>
        <v>10</v>
      </c>
      <c r="K46" s="96">
        <f t="shared" si="4"/>
        <v>0</v>
      </c>
      <c r="L46" s="96">
        <f t="shared" si="5"/>
        <v>0</v>
      </c>
      <c r="M46" s="71">
        <f t="shared" si="6"/>
        <v>48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1</v>
      </c>
      <c r="S46" s="103"/>
      <c r="T46" s="103"/>
      <c r="U46" s="71">
        <f t="shared" si="12"/>
        <v>1</v>
      </c>
      <c r="V46" s="103"/>
      <c r="W46" s="103"/>
      <c r="X46" s="71">
        <f t="shared" si="13"/>
        <v>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3</v>
      </c>
      <c r="AD46" s="103"/>
      <c r="AE46" s="103"/>
      <c r="AF46" s="71">
        <f t="shared" si="17"/>
        <v>3</v>
      </c>
      <c r="AG46" s="103"/>
      <c r="AH46" s="103"/>
      <c r="AI46" s="71">
        <f t="shared" si="18"/>
        <v>20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5</v>
      </c>
      <c r="AZ46" s="103"/>
      <c r="BA46" s="103"/>
      <c r="BB46" s="71">
        <f t="shared" si="27"/>
        <v>5</v>
      </c>
      <c r="BC46" s="103"/>
      <c r="BD46" s="103"/>
      <c r="BE46" s="71">
        <f t="shared" si="28"/>
        <v>20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1</v>
      </c>
      <c r="BK46" s="103"/>
      <c r="BL46" s="103"/>
      <c r="BM46" s="71">
        <f t="shared" si="32"/>
        <v>1</v>
      </c>
      <c r="BN46" s="103"/>
      <c r="BO46" s="103"/>
      <c r="BP46" s="71">
        <f t="shared" si="33"/>
        <v>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10</v>
      </c>
      <c r="H47" s="96">
        <f t="shared" si="1"/>
        <v>0</v>
      </c>
      <c r="I47" s="96">
        <f t="shared" si="2"/>
        <v>0</v>
      </c>
      <c r="J47" s="71">
        <f t="shared" si="3"/>
        <v>10</v>
      </c>
      <c r="K47" s="96">
        <f t="shared" si="4"/>
        <v>0</v>
      </c>
      <c r="L47" s="96">
        <f t="shared" si="5"/>
        <v>0</v>
      </c>
      <c r="M47" s="71">
        <f t="shared" si="6"/>
        <v>48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1</v>
      </c>
      <c r="S47" s="103"/>
      <c r="T47" s="103"/>
      <c r="U47" s="71">
        <f t="shared" si="12"/>
        <v>1</v>
      </c>
      <c r="V47" s="103"/>
      <c r="W47" s="103"/>
      <c r="X47" s="71">
        <f t="shared" si="13"/>
        <v>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3</v>
      </c>
      <c r="AD47" s="103"/>
      <c r="AE47" s="103"/>
      <c r="AF47" s="71">
        <f t="shared" si="17"/>
        <v>3</v>
      </c>
      <c r="AG47" s="103"/>
      <c r="AH47" s="103"/>
      <c r="AI47" s="71">
        <f t="shared" si="18"/>
        <v>20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5</v>
      </c>
      <c r="AZ47" s="103"/>
      <c r="BA47" s="103"/>
      <c r="BB47" s="71">
        <f t="shared" si="27"/>
        <v>5</v>
      </c>
      <c r="BC47" s="103"/>
      <c r="BD47" s="103"/>
      <c r="BE47" s="71">
        <f t="shared" si="28"/>
        <v>20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1</v>
      </c>
      <c r="BK47" s="103"/>
      <c r="BL47" s="103"/>
      <c r="BM47" s="71">
        <f t="shared" si="32"/>
        <v>1</v>
      </c>
      <c r="BN47" s="103"/>
      <c r="BO47" s="103"/>
      <c r="BP47" s="71">
        <f t="shared" si="33"/>
        <v>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10</v>
      </c>
      <c r="H48" s="96">
        <f t="shared" si="1"/>
        <v>0</v>
      </c>
      <c r="I48" s="96">
        <f t="shared" si="2"/>
        <v>0</v>
      </c>
      <c r="J48" s="71">
        <f t="shared" si="3"/>
        <v>10</v>
      </c>
      <c r="K48" s="96">
        <f t="shared" si="4"/>
        <v>0</v>
      </c>
      <c r="L48" s="96">
        <f t="shared" si="5"/>
        <v>0</v>
      </c>
      <c r="M48" s="71">
        <f t="shared" si="6"/>
        <v>48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1</v>
      </c>
      <c r="S48" s="103"/>
      <c r="T48" s="103"/>
      <c r="U48" s="71">
        <f t="shared" si="12"/>
        <v>1</v>
      </c>
      <c r="V48" s="103"/>
      <c r="W48" s="103"/>
      <c r="X48" s="71">
        <f t="shared" si="13"/>
        <v>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3</v>
      </c>
      <c r="AD48" s="103"/>
      <c r="AE48" s="103"/>
      <c r="AF48" s="71">
        <f t="shared" si="17"/>
        <v>3</v>
      </c>
      <c r="AG48" s="103"/>
      <c r="AH48" s="103"/>
      <c r="AI48" s="71">
        <f t="shared" si="18"/>
        <v>20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5</v>
      </c>
      <c r="AZ48" s="103"/>
      <c r="BA48" s="103"/>
      <c r="BB48" s="71">
        <f t="shared" si="27"/>
        <v>5</v>
      </c>
      <c r="BC48" s="103"/>
      <c r="BD48" s="103"/>
      <c r="BE48" s="71">
        <f t="shared" si="28"/>
        <v>20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1</v>
      </c>
      <c r="BK48" s="103"/>
      <c r="BL48" s="103"/>
      <c r="BM48" s="71">
        <f t="shared" si="32"/>
        <v>1</v>
      </c>
      <c r="BN48" s="103"/>
      <c r="BO48" s="103"/>
      <c r="BP48" s="71">
        <f t="shared" si="33"/>
        <v>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10</v>
      </c>
      <c r="H49" s="96">
        <f t="shared" si="1"/>
        <v>0</v>
      </c>
      <c r="I49" s="96">
        <f t="shared" si="2"/>
        <v>0</v>
      </c>
      <c r="J49" s="71">
        <f t="shared" si="3"/>
        <v>10</v>
      </c>
      <c r="K49" s="96">
        <f t="shared" si="4"/>
        <v>0</v>
      </c>
      <c r="L49" s="96">
        <f t="shared" si="5"/>
        <v>0</v>
      </c>
      <c r="M49" s="71">
        <f t="shared" si="6"/>
        <v>48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1</v>
      </c>
      <c r="S49" s="103"/>
      <c r="T49" s="103"/>
      <c r="U49" s="71">
        <f t="shared" si="12"/>
        <v>1</v>
      </c>
      <c r="V49" s="103"/>
      <c r="W49" s="103"/>
      <c r="X49" s="71">
        <f t="shared" si="13"/>
        <v>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3</v>
      </c>
      <c r="AD49" s="103"/>
      <c r="AE49" s="103"/>
      <c r="AF49" s="71">
        <f t="shared" si="17"/>
        <v>3</v>
      </c>
      <c r="AG49" s="103"/>
      <c r="AH49" s="103"/>
      <c r="AI49" s="71">
        <f t="shared" si="18"/>
        <v>20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5</v>
      </c>
      <c r="AZ49" s="103"/>
      <c r="BA49" s="103"/>
      <c r="BB49" s="71">
        <f t="shared" si="27"/>
        <v>5</v>
      </c>
      <c r="BC49" s="103"/>
      <c r="BD49" s="103"/>
      <c r="BE49" s="71">
        <f t="shared" si="28"/>
        <v>20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1</v>
      </c>
      <c r="BK49" s="103"/>
      <c r="BL49" s="103"/>
      <c r="BM49" s="71">
        <f t="shared" si="32"/>
        <v>1</v>
      </c>
      <c r="BN49" s="103"/>
      <c r="BO49" s="103"/>
      <c r="BP49" s="71">
        <f t="shared" si="33"/>
        <v>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10</v>
      </c>
      <c r="H50" s="96">
        <f t="shared" si="1"/>
        <v>0</v>
      </c>
      <c r="I50" s="96">
        <f t="shared" si="2"/>
        <v>0</v>
      </c>
      <c r="J50" s="71">
        <f t="shared" si="3"/>
        <v>10</v>
      </c>
      <c r="K50" s="96">
        <f t="shared" si="4"/>
        <v>0</v>
      </c>
      <c r="L50" s="96">
        <f t="shared" si="5"/>
        <v>0</v>
      </c>
      <c r="M50" s="71">
        <f t="shared" si="6"/>
        <v>48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1</v>
      </c>
      <c r="S50" s="103"/>
      <c r="T50" s="103"/>
      <c r="U50" s="71">
        <f t="shared" si="12"/>
        <v>1</v>
      </c>
      <c r="V50" s="103"/>
      <c r="W50" s="103"/>
      <c r="X50" s="71">
        <f t="shared" si="13"/>
        <v>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3</v>
      </c>
      <c r="AD50" s="103"/>
      <c r="AE50" s="103"/>
      <c r="AF50" s="71">
        <f t="shared" si="17"/>
        <v>3</v>
      </c>
      <c r="AG50" s="103"/>
      <c r="AH50" s="103"/>
      <c r="AI50" s="71">
        <f t="shared" si="18"/>
        <v>20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5</v>
      </c>
      <c r="AZ50" s="103"/>
      <c r="BA50" s="103"/>
      <c r="BB50" s="71">
        <f t="shared" si="27"/>
        <v>5</v>
      </c>
      <c r="BC50" s="103"/>
      <c r="BD50" s="103"/>
      <c r="BE50" s="71">
        <f t="shared" si="28"/>
        <v>20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1</v>
      </c>
      <c r="BK50" s="103"/>
      <c r="BL50" s="103"/>
      <c r="BM50" s="71">
        <f t="shared" si="32"/>
        <v>1</v>
      </c>
      <c r="BN50" s="103"/>
      <c r="BO50" s="103"/>
      <c r="BP50" s="71">
        <f t="shared" si="33"/>
        <v>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10</v>
      </c>
      <c r="H51" s="96">
        <f t="shared" si="1"/>
        <v>0</v>
      </c>
      <c r="I51" s="96">
        <f t="shared" si="2"/>
        <v>0</v>
      </c>
      <c r="J51" s="71">
        <f t="shared" si="3"/>
        <v>10</v>
      </c>
      <c r="K51" s="96">
        <f t="shared" si="4"/>
        <v>0</v>
      </c>
      <c r="L51" s="96">
        <f t="shared" si="5"/>
        <v>0</v>
      </c>
      <c r="M51" s="71">
        <f t="shared" si="6"/>
        <v>48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1</v>
      </c>
      <c r="S51" s="103"/>
      <c r="T51" s="103"/>
      <c r="U51" s="71">
        <f t="shared" si="12"/>
        <v>1</v>
      </c>
      <c r="V51" s="103"/>
      <c r="W51" s="103"/>
      <c r="X51" s="71">
        <f t="shared" si="13"/>
        <v>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3</v>
      </c>
      <c r="AD51" s="103"/>
      <c r="AE51" s="103"/>
      <c r="AF51" s="71">
        <f t="shared" si="17"/>
        <v>3</v>
      </c>
      <c r="AG51" s="103"/>
      <c r="AH51" s="103"/>
      <c r="AI51" s="71">
        <f t="shared" si="18"/>
        <v>20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5</v>
      </c>
      <c r="AZ51" s="103"/>
      <c r="BA51" s="103"/>
      <c r="BB51" s="71">
        <f t="shared" si="27"/>
        <v>5</v>
      </c>
      <c r="BC51" s="103"/>
      <c r="BD51" s="103"/>
      <c r="BE51" s="71">
        <f t="shared" si="28"/>
        <v>20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1</v>
      </c>
      <c r="BK51" s="103"/>
      <c r="BL51" s="103"/>
      <c r="BM51" s="71">
        <f t="shared" si="32"/>
        <v>1</v>
      </c>
      <c r="BN51" s="103"/>
      <c r="BO51" s="103"/>
      <c r="BP51" s="71">
        <f t="shared" si="33"/>
        <v>6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10</v>
      </c>
      <c r="H52" s="96">
        <f t="shared" si="1"/>
        <v>0</v>
      </c>
      <c r="I52" s="96">
        <f t="shared" si="2"/>
        <v>0</v>
      </c>
      <c r="J52" s="71">
        <f t="shared" si="3"/>
        <v>10</v>
      </c>
      <c r="K52" s="96">
        <f t="shared" si="4"/>
        <v>0</v>
      </c>
      <c r="L52" s="96">
        <f t="shared" si="5"/>
        <v>0</v>
      </c>
      <c r="M52" s="71">
        <f t="shared" si="6"/>
        <v>48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1</v>
      </c>
      <c r="S52" s="103"/>
      <c r="T52" s="103"/>
      <c r="U52" s="71">
        <f t="shared" si="12"/>
        <v>1</v>
      </c>
      <c r="V52" s="103"/>
      <c r="W52" s="103"/>
      <c r="X52" s="71">
        <f t="shared" si="13"/>
        <v>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3</v>
      </c>
      <c r="AD52" s="103"/>
      <c r="AE52" s="103"/>
      <c r="AF52" s="71">
        <f t="shared" si="17"/>
        <v>3</v>
      </c>
      <c r="AG52" s="103"/>
      <c r="AH52" s="103"/>
      <c r="AI52" s="71">
        <f t="shared" si="18"/>
        <v>20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5</v>
      </c>
      <c r="AZ52" s="103"/>
      <c r="BA52" s="103"/>
      <c r="BB52" s="71">
        <f t="shared" si="27"/>
        <v>5</v>
      </c>
      <c r="BC52" s="103"/>
      <c r="BD52" s="103"/>
      <c r="BE52" s="71">
        <f t="shared" si="28"/>
        <v>20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1</v>
      </c>
      <c r="BK52" s="103"/>
      <c r="BL52" s="103"/>
      <c r="BM52" s="71">
        <f t="shared" si="32"/>
        <v>1</v>
      </c>
      <c r="BN52" s="103"/>
      <c r="BO52" s="103"/>
      <c r="BP52" s="71">
        <f t="shared" si="33"/>
        <v>6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10</v>
      </c>
      <c r="H53" s="96">
        <f t="shared" si="1"/>
        <v>0</v>
      </c>
      <c r="I53" s="96">
        <f t="shared" si="2"/>
        <v>0</v>
      </c>
      <c r="J53" s="71">
        <f t="shared" si="3"/>
        <v>10</v>
      </c>
      <c r="K53" s="96">
        <f t="shared" si="4"/>
        <v>0</v>
      </c>
      <c r="L53" s="96">
        <f t="shared" si="5"/>
        <v>0</v>
      </c>
      <c r="M53" s="71">
        <f t="shared" si="6"/>
        <v>48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1</v>
      </c>
      <c r="S53" s="103"/>
      <c r="T53" s="103"/>
      <c r="U53" s="71">
        <f t="shared" si="12"/>
        <v>1</v>
      </c>
      <c r="V53" s="103"/>
      <c r="W53" s="103"/>
      <c r="X53" s="71">
        <f t="shared" si="13"/>
        <v>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3</v>
      </c>
      <c r="AD53" s="103"/>
      <c r="AE53" s="103"/>
      <c r="AF53" s="71">
        <f t="shared" si="17"/>
        <v>3</v>
      </c>
      <c r="AG53" s="103"/>
      <c r="AH53" s="103"/>
      <c r="AI53" s="71">
        <f t="shared" si="18"/>
        <v>20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5</v>
      </c>
      <c r="AZ53" s="103"/>
      <c r="BA53" s="103"/>
      <c r="BB53" s="71">
        <f t="shared" si="27"/>
        <v>5</v>
      </c>
      <c r="BC53" s="103"/>
      <c r="BD53" s="103"/>
      <c r="BE53" s="71">
        <f t="shared" si="28"/>
        <v>20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1</v>
      </c>
      <c r="BK53" s="103"/>
      <c r="BL53" s="103"/>
      <c r="BM53" s="71">
        <f t="shared" si="32"/>
        <v>1</v>
      </c>
      <c r="BN53" s="103"/>
      <c r="BO53" s="103"/>
      <c r="BP53" s="71">
        <f t="shared" si="33"/>
        <v>6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10</v>
      </c>
      <c r="H54" s="96">
        <f t="shared" si="1"/>
        <v>0</v>
      </c>
      <c r="I54" s="96">
        <f t="shared" si="2"/>
        <v>0</v>
      </c>
      <c r="J54" s="71">
        <f t="shared" si="3"/>
        <v>10</v>
      </c>
      <c r="K54" s="96">
        <f t="shared" si="4"/>
        <v>0</v>
      </c>
      <c r="L54" s="96">
        <f t="shared" si="5"/>
        <v>0</v>
      </c>
      <c r="M54" s="71">
        <f t="shared" si="6"/>
        <v>48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1</v>
      </c>
      <c r="S54" s="103"/>
      <c r="T54" s="103"/>
      <c r="U54" s="71">
        <f t="shared" si="12"/>
        <v>1</v>
      </c>
      <c r="V54" s="103"/>
      <c r="W54" s="103"/>
      <c r="X54" s="71">
        <f t="shared" si="13"/>
        <v>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3</v>
      </c>
      <c r="AD54" s="103"/>
      <c r="AE54" s="103"/>
      <c r="AF54" s="71">
        <f t="shared" si="17"/>
        <v>3</v>
      </c>
      <c r="AG54" s="103"/>
      <c r="AH54" s="103"/>
      <c r="AI54" s="71">
        <f t="shared" si="18"/>
        <v>20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5</v>
      </c>
      <c r="AZ54" s="103"/>
      <c r="BA54" s="103"/>
      <c r="BB54" s="71">
        <f t="shared" si="27"/>
        <v>5</v>
      </c>
      <c r="BC54" s="103"/>
      <c r="BD54" s="103"/>
      <c r="BE54" s="71">
        <f t="shared" si="28"/>
        <v>20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1</v>
      </c>
      <c r="BK54" s="103"/>
      <c r="BL54" s="103"/>
      <c r="BM54" s="71">
        <f t="shared" si="32"/>
        <v>1</v>
      </c>
      <c r="BN54" s="103"/>
      <c r="BO54" s="103"/>
      <c r="BP54" s="71">
        <f t="shared" si="33"/>
        <v>6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10</v>
      </c>
      <c r="H55" s="96">
        <f t="shared" si="1"/>
        <v>0</v>
      </c>
      <c r="I55" s="96">
        <f t="shared" si="2"/>
        <v>0</v>
      </c>
      <c r="J55" s="71">
        <f t="shared" si="3"/>
        <v>10</v>
      </c>
      <c r="K55" s="96">
        <f t="shared" si="4"/>
        <v>0</v>
      </c>
      <c r="L55" s="96">
        <f t="shared" si="5"/>
        <v>0</v>
      </c>
      <c r="M55" s="71">
        <f t="shared" si="6"/>
        <v>48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1</v>
      </c>
      <c r="S55" s="103"/>
      <c r="T55" s="103"/>
      <c r="U55" s="71">
        <f t="shared" si="12"/>
        <v>1</v>
      </c>
      <c r="V55" s="103"/>
      <c r="W55" s="103"/>
      <c r="X55" s="71">
        <f t="shared" si="13"/>
        <v>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3</v>
      </c>
      <c r="AD55" s="103"/>
      <c r="AE55" s="103"/>
      <c r="AF55" s="71">
        <f t="shared" si="17"/>
        <v>3</v>
      </c>
      <c r="AG55" s="103"/>
      <c r="AH55" s="103"/>
      <c r="AI55" s="71">
        <f t="shared" si="18"/>
        <v>20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5</v>
      </c>
      <c r="AZ55" s="103"/>
      <c r="BA55" s="103"/>
      <c r="BB55" s="71">
        <f t="shared" si="27"/>
        <v>5</v>
      </c>
      <c r="BC55" s="103"/>
      <c r="BD55" s="103"/>
      <c r="BE55" s="71">
        <f t="shared" si="28"/>
        <v>20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1</v>
      </c>
      <c r="BK55" s="103"/>
      <c r="BL55" s="103"/>
      <c r="BM55" s="71">
        <f t="shared" si="32"/>
        <v>1</v>
      </c>
      <c r="BN55" s="103"/>
      <c r="BO55" s="103"/>
      <c r="BP55" s="71">
        <f t="shared" si="33"/>
        <v>6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1</v>
      </c>
      <c r="S56" s="103"/>
      <c r="T56" s="103"/>
      <c r="U56" s="71">
        <f t="shared" ref="U56:U119" si="48">(R56-S56)-T56</f>
        <v>1</v>
      </c>
      <c r="V56" s="103"/>
      <c r="W56" s="103"/>
      <c r="X56" s="71">
        <f t="shared" ref="X56:X119" si="49">$X$2-(S56*4.2)</f>
        <v>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3</v>
      </c>
      <c r="AD56" s="103"/>
      <c r="AE56" s="103"/>
      <c r="AF56" s="71">
        <f t="shared" ref="AF56:AF119" si="53">(AC56-AD56)-AE56</f>
        <v>3</v>
      </c>
      <c r="AG56" s="103"/>
      <c r="AH56" s="103"/>
      <c r="AI56" s="71">
        <f t="shared" ref="AI56:AI119" si="54">$AI$2-(AD56*4.2)</f>
        <v>20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5</v>
      </c>
      <c r="AZ56" s="103"/>
      <c r="BA56" s="103"/>
      <c r="BB56" s="71">
        <f t="shared" ref="BB56:BB119" si="63">(AY56-AZ56)-BA56</f>
        <v>5</v>
      </c>
      <c r="BC56" s="103"/>
      <c r="BD56" s="103"/>
      <c r="BE56" s="71">
        <f t="shared" ref="BE56:BE119" si="64">$BE$2-(AZ56*4.2)</f>
        <v>20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1</v>
      </c>
      <c r="BK56" s="103"/>
      <c r="BL56" s="103"/>
      <c r="BM56" s="71">
        <f t="shared" ref="BM56:BM119" si="68">(BJ56-BK56)-BL56</f>
        <v>1</v>
      </c>
      <c r="BN56" s="103"/>
      <c r="BO56" s="103"/>
      <c r="BP56" s="71">
        <f t="shared" ref="BP56:BP119" si="69">$BP$2-(BK56*4.2)</f>
        <v>6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10</v>
      </c>
      <c r="H57" s="96">
        <f t="shared" si="37"/>
        <v>0</v>
      </c>
      <c r="I57" s="96">
        <f t="shared" si="38"/>
        <v>0</v>
      </c>
      <c r="J57" s="71">
        <f t="shared" si="39"/>
        <v>10</v>
      </c>
      <c r="K57" s="96">
        <f t="shared" si="40"/>
        <v>0</v>
      </c>
      <c r="L57" s="96">
        <f t="shared" si="41"/>
        <v>0</v>
      </c>
      <c r="M57" s="71">
        <f t="shared" si="42"/>
        <v>48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1</v>
      </c>
      <c r="S57" s="103"/>
      <c r="T57" s="103"/>
      <c r="U57" s="71">
        <f t="shared" si="48"/>
        <v>1</v>
      </c>
      <c r="V57" s="103"/>
      <c r="W57" s="103"/>
      <c r="X57" s="71">
        <f t="shared" si="49"/>
        <v>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3</v>
      </c>
      <c r="AD57" s="103"/>
      <c r="AE57" s="103"/>
      <c r="AF57" s="71">
        <f t="shared" si="53"/>
        <v>3</v>
      </c>
      <c r="AG57" s="103"/>
      <c r="AH57" s="103"/>
      <c r="AI57" s="71">
        <f t="shared" si="54"/>
        <v>20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5</v>
      </c>
      <c r="AZ57" s="103"/>
      <c r="BA57" s="103"/>
      <c r="BB57" s="71">
        <f t="shared" si="63"/>
        <v>5</v>
      </c>
      <c r="BC57" s="103"/>
      <c r="BD57" s="103"/>
      <c r="BE57" s="71">
        <f t="shared" si="64"/>
        <v>20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1</v>
      </c>
      <c r="BK57" s="103"/>
      <c r="BL57" s="103"/>
      <c r="BM57" s="71">
        <f t="shared" si="68"/>
        <v>1</v>
      </c>
      <c r="BN57" s="103"/>
      <c r="BO57" s="103"/>
      <c r="BP57" s="71">
        <f t="shared" si="69"/>
        <v>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10</v>
      </c>
      <c r="H58" s="96">
        <f t="shared" si="37"/>
        <v>0</v>
      </c>
      <c r="I58" s="96">
        <f t="shared" si="38"/>
        <v>0</v>
      </c>
      <c r="J58" s="71">
        <f t="shared" si="39"/>
        <v>10</v>
      </c>
      <c r="K58" s="96">
        <f t="shared" si="40"/>
        <v>0</v>
      </c>
      <c r="L58" s="96">
        <f t="shared" si="41"/>
        <v>0</v>
      </c>
      <c r="M58" s="71">
        <f t="shared" si="42"/>
        <v>48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1</v>
      </c>
      <c r="S58" s="103"/>
      <c r="T58" s="103"/>
      <c r="U58" s="71">
        <f t="shared" si="48"/>
        <v>1</v>
      </c>
      <c r="V58" s="103"/>
      <c r="W58" s="103"/>
      <c r="X58" s="71">
        <f t="shared" si="49"/>
        <v>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3</v>
      </c>
      <c r="AD58" s="103"/>
      <c r="AE58" s="103"/>
      <c r="AF58" s="71">
        <f t="shared" si="53"/>
        <v>3</v>
      </c>
      <c r="AG58" s="103"/>
      <c r="AH58" s="103"/>
      <c r="AI58" s="71">
        <f t="shared" si="54"/>
        <v>20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5</v>
      </c>
      <c r="AZ58" s="103"/>
      <c r="BA58" s="103"/>
      <c r="BB58" s="71">
        <f t="shared" si="63"/>
        <v>5</v>
      </c>
      <c r="BC58" s="103"/>
      <c r="BD58" s="103"/>
      <c r="BE58" s="71">
        <f t="shared" si="64"/>
        <v>20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1</v>
      </c>
      <c r="BK58" s="103"/>
      <c r="BL58" s="103"/>
      <c r="BM58" s="71">
        <f t="shared" si="68"/>
        <v>1</v>
      </c>
      <c r="BN58" s="103"/>
      <c r="BO58" s="103"/>
      <c r="BP58" s="71">
        <f t="shared" si="69"/>
        <v>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10</v>
      </c>
      <c r="H59" s="96">
        <f t="shared" si="37"/>
        <v>0</v>
      </c>
      <c r="I59" s="96">
        <f t="shared" si="38"/>
        <v>0</v>
      </c>
      <c r="J59" s="71">
        <f t="shared" si="39"/>
        <v>10</v>
      </c>
      <c r="K59" s="96">
        <f t="shared" si="40"/>
        <v>0</v>
      </c>
      <c r="L59" s="96">
        <f t="shared" si="41"/>
        <v>0</v>
      </c>
      <c r="M59" s="71">
        <f t="shared" si="42"/>
        <v>48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1</v>
      </c>
      <c r="S59" s="103"/>
      <c r="T59" s="103"/>
      <c r="U59" s="71">
        <f t="shared" si="48"/>
        <v>1</v>
      </c>
      <c r="V59" s="103"/>
      <c r="W59" s="103"/>
      <c r="X59" s="71">
        <f t="shared" si="49"/>
        <v>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3</v>
      </c>
      <c r="AD59" s="103"/>
      <c r="AE59" s="103"/>
      <c r="AF59" s="71">
        <f t="shared" si="53"/>
        <v>3</v>
      </c>
      <c r="AG59" s="103"/>
      <c r="AH59" s="103"/>
      <c r="AI59" s="71">
        <f t="shared" si="54"/>
        <v>20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5</v>
      </c>
      <c r="AZ59" s="103"/>
      <c r="BA59" s="103"/>
      <c r="BB59" s="71">
        <f t="shared" si="63"/>
        <v>5</v>
      </c>
      <c r="BC59" s="103"/>
      <c r="BD59" s="103"/>
      <c r="BE59" s="71">
        <f t="shared" si="64"/>
        <v>20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1</v>
      </c>
      <c r="BK59" s="103"/>
      <c r="BL59" s="103"/>
      <c r="BM59" s="71">
        <f t="shared" si="68"/>
        <v>1</v>
      </c>
      <c r="BN59" s="103"/>
      <c r="BO59" s="103"/>
      <c r="BP59" s="71">
        <f t="shared" si="69"/>
        <v>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10</v>
      </c>
      <c r="H60" s="96">
        <f t="shared" si="37"/>
        <v>0</v>
      </c>
      <c r="I60" s="96">
        <f t="shared" si="38"/>
        <v>0</v>
      </c>
      <c r="J60" s="71">
        <f t="shared" si="39"/>
        <v>10</v>
      </c>
      <c r="K60" s="96">
        <f t="shared" si="40"/>
        <v>0</v>
      </c>
      <c r="L60" s="96">
        <f t="shared" si="41"/>
        <v>0</v>
      </c>
      <c r="M60" s="71">
        <f t="shared" si="42"/>
        <v>48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1</v>
      </c>
      <c r="S60" s="103"/>
      <c r="T60" s="103"/>
      <c r="U60" s="71">
        <f t="shared" si="48"/>
        <v>1</v>
      </c>
      <c r="V60" s="103"/>
      <c r="W60" s="103"/>
      <c r="X60" s="71">
        <f t="shared" si="49"/>
        <v>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3</v>
      </c>
      <c r="AD60" s="103"/>
      <c r="AE60" s="103"/>
      <c r="AF60" s="71">
        <f t="shared" si="53"/>
        <v>3</v>
      </c>
      <c r="AG60" s="103"/>
      <c r="AH60" s="103"/>
      <c r="AI60" s="71">
        <f t="shared" si="54"/>
        <v>20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5</v>
      </c>
      <c r="AZ60" s="103"/>
      <c r="BA60" s="103"/>
      <c r="BB60" s="71">
        <f t="shared" si="63"/>
        <v>5</v>
      </c>
      <c r="BC60" s="103"/>
      <c r="BD60" s="103"/>
      <c r="BE60" s="71">
        <f t="shared" si="64"/>
        <v>20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1</v>
      </c>
      <c r="BK60" s="103"/>
      <c r="BL60" s="103"/>
      <c r="BM60" s="71">
        <f t="shared" si="68"/>
        <v>1</v>
      </c>
      <c r="BN60" s="103"/>
      <c r="BO60" s="103"/>
      <c r="BP60" s="71">
        <f t="shared" si="69"/>
        <v>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10</v>
      </c>
      <c r="H61" s="96">
        <f t="shared" si="37"/>
        <v>0</v>
      </c>
      <c r="I61" s="96">
        <f t="shared" si="38"/>
        <v>0</v>
      </c>
      <c r="J61" s="71">
        <f t="shared" si="39"/>
        <v>10</v>
      </c>
      <c r="K61" s="96">
        <f t="shared" si="40"/>
        <v>0</v>
      </c>
      <c r="L61" s="96">
        <f t="shared" si="41"/>
        <v>0</v>
      </c>
      <c r="M61" s="71">
        <f t="shared" si="42"/>
        <v>48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1</v>
      </c>
      <c r="S61" s="103"/>
      <c r="T61" s="103"/>
      <c r="U61" s="71">
        <f t="shared" si="48"/>
        <v>1</v>
      </c>
      <c r="V61" s="103"/>
      <c r="W61" s="103"/>
      <c r="X61" s="71">
        <f t="shared" si="49"/>
        <v>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3</v>
      </c>
      <c r="AD61" s="103"/>
      <c r="AE61" s="103"/>
      <c r="AF61" s="71">
        <f t="shared" si="53"/>
        <v>3</v>
      </c>
      <c r="AG61" s="103"/>
      <c r="AH61" s="103"/>
      <c r="AI61" s="71">
        <f t="shared" si="54"/>
        <v>20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5</v>
      </c>
      <c r="AZ61" s="103"/>
      <c r="BA61" s="103"/>
      <c r="BB61" s="71">
        <f t="shared" si="63"/>
        <v>5</v>
      </c>
      <c r="BC61" s="103"/>
      <c r="BD61" s="103"/>
      <c r="BE61" s="71">
        <f t="shared" si="64"/>
        <v>20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1</v>
      </c>
      <c r="BK61" s="103"/>
      <c r="BL61" s="103"/>
      <c r="BM61" s="71">
        <f t="shared" si="68"/>
        <v>1</v>
      </c>
      <c r="BN61" s="103"/>
      <c r="BO61" s="103"/>
      <c r="BP61" s="71">
        <f t="shared" si="69"/>
        <v>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10</v>
      </c>
      <c r="H62" s="96">
        <f t="shared" si="37"/>
        <v>0</v>
      </c>
      <c r="I62" s="96">
        <f t="shared" si="38"/>
        <v>0</v>
      </c>
      <c r="J62" s="71">
        <f t="shared" si="39"/>
        <v>10</v>
      </c>
      <c r="K62" s="96">
        <f t="shared" si="40"/>
        <v>0</v>
      </c>
      <c r="L62" s="96">
        <f t="shared" si="41"/>
        <v>0</v>
      </c>
      <c r="M62" s="71">
        <f t="shared" si="42"/>
        <v>48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1</v>
      </c>
      <c r="S62" s="103"/>
      <c r="T62" s="103"/>
      <c r="U62" s="71">
        <f t="shared" si="48"/>
        <v>1</v>
      </c>
      <c r="V62" s="103"/>
      <c r="W62" s="103"/>
      <c r="X62" s="71">
        <f t="shared" si="49"/>
        <v>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3</v>
      </c>
      <c r="AD62" s="103"/>
      <c r="AE62" s="103"/>
      <c r="AF62" s="71">
        <f t="shared" si="53"/>
        <v>3</v>
      </c>
      <c r="AG62" s="103"/>
      <c r="AH62" s="103"/>
      <c r="AI62" s="71">
        <f t="shared" si="54"/>
        <v>20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5</v>
      </c>
      <c r="AZ62" s="103"/>
      <c r="BA62" s="103"/>
      <c r="BB62" s="71">
        <f t="shared" si="63"/>
        <v>5</v>
      </c>
      <c r="BC62" s="103"/>
      <c r="BD62" s="103"/>
      <c r="BE62" s="71">
        <f t="shared" si="64"/>
        <v>20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1</v>
      </c>
      <c r="BK62" s="103"/>
      <c r="BL62" s="103"/>
      <c r="BM62" s="71">
        <f t="shared" si="68"/>
        <v>1</v>
      </c>
      <c r="BN62" s="103"/>
      <c r="BO62" s="103"/>
      <c r="BP62" s="71">
        <f t="shared" si="69"/>
        <v>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10</v>
      </c>
      <c r="H63" s="96">
        <f t="shared" si="37"/>
        <v>0</v>
      </c>
      <c r="I63" s="96">
        <f t="shared" si="38"/>
        <v>0</v>
      </c>
      <c r="J63" s="71">
        <f t="shared" si="39"/>
        <v>10</v>
      </c>
      <c r="K63" s="96">
        <f t="shared" si="40"/>
        <v>0</v>
      </c>
      <c r="L63" s="96">
        <f t="shared" si="41"/>
        <v>0</v>
      </c>
      <c r="M63" s="71">
        <f t="shared" si="42"/>
        <v>48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1</v>
      </c>
      <c r="S63" s="103"/>
      <c r="T63" s="103"/>
      <c r="U63" s="71">
        <f t="shared" si="48"/>
        <v>1</v>
      </c>
      <c r="V63" s="103"/>
      <c r="W63" s="103"/>
      <c r="X63" s="71">
        <f t="shared" si="49"/>
        <v>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3</v>
      </c>
      <c r="AD63" s="103"/>
      <c r="AE63" s="103"/>
      <c r="AF63" s="71">
        <f t="shared" si="53"/>
        <v>3</v>
      </c>
      <c r="AG63" s="103"/>
      <c r="AH63" s="103"/>
      <c r="AI63" s="71">
        <f t="shared" si="54"/>
        <v>20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5</v>
      </c>
      <c r="AZ63" s="103"/>
      <c r="BA63" s="103"/>
      <c r="BB63" s="71">
        <f t="shared" si="63"/>
        <v>5</v>
      </c>
      <c r="BC63" s="103"/>
      <c r="BD63" s="103"/>
      <c r="BE63" s="71">
        <f t="shared" si="64"/>
        <v>20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1</v>
      </c>
      <c r="BK63" s="103"/>
      <c r="BL63" s="103"/>
      <c r="BM63" s="71">
        <f t="shared" si="68"/>
        <v>1</v>
      </c>
      <c r="BN63" s="103"/>
      <c r="BO63" s="103"/>
      <c r="BP63" s="71">
        <f t="shared" si="69"/>
        <v>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10</v>
      </c>
      <c r="H64" s="96">
        <f t="shared" si="37"/>
        <v>0</v>
      </c>
      <c r="I64" s="96">
        <f t="shared" si="38"/>
        <v>0</v>
      </c>
      <c r="J64" s="71">
        <f t="shared" si="39"/>
        <v>10</v>
      </c>
      <c r="K64" s="96">
        <f t="shared" si="40"/>
        <v>0</v>
      </c>
      <c r="L64" s="96">
        <f t="shared" si="41"/>
        <v>0</v>
      </c>
      <c r="M64" s="71">
        <f t="shared" si="42"/>
        <v>48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1</v>
      </c>
      <c r="S64" s="103"/>
      <c r="T64" s="103"/>
      <c r="U64" s="71">
        <f t="shared" si="48"/>
        <v>1</v>
      </c>
      <c r="V64" s="103"/>
      <c r="W64" s="103"/>
      <c r="X64" s="71">
        <f t="shared" si="49"/>
        <v>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3</v>
      </c>
      <c r="AD64" s="103"/>
      <c r="AE64" s="103"/>
      <c r="AF64" s="71">
        <f t="shared" si="53"/>
        <v>3</v>
      </c>
      <c r="AG64" s="103"/>
      <c r="AH64" s="103"/>
      <c r="AI64" s="71">
        <f t="shared" si="54"/>
        <v>20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5</v>
      </c>
      <c r="AZ64" s="103"/>
      <c r="BA64" s="103"/>
      <c r="BB64" s="71">
        <f t="shared" si="63"/>
        <v>5</v>
      </c>
      <c r="BC64" s="103"/>
      <c r="BD64" s="103"/>
      <c r="BE64" s="71">
        <f t="shared" si="64"/>
        <v>20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1</v>
      </c>
      <c r="BK64" s="103"/>
      <c r="BL64" s="103"/>
      <c r="BM64" s="71">
        <f t="shared" si="68"/>
        <v>1</v>
      </c>
      <c r="BN64" s="103"/>
      <c r="BO64" s="103"/>
      <c r="BP64" s="71">
        <f t="shared" si="69"/>
        <v>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10</v>
      </c>
      <c r="H65" s="96">
        <f t="shared" si="37"/>
        <v>0</v>
      </c>
      <c r="I65" s="96">
        <f t="shared" si="38"/>
        <v>0</v>
      </c>
      <c r="J65" s="71">
        <f t="shared" si="39"/>
        <v>10</v>
      </c>
      <c r="K65" s="96">
        <f t="shared" si="40"/>
        <v>0</v>
      </c>
      <c r="L65" s="96">
        <f t="shared" si="41"/>
        <v>0</v>
      </c>
      <c r="M65" s="71">
        <f t="shared" si="42"/>
        <v>48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1</v>
      </c>
      <c r="S65" s="103"/>
      <c r="T65" s="103"/>
      <c r="U65" s="71">
        <f t="shared" si="48"/>
        <v>1</v>
      </c>
      <c r="V65" s="103"/>
      <c r="W65" s="103"/>
      <c r="X65" s="71">
        <f t="shared" si="49"/>
        <v>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3</v>
      </c>
      <c r="AD65" s="103"/>
      <c r="AE65" s="103"/>
      <c r="AF65" s="71">
        <f t="shared" si="53"/>
        <v>3</v>
      </c>
      <c r="AG65" s="103"/>
      <c r="AH65" s="103"/>
      <c r="AI65" s="71">
        <f t="shared" si="54"/>
        <v>20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5</v>
      </c>
      <c r="AZ65" s="103"/>
      <c r="BA65" s="103"/>
      <c r="BB65" s="71">
        <f t="shared" si="63"/>
        <v>5</v>
      </c>
      <c r="BC65" s="103"/>
      <c r="BD65" s="103"/>
      <c r="BE65" s="71">
        <f t="shared" si="64"/>
        <v>20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1</v>
      </c>
      <c r="BK65" s="103"/>
      <c r="BL65" s="103"/>
      <c r="BM65" s="71">
        <f t="shared" si="68"/>
        <v>1</v>
      </c>
      <c r="BN65" s="103"/>
      <c r="BO65" s="103"/>
      <c r="BP65" s="71">
        <f t="shared" si="69"/>
        <v>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10</v>
      </c>
      <c r="H66" s="96">
        <f t="shared" si="37"/>
        <v>0</v>
      </c>
      <c r="I66" s="96">
        <f t="shared" si="38"/>
        <v>0</v>
      </c>
      <c r="J66" s="71">
        <f t="shared" si="39"/>
        <v>10</v>
      </c>
      <c r="K66" s="96">
        <f t="shared" si="40"/>
        <v>0</v>
      </c>
      <c r="L66" s="96">
        <f t="shared" si="41"/>
        <v>0</v>
      </c>
      <c r="M66" s="71">
        <f t="shared" si="42"/>
        <v>48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1</v>
      </c>
      <c r="S66" s="103"/>
      <c r="T66" s="103"/>
      <c r="U66" s="71">
        <f t="shared" si="48"/>
        <v>1</v>
      </c>
      <c r="V66" s="103"/>
      <c r="W66" s="103"/>
      <c r="X66" s="71">
        <f t="shared" si="49"/>
        <v>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3</v>
      </c>
      <c r="AD66" s="103"/>
      <c r="AE66" s="103"/>
      <c r="AF66" s="71">
        <f t="shared" si="53"/>
        <v>3</v>
      </c>
      <c r="AG66" s="103"/>
      <c r="AH66" s="103"/>
      <c r="AI66" s="71">
        <f t="shared" si="54"/>
        <v>20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5</v>
      </c>
      <c r="AZ66" s="103"/>
      <c r="BA66" s="103"/>
      <c r="BB66" s="71">
        <f t="shared" si="63"/>
        <v>5</v>
      </c>
      <c r="BC66" s="103"/>
      <c r="BD66" s="103"/>
      <c r="BE66" s="71">
        <f t="shared" si="64"/>
        <v>20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1</v>
      </c>
      <c r="BK66" s="103"/>
      <c r="BL66" s="103"/>
      <c r="BM66" s="71">
        <f t="shared" si="68"/>
        <v>1</v>
      </c>
      <c r="BN66" s="103"/>
      <c r="BO66" s="103"/>
      <c r="BP66" s="71">
        <f t="shared" si="69"/>
        <v>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10</v>
      </c>
      <c r="H67" s="96">
        <f t="shared" si="37"/>
        <v>0</v>
      </c>
      <c r="I67" s="96">
        <f t="shared" si="38"/>
        <v>0</v>
      </c>
      <c r="J67" s="71">
        <f t="shared" si="39"/>
        <v>10</v>
      </c>
      <c r="K67" s="96">
        <f t="shared" si="40"/>
        <v>0</v>
      </c>
      <c r="L67" s="96">
        <f t="shared" si="41"/>
        <v>0</v>
      </c>
      <c r="M67" s="71">
        <f t="shared" si="42"/>
        <v>48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1</v>
      </c>
      <c r="S67" s="103"/>
      <c r="T67" s="103"/>
      <c r="U67" s="71">
        <f t="shared" si="48"/>
        <v>1</v>
      </c>
      <c r="V67" s="103"/>
      <c r="W67" s="103"/>
      <c r="X67" s="71">
        <f t="shared" si="49"/>
        <v>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3</v>
      </c>
      <c r="AD67" s="103"/>
      <c r="AE67" s="103"/>
      <c r="AF67" s="71">
        <f t="shared" si="53"/>
        <v>3</v>
      </c>
      <c r="AG67" s="103"/>
      <c r="AH67" s="103"/>
      <c r="AI67" s="71">
        <f t="shared" si="54"/>
        <v>20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5</v>
      </c>
      <c r="AZ67" s="103"/>
      <c r="BA67" s="103"/>
      <c r="BB67" s="71">
        <f t="shared" si="63"/>
        <v>5</v>
      </c>
      <c r="BC67" s="103"/>
      <c r="BD67" s="103"/>
      <c r="BE67" s="71">
        <f t="shared" si="64"/>
        <v>20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1</v>
      </c>
      <c r="BK67" s="103"/>
      <c r="BL67" s="103"/>
      <c r="BM67" s="71">
        <f t="shared" si="68"/>
        <v>1</v>
      </c>
      <c r="BN67" s="103"/>
      <c r="BO67" s="103"/>
      <c r="BP67" s="71">
        <f t="shared" si="69"/>
        <v>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10</v>
      </c>
      <c r="H68" s="96">
        <f t="shared" si="37"/>
        <v>0</v>
      </c>
      <c r="I68" s="96">
        <f t="shared" si="38"/>
        <v>0</v>
      </c>
      <c r="J68" s="71">
        <f t="shared" si="39"/>
        <v>10</v>
      </c>
      <c r="K68" s="96">
        <f t="shared" si="40"/>
        <v>0</v>
      </c>
      <c r="L68" s="96">
        <f t="shared" si="41"/>
        <v>0</v>
      </c>
      <c r="M68" s="71">
        <f t="shared" si="42"/>
        <v>48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1</v>
      </c>
      <c r="S68" s="103"/>
      <c r="T68" s="103"/>
      <c r="U68" s="71">
        <f t="shared" si="48"/>
        <v>1</v>
      </c>
      <c r="V68" s="103"/>
      <c r="W68" s="103"/>
      <c r="X68" s="71">
        <f t="shared" si="49"/>
        <v>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3</v>
      </c>
      <c r="AD68" s="103"/>
      <c r="AE68" s="103"/>
      <c r="AF68" s="71">
        <f t="shared" si="53"/>
        <v>3</v>
      </c>
      <c r="AG68" s="103"/>
      <c r="AH68" s="103"/>
      <c r="AI68" s="71">
        <f t="shared" si="54"/>
        <v>20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5</v>
      </c>
      <c r="AZ68" s="103"/>
      <c r="BA68" s="103"/>
      <c r="BB68" s="71">
        <f t="shared" si="63"/>
        <v>5</v>
      </c>
      <c r="BC68" s="103"/>
      <c r="BD68" s="103"/>
      <c r="BE68" s="71">
        <f t="shared" si="64"/>
        <v>20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1</v>
      </c>
      <c r="BK68" s="103"/>
      <c r="BL68" s="103"/>
      <c r="BM68" s="71">
        <f t="shared" si="68"/>
        <v>1</v>
      </c>
      <c r="BN68" s="103"/>
      <c r="BO68" s="103"/>
      <c r="BP68" s="71">
        <f t="shared" si="69"/>
        <v>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10</v>
      </c>
      <c r="H69" s="96">
        <f t="shared" si="37"/>
        <v>0</v>
      </c>
      <c r="I69" s="96">
        <f t="shared" si="38"/>
        <v>0</v>
      </c>
      <c r="J69" s="71">
        <f t="shared" si="39"/>
        <v>10</v>
      </c>
      <c r="K69" s="96">
        <f t="shared" si="40"/>
        <v>0</v>
      </c>
      <c r="L69" s="96">
        <f t="shared" si="41"/>
        <v>0</v>
      </c>
      <c r="M69" s="71">
        <f t="shared" si="42"/>
        <v>48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1</v>
      </c>
      <c r="S69" s="103"/>
      <c r="T69" s="103"/>
      <c r="U69" s="71">
        <f t="shared" si="48"/>
        <v>1</v>
      </c>
      <c r="V69" s="103"/>
      <c r="W69" s="103"/>
      <c r="X69" s="71">
        <f t="shared" si="49"/>
        <v>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3</v>
      </c>
      <c r="AD69" s="103"/>
      <c r="AE69" s="103"/>
      <c r="AF69" s="71">
        <f t="shared" si="53"/>
        <v>3</v>
      </c>
      <c r="AG69" s="103"/>
      <c r="AH69" s="103"/>
      <c r="AI69" s="71">
        <f t="shared" si="54"/>
        <v>20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5</v>
      </c>
      <c r="AZ69" s="103"/>
      <c r="BA69" s="103"/>
      <c r="BB69" s="71">
        <f t="shared" si="63"/>
        <v>5</v>
      </c>
      <c r="BC69" s="103"/>
      <c r="BD69" s="103"/>
      <c r="BE69" s="71">
        <f t="shared" si="64"/>
        <v>20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1</v>
      </c>
      <c r="BK69" s="103"/>
      <c r="BL69" s="103"/>
      <c r="BM69" s="71">
        <f t="shared" si="68"/>
        <v>1</v>
      </c>
      <c r="BN69" s="103"/>
      <c r="BO69" s="103"/>
      <c r="BP69" s="71">
        <f t="shared" si="69"/>
        <v>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10</v>
      </c>
      <c r="H70" s="96">
        <f t="shared" si="37"/>
        <v>0</v>
      </c>
      <c r="I70" s="96">
        <f t="shared" si="38"/>
        <v>0</v>
      </c>
      <c r="J70" s="71">
        <f t="shared" si="39"/>
        <v>10</v>
      </c>
      <c r="K70" s="96">
        <f t="shared" si="40"/>
        <v>0</v>
      </c>
      <c r="L70" s="96">
        <f t="shared" si="41"/>
        <v>0</v>
      </c>
      <c r="M70" s="71">
        <f t="shared" si="42"/>
        <v>48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1</v>
      </c>
      <c r="S70" s="103"/>
      <c r="T70" s="103"/>
      <c r="U70" s="71">
        <f t="shared" si="48"/>
        <v>1</v>
      </c>
      <c r="V70" s="103"/>
      <c r="W70" s="103"/>
      <c r="X70" s="71">
        <f t="shared" si="49"/>
        <v>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3</v>
      </c>
      <c r="AD70" s="103"/>
      <c r="AE70" s="103"/>
      <c r="AF70" s="71">
        <f t="shared" si="53"/>
        <v>3</v>
      </c>
      <c r="AG70" s="103"/>
      <c r="AH70" s="103"/>
      <c r="AI70" s="71">
        <f t="shared" si="54"/>
        <v>20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5</v>
      </c>
      <c r="AZ70" s="103"/>
      <c r="BA70" s="103"/>
      <c r="BB70" s="71">
        <f t="shared" si="63"/>
        <v>5</v>
      </c>
      <c r="BC70" s="103"/>
      <c r="BD70" s="103"/>
      <c r="BE70" s="71">
        <f t="shared" si="64"/>
        <v>20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1</v>
      </c>
      <c r="BK70" s="103"/>
      <c r="BL70" s="103"/>
      <c r="BM70" s="71">
        <f t="shared" si="68"/>
        <v>1</v>
      </c>
      <c r="BN70" s="103"/>
      <c r="BO70" s="103"/>
      <c r="BP70" s="71">
        <f t="shared" si="69"/>
        <v>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10</v>
      </c>
      <c r="H71" s="96">
        <f t="shared" si="37"/>
        <v>0</v>
      </c>
      <c r="I71" s="96">
        <f t="shared" si="38"/>
        <v>0</v>
      </c>
      <c r="J71" s="71">
        <f t="shared" si="39"/>
        <v>10</v>
      </c>
      <c r="K71" s="96">
        <f t="shared" si="40"/>
        <v>0</v>
      </c>
      <c r="L71" s="96">
        <f t="shared" si="41"/>
        <v>0</v>
      </c>
      <c r="M71" s="71">
        <f t="shared" si="42"/>
        <v>48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1</v>
      </c>
      <c r="S71" s="103"/>
      <c r="T71" s="103"/>
      <c r="U71" s="71">
        <f t="shared" si="48"/>
        <v>1</v>
      </c>
      <c r="V71" s="103"/>
      <c r="W71" s="103"/>
      <c r="X71" s="71">
        <f t="shared" si="49"/>
        <v>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3</v>
      </c>
      <c r="AD71" s="103"/>
      <c r="AE71" s="103"/>
      <c r="AF71" s="71">
        <f t="shared" si="53"/>
        <v>3</v>
      </c>
      <c r="AG71" s="103"/>
      <c r="AH71" s="103"/>
      <c r="AI71" s="71">
        <f t="shared" si="54"/>
        <v>20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5</v>
      </c>
      <c r="AZ71" s="103"/>
      <c r="BA71" s="103"/>
      <c r="BB71" s="71">
        <f t="shared" si="63"/>
        <v>5</v>
      </c>
      <c r="BC71" s="103"/>
      <c r="BD71" s="103"/>
      <c r="BE71" s="71">
        <f t="shared" si="64"/>
        <v>20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1</v>
      </c>
      <c r="BK71" s="103"/>
      <c r="BL71" s="103"/>
      <c r="BM71" s="71">
        <f t="shared" si="68"/>
        <v>1</v>
      </c>
      <c r="BN71" s="103"/>
      <c r="BO71" s="103"/>
      <c r="BP71" s="71">
        <f t="shared" si="69"/>
        <v>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10</v>
      </c>
      <c r="H72" s="96">
        <f t="shared" si="37"/>
        <v>0</v>
      </c>
      <c r="I72" s="96">
        <f t="shared" si="38"/>
        <v>0</v>
      </c>
      <c r="J72" s="71">
        <f t="shared" si="39"/>
        <v>10</v>
      </c>
      <c r="K72" s="96">
        <f t="shared" si="40"/>
        <v>0</v>
      </c>
      <c r="L72" s="96">
        <f t="shared" si="41"/>
        <v>0</v>
      </c>
      <c r="M72" s="71">
        <f t="shared" si="42"/>
        <v>48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1</v>
      </c>
      <c r="S72" s="103"/>
      <c r="T72" s="103"/>
      <c r="U72" s="71">
        <f t="shared" si="48"/>
        <v>1</v>
      </c>
      <c r="V72" s="103"/>
      <c r="W72" s="103"/>
      <c r="X72" s="71">
        <f t="shared" si="49"/>
        <v>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3</v>
      </c>
      <c r="AD72" s="103"/>
      <c r="AE72" s="103"/>
      <c r="AF72" s="71">
        <f t="shared" si="53"/>
        <v>3</v>
      </c>
      <c r="AG72" s="103"/>
      <c r="AH72" s="103"/>
      <c r="AI72" s="71">
        <f t="shared" si="54"/>
        <v>20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5</v>
      </c>
      <c r="AZ72" s="103"/>
      <c r="BA72" s="103"/>
      <c r="BB72" s="71">
        <f t="shared" si="63"/>
        <v>5</v>
      </c>
      <c r="BC72" s="103"/>
      <c r="BD72" s="103"/>
      <c r="BE72" s="71">
        <f t="shared" si="64"/>
        <v>20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1</v>
      </c>
      <c r="BK72" s="103"/>
      <c r="BL72" s="103"/>
      <c r="BM72" s="71">
        <f t="shared" si="68"/>
        <v>1</v>
      </c>
      <c r="BN72" s="103"/>
      <c r="BO72" s="103"/>
      <c r="BP72" s="71">
        <f t="shared" si="69"/>
        <v>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10</v>
      </c>
      <c r="H73" s="96">
        <f t="shared" si="37"/>
        <v>0</v>
      </c>
      <c r="I73" s="96">
        <f t="shared" si="38"/>
        <v>0</v>
      </c>
      <c r="J73" s="71">
        <f t="shared" si="39"/>
        <v>10</v>
      </c>
      <c r="K73" s="96">
        <f t="shared" si="40"/>
        <v>0</v>
      </c>
      <c r="L73" s="96">
        <f t="shared" si="41"/>
        <v>0</v>
      </c>
      <c r="M73" s="71">
        <f t="shared" si="42"/>
        <v>48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1</v>
      </c>
      <c r="S73" s="103"/>
      <c r="T73" s="103"/>
      <c r="U73" s="71">
        <f t="shared" si="48"/>
        <v>1</v>
      </c>
      <c r="V73" s="103"/>
      <c r="W73" s="103"/>
      <c r="X73" s="71">
        <f t="shared" si="49"/>
        <v>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3</v>
      </c>
      <c r="AD73" s="103"/>
      <c r="AE73" s="103"/>
      <c r="AF73" s="71">
        <f t="shared" si="53"/>
        <v>3</v>
      </c>
      <c r="AG73" s="103"/>
      <c r="AH73" s="103"/>
      <c r="AI73" s="71">
        <f t="shared" si="54"/>
        <v>20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5</v>
      </c>
      <c r="AZ73" s="103"/>
      <c r="BA73" s="103"/>
      <c r="BB73" s="71">
        <f t="shared" si="63"/>
        <v>5</v>
      </c>
      <c r="BC73" s="103"/>
      <c r="BD73" s="103"/>
      <c r="BE73" s="71">
        <f t="shared" si="64"/>
        <v>20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1</v>
      </c>
      <c r="BK73" s="103"/>
      <c r="BL73" s="103"/>
      <c r="BM73" s="71">
        <f t="shared" si="68"/>
        <v>1</v>
      </c>
      <c r="BN73" s="103"/>
      <c r="BO73" s="103"/>
      <c r="BP73" s="71">
        <f t="shared" si="69"/>
        <v>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10</v>
      </c>
      <c r="H74" s="96">
        <f t="shared" si="37"/>
        <v>0</v>
      </c>
      <c r="I74" s="96">
        <f t="shared" si="38"/>
        <v>0</v>
      </c>
      <c r="J74" s="71">
        <f t="shared" si="39"/>
        <v>10</v>
      </c>
      <c r="K74" s="96">
        <f t="shared" si="40"/>
        <v>0</v>
      </c>
      <c r="L74" s="96">
        <f t="shared" si="41"/>
        <v>0</v>
      </c>
      <c r="M74" s="71">
        <f t="shared" si="42"/>
        <v>48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1</v>
      </c>
      <c r="S74" s="103"/>
      <c r="T74" s="103"/>
      <c r="U74" s="71">
        <f t="shared" si="48"/>
        <v>1</v>
      </c>
      <c r="V74" s="103"/>
      <c r="W74" s="103"/>
      <c r="X74" s="71">
        <f t="shared" si="49"/>
        <v>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3</v>
      </c>
      <c r="AD74" s="103"/>
      <c r="AE74" s="103"/>
      <c r="AF74" s="71">
        <f t="shared" si="53"/>
        <v>3</v>
      </c>
      <c r="AG74" s="103"/>
      <c r="AH74" s="103"/>
      <c r="AI74" s="71">
        <f t="shared" si="54"/>
        <v>20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5</v>
      </c>
      <c r="AZ74" s="103"/>
      <c r="BA74" s="103"/>
      <c r="BB74" s="71">
        <f t="shared" si="63"/>
        <v>5</v>
      </c>
      <c r="BC74" s="103"/>
      <c r="BD74" s="103"/>
      <c r="BE74" s="71">
        <f t="shared" si="64"/>
        <v>20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1</v>
      </c>
      <c r="BK74" s="103"/>
      <c r="BL74" s="103"/>
      <c r="BM74" s="71">
        <f t="shared" si="68"/>
        <v>1</v>
      </c>
      <c r="BN74" s="103"/>
      <c r="BO74" s="103"/>
      <c r="BP74" s="71">
        <f t="shared" si="69"/>
        <v>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10</v>
      </c>
      <c r="H75" s="96">
        <f t="shared" si="37"/>
        <v>0</v>
      </c>
      <c r="I75" s="96">
        <f t="shared" si="38"/>
        <v>0</v>
      </c>
      <c r="J75" s="71">
        <f t="shared" si="39"/>
        <v>10</v>
      </c>
      <c r="K75" s="96">
        <f t="shared" si="40"/>
        <v>0</v>
      </c>
      <c r="L75" s="96">
        <f t="shared" si="41"/>
        <v>0</v>
      </c>
      <c r="M75" s="71">
        <f t="shared" si="42"/>
        <v>48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1</v>
      </c>
      <c r="S75" s="103"/>
      <c r="T75" s="103"/>
      <c r="U75" s="71">
        <f t="shared" si="48"/>
        <v>1</v>
      </c>
      <c r="V75" s="103"/>
      <c r="W75" s="103"/>
      <c r="X75" s="71">
        <f t="shared" si="49"/>
        <v>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3</v>
      </c>
      <c r="AD75" s="103"/>
      <c r="AE75" s="103"/>
      <c r="AF75" s="71">
        <f t="shared" si="53"/>
        <v>3</v>
      </c>
      <c r="AG75" s="103"/>
      <c r="AH75" s="103"/>
      <c r="AI75" s="71">
        <f t="shared" si="54"/>
        <v>20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5</v>
      </c>
      <c r="AZ75" s="103"/>
      <c r="BA75" s="103"/>
      <c r="BB75" s="71">
        <f t="shared" si="63"/>
        <v>5</v>
      </c>
      <c r="BC75" s="103"/>
      <c r="BD75" s="103"/>
      <c r="BE75" s="71">
        <f t="shared" si="64"/>
        <v>20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1</v>
      </c>
      <c r="BK75" s="103"/>
      <c r="BL75" s="103"/>
      <c r="BM75" s="71">
        <f t="shared" si="68"/>
        <v>1</v>
      </c>
      <c r="BN75" s="103"/>
      <c r="BO75" s="103"/>
      <c r="BP75" s="71">
        <f t="shared" si="69"/>
        <v>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10</v>
      </c>
      <c r="H76" s="96">
        <f t="shared" si="37"/>
        <v>0</v>
      </c>
      <c r="I76" s="96">
        <f t="shared" si="38"/>
        <v>0</v>
      </c>
      <c r="J76" s="71">
        <f t="shared" si="39"/>
        <v>10</v>
      </c>
      <c r="K76" s="96">
        <f t="shared" si="40"/>
        <v>0</v>
      </c>
      <c r="L76" s="96">
        <f t="shared" si="41"/>
        <v>0</v>
      </c>
      <c r="M76" s="71">
        <f t="shared" si="42"/>
        <v>48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1</v>
      </c>
      <c r="S76" s="103"/>
      <c r="T76" s="103"/>
      <c r="U76" s="71">
        <f t="shared" si="48"/>
        <v>1</v>
      </c>
      <c r="V76" s="103"/>
      <c r="W76" s="103"/>
      <c r="X76" s="71">
        <f t="shared" si="49"/>
        <v>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3</v>
      </c>
      <c r="AD76" s="103"/>
      <c r="AE76" s="103"/>
      <c r="AF76" s="71">
        <f t="shared" si="53"/>
        <v>3</v>
      </c>
      <c r="AG76" s="103"/>
      <c r="AH76" s="103"/>
      <c r="AI76" s="71">
        <f t="shared" si="54"/>
        <v>20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5</v>
      </c>
      <c r="AZ76" s="103"/>
      <c r="BA76" s="103"/>
      <c r="BB76" s="71">
        <f t="shared" si="63"/>
        <v>5</v>
      </c>
      <c r="BC76" s="103"/>
      <c r="BD76" s="103"/>
      <c r="BE76" s="71">
        <f t="shared" si="64"/>
        <v>20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1</v>
      </c>
      <c r="BK76" s="103"/>
      <c r="BL76" s="103"/>
      <c r="BM76" s="71">
        <f t="shared" si="68"/>
        <v>1</v>
      </c>
      <c r="BN76" s="103"/>
      <c r="BO76" s="103"/>
      <c r="BP76" s="71">
        <f t="shared" si="69"/>
        <v>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10</v>
      </c>
      <c r="H77" s="96">
        <f t="shared" si="37"/>
        <v>0</v>
      </c>
      <c r="I77" s="96">
        <f t="shared" si="38"/>
        <v>0</v>
      </c>
      <c r="J77" s="71">
        <f t="shared" si="39"/>
        <v>10</v>
      </c>
      <c r="K77" s="96">
        <f t="shared" si="40"/>
        <v>0</v>
      </c>
      <c r="L77" s="96">
        <f t="shared" si="41"/>
        <v>0</v>
      </c>
      <c r="M77" s="71">
        <f t="shared" si="42"/>
        <v>48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1</v>
      </c>
      <c r="S77" s="103"/>
      <c r="T77" s="103"/>
      <c r="U77" s="71">
        <f t="shared" si="48"/>
        <v>1</v>
      </c>
      <c r="V77" s="103"/>
      <c r="W77" s="103"/>
      <c r="X77" s="71">
        <f t="shared" si="49"/>
        <v>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3</v>
      </c>
      <c r="AD77" s="103"/>
      <c r="AE77" s="103"/>
      <c r="AF77" s="71">
        <f t="shared" si="53"/>
        <v>3</v>
      </c>
      <c r="AG77" s="103"/>
      <c r="AH77" s="103"/>
      <c r="AI77" s="71">
        <f t="shared" si="54"/>
        <v>20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5</v>
      </c>
      <c r="AZ77" s="103"/>
      <c r="BA77" s="103"/>
      <c r="BB77" s="71">
        <f t="shared" si="63"/>
        <v>5</v>
      </c>
      <c r="BC77" s="103"/>
      <c r="BD77" s="103"/>
      <c r="BE77" s="71">
        <f t="shared" si="64"/>
        <v>20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1</v>
      </c>
      <c r="BK77" s="103"/>
      <c r="BL77" s="103"/>
      <c r="BM77" s="71">
        <f t="shared" si="68"/>
        <v>1</v>
      </c>
      <c r="BN77" s="103"/>
      <c r="BO77" s="103"/>
      <c r="BP77" s="71">
        <f t="shared" si="69"/>
        <v>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10</v>
      </c>
      <c r="H78" s="96">
        <f t="shared" si="37"/>
        <v>0</v>
      </c>
      <c r="I78" s="96">
        <f t="shared" si="38"/>
        <v>0</v>
      </c>
      <c r="J78" s="71">
        <f t="shared" si="39"/>
        <v>10</v>
      </c>
      <c r="K78" s="96">
        <f t="shared" si="40"/>
        <v>0</v>
      </c>
      <c r="L78" s="96">
        <f t="shared" si="41"/>
        <v>0</v>
      </c>
      <c r="M78" s="71">
        <f t="shared" si="42"/>
        <v>48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1</v>
      </c>
      <c r="S78" s="103"/>
      <c r="T78" s="103"/>
      <c r="U78" s="71">
        <f t="shared" si="48"/>
        <v>1</v>
      </c>
      <c r="V78" s="103"/>
      <c r="W78" s="103"/>
      <c r="X78" s="71">
        <f t="shared" si="49"/>
        <v>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3</v>
      </c>
      <c r="AD78" s="103"/>
      <c r="AE78" s="103"/>
      <c r="AF78" s="71">
        <f t="shared" si="53"/>
        <v>3</v>
      </c>
      <c r="AG78" s="103"/>
      <c r="AH78" s="103"/>
      <c r="AI78" s="71">
        <f t="shared" si="54"/>
        <v>20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5</v>
      </c>
      <c r="AZ78" s="103"/>
      <c r="BA78" s="103"/>
      <c r="BB78" s="71">
        <f t="shared" si="63"/>
        <v>5</v>
      </c>
      <c r="BC78" s="103"/>
      <c r="BD78" s="103"/>
      <c r="BE78" s="71">
        <f t="shared" si="64"/>
        <v>20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1</v>
      </c>
      <c r="BK78" s="103"/>
      <c r="BL78" s="103"/>
      <c r="BM78" s="71">
        <f t="shared" si="68"/>
        <v>1</v>
      </c>
      <c r="BN78" s="103"/>
      <c r="BO78" s="103"/>
      <c r="BP78" s="71">
        <f t="shared" si="69"/>
        <v>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10</v>
      </c>
      <c r="H79" s="96">
        <f t="shared" si="37"/>
        <v>0</v>
      </c>
      <c r="I79" s="96">
        <f t="shared" si="38"/>
        <v>0</v>
      </c>
      <c r="J79" s="71">
        <f t="shared" si="39"/>
        <v>10</v>
      </c>
      <c r="K79" s="96">
        <f t="shared" si="40"/>
        <v>0</v>
      </c>
      <c r="L79" s="96">
        <f t="shared" si="41"/>
        <v>0</v>
      </c>
      <c r="M79" s="71">
        <f t="shared" si="42"/>
        <v>48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1</v>
      </c>
      <c r="S79" s="103"/>
      <c r="T79" s="103"/>
      <c r="U79" s="71">
        <f t="shared" si="48"/>
        <v>1</v>
      </c>
      <c r="V79" s="103"/>
      <c r="W79" s="103"/>
      <c r="X79" s="71">
        <f t="shared" si="49"/>
        <v>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3</v>
      </c>
      <c r="AD79" s="103"/>
      <c r="AE79" s="103"/>
      <c r="AF79" s="71">
        <f t="shared" si="53"/>
        <v>3</v>
      </c>
      <c r="AG79" s="103"/>
      <c r="AH79" s="103"/>
      <c r="AI79" s="71">
        <f t="shared" si="54"/>
        <v>20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5</v>
      </c>
      <c r="AZ79" s="103"/>
      <c r="BA79" s="103"/>
      <c r="BB79" s="71">
        <f t="shared" si="63"/>
        <v>5</v>
      </c>
      <c r="BC79" s="103"/>
      <c r="BD79" s="103"/>
      <c r="BE79" s="71">
        <f t="shared" si="64"/>
        <v>20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1</v>
      </c>
      <c r="BK79" s="103"/>
      <c r="BL79" s="103"/>
      <c r="BM79" s="71">
        <f t="shared" si="68"/>
        <v>1</v>
      </c>
      <c r="BN79" s="103"/>
      <c r="BO79" s="103"/>
      <c r="BP79" s="71">
        <f t="shared" si="69"/>
        <v>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10</v>
      </c>
      <c r="H80" s="96">
        <f t="shared" si="37"/>
        <v>0</v>
      </c>
      <c r="I80" s="96">
        <f t="shared" si="38"/>
        <v>0</v>
      </c>
      <c r="J80" s="71">
        <f t="shared" si="39"/>
        <v>10</v>
      </c>
      <c r="K80" s="96">
        <f t="shared" si="40"/>
        <v>0</v>
      </c>
      <c r="L80" s="96">
        <f t="shared" si="41"/>
        <v>0</v>
      </c>
      <c r="M80" s="71">
        <f t="shared" si="42"/>
        <v>48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1</v>
      </c>
      <c r="S80" s="103"/>
      <c r="T80" s="103"/>
      <c r="U80" s="71">
        <f t="shared" si="48"/>
        <v>1</v>
      </c>
      <c r="V80" s="103"/>
      <c r="W80" s="103"/>
      <c r="X80" s="71">
        <f t="shared" si="49"/>
        <v>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3</v>
      </c>
      <c r="AD80" s="103"/>
      <c r="AE80" s="103"/>
      <c r="AF80" s="71">
        <f t="shared" si="53"/>
        <v>3</v>
      </c>
      <c r="AG80" s="103"/>
      <c r="AH80" s="103"/>
      <c r="AI80" s="71">
        <f t="shared" si="54"/>
        <v>20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5</v>
      </c>
      <c r="AZ80" s="103"/>
      <c r="BA80" s="103"/>
      <c r="BB80" s="71">
        <f t="shared" si="63"/>
        <v>5</v>
      </c>
      <c r="BC80" s="103"/>
      <c r="BD80" s="103"/>
      <c r="BE80" s="71">
        <f t="shared" si="64"/>
        <v>20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1</v>
      </c>
      <c r="BK80" s="103"/>
      <c r="BL80" s="103"/>
      <c r="BM80" s="71">
        <f t="shared" si="68"/>
        <v>1</v>
      </c>
      <c r="BN80" s="103"/>
      <c r="BO80" s="103"/>
      <c r="BP80" s="71">
        <f t="shared" si="69"/>
        <v>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10</v>
      </c>
      <c r="H81" s="96">
        <f t="shared" si="37"/>
        <v>0</v>
      </c>
      <c r="I81" s="96">
        <f t="shared" si="38"/>
        <v>0</v>
      </c>
      <c r="J81" s="71">
        <f t="shared" si="39"/>
        <v>10</v>
      </c>
      <c r="K81" s="96">
        <f t="shared" si="40"/>
        <v>0</v>
      </c>
      <c r="L81" s="96">
        <f t="shared" si="41"/>
        <v>0</v>
      </c>
      <c r="M81" s="71">
        <f t="shared" si="42"/>
        <v>48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1</v>
      </c>
      <c r="S81" s="103"/>
      <c r="T81" s="103"/>
      <c r="U81" s="71">
        <f t="shared" si="48"/>
        <v>1</v>
      </c>
      <c r="V81" s="103"/>
      <c r="W81" s="103"/>
      <c r="X81" s="71">
        <f t="shared" si="49"/>
        <v>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3</v>
      </c>
      <c r="AD81" s="103"/>
      <c r="AE81" s="103"/>
      <c r="AF81" s="71">
        <f t="shared" si="53"/>
        <v>3</v>
      </c>
      <c r="AG81" s="103"/>
      <c r="AH81" s="103"/>
      <c r="AI81" s="71">
        <f t="shared" si="54"/>
        <v>20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5</v>
      </c>
      <c r="AZ81" s="103"/>
      <c r="BA81" s="103"/>
      <c r="BB81" s="71">
        <f t="shared" si="63"/>
        <v>5</v>
      </c>
      <c r="BC81" s="103"/>
      <c r="BD81" s="103"/>
      <c r="BE81" s="71">
        <f t="shared" si="64"/>
        <v>20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1</v>
      </c>
      <c r="BK81" s="103"/>
      <c r="BL81" s="103"/>
      <c r="BM81" s="71">
        <f t="shared" si="68"/>
        <v>1</v>
      </c>
      <c r="BN81" s="103"/>
      <c r="BO81" s="103"/>
      <c r="BP81" s="71">
        <f t="shared" si="69"/>
        <v>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10</v>
      </c>
      <c r="H82" s="96">
        <f t="shared" si="37"/>
        <v>0</v>
      </c>
      <c r="I82" s="96">
        <f t="shared" si="38"/>
        <v>0</v>
      </c>
      <c r="J82" s="71">
        <f t="shared" si="39"/>
        <v>10</v>
      </c>
      <c r="K82" s="96">
        <f t="shared" si="40"/>
        <v>0</v>
      </c>
      <c r="L82" s="96">
        <f t="shared" si="41"/>
        <v>0</v>
      </c>
      <c r="M82" s="71">
        <f t="shared" si="42"/>
        <v>48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1</v>
      </c>
      <c r="S82" s="103"/>
      <c r="T82" s="103"/>
      <c r="U82" s="71">
        <f t="shared" si="48"/>
        <v>1</v>
      </c>
      <c r="V82" s="103"/>
      <c r="W82" s="103"/>
      <c r="X82" s="71">
        <f t="shared" si="49"/>
        <v>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3</v>
      </c>
      <c r="AD82" s="103"/>
      <c r="AE82" s="103"/>
      <c r="AF82" s="71">
        <f t="shared" si="53"/>
        <v>3</v>
      </c>
      <c r="AG82" s="103"/>
      <c r="AH82" s="103"/>
      <c r="AI82" s="71">
        <f t="shared" si="54"/>
        <v>20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5</v>
      </c>
      <c r="AZ82" s="103"/>
      <c r="BA82" s="103"/>
      <c r="BB82" s="71">
        <f t="shared" si="63"/>
        <v>5</v>
      </c>
      <c r="BC82" s="103"/>
      <c r="BD82" s="103"/>
      <c r="BE82" s="71">
        <f t="shared" si="64"/>
        <v>20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1</v>
      </c>
      <c r="BK82" s="103"/>
      <c r="BL82" s="103"/>
      <c r="BM82" s="71">
        <f t="shared" si="68"/>
        <v>1</v>
      </c>
      <c r="BN82" s="103"/>
      <c r="BO82" s="103"/>
      <c r="BP82" s="71">
        <f t="shared" si="69"/>
        <v>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10</v>
      </c>
      <c r="H83" s="96">
        <f t="shared" si="37"/>
        <v>0</v>
      </c>
      <c r="I83" s="96">
        <f t="shared" si="38"/>
        <v>0</v>
      </c>
      <c r="J83" s="71">
        <f t="shared" si="39"/>
        <v>10</v>
      </c>
      <c r="K83" s="96">
        <f t="shared" si="40"/>
        <v>0</v>
      </c>
      <c r="L83" s="96">
        <f t="shared" si="41"/>
        <v>0</v>
      </c>
      <c r="M83" s="71">
        <f t="shared" si="42"/>
        <v>48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1</v>
      </c>
      <c r="S83" s="103"/>
      <c r="T83" s="103"/>
      <c r="U83" s="71">
        <f t="shared" si="48"/>
        <v>1</v>
      </c>
      <c r="V83" s="103"/>
      <c r="W83" s="103"/>
      <c r="X83" s="71">
        <f t="shared" si="49"/>
        <v>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3</v>
      </c>
      <c r="AD83" s="103"/>
      <c r="AE83" s="103"/>
      <c r="AF83" s="71">
        <f t="shared" si="53"/>
        <v>3</v>
      </c>
      <c r="AG83" s="103"/>
      <c r="AH83" s="103"/>
      <c r="AI83" s="71">
        <f t="shared" si="54"/>
        <v>20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5</v>
      </c>
      <c r="AZ83" s="103"/>
      <c r="BA83" s="103"/>
      <c r="BB83" s="71">
        <f t="shared" si="63"/>
        <v>5</v>
      </c>
      <c r="BC83" s="103"/>
      <c r="BD83" s="103"/>
      <c r="BE83" s="71">
        <f t="shared" si="64"/>
        <v>20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1</v>
      </c>
      <c r="BK83" s="103"/>
      <c r="BL83" s="103"/>
      <c r="BM83" s="71">
        <f t="shared" si="68"/>
        <v>1</v>
      </c>
      <c r="BN83" s="103"/>
      <c r="BO83" s="103"/>
      <c r="BP83" s="71">
        <f t="shared" si="69"/>
        <v>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10</v>
      </c>
      <c r="H84" s="96">
        <f t="shared" si="37"/>
        <v>0</v>
      </c>
      <c r="I84" s="96">
        <f t="shared" si="38"/>
        <v>0</v>
      </c>
      <c r="J84" s="71">
        <f t="shared" si="39"/>
        <v>10</v>
      </c>
      <c r="K84" s="96">
        <f t="shared" si="40"/>
        <v>0</v>
      </c>
      <c r="L84" s="96">
        <f t="shared" si="41"/>
        <v>0</v>
      </c>
      <c r="M84" s="71">
        <f t="shared" si="42"/>
        <v>48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1</v>
      </c>
      <c r="S84" s="103"/>
      <c r="T84" s="103"/>
      <c r="U84" s="71">
        <f t="shared" si="48"/>
        <v>1</v>
      </c>
      <c r="V84" s="103"/>
      <c r="W84" s="103"/>
      <c r="X84" s="71">
        <f t="shared" si="49"/>
        <v>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3</v>
      </c>
      <c r="AD84" s="103"/>
      <c r="AE84" s="103"/>
      <c r="AF84" s="71">
        <f t="shared" si="53"/>
        <v>3</v>
      </c>
      <c r="AG84" s="103"/>
      <c r="AH84" s="103"/>
      <c r="AI84" s="71">
        <f t="shared" si="54"/>
        <v>20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5</v>
      </c>
      <c r="AZ84" s="103"/>
      <c r="BA84" s="103"/>
      <c r="BB84" s="71">
        <f t="shared" si="63"/>
        <v>5</v>
      </c>
      <c r="BC84" s="103"/>
      <c r="BD84" s="103"/>
      <c r="BE84" s="71">
        <f t="shared" si="64"/>
        <v>20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1</v>
      </c>
      <c r="BK84" s="103"/>
      <c r="BL84" s="103"/>
      <c r="BM84" s="71">
        <f t="shared" si="68"/>
        <v>1</v>
      </c>
      <c r="BN84" s="103"/>
      <c r="BO84" s="103"/>
      <c r="BP84" s="71">
        <f t="shared" si="69"/>
        <v>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10</v>
      </c>
      <c r="H85" s="96">
        <f t="shared" si="37"/>
        <v>0</v>
      </c>
      <c r="I85" s="96">
        <f t="shared" si="38"/>
        <v>0</v>
      </c>
      <c r="J85" s="71">
        <f t="shared" si="39"/>
        <v>10</v>
      </c>
      <c r="K85" s="96">
        <f t="shared" si="40"/>
        <v>0</v>
      </c>
      <c r="L85" s="96">
        <f t="shared" si="41"/>
        <v>0</v>
      </c>
      <c r="M85" s="71">
        <f t="shared" si="42"/>
        <v>48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1</v>
      </c>
      <c r="S85" s="103"/>
      <c r="T85" s="103"/>
      <c r="U85" s="71">
        <f t="shared" si="48"/>
        <v>1</v>
      </c>
      <c r="V85" s="103"/>
      <c r="W85" s="103"/>
      <c r="X85" s="71">
        <f t="shared" si="49"/>
        <v>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3</v>
      </c>
      <c r="AD85" s="103"/>
      <c r="AE85" s="103"/>
      <c r="AF85" s="71">
        <f t="shared" si="53"/>
        <v>3</v>
      </c>
      <c r="AG85" s="103"/>
      <c r="AH85" s="103"/>
      <c r="AI85" s="71">
        <f t="shared" si="54"/>
        <v>20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5</v>
      </c>
      <c r="AZ85" s="103"/>
      <c r="BA85" s="103"/>
      <c r="BB85" s="71">
        <f t="shared" si="63"/>
        <v>5</v>
      </c>
      <c r="BC85" s="103"/>
      <c r="BD85" s="103"/>
      <c r="BE85" s="71">
        <f t="shared" si="64"/>
        <v>20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1</v>
      </c>
      <c r="BK85" s="103"/>
      <c r="BL85" s="103"/>
      <c r="BM85" s="71">
        <f t="shared" si="68"/>
        <v>1</v>
      </c>
      <c r="BN85" s="103"/>
      <c r="BO85" s="103"/>
      <c r="BP85" s="71">
        <f t="shared" si="69"/>
        <v>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10</v>
      </c>
      <c r="H86" s="96">
        <f t="shared" si="37"/>
        <v>0</v>
      </c>
      <c r="I86" s="96">
        <f t="shared" si="38"/>
        <v>0</v>
      </c>
      <c r="J86" s="71">
        <f t="shared" si="39"/>
        <v>10</v>
      </c>
      <c r="K86" s="96">
        <f t="shared" si="40"/>
        <v>0</v>
      </c>
      <c r="L86" s="96">
        <f t="shared" si="41"/>
        <v>0</v>
      </c>
      <c r="M86" s="71">
        <f t="shared" si="42"/>
        <v>48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1</v>
      </c>
      <c r="S86" s="103"/>
      <c r="T86" s="103"/>
      <c r="U86" s="71">
        <f t="shared" si="48"/>
        <v>1</v>
      </c>
      <c r="V86" s="103"/>
      <c r="W86" s="103"/>
      <c r="X86" s="71">
        <f t="shared" si="49"/>
        <v>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3</v>
      </c>
      <c r="AD86" s="103"/>
      <c r="AE86" s="103"/>
      <c r="AF86" s="71">
        <f t="shared" si="53"/>
        <v>3</v>
      </c>
      <c r="AG86" s="103"/>
      <c r="AH86" s="103"/>
      <c r="AI86" s="71">
        <f t="shared" si="54"/>
        <v>20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5</v>
      </c>
      <c r="AZ86" s="103"/>
      <c r="BA86" s="103"/>
      <c r="BB86" s="71">
        <f t="shared" si="63"/>
        <v>5</v>
      </c>
      <c r="BC86" s="103"/>
      <c r="BD86" s="103"/>
      <c r="BE86" s="71">
        <f t="shared" si="64"/>
        <v>20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1</v>
      </c>
      <c r="BK86" s="103"/>
      <c r="BL86" s="103"/>
      <c r="BM86" s="71">
        <f t="shared" si="68"/>
        <v>1</v>
      </c>
      <c r="BN86" s="103"/>
      <c r="BO86" s="103"/>
      <c r="BP86" s="71">
        <f t="shared" si="69"/>
        <v>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10</v>
      </c>
      <c r="H87" s="96">
        <f t="shared" si="37"/>
        <v>0</v>
      </c>
      <c r="I87" s="96">
        <f t="shared" si="38"/>
        <v>0</v>
      </c>
      <c r="J87" s="71">
        <f t="shared" si="39"/>
        <v>10</v>
      </c>
      <c r="K87" s="96">
        <f t="shared" si="40"/>
        <v>0</v>
      </c>
      <c r="L87" s="96">
        <f t="shared" si="41"/>
        <v>0</v>
      </c>
      <c r="M87" s="71">
        <f t="shared" si="42"/>
        <v>48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1</v>
      </c>
      <c r="S87" s="103"/>
      <c r="T87" s="103"/>
      <c r="U87" s="71">
        <f t="shared" si="48"/>
        <v>1</v>
      </c>
      <c r="V87" s="103"/>
      <c r="W87" s="103"/>
      <c r="X87" s="71">
        <f t="shared" si="49"/>
        <v>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3</v>
      </c>
      <c r="AD87" s="103"/>
      <c r="AE87" s="103"/>
      <c r="AF87" s="71">
        <f t="shared" si="53"/>
        <v>3</v>
      </c>
      <c r="AG87" s="103"/>
      <c r="AH87" s="103"/>
      <c r="AI87" s="71">
        <f t="shared" si="54"/>
        <v>20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5</v>
      </c>
      <c r="AZ87" s="103"/>
      <c r="BA87" s="103"/>
      <c r="BB87" s="71">
        <f t="shared" si="63"/>
        <v>5</v>
      </c>
      <c r="BC87" s="103"/>
      <c r="BD87" s="103"/>
      <c r="BE87" s="71">
        <f t="shared" si="64"/>
        <v>20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1</v>
      </c>
      <c r="BK87" s="103"/>
      <c r="BL87" s="103"/>
      <c r="BM87" s="71">
        <f t="shared" si="68"/>
        <v>1</v>
      </c>
      <c r="BN87" s="103"/>
      <c r="BO87" s="103"/>
      <c r="BP87" s="71">
        <f t="shared" si="69"/>
        <v>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10</v>
      </c>
      <c r="H88" s="96">
        <f t="shared" si="37"/>
        <v>0</v>
      </c>
      <c r="I88" s="96">
        <f t="shared" si="38"/>
        <v>0</v>
      </c>
      <c r="J88" s="71">
        <f t="shared" si="39"/>
        <v>10</v>
      </c>
      <c r="K88" s="96">
        <f t="shared" si="40"/>
        <v>0</v>
      </c>
      <c r="L88" s="96">
        <f t="shared" si="41"/>
        <v>0</v>
      </c>
      <c r="M88" s="71">
        <f t="shared" si="42"/>
        <v>48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1</v>
      </c>
      <c r="S88" s="103"/>
      <c r="T88" s="103"/>
      <c r="U88" s="71">
        <f t="shared" si="48"/>
        <v>1</v>
      </c>
      <c r="V88" s="103"/>
      <c r="W88" s="103"/>
      <c r="X88" s="71">
        <f t="shared" si="49"/>
        <v>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3</v>
      </c>
      <c r="AD88" s="103"/>
      <c r="AE88" s="103"/>
      <c r="AF88" s="71">
        <f t="shared" si="53"/>
        <v>3</v>
      </c>
      <c r="AG88" s="103"/>
      <c r="AH88" s="103"/>
      <c r="AI88" s="71">
        <f t="shared" si="54"/>
        <v>20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5</v>
      </c>
      <c r="AZ88" s="103"/>
      <c r="BA88" s="103"/>
      <c r="BB88" s="71">
        <f t="shared" si="63"/>
        <v>5</v>
      </c>
      <c r="BC88" s="103"/>
      <c r="BD88" s="103"/>
      <c r="BE88" s="71">
        <f t="shared" si="64"/>
        <v>20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1</v>
      </c>
      <c r="BK88" s="103"/>
      <c r="BL88" s="103"/>
      <c r="BM88" s="71">
        <f t="shared" si="68"/>
        <v>1</v>
      </c>
      <c r="BN88" s="103"/>
      <c r="BO88" s="103"/>
      <c r="BP88" s="71">
        <f t="shared" si="69"/>
        <v>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10</v>
      </c>
      <c r="H89" s="96">
        <f t="shared" si="37"/>
        <v>0</v>
      </c>
      <c r="I89" s="96">
        <f t="shared" si="38"/>
        <v>0</v>
      </c>
      <c r="J89" s="71">
        <f t="shared" si="39"/>
        <v>10</v>
      </c>
      <c r="K89" s="96">
        <f t="shared" si="40"/>
        <v>0</v>
      </c>
      <c r="L89" s="96">
        <f t="shared" si="41"/>
        <v>0</v>
      </c>
      <c r="M89" s="71">
        <f t="shared" si="42"/>
        <v>48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1</v>
      </c>
      <c r="S89" s="103"/>
      <c r="T89" s="103"/>
      <c r="U89" s="71">
        <f t="shared" si="48"/>
        <v>1</v>
      </c>
      <c r="V89" s="103"/>
      <c r="W89" s="103"/>
      <c r="X89" s="71">
        <f t="shared" si="49"/>
        <v>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3</v>
      </c>
      <c r="AD89" s="103"/>
      <c r="AE89" s="103"/>
      <c r="AF89" s="71">
        <f t="shared" si="53"/>
        <v>3</v>
      </c>
      <c r="AG89" s="103"/>
      <c r="AH89" s="103"/>
      <c r="AI89" s="71">
        <f t="shared" si="54"/>
        <v>20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5</v>
      </c>
      <c r="AZ89" s="103"/>
      <c r="BA89" s="103"/>
      <c r="BB89" s="71">
        <f t="shared" si="63"/>
        <v>5</v>
      </c>
      <c r="BC89" s="103"/>
      <c r="BD89" s="103"/>
      <c r="BE89" s="71">
        <f t="shared" si="64"/>
        <v>20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1</v>
      </c>
      <c r="BK89" s="103"/>
      <c r="BL89" s="103"/>
      <c r="BM89" s="71">
        <f t="shared" si="68"/>
        <v>1</v>
      </c>
      <c r="BN89" s="103"/>
      <c r="BO89" s="103"/>
      <c r="BP89" s="71">
        <f t="shared" si="69"/>
        <v>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10</v>
      </c>
      <c r="H90" s="96">
        <f t="shared" si="37"/>
        <v>0</v>
      </c>
      <c r="I90" s="96">
        <f t="shared" si="38"/>
        <v>0</v>
      </c>
      <c r="J90" s="71">
        <f t="shared" si="39"/>
        <v>10</v>
      </c>
      <c r="K90" s="96">
        <f t="shared" si="40"/>
        <v>0</v>
      </c>
      <c r="L90" s="96">
        <f t="shared" si="41"/>
        <v>0</v>
      </c>
      <c r="M90" s="71">
        <f t="shared" si="42"/>
        <v>48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1</v>
      </c>
      <c r="S90" s="103"/>
      <c r="T90" s="103"/>
      <c r="U90" s="71">
        <f t="shared" si="48"/>
        <v>1</v>
      </c>
      <c r="V90" s="103"/>
      <c r="W90" s="103"/>
      <c r="X90" s="71">
        <f t="shared" si="49"/>
        <v>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3</v>
      </c>
      <c r="AD90" s="103"/>
      <c r="AE90" s="103"/>
      <c r="AF90" s="71">
        <f t="shared" si="53"/>
        <v>3</v>
      </c>
      <c r="AG90" s="103"/>
      <c r="AH90" s="103"/>
      <c r="AI90" s="71">
        <f t="shared" si="54"/>
        <v>20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5</v>
      </c>
      <c r="AZ90" s="103"/>
      <c r="BA90" s="103"/>
      <c r="BB90" s="71">
        <f t="shared" si="63"/>
        <v>5</v>
      </c>
      <c r="BC90" s="103"/>
      <c r="BD90" s="103"/>
      <c r="BE90" s="71">
        <f t="shared" si="64"/>
        <v>20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1</v>
      </c>
      <c r="BK90" s="103"/>
      <c r="BL90" s="103"/>
      <c r="BM90" s="71">
        <f t="shared" si="68"/>
        <v>1</v>
      </c>
      <c r="BN90" s="103"/>
      <c r="BO90" s="103"/>
      <c r="BP90" s="71">
        <f t="shared" si="69"/>
        <v>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10</v>
      </c>
      <c r="H91" s="96">
        <f t="shared" si="37"/>
        <v>0</v>
      </c>
      <c r="I91" s="96">
        <f t="shared" si="38"/>
        <v>0</v>
      </c>
      <c r="J91" s="71">
        <f t="shared" si="39"/>
        <v>10</v>
      </c>
      <c r="K91" s="96">
        <f t="shared" si="40"/>
        <v>0</v>
      </c>
      <c r="L91" s="96">
        <f t="shared" si="41"/>
        <v>0</v>
      </c>
      <c r="M91" s="71">
        <f t="shared" si="42"/>
        <v>48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1</v>
      </c>
      <c r="S91" s="103"/>
      <c r="T91" s="103"/>
      <c r="U91" s="71">
        <f t="shared" si="48"/>
        <v>1</v>
      </c>
      <c r="V91" s="103"/>
      <c r="W91" s="103"/>
      <c r="X91" s="71">
        <f t="shared" si="49"/>
        <v>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3</v>
      </c>
      <c r="AD91" s="103"/>
      <c r="AE91" s="103"/>
      <c r="AF91" s="71">
        <f t="shared" si="53"/>
        <v>3</v>
      </c>
      <c r="AG91" s="103"/>
      <c r="AH91" s="103"/>
      <c r="AI91" s="71">
        <f t="shared" si="54"/>
        <v>20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5</v>
      </c>
      <c r="AZ91" s="103"/>
      <c r="BA91" s="103"/>
      <c r="BB91" s="71">
        <f t="shared" si="63"/>
        <v>5</v>
      </c>
      <c r="BC91" s="103"/>
      <c r="BD91" s="103"/>
      <c r="BE91" s="71">
        <f t="shared" si="64"/>
        <v>20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1</v>
      </c>
      <c r="BK91" s="103"/>
      <c r="BL91" s="103"/>
      <c r="BM91" s="71">
        <f t="shared" si="68"/>
        <v>1</v>
      </c>
      <c r="BN91" s="103"/>
      <c r="BO91" s="103"/>
      <c r="BP91" s="71">
        <f t="shared" si="69"/>
        <v>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10</v>
      </c>
      <c r="H92" s="96">
        <f t="shared" si="37"/>
        <v>0</v>
      </c>
      <c r="I92" s="96">
        <f t="shared" si="38"/>
        <v>0</v>
      </c>
      <c r="J92" s="71">
        <f t="shared" si="39"/>
        <v>10</v>
      </c>
      <c r="K92" s="96">
        <f t="shared" si="40"/>
        <v>0</v>
      </c>
      <c r="L92" s="96">
        <f t="shared" si="41"/>
        <v>0</v>
      </c>
      <c r="M92" s="71">
        <f t="shared" si="42"/>
        <v>48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1</v>
      </c>
      <c r="S92" s="103"/>
      <c r="T92" s="103"/>
      <c r="U92" s="71">
        <f t="shared" si="48"/>
        <v>1</v>
      </c>
      <c r="V92" s="103"/>
      <c r="W92" s="103"/>
      <c r="X92" s="71">
        <f t="shared" si="49"/>
        <v>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3</v>
      </c>
      <c r="AD92" s="103"/>
      <c r="AE92" s="103"/>
      <c r="AF92" s="71">
        <f t="shared" si="53"/>
        <v>3</v>
      </c>
      <c r="AG92" s="103"/>
      <c r="AH92" s="103"/>
      <c r="AI92" s="71">
        <f t="shared" si="54"/>
        <v>20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5</v>
      </c>
      <c r="AZ92" s="103"/>
      <c r="BA92" s="103"/>
      <c r="BB92" s="71">
        <f t="shared" si="63"/>
        <v>5</v>
      </c>
      <c r="BC92" s="103"/>
      <c r="BD92" s="103"/>
      <c r="BE92" s="71">
        <f t="shared" si="64"/>
        <v>20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1</v>
      </c>
      <c r="BK92" s="103"/>
      <c r="BL92" s="103"/>
      <c r="BM92" s="71">
        <f t="shared" si="68"/>
        <v>1</v>
      </c>
      <c r="BN92" s="103"/>
      <c r="BO92" s="103"/>
      <c r="BP92" s="71">
        <f t="shared" si="69"/>
        <v>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10</v>
      </c>
      <c r="H93" s="96">
        <f t="shared" si="37"/>
        <v>0</v>
      </c>
      <c r="I93" s="96">
        <f t="shared" si="38"/>
        <v>0</v>
      </c>
      <c r="J93" s="71">
        <f t="shared" si="39"/>
        <v>10</v>
      </c>
      <c r="K93" s="96">
        <f t="shared" si="40"/>
        <v>0</v>
      </c>
      <c r="L93" s="96">
        <f t="shared" si="41"/>
        <v>0</v>
      </c>
      <c r="M93" s="71">
        <f t="shared" si="42"/>
        <v>48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1</v>
      </c>
      <c r="S93" s="103"/>
      <c r="T93" s="103"/>
      <c r="U93" s="71">
        <f t="shared" si="48"/>
        <v>1</v>
      </c>
      <c r="V93" s="103"/>
      <c r="W93" s="103"/>
      <c r="X93" s="71">
        <f t="shared" si="49"/>
        <v>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3</v>
      </c>
      <c r="AD93" s="103"/>
      <c r="AE93" s="103"/>
      <c r="AF93" s="71">
        <f t="shared" si="53"/>
        <v>3</v>
      </c>
      <c r="AG93" s="103"/>
      <c r="AH93" s="103"/>
      <c r="AI93" s="71">
        <f t="shared" si="54"/>
        <v>20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5</v>
      </c>
      <c r="AZ93" s="103"/>
      <c r="BA93" s="103"/>
      <c r="BB93" s="71">
        <f t="shared" si="63"/>
        <v>5</v>
      </c>
      <c r="BC93" s="103"/>
      <c r="BD93" s="103"/>
      <c r="BE93" s="71">
        <f t="shared" si="64"/>
        <v>20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1</v>
      </c>
      <c r="BK93" s="103"/>
      <c r="BL93" s="103"/>
      <c r="BM93" s="71">
        <f t="shared" si="68"/>
        <v>1</v>
      </c>
      <c r="BN93" s="103"/>
      <c r="BO93" s="103"/>
      <c r="BP93" s="71">
        <f t="shared" si="69"/>
        <v>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10</v>
      </c>
      <c r="H94" s="96">
        <f t="shared" si="37"/>
        <v>0</v>
      </c>
      <c r="I94" s="96">
        <f t="shared" si="38"/>
        <v>0</v>
      </c>
      <c r="J94" s="71">
        <f t="shared" si="39"/>
        <v>10</v>
      </c>
      <c r="K94" s="96">
        <f t="shared" si="40"/>
        <v>0</v>
      </c>
      <c r="L94" s="96">
        <f t="shared" si="41"/>
        <v>0</v>
      </c>
      <c r="M94" s="71">
        <f t="shared" si="42"/>
        <v>48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1</v>
      </c>
      <c r="S94" s="103"/>
      <c r="T94" s="103"/>
      <c r="U94" s="71">
        <f t="shared" si="48"/>
        <v>1</v>
      </c>
      <c r="V94" s="103"/>
      <c r="W94" s="103"/>
      <c r="X94" s="71">
        <f t="shared" si="49"/>
        <v>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3</v>
      </c>
      <c r="AD94" s="103"/>
      <c r="AE94" s="103"/>
      <c r="AF94" s="71">
        <f t="shared" si="53"/>
        <v>3</v>
      </c>
      <c r="AG94" s="103"/>
      <c r="AH94" s="103"/>
      <c r="AI94" s="71">
        <f t="shared" si="54"/>
        <v>20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5</v>
      </c>
      <c r="AZ94" s="103"/>
      <c r="BA94" s="103"/>
      <c r="BB94" s="71">
        <f t="shared" si="63"/>
        <v>5</v>
      </c>
      <c r="BC94" s="103"/>
      <c r="BD94" s="103"/>
      <c r="BE94" s="71">
        <f t="shared" si="64"/>
        <v>20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1</v>
      </c>
      <c r="BK94" s="103"/>
      <c r="BL94" s="103"/>
      <c r="BM94" s="71">
        <f t="shared" si="68"/>
        <v>1</v>
      </c>
      <c r="BN94" s="103"/>
      <c r="BO94" s="103"/>
      <c r="BP94" s="71">
        <f t="shared" si="69"/>
        <v>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10</v>
      </c>
      <c r="H95" s="96">
        <f t="shared" si="37"/>
        <v>0</v>
      </c>
      <c r="I95" s="96">
        <f t="shared" si="38"/>
        <v>0</v>
      </c>
      <c r="J95" s="71">
        <f t="shared" si="39"/>
        <v>10</v>
      </c>
      <c r="K95" s="96">
        <f t="shared" si="40"/>
        <v>0</v>
      </c>
      <c r="L95" s="96">
        <f t="shared" si="41"/>
        <v>0</v>
      </c>
      <c r="M95" s="71">
        <f t="shared" si="42"/>
        <v>48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1</v>
      </c>
      <c r="S95" s="103"/>
      <c r="T95" s="103"/>
      <c r="U95" s="71">
        <f t="shared" si="48"/>
        <v>1</v>
      </c>
      <c r="V95" s="103"/>
      <c r="W95" s="103"/>
      <c r="X95" s="71">
        <f t="shared" si="49"/>
        <v>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3</v>
      </c>
      <c r="AD95" s="103"/>
      <c r="AE95" s="103"/>
      <c r="AF95" s="71">
        <f t="shared" si="53"/>
        <v>3</v>
      </c>
      <c r="AG95" s="103"/>
      <c r="AH95" s="103"/>
      <c r="AI95" s="71">
        <f t="shared" si="54"/>
        <v>20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5</v>
      </c>
      <c r="AZ95" s="103"/>
      <c r="BA95" s="103"/>
      <c r="BB95" s="71">
        <f t="shared" si="63"/>
        <v>5</v>
      </c>
      <c r="BC95" s="103"/>
      <c r="BD95" s="103"/>
      <c r="BE95" s="71">
        <f t="shared" si="64"/>
        <v>20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1</v>
      </c>
      <c r="BK95" s="103"/>
      <c r="BL95" s="103"/>
      <c r="BM95" s="71">
        <f t="shared" si="68"/>
        <v>1</v>
      </c>
      <c r="BN95" s="103"/>
      <c r="BO95" s="103"/>
      <c r="BP95" s="71">
        <f t="shared" si="69"/>
        <v>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10</v>
      </c>
      <c r="H96" s="96">
        <f t="shared" si="37"/>
        <v>0</v>
      </c>
      <c r="I96" s="96">
        <f t="shared" si="38"/>
        <v>0</v>
      </c>
      <c r="J96" s="71">
        <f t="shared" si="39"/>
        <v>10</v>
      </c>
      <c r="K96" s="96">
        <f t="shared" si="40"/>
        <v>0</v>
      </c>
      <c r="L96" s="96">
        <f t="shared" si="41"/>
        <v>0</v>
      </c>
      <c r="M96" s="71">
        <f t="shared" si="42"/>
        <v>48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1</v>
      </c>
      <c r="S96" s="103"/>
      <c r="T96" s="103"/>
      <c r="U96" s="71">
        <f t="shared" si="48"/>
        <v>1</v>
      </c>
      <c r="V96" s="103"/>
      <c r="W96" s="103"/>
      <c r="X96" s="71">
        <f t="shared" si="49"/>
        <v>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3</v>
      </c>
      <c r="AD96" s="103"/>
      <c r="AE96" s="103"/>
      <c r="AF96" s="71">
        <f t="shared" si="53"/>
        <v>3</v>
      </c>
      <c r="AG96" s="103"/>
      <c r="AH96" s="103"/>
      <c r="AI96" s="71">
        <f t="shared" si="54"/>
        <v>20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5</v>
      </c>
      <c r="AZ96" s="103"/>
      <c r="BA96" s="103"/>
      <c r="BB96" s="71">
        <f t="shared" si="63"/>
        <v>5</v>
      </c>
      <c r="BC96" s="103"/>
      <c r="BD96" s="103"/>
      <c r="BE96" s="71">
        <f t="shared" si="64"/>
        <v>20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1</v>
      </c>
      <c r="BK96" s="103"/>
      <c r="BL96" s="103"/>
      <c r="BM96" s="71">
        <f t="shared" si="68"/>
        <v>1</v>
      </c>
      <c r="BN96" s="103"/>
      <c r="BO96" s="103"/>
      <c r="BP96" s="71">
        <f t="shared" si="69"/>
        <v>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10</v>
      </c>
      <c r="H97" s="96">
        <f t="shared" si="37"/>
        <v>0</v>
      </c>
      <c r="I97" s="96">
        <f t="shared" si="38"/>
        <v>0</v>
      </c>
      <c r="J97" s="71">
        <f t="shared" si="39"/>
        <v>10</v>
      </c>
      <c r="K97" s="96">
        <f t="shared" si="40"/>
        <v>0</v>
      </c>
      <c r="L97" s="96">
        <f t="shared" si="41"/>
        <v>0</v>
      </c>
      <c r="M97" s="71">
        <f t="shared" si="42"/>
        <v>48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1</v>
      </c>
      <c r="S97" s="103"/>
      <c r="T97" s="103"/>
      <c r="U97" s="71">
        <f t="shared" si="48"/>
        <v>1</v>
      </c>
      <c r="V97" s="103"/>
      <c r="W97" s="103"/>
      <c r="X97" s="71">
        <f t="shared" si="49"/>
        <v>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3</v>
      </c>
      <c r="AD97" s="103"/>
      <c r="AE97" s="103"/>
      <c r="AF97" s="71">
        <f t="shared" si="53"/>
        <v>3</v>
      </c>
      <c r="AG97" s="103"/>
      <c r="AH97" s="103"/>
      <c r="AI97" s="71">
        <f t="shared" si="54"/>
        <v>20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5</v>
      </c>
      <c r="AZ97" s="103"/>
      <c r="BA97" s="103"/>
      <c r="BB97" s="71">
        <f t="shared" si="63"/>
        <v>5</v>
      </c>
      <c r="BC97" s="103"/>
      <c r="BD97" s="103"/>
      <c r="BE97" s="71">
        <f t="shared" si="64"/>
        <v>20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1</v>
      </c>
      <c r="BK97" s="103"/>
      <c r="BL97" s="103"/>
      <c r="BM97" s="71">
        <f t="shared" si="68"/>
        <v>1</v>
      </c>
      <c r="BN97" s="103"/>
      <c r="BO97" s="103"/>
      <c r="BP97" s="71">
        <f t="shared" si="69"/>
        <v>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10</v>
      </c>
      <c r="H98" s="96">
        <f t="shared" si="37"/>
        <v>0</v>
      </c>
      <c r="I98" s="96">
        <f t="shared" si="38"/>
        <v>0</v>
      </c>
      <c r="J98" s="71">
        <f t="shared" si="39"/>
        <v>10</v>
      </c>
      <c r="K98" s="96">
        <f t="shared" si="40"/>
        <v>0</v>
      </c>
      <c r="L98" s="96">
        <f t="shared" si="41"/>
        <v>0</v>
      </c>
      <c r="M98" s="71">
        <f t="shared" si="42"/>
        <v>48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1</v>
      </c>
      <c r="S98" s="103"/>
      <c r="T98" s="103"/>
      <c r="U98" s="71">
        <f t="shared" si="48"/>
        <v>1</v>
      </c>
      <c r="V98" s="103"/>
      <c r="W98" s="103"/>
      <c r="X98" s="71">
        <f t="shared" si="49"/>
        <v>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3</v>
      </c>
      <c r="AD98" s="103"/>
      <c r="AE98" s="103"/>
      <c r="AF98" s="71">
        <f t="shared" si="53"/>
        <v>3</v>
      </c>
      <c r="AG98" s="103"/>
      <c r="AH98" s="103"/>
      <c r="AI98" s="71">
        <f t="shared" si="54"/>
        <v>20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5</v>
      </c>
      <c r="AZ98" s="103"/>
      <c r="BA98" s="103"/>
      <c r="BB98" s="71">
        <f t="shared" si="63"/>
        <v>5</v>
      </c>
      <c r="BC98" s="103"/>
      <c r="BD98" s="103"/>
      <c r="BE98" s="71">
        <f t="shared" si="64"/>
        <v>20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1</v>
      </c>
      <c r="BK98" s="103"/>
      <c r="BL98" s="103"/>
      <c r="BM98" s="71">
        <f t="shared" si="68"/>
        <v>1</v>
      </c>
      <c r="BN98" s="103"/>
      <c r="BO98" s="103"/>
      <c r="BP98" s="71">
        <f t="shared" si="69"/>
        <v>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10</v>
      </c>
      <c r="H99" s="96">
        <f t="shared" si="37"/>
        <v>0</v>
      </c>
      <c r="I99" s="96">
        <f t="shared" si="38"/>
        <v>0</v>
      </c>
      <c r="J99" s="71">
        <f t="shared" si="39"/>
        <v>10</v>
      </c>
      <c r="K99" s="96">
        <f t="shared" si="40"/>
        <v>0</v>
      </c>
      <c r="L99" s="96">
        <f t="shared" si="41"/>
        <v>0</v>
      </c>
      <c r="M99" s="71">
        <f t="shared" si="42"/>
        <v>48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1</v>
      </c>
      <c r="S99" s="103"/>
      <c r="T99" s="103"/>
      <c r="U99" s="71">
        <f t="shared" si="48"/>
        <v>1</v>
      </c>
      <c r="V99" s="103"/>
      <c r="W99" s="103"/>
      <c r="X99" s="71">
        <f t="shared" si="49"/>
        <v>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3</v>
      </c>
      <c r="AD99" s="103"/>
      <c r="AE99" s="103"/>
      <c r="AF99" s="71">
        <f t="shared" si="53"/>
        <v>3</v>
      </c>
      <c r="AG99" s="103"/>
      <c r="AH99" s="103"/>
      <c r="AI99" s="71">
        <f t="shared" si="54"/>
        <v>20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5</v>
      </c>
      <c r="AZ99" s="103"/>
      <c r="BA99" s="103"/>
      <c r="BB99" s="71">
        <f t="shared" si="63"/>
        <v>5</v>
      </c>
      <c r="BC99" s="103"/>
      <c r="BD99" s="103"/>
      <c r="BE99" s="71">
        <f t="shared" si="64"/>
        <v>20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1</v>
      </c>
      <c r="BK99" s="103"/>
      <c r="BL99" s="103"/>
      <c r="BM99" s="71">
        <f t="shared" si="68"/>
        <v>1</v>
      </c>
      <c r="BN99" s="103"/>
      <c r="BO99" s="103"/>
      <c r="BP99" s="71">
        <f t="shared" si="69"/>
        <v>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10</v>
      </c>
      <c r="H100" s="96">
        <f t="shared" si="37"/>
        <v>0</v>
      </c>
      <c r="I100" s="96">
        <f t="shared" si="38"/>
        <v>0</v>
      </c>
      <c r="J100" s="71">
        <f t="shared" si="39"/>
        <v>10</v>
      </c>
      <c r="K100" s="96">
        <f t="shared" si="40"/>
        <v>0</v>
      </c>
      <c r="L100" s="96">
        <f t="shared" si="41"/>
        <v>0</v>
      </c>
      <c r="M100" s="71">
        <f t="shared" si="42"/>
        <v>48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1</v>
      </c>
      <c r="S100" s="103"/>
      <c r="T100" s="103"/>
      <c r="U100" s="71">
        <f t="shared" si="48"/>
        <v>1</v>
      </c>
      <c r="V100" s="103"/>
      <c r="W100" s="103"/>
      <c r="X100" s="71">
        <f t="shared" si="49"/>
        <v>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3</v>
      </c>
      <c r="AD100" s="103"/>
      <c r="AE100" s="103"/>
      <c r="AF100" s="71">
        <f t="shared" si="53"/>
        <v>3</v>
      </c>
      <c r="AG100" s="103"/>
      <c r="AH100" s="103"/>
      <c r="AI100" s="71">
        <f t="shared" si="54"/>
        <v>20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5</v>
      </c>
      <c r="AZ100" s="103"/>
      <c r="BA100" s="103"/>
      <c r="BB100" s="71">
        <f t="shared" si="63"/>
        <v>5</v>
      </c>
      <c r="BC100" s="103"/>
      <c r="BD100" s="103"/>
      <c r="BE100" s="71">
        <f t="shared" si="64"/>
        <v>20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1</v>
      </c>
      <c r="BK100" s="103"/>
      <c r="BL100" s="103"/>
      <c r="BM100" s="71">
        <f t="shared" si="68"/>
        <v>1</v>
      </c>
      <c r="BN100" s="103"/>
      <c r="BO100" s="103"/>
      <c r="BP100" s="71">
        <f t="shared" si="69"/>
        <v>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10</v>
      </c>
      <c r="H101" s="96">
        <f t="shared" si="37"/>
        <v>0</v>
      </c>
      <c r="I101" s="96">
        <f t="shared" si="38"/>
        <v>0</v>
      </c>
      <c r="J101" s="71">
        <f t="shared" si="39"/>
        <v>10</v>
      </c>
      <c r="K101" s="96">
        <f t="shared" si="40"/>
        <v>0</v>
      </c>
      <c r="L101" s="96">
        <f t="shared" si="41"/>
        <v>0</v>
      </c>
      <c r="M101" s="71">
        <f t="shared" si="42"/>
        <v>48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1</v>
      </c>
      <c r="S101" s="103"/>
      <c r="T101" s="103"/>
      <c r="U101" s="71">
        <f t="shared" si="48"/>
        <v>1</v>
      </c>
      <c r="V101" s="103"/>
      <c r="W101" s="103"/>
      <c r="X101" s="71">
        <f t="shared" si="49"/>
        <v>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3</v>
      </c>
      <c r="AD101" s="103"/>
      <c r="AE101" s="103"/>
      <c r="AF101" s="71">
        <f t="shared" si="53"/>
        <v>3</v>
      </c>
      <c r="AG101" s="103"/>
      <c r="AH101" s="103"/>
      <c r="AI101" s="71">
        <f t="shared" si="54"/>
        <v>20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5</v>
      </c>
      <c r="AZ101" s="103"/>
      <c r="BA101" s="103"/>
      <c r="BB101" s="71">
        <f t="shared" si="63"/>
        <v>5</v>
      </c>
      <c r="BC101" s="103"/>
      <c r="BD101" s="103"/>
      <c r="BE101" s="71">
        <f t="shared" si="64"/>
        <v>20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1</v>
      </c>
      <c r="BK101" s="103"/>
      <c r="BL101" s="103"/>
      <c r="BM101" s="71">
        <f t="shared" si="68"/>
        <v>1</v>
      </c>
      <c r="BN101" s="103"/>
      <c r="BO101" s="103"/>
      <c r="BP101" s="71">
        <f t="shared" si="69"/>
        <v>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10</v>
      </c>
      <c r="H102" s="96">
        <f t="shared" si="37"/>
        <v>0</v>
      </c>
      <c r="I102" s="96">
        <f t="shared" si="38"/>
        <v>0</v>
      </c>
      <c r="J102" s="71">
        <f t="shared" si="39"/>
        <v>10</v>
      </c>
      <c r="K102" s="96">
        <f t="shared" si="40"/>
        <v>0</v>
      </c>
      <c r="L102" s="96">
        <f t="shared" si="41"/>
        <v>0</v>
      </c>
      <c r="M102" s="71">
        <f t="shared" si="42"/>
        <v>48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1</v>
      </c>
      <c r="S102" s="103"/>
      <c r="T102" s="103"/>
      <c r="U102" s="71">
        <f t="shared" si="48"/>
        <v>1</v>
      </c>
      <c r="V102" s="103"/>
      <c r="W102" s="103"/>
      <c r="X102" s="71">
        <f t="shared" si="49"/>
        <v>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3</v>
      </c>
      <c r="AD102" s="103"/>
      <c r="AE102" s="103"/>
      <c r="AF102" s="71">
        <f t="shared" si="53"/>
        <v>3</v>
      </c>
      <c r="AG102" s="103"/>
      <c r="AH102" s="103"/>
      <c r="AI102" s="71">
        <f t="shared" si="54"/>
        <v>20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5</v>
      </c>
      <c r="AZ102" s="103"/>
      <c r="BA102" s="103"/>
      <c r="BB102" s="71">
        <f t="shared" si="63"/>
        <v>5</v>
      </c>
      <c r="BC102" s="103"/>
      <c r="BD102" s="103"/>
      <c r="BE102" s="71">
        <f t="shared" si="64"/>
        <v>20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1</v>
      </c>
      <c r="BK102" s="103"/>
      <c r="BL102" s="103"/>
      <c r="BM102" s="71">
        <f t="shared" si="68"/>
        <v>1</v>
      </c>
      <c r="BN102" s="103"/>
      <c r="BO102" s="103"/>
      <c r="BP102" s="71">
        <f t="shared" si="69"/>
        <v>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10</v>
      </c>
      <c r="H103" s="96">
        <f t="shared" si="37"/>
        <v>0</v>
      </c>
      <c r="I103" s="96">
        <f t="shared" si="38"/>
        <v>0</v>
      </c>
      <c r="J103" s="71">
        <f t="shared" si="39"/>
        <v>10</v>
      </c>
      <c r="K103" s="96">
        <f t="shared" si="40"/>
        <v>0</v>
      </c>
      <c r="L103" s="96">
        <f t="shared" si="41"/>
        <v>0</v>
      </c>
      <c r="M103" s="71">
        <f t="shared" si="42"/>
        <v>48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1</v>
      </c>
      <c r="S103" s="103"/>
      <c r="T103" s="103"/>
      <c r="U103" s="71">
        <f t="shared" si="48"/>
        <v>1</v>
      </c>
      <c r="V103" s="103"/>
      <c r="W103" s="103"/>
      <c r="X103" s="71">
        <f t="shared" si="49"/>
        <v>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3</v>
      </c>
      <c r="AD103" s="103"/>
      <c r="AE103" s="103"/>
      <c r="AF103" s="71">
        <f t="shared" si="53"/>
        <v>3</v>
      </c>
      <c r="AG103" s="103"/>
      <c r="AH103" s="103"/>
      <c r="AI103" s="71">
        <f t="shared" si="54"/>
        <v>20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5</v>
      </c>
      <c r="AZ103" s="103"/>
      <c r="BA103" s="103"/>
      <c r="BB103" s="71">
        <f t="shared" si="63"/>
        <v>5</v>
      </c>
      <c r="BC103" s="103"/>
      <c r="BD103" s="103"/>
      <c r="BE103" s="71">
        <f t="shared" si="64"/>
        <v>20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1</v>
      </c>
      <c r="BK103" s="103"/>
      <c r="BL103" s="103"/>
      <c r="BM103" s="71">
        <f t="shared" si="68"/>
        <v>1</v>
      </c>
      <c r="BN103" s="103"/>
      <c r="BO103" s="103"/>
      <c r="BP103" s="71">
        <f t="shared" si="69"/>
        <v>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10</v>
      </c>
      <c r="H104" s="96">
        <f t="shared" si="37"/>
        <v>0</v>
      </c>
      <c r="I104" s="96">
        <f t="shared" si="38"/>
        <v>0</v>
      </c>
      <c r="J104" s="71">
        <f t="shared" si="39"/>
        <v>10</v>
      </c>
      <c r="K104" s="96">
        <f t="shared" si="40"/>
        <v>0</v>
      </c>
      <c r="L104" s="96">
        <f t="shared" si="41"/>
        <v>0</v>
      </c>
      <c r="M104" s="71">
        <f t="shared" si="42"/>
        <v>48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1</v>
      </c>
      <c r="S104" s="103"/>
      <c r="T104" s="103"/>
      <c r="U104" s="71">
        <f t="shared" si="48"/>
        <v>1</v>
      </c>
      <c r="V104" s="103"/>
      <c r="W104" s="103"/>
      <c r="X104" s="71">
        <f t="shared" si="49"/>
        <v>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3</v>
      </c>
      <c r="AD104" s="103"/>
      <c r="AE104" s="103"/>
      <c r="AF104" s="71">
        <f t="shared" si="53"/>
        <v>3</v>
      </c>
      <c r="AG104" s="103"/>
      <c r="AH104" s="103"/>
      <c r="AI104" s="71">
        <f t="shared" si="54"/>
        <v>20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5</v>
      </c>
      <c r="AZ104" s="103"/>
      <c r="BA104" s="103"/>
      <c r="BB104" s="71">
        <f t="shared" si="63"/>
        <v>5</v>
      </c>
      <c r="BC104" s="103"/>
      <c r="BD104" s="103"/>
      <c r="BE104" s="71">
        <f t="shared" si="64"/>
        <v>20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1</v>
      </c>
      <c r="BK104" s="103"/>
      <c r="BL104" s="103"/>
      <c r="BM104" s="71">
        <f t="shared" si="68"/>
        <v>1</v>
      </c>
      <c r="BN104" s="103"/>
      <c r="BO104" s="103"/>
      <c r="BP104" s="71">
        <f t="shared" si="69"/>
        <v>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10</v>
      </c>
      <c r="H105" s="96">
        <f t="shared" si="37"/>
        <v>0</v>
      </c>
      <c r="I105" s="96">
        <f t="shared" si="38"/>
        <v>0</v>
      </c>
      <c r="J105" s="71">
        <f t="shared" si="39"/>
        <v>10</v>
      </c>
      <c r="K105" s="96">
        <f t="shared" si="40"/>
        <v>0</v>
      </c>
      <c r="L105" s="96">
        <f t="shared" si="41"/>
        <v>0</v>
      </c>
      <c r="M105" s="71">
        <f t="shared" si="42"/>
        <v>48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1</v>
      </c>
      <c r="S105" s="103"/>
      <c r="T105" s="103"/>
      <c r="U105" s="71">
        <f t="shared" si="48"/>
        <v>1</v>
      </c>
      <c r="V105" s="103"/>
      <c r="W105" s="103"/>
      <c r="X105" s="71">
        <f t="shared" si="49"/>
        <v>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3</v>
      </c>
      <c r="AD105" s="103"/>
      <c r="AE105" s="103"/>
      <c r="AF105" s="71">
        <f t="shared" si="53"/>
        <v>3</v>
      </c>
      <c r="AG105" s="103"/>
      <c r="AH105" s="103"/>
      <c r="AI105" s="71">
        <f t="shared" si="54"/>
        <v>20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5</v>
      </c>
      <c r="AZ105" s="103"/>
      <c r="BA105" s="103"/>
      <c r="BB105" s="71">
        <f t="shared" si="63"/>
        <v>5</v>
      </c>
      <c r="BC105" s="103"/>
      <c r="BD105" s="103"/>
      <c r="BE105" s="71">
        <f t="shared" si="64"/>
        <v>20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1</v>
      </c>
      <c r="BK105" s="103"/>
      <c r="BL105" s="103"/>
      <c r="BM105" s="71">
        <f t="shared" si="68"/>
        <v>1</v>
      </c>
      <c r="BN105" s="103"/>
      <c r="BO105" s="103"/>
      <c r="BP105" s="71">
        <f t="shared" si="69"/>
        <v>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10</v>
      </c>
      <c r="H106" s="96">
        <f t="shared" si="37"/>
        <v>0</v>
      </c>
      <c r="I106" s="96">
        <f t="shared" si="38"/>
        <v>0</v>
      </c>
      <c r="J106" s="71">
        <f t="shared" si="39"/>
        <v>10</v>
      </c>
      <c r="K106" s="96">
        <f t="shared" si="40"/>
        <v>0</v>
      </c>
      <c r="L106" s="96">
        <f t="shared" si="41"/>
        <v>0</v>
      </c>
      <c r="M106" s="71">
        <f t="shared" si="42"/>
        <v>48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1</v>
      </c>
      <c r="S106" s="103"/>
      <c r="T106" s="103"/>
      <c r="U106" s="71">
        <f t="shared" si="48"/>
        <v>1</v>
      </c>
      <c r="V106" s="103"/>
      <c r="W106" s="103"/>
      <c r="X106" s="71">
        <f t="shared" si="49"/>
        <v>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3</v>
      </c>
      <c r="AD106" s="103"/>
      <c r="AE106" s="103"/>
      <c r="AF106" s="71">
        <f t="shared" si="53"/>
        <v>3</v>
      </c>
      <c r="AG106" s="103"/>
      <c r="AH106" s="103"/>
      <c r="AI106" s="71">
        <f t="shared" si="54"/>
        <v>20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5</v>
      </c>
      <c r="AZ106" s="103"/>
      <c r="BA106" s="103"/>
      <c r="BB106" s="71">
        <f t="shared" si="63"/>
        <v>5</v>
      </c>
      <c r="BC106" s="103"/>
      <c r="BD106" s="103"/>
      <c r="BE106" s="71">
        <f t="shared" si="64"/>
        <v>20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1</v>
      </c>
      <c r="BK106" s="103"/>
      <c r="BL106" s="103"/>
      <c r="BM106" s="71">
        <f t="shared" si="68"/>
        <v>1</v>
      </c>
      <c r="BN106" s="103"/>
      <c r="BO106" s="103"/>
      <c r="BP106" s="71">
        <f t="shared" si="69"/>
        <v>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10</v>
      </c>
      <c r="H107" s="96">
        <f t="shared" si="37"/>
        <v>0</v>
      </c>
      <c r="I107" s="96">
        <f t="shared" si="38"/>
        <v>0</v>
      </c>
      <c r="J107" s="71">
        <f t="shared" si="39"/>
        <v>10</v>
      </c>
      <c r="K107" s="96">
        <f t="shared" si="40"/>
        <v>0</v>
      </c>
      <c r="L107" s="96">
        <f t="shared" si="41"/>
        <v>0</v>
      </c>
      <c r="M107" s="71">
        <f t="shared" si="42"/>
        <v>48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1</v>
      </c>
      <c r="S107" s="103"/>
      <c r="T107" s="103"/>
      <c r="U107" s="71">
        <f t="shared" si="48"/>
        <v>1</v>
      </c>
      <c r="V107" s="103"/>
      <c r="W107" s="103"/>
      <c r="X107" s="71">
        <f t="shared" si="49"/>
        <v>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3</v>
      </c>
      <c r="AD107" s="103"/>
      <c r="AE107" s="103"/>
      <c r="AF107" s="71">
        <f t="shared" si="53"/>
        <v>3</v>
      </c>
      <c r="AG107" s="103"/>
      <c r="AH107" s="103"/>
      <c r="AI107" s="71">
        <f t="shared" si="54"/>
        <v>20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5</v>
      </c>
      <c r="AZ107" s="103"/>
      <c r="BA107" s="103"/>
      <c r="BB107" s="71">
        <f t="shared" si="63"/>
        <v>5</v>
      </c>
      <c r="BC107" s="103"/>
      <c r="BD107" s="103"/>
      <c r="BE107" s="71">
        <f t="shared" si="64"/>
        <v>20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1</v>
      </c>
      <c r="BK107" s="103"/>
      <c r="BL107" s="103"/>
      <c r="BM107" s="71">
        <f t="shared" si="68"/>
        <v>1</v>
      </c>
      <c r="BN107" s="103"/>
      <c r="BO107" s="103"/>
      <c r="BP107" s="71">
        <f t="shared" si="69"/>
        <v>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10</v>
      </c>
      <c r="H108" s="96">
        <f t="shared" si="37"/>
        <v>0</v>
      </c>
      <c r="I108" s="96">
        <f t="shared" si="38"/>
        <v>0</v>
      </c>
      <c r="J108" s="71">
        <f t="shared" si="39"/>
        <v>10</v>
      </c>
      <c r="K108" s="96">
        <f t="shared" si="40"/>
        <v>0</v>
      </c>
      <c r="L108" s="96">
        <f t="shared" si="41"/>
        <v>0</v>
      </c>
      <c r="M108" s="71">
        <f t="shared" si="42"/>
        <v>48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1</v>
      </c>
      <c r="S108" s="103"/>
      <c r="T108" s="103"/>
      <c r="U108" s="71">
        <f t="shared" si="48"/>
        <v>1</v>
      </c>
      <c r="V108" s="103"/>
      <c r="W108" s="103"/>
      <c r="X108" s="71">
        <f t="shared" si="49"/>
        <v>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3</v>
      </c>
      <c r="AD108" s="103"/>
      <c r="AE108" s="103"/>
      <c r="AF108" s="71">
        <f t="shared" si="53"/>
        <v>3</v>
      </c>
      <c r="AG108" s="103"/>
      <c r="AH108" s="103"/>
      <c r="AI108" s="71">
        <f t="shared" si="54"/>
        <v>20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5</v>
      </c>
      <c r="AZ108" s="103"/>
      <c r="BA108" s="103"/>
      <c r="BB108" s="71">
        <f t="shared" si="63"/>
        <v>5</v>
      </c>
      <c r="BC108" s="103"/>
      <c r="BD108" s="103"/>
      <c r="BE108" s="71">
        <f t="shared" si="64"/>
        <v>20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1</v>
      </c>
      <c r="BK108" s="103"/>
      <c r="BL108" s="103"/>
      <c r="BM108" s="71">
        <f t="shared" si="68"/>
        <v>1</v>
      </c>
      <c r="BN108" s="103"/>
      <c r="BO108" s="103"/>
      <c r="BP108" s="71">
        <f t="shared" si="69"/>
        <v>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10</v>
      </c>
      <c r="H109" s="96">
        <f t="shared" si="37"/>
        <v>0</v>
      </c>
      <c r="I109" s="96">
        <f t="shared" si="38"/>
        <v>0</v>
      </c>
      <c r="J109" s="71">
        <f t="shared" si="39"/>
        <v>10</v>
      </c>
      <c r="K109" s="96">
        <f t="shared" si="40"/>
        <v>0</v>
      </c>
      <c r="L109" s="96">
        <f t="shared" si="41"/>
        <v>0</v>
      </c>
      <c r="M109" s="71">
        <f t="shared" si="42"/>
        <v>48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1</v>
      </c>
      <c r="S109" s="103"/>
      <c r="T109" s="103"/>
      <c r="U109" s="71">
        <f t="shared" si="48"/>
        <v>1</v>
      </c>
      <c r="V109" s="103"/>
      <c r="W109" s="103"/>
      <c r="X109" s="71">
        <f t="shared" si="49"/>
        <v>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3</v>
      </c>
      <c r="AD109" s="103"/>
      <c r="AE109" s="103"/>
      <c r="AF109" s="71">
        <f t="shared" si="53"/>
        <v>3</v>
      </c>
      <c r="AG109" s="103"/>
      <c r="AH109" s="103"/>
      <c r="AI109" s="71">
        <f t="shared" si="54"/>
        <v>20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5</v>
      </c>
      <c r="AZ109" s="103"/>
      <c r="BA109" s="103"/>
      <c r="BB109" s="71">
        <f t="shared" si="63"/>
        <v>5</v>
      </c>
      <c r="BC109" s="103"/>
      <c r="BD109" s="103"/>
      <c r="BE109" s="71">
        <f t="shared" si="64"/>
        <v>20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1</v>
      </c>
      <c r="BK109" s="103"/>
      <c r="BL109" s="103"/>
      <c r="BM109" s="71">
        <f t="shared" si="68"/>
        <v>1</v>
      </c>
      <c r="BN109" s="103"/>
      <c r="BO109" s="103"/>
      <c r="BP109" s="71">
        <f t="shared" si="69"/>
        <v>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10</v>
      </c>
      <c r="H110" s="96">
        <f t="shared" si="37"/>
        <v>0</v>
      </c>
      <c r="I110" s="96">
        <f t="shared" si="38"/>
        <v>0</v>
      </c>
      <c r="J110" s="71">
        <f t="shared" si="39"/>
        <v>10</v>
      </c>
      <c r="K110" s="96">
        <f t="shared" si="40"/>
        <v>0</v>
      </c>
      <c r="L110" s="96">
        <f t="shared" si="41"/>
        <v>0</v>
      </c>
      <c r="M110" s="71">
        <f t="shared" si="42"/>
        <v>48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1</v>
      </c>
      <c r="S110" s="103"/>
      <c r="T110" s="103"/>
      <c r="U110" s="71">
        <f t="shared" si="48"/>
        <v>1</v>
      </c>
      <c r="V110" s="103"/>
      <c r="W110" s="103"/>
      <c r="X110" s="71">
        <f t="shared" si="49"/>
        <v>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3</v>
      </c>
      <c r="AD110" s="103"/>
      <c r="AE110" s="103"/>
      <c r="AF110" s="71">
        <f t="shared" si="53"/>
        <v>3</v>
      </c>
      <c r="AG110" s="103"/>
      <c r="AH110" s="103"/>
      <c r="AI110" s="71">
        <f t="shared" si="54"/>
        <v>20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5</v>
      </c>
      <c r="AZ110" s="103"/>
      <c r="BA110" s="103"/>
      <c r="BB110" s="71">
        <f t="shared" si="63"/>
        <v>5</v>
      </c>
      <c r="BC110" s="103"/>
      <c r="BD110" s="103"/>
      <c r="BE110" s="71">
        <f t="shared" si="64"/>
        <v>20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1</v>
      </c>
      <c r="BK110" s="103"/>
      <c r="BL110" s="103"/>
      <c r="BM110" s="71">
        <f t="shared" si="68"/>
        <v>1</v>
      </c>
      <c r="BN110" s="103"/>
      <c r="BO110" s="103"/>
      <c r="BP110" s="71">
        <f t="shared" si="69"/>
        <v>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10</v>
      </c>
      <c r="H111" s="96">
        <f t="shared" si="37"/>
        <v>0</v>
      </c>
      <c r="I111" s="96">
        <f t="shared" si="38"/>
        <v>0</v>
      </c>
      <c r="J111" s="71">
        <f t="shared" si="39"/>
        <v>10</v>
      </c>
      <c r="K111" s="96">
        <f t="shared" si="40"/>
        <v>0</v>
      </c>
      <c r="L111" s="96">
        <f t="shared" si="41"/>
        <v>0</v>
      </c>
      <c r="M111" s="71">
        <f t="shared" si="42"/>
        <v>48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1</v>
      </c>
      <c r="S111" s="103"/>
      <c r="T111" s="103"/>
      <c r="U111" s="71">
        <f t="shared" si="48"/>
        <v>1</v>
      </c>
      <c r="V111" s="103"/>
      <c r="W111" s="103"/>
      <c r="X111" s="71">
        <f t="shared" si="49"/>
        <v>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3</v>
      </c>
      <c r="AD111" s="103"/>
      <c r="AE111" s="103"/>
      <c r="AF111" s="71">
        <f t="shared" si="53"/>
        <v>3</v>
      </c>
      <c r="AG111" s="103"/>
      <c r="AH111" s="103"/>
      <c r="AI111" s="71">
        <f t="shared" si="54"/>
        <v>20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5</v>
      </c>
      <c r="AZ111" s="103"/>
      <c r="BA111" s="103"/>
      <c r="BB111" s="71">
        <f t="shared" si="63"/>
        <v>5</v>
      </c>
      <c r="BC111" s="103"/>
      <c r="BD111" s="103"/>
      <c r="BE111" s="71">
        <f t="shared" si="64"/>
        <v>20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1</v>
      </c>
      <c r="BK111" s="103"/>
      <c r="BL111" s="103"/>
      <c r="BM111" s="71">
        <f t="shared" si="68"/>
        <v>1</v>
      </c>
      <c r="BN111" s="103"/>
      <c r="BO111" s="103"/>
      <c r="BP111" s="71">
        <f t="shared" si="69"/>
        <v>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10</v>
      </c>
      <c r="H112" s="96">
        <f t="shared" si="37"/>
        <v>0</v>
      </c>
      <c r="I112" s="96">
        <f t="shared" si="38"/>
        <v>0</v>
      </c>
      <c r="J112" s="71">
        <f t="shared" si="39"/>
        <v>10</v>
      </c>
      <c r="K112" s="96">
        <f t="shared" si="40"/>
        <v>0</v>
      </c>
      <c r="L112" s="96">
        <f t="shared" si="41"/>
        <v>0</v>
      </c>
      <c r="M112" s="71">
        <f t="shared" si="42"/>
        <v>48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1</v>
      </c>
      <c r="S112" s="103"/>
      <c r="T112" s="103"/>
      <c r="U112" s="71">
        <f t="shared" si="48"/>
        <v>1</v>
      </c>
      <c r="V112" s="103"/>
      <c r="W112" s="103"/>
      <c r="X112" s="71">
        <f t="shared" si="49"/>
        <v>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3</v>
      </c>
      <c r="AD112" s="103"/>
      <c r="AE112" s="103"/>
      <c r="AF112" s="71">
        <f t="shared" si="53"/>
        <v>3</v>
      </c>
      <c r="AG112" s="103"/>
      <c r="AH112" s="103"/>
      <c r="AI112" s="71">
        <f t="shared" si="54"/>
        <v>20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5</v>
      </c>
      <c r="AZ112" s="103"/>
      <c r="BA112" s="103"/>
      <c r="BB112" s="71">
        <f t="shared" si="63"/>
        <v>5</v>
      </c>
      <c r="BC112" s="103"/>
      <c r="BD112" s="103"/>
      <c r="BE112" s="71">
        <f t="shared" si="64"/>
        <v>20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1</v>
      </c>
      <c r="BK112" s="103"/>
      <c r="BL112" s="103"/>
      <c r="BM112" s="71">
        <f t="shared" si="68"/>
        <v>1</v>
      </c>
      <c r="BN112" s="103"/>
      <c r="BO112" s="103"/>
      <c r="BP112" s="71">
        <f t="shared" si="69"/>
        <v>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10</v>
      </c>
      <c r="H113" s="96">
        <f t="shared" si="37"/>
        <v>0</v>
      </c>
      <c r="I113" s="96">
        <f t="shared" si="38"/>
        <v>0</v>
      </c>
      <c r="J113" s="71">
        <f t="shared" si="39"/>
        <v>10</v>
      </c>
      <c r="K113" s="96">
        <f t="shared" si="40"/>
        <v>0</v>
      </c>
      <c r="L113" s="96">
        <f t="shared" si="41"/>
        <v>0</v>
      </c>
      <c r="M113" s="71">
        <f t="shared" si="42"/>
        <v>48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1</v>
      </c>
      <c r="S113" s="103"/>
      <c r="T113" s="103"/>
      <c r="U113" s="71">
        <f t="shared" si="48"/>
        <v>1</v>
      </c>
      <c r="V113" s="103"/>
      <c r="W113" s="103"/>
      <c r="X113" s="71">
        <f t="shared" si="49"/>
        <v>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3</v>
      </c>
      <c r="AD113" s="103"/>
      <c r="AE113" s="103"/>
      <c r="AF113" s="71">
        <f t="shared" si="53"/>
        <v>3</v>
      </c>
      <c r="AG113" s="103"/>
      <c r="AH113" s="103"/>
      <c r="AI113" s="71">
        <f t="shared" si="54"/>
        <v>20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5</v>
      </c>
      <c r="AZ113" s="103"/>
      <c r="BA113" s="103"/>
      <c r="BB113" s="71">
        <f t="shared" si="63"/>
        <v>5</v>
      </c>
      <c r="BC113" s="103"/>
      <c r="BD113" s="103"/>
      <c r="BE113" s="71">
        <f t="shared" si="64"/>
        <v>20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1</v>
      </c>
      <c r="BK113" s="103"/>
      <c r="BL113" s="103"/>
      <c r="BM113" s="71">
        <f t="shared" si="68"/>
        <v>1</v>
      </c>
      <c r="BN113" s="103"/>
      <c r="BO113" s="103"/>
      <c r="BP113" s="71">
        <f t="shared" si="69"/>
        <v>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10</v>
      </c>
      <c r="H114" s="96">
        <f t="shared" si="37"/>
        <v>0</v>
      </c>
      <c r="I114" s="96">
        <f t="shared" si="38"/>
        <v>0</v>
      </c>
      <c r="J114" s="71">
        <f t="shared" si="39"/>
        <v>10</v>
      </c>
      <c r="K114" s="96">
        <f t="shared" si="40"/>
        <v>0</v>
      </c>
      <c r="L114" s="96">
        <f t="shared" si="41"/>
        <v>0</v>
      </c>
      <c r="M114" s="71">
        <f t="shared" si="42"/>
        <v>48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1</v>
      </c>
      <c r="S114" s="103"/>
      <c r="T114" s="103"/>
      <c r="U114" s="71">
        <f t="shared" si="48"/>
        <v>1</v>
      </c>
      <c r="V114" s="103"/>
      <c r="W114" s="103"/>
      <c r="X114" s="71">
        <f t="shared" si="49"/>
        <v>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3</v>
      </c>
      <c r="AD114" s="103"/>
      <c r="AE114" s="103"/>
      <c r="AF114" s="71">
        <f t="shared" si="53"/>
        <v>3</v>
      </c>
      <c r="AG114" s="103"/>
      <c r="AH114" s="103"/>
      <c r="AI114" s="71">
        <f t="shared" si="54"/>
        <v>20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5</v>
      </c>
      <c r="AZ114" s="103"/>
      <c r="BA114" s="103"/>
      <c r="BB114" s="71">
        <f t="shared" si="63"/>
        <v>5</v>
      </c>
      <c r="BC114" s="103"/>
      <c r="BD114" s="103"/>
      <c r="BE114" s="71">
        <f t="shared" si="64"/>
        <v>20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1</v>
      </c>
      <c r="BK114" s="103"/>
      <c r="BL114" s="103"/>
      <c r="BM114" s="71">
        <f t="shared" si="68"/>
        <v>1</v>
      </c>
      <c r="BN114" s="103"/>
      <c r="BO114" s="103"/>
      <c r="BP114" s="71">
        <f t="shared" si="69"/>
        <v>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10</v>
      </c>
      <c r="H115" s="96">
        <f t="shared" si="37"/>
        <v>0</v>
      </c>
      <c r="I115" s="96">
        <f t="shared" si="38"/>
        <v>0</v>
      </c>
      <c r="J115" s="71">
        <f t="shared" si="39"/>
        <v>10</v>
      </c>
      <c r="K115" s="96">
        <f t="shared" si="40"/>
        <v>0</v>
      </c>
      <c r="L115" s="96">
        <f t="shared" si="41"/>
        <v>0</v>
      </c>
      <c r="M115" s="71">
        <f t="shared" si="42"/>
        <v>48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1</v>
      </c>
      <c r="S115" s="103"/>
      <c r="T115" s="103"/>
      <c r="U115" s="71">
        <f t="shared" si="48"/>
        <v>1</v>
      </c>
      <c r="V115" s="103"/>
      <c r="W115" s="103"/>
      <c r="X115" s="71">
        <f t="shared" si="49"/>
        <v>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3</v>
      </c>
      <c r="AD115" s="103"/>
      <c r="AE115" s="103"/>
      <c r="AF115" s="71">
        <f t="shared" si="53"/>
        <v>3</v>
      </c>
      <c r="AG115" s="103"/>
      <c r="AH115" s="103"/>
      <c r="AI115" s="71">
        <f t="shared" si="54"/>
        <v>20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5</v>
      </c>
      <c r="AZ115" s="103"/>
      <c r="BA115" s="103"/>
      <c r="BB115" s="71">
        <f t="shared" si="63"/>
        <v>5</v>
      </c>
      <c r="BC115" s="103"/>
      <c r="BD115" s="103"/>
      <c r="BE115" s="71">
        <f t="shared" si="64"/>
        <v>20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1</v>
      </c>
      <c r="BK115" s="103"/>
      <c r="BL115" s="103"/>
      <c r="BM115" s="71">
        <f t="shared" si="68"/>
        <v>1</v>
      </c>
      <c r="BN115" s="103"/>
      <c r="BO115" s="103"/>
      <c r="BP115" s="71">
        <f t="shared" si="69"/>
        <v>6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10</v>
      </c>
      <c r="H116" s="96">
        <f t="shared" si="37"/>
        <v>0</v>
      </c>
      <c r="I116" s="96">
        <f t="shared" si="38"/>
        <v>0</v>
      </c>
      <c r="J116" s="71">
        <f t="shared" si="39"/>
        <v>10</v>
      </c>
      <c r="K116" s="96">
        <f t="shared" si="40"/>
        <v>0</v>
      </c>
      <c r="L116" s="96">
        <f t="shared" si="41"/>
        <v>0</v>
      </c>
      <c r="M116" s="71">
        <f t="shared" si="42"/>
        <v>48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1</v>
      </c>
      <c r="S116" s="103"/>
      <c r="T116" s="103"/>
      <c r="U116" s="71">
        <f t="shared" si="48"/>
        <v>1</v>
      </c>
      <c r="V116" s="103"/>
      <c r="W116" s="103"/>
      <c r="X116" s="71">
        <f t="shared" si="49"/>
        <v>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3</v>
      </c>
      <c r="AD116" s="103"/>
      <c r="AE116" s="103"/>
      <c r="AF116" s="71">
        <f t="shared" si="53"/>
        <v>3</v>
      </c>
      <c r="AG116" s="103"/>
      <c r="AH116" s="103"/>
      <c r="AI116" s="71">
        <f t="shared" si="54"/>
        <v>20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5</v>
      </c>
      <c r="AZ116" s="103"/>
      <c r="BA116" s="103"/>
      <c r="BB116" s="71">
        <f t="shared" si="63"/>
        <v>5</v>
      </c>
      <c r="BC116" s="103"/>
      <c r="BD116" s="103"/>
      <c r="BE116" s="71">
        <f t="shared" si="64"/>
        <v>20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1</v>
      </c>
      <c r="BK116" s="103"/>
      <c r="BL116" s="103"/>
      <c r="BM116" s="71">
        <f t="shared" si="68"/>
        <v>1</v>
      </c>
      <c r="BN116" s="103"/>
      <c r="BO116" s="103"/>
      <c r="BP116" s="71">
        <f t="shared" si="69"/>
        <v>6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10</v>
      </c>
      <c r="H117" s="96">
        <f t="shared" si="37"/>
        <v>0</v>
      </c>
      <c r="I117" s="96">
        <f t="shared" si="38"/>
        <v>0</v>
      </c>
      <c r="J117" s="71">
        <f t="shared" si="39"/>
        <v>10</v>
      </c>
      <c r="K117" s="96">
        <f t="shared" si="40"/>
        <v>0</v>
      </c>
      <c r="L117" s="96">
        <f t="shared" si="41"/>
        <v>0</v>
      </c>
      <c r="M117" s="71">
        <f t="shared" si="42"/>
        <v>48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1</v>
      </c>
      <c r="S117" s="103"/>
      <c r="T117" s="103"/>
      <c r="U117" s="71">
        <f t="shared" si="48"/>
        <v>1</v>
      </c>
      <c r="V117" s="103"/>
      <c r="W117" s="103"/>
      <c r="X117" s="71">
        <f t="shared" si="49"/>
        <v>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3</v>
      </c>
      <c r="AD117" s="103"/>
      <c r="AE117" s="103"/>
      <c r="AF117" s="71">
        <f t="shared" si="53"/>
        <v>3</v>
      </c>
      <c r="AG117" s="103"/>
      <c r="AH117" s="103"/>
      <c r="AI117" s="71">
        <f t="shared" si="54"/>
        <v>20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5</v>
      </c>
      <c r="AZ117" s="103"/>
      <c r="BA117" s="103"/>
      <c r="BB117" s="71">
        <f t="shared" si="63"/>
        <v>5</v>
      </c>
      <c r="BC117" s="103"/>
      <c r="BD117" s="103"/>
      <c r="BE117" s="71">
        <f t="shared" si="64"/>
        <v>20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1</v>
      </c>
      <c r="BK117" s="103"/>
      <c r="BL117" s="103"/>
      <c r="BM117" s="71">
        <f t="shared" si="68"/>
        <v>1</v>
      </c>
      <c r="BN117" s="103"/>
      <c r="BO117" s="103"/>
      <c r="BP117" s="71">
        <f t="shared" si="69"/>
        <v>6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10</v>
      </c>
      <c r="H118" s="96">
        <f t="shared" si="37"/>
        <v>0</v>
      </c>
      <c r="I118" s="96">
        <f t="shared" si="38"/>
        <v>0</v>
      </c>
      <c r="J118" s="71">
        <f t="shared" si="39"/>
        <v>10</v>
      </c>
      <c r="K118" s="96">
        <f t="shared" si="40"/>
        <v>0</v>
      </c>
      <c r="L118" s="96">
        <f t="shared" si="41"/>
        <v>0</v>
      </c>
      <c r="M118" s="71">
        <f t="shared" si="42"/>
        <v>48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1</v>
      </c>
      <c r="S118" s="103"/>
      <c r="T118" s="103"/>
      <c r="U118" s="71">
        <f t="shared" si="48"/>
        <v>1</v>
      </c>
      <c r="V118" s="103"/>
      <c r="W118" s="103"/>
      <c r="X118" s="71">
        <f t="shared" si="49"/>
        <v>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3</v>
      </c>
      <c r="AD118" s="103"/>
      <c r="AE118" s="103"/>
      <c r="AF118" s="71">
        <f t="shared" si="53"/>
        <v>3</v>
      </c>
      <c r="AG118" s="103"/>
      <c r="AH118" s="103"/>
      <c r="AI118" s="71">
        <f t="shared" si="54"/>
        <v>20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5</v>
      </c>
      <c r="AZ118" s="103"/>
      <c r="BA118" s="103"/>
      <c r="BB118" s="71">
        <f t="shared" si="63"/>
        <v>5</v>
      </c>
      <c r="BC118" s="103"/>
      <c r="BD118" s="103"/>
      <c r="BE118" s="71">
        <f t="shared" si="64"/>
        <v>20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1</v>
      </c>
      <c r="BK118" s="103"/>
      <c r="BL118" s="103"/>
      <c r="BM118" s="71">
        <f t="shared" si="68"/>
        <v>1</v>
      </c>
      <c r="BN118" s="103"/>
      <c r="BO118" s="103"/>
      <c r="BP118" s="71">
        <f t="shared" si="69"/>
        <v>6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10</v>
      </c>
      <c r="H119" s="96">
        <f t="shared" si="37"/>
        <v>0</v>
      </c>
      <c r="I119" s="96">
        <f t="shared" si="38"/>
        <v>0</v>
      </c>
      <c r="J119" s="71">
        <f t="shared" si="39"/>
        <v>10</v>
      </c>
      <c r="K119" s="96">
        <f t="shared" si="40"/>
        <v>0</v>
      </c>
      <c r="L119" s="96">
        <f t="shared" si="41"/>
        <v>0</v>
      </c>
      <c r="M119" s="71">
        <f t="shared" si="42"/>
        <v>48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1</v>
      </c>
      <c r="S119" s="103"/>
      <c r="T119" s="103"/>
      <c r="U119" s="71">
        <f t="shared" si="48"/>
        <v>1</v>
      </c>
      <c r="V119" s="103"/>
      <c r="W119" s="103"/>
      <c r="X119" s="71">
        <f t="shared" si="49"/>
        <v>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3</v>
      </c>
      <c r="AD119" s="103"/>
      <c r="AE119" s="103"/>
      <c r="AF119" s="71">
        <f t="shared" si="53"/>
        <v>3</v>
      </c>
      <c r="AG119" s="103"/>
      <c r="AH119" s="103"/>
      <c r="AI119" s="71">
        <f t="shared" si="54"/>
        <v>20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5</v>
      </c>
      <c r="AZ119" s="103"/>
      <c r="BA119" s="103"/>
      <c r="BB119" s="71">
        <f t="shared" si="63"/>
        <v>5</v>
      </c>
      <c r="BC119" s="103"/>
      <c r="BD119" s="103"/>
      <c r="BE119" s="71">
        <f t="shared" si="64"/>
        <v>20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1</v>
      </c>
      <c r="BK119" s="103"/>
      <c r="BL119" s="103"/>
      <c r="BM119" s="71">
        <f t="shared" si="68"/>
        <v>1</v>
      </c>
      <c r="BN119" s="103"/>
      <c r="BO119" s="103"/>
      <c r="BP119" s="71">
        <f t="shared" si="69"/>
        <v>6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1</v>
      </c>
      <c r="S120" s="103"/>
      <c r="T120" s="103"/>
      <c r="U120" s="71">
        <f t="shared" ref="U120:U183" si="84">(R120-S120)-T120</f>
        <v>1</v>
      </c>
      <c r="V120" s="103"/>
      <c r="W120" s="103"/>
      <c r="X120" s="71">
        <f t="shared" ref="X120:X183" si="85">$X$2-(S120*4.2)</f>
        <v>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3</v>
      </c>
      <c r="AD120" s="103"/>
      <c r="AE120" s="103"/>
      <c r="AF120" s="71">
        <f t="shared" ref="AF120:AF183" si="89">(AC120-AD120)-AE120</f>
        <v>3</v>
      </c>
      <c r="AG120" s="103"/>
      <c r="AH120" s="103"/>
      <c r="AI120" s="71">
        <f t="shared" ref="AI120:AI183" si="90">$AI$2-(AD120*4.2)</f>
        <v>20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5</v>
      </c>
      <c r="AZ120" s="103"/>
      <c r="BA120" s="103"/>
      <c r="BB120" s="71">
        <f t="shared" ref="BB120:BB183" si="99">(AY120-AZ120)-BA120</f>
        <v>5</v>
      </c>
      <c r="BC120" s="103"/>
      <c r="BD120" s="103"/>
      <c r="BE120" s="71">
        <f t="shared" ref="BE120:BE183" si="100">$BE$2-(AZ120*4.2)</f>
        <v>20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1</v>
      </c>
      <c r="BK120" s="103"/>
      <c r="BL120" s="103"/>
      <c r="BM120" s="71">
        <f t="shared" ref="BM120:BM183" si="104">(BJ120-BK120)-BL120</f>
        <v>1</v>
      </c>
      <c r="BN120" s="103"/>
      <c r="BO120" s="103"/>
      <c r="BP120" s="71">
        <f t="shared" ref="BP120:BP183" si="105">$BP$2-(BK120*4.2)</f>
        <v>6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10</v>
      </c>
      <c r="H121" s="96">
        <f t="shared" si="73"/>
        <v>0</v>
      </c>
      <c r="I121" s="96">
        <f t="shared" si="74"/>
        <v>0</v>
      </c>
      <c r="J121" s="71">
        <f t="shared" si="75"/>
        <v>10</v>
      </c>
      <c r="K121" s="96">
        <f t="shared" si="76"/>
        <v>0</v>
      </c>
      <c r="L121" s="96">
        <f t="shared" si="77"/>
        <v>0</v>
      </c>
      <c r="M121" s="71">
        <f t="shared" si="78"/>
        <v>48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1</v>
      </c>
      <c r="S121" s="103"/>
      <c r="T121" s="103"/>
      <c r="U121" s="71">
        <f t="shared" si="84"/>
        <v>1</v>
      </c>
      <c r="V121" s="103"/>
      <c r="W121" s="103"/>
      <c r="X121" s="71">
        <f t="shared" si="85"/>
        <v>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3</v>
      </c>
      <c r="AD121" s="103"/>
      <c r="AE121" s="103"/>
      <c r="AF121" s="71">
        <f t="shared" si="89"/>
        <v>3</v>
      </c>
      <c r="AG121" s="103"/>
      <c r="AH121" s="103"/>
      <c r="AI121" s="71">
        <f t="shared" si="90"/>
        <v>20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5</v>
      </c>
      <c r="AZ121" s="103"/>
      <c r="BA121" s="103"/>
      <c r="BB121" s="71">
        <f t="shared" si="99"/>
        <v>5</v>
      </c>
      <c r="BC121" s="103"/>
      <c r="BD121" s="103"/>
      <c r="BE121" s="71">
        <f t="shared" si="100"/>
        <v>20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1</v>
      </c>
      <c r="BK121" s="103"/>
      <c r="BL121" s="103"/>
      <c r="BM121" s="71">
        <f t="shared" si="104"/>
        <v>1</v>
      </c>
      <c r="BN121" s="103"/>
      <c r="BO121" s="103"/>
      <c r="BP121" s="71">
        <f t="shared" si="105"/>
        <v>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10</v>
      </c>
      <c r="H122" s="96">
        <f t="shared" si="73"/>
        <v>0</v>
      </c>
      <c r="I122" s="96">
        <f t="shared" si="74"/>
        <v>0</v>
      </c>
      <c r="J122" s="71">
        <f t="shared" si="75"/>
        <v>10</v>
      </c>
      <c r="K122" s="96">
        <f t="shared" si="76"/>
        <v>0</v>
      </c>
      <c r="L122" s="96">
        <f t="shared" si="77"/>
        <v>0</v>
      </c>
      <c r="M122" s="71">
        <f t="shared" si="78"/>
        <v>48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1</v>
      </c>
      <c r="S122" s="103"/>
      <c r="T122" s="103"/>
      <c r="U122" s="71">
        <f t="shared" si="84"/>
        <v>1</v>
      </c>
      <c r="V122" s="103"/>
      <c r="W122" s="103"/>
      <c r="X122" s="71">
        <f t="shared" si="85"/>
        <v>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3</v>
      </c>
      <c r="AD122" s="103"/>
      <c r="AE122" s="103"/>
      <c r="AF122" s="71">
        <f t="shared" si="89"/>
        <v>3</v>
      </c>
      <c r="AG122" s="103"/>
      <c r="AH122" s="103"/>
      <c r="AI122" s="71">
        <f t="shared" si="90"/>
        <v>20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5</v>
      </c>
      <c r="AZ122" s="103"/>
      <c r="BA122" s="103"/>
      <c r="BB122" s="71">
        <f t="shared" si="99"/>
        <v>5</v>
      </c>
      <c r="BC122" s="103"/>
      <c r="BD122" s="103"/>
      <c r="BE122" s="71">
        <f t="shared" si="100"/>
        <v>20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1</v>
      </c>
      <c r="BK122" s="103"/>
      <c r="BL122" s="103"/>
      <c r="BM122" s="71">
        <f t="shared" si="104"/>
        <v>1</v>
      </c>
      <c r="BN122" s="103"/>
      <c r="BO122" s="103"/>
      <c r="BP122" s="71">
        <f t="shared" si="105"/>
        <v>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10</v>
      </c>
      <c r="H123" s="96">
        <f t="shared" si="73"/>
        <v>0</v>
      </c>
      <c r="I123" s="96">
        <f t="shared" si="74"/>
        <v>0</v>
      </c>
      <c r="J123" s="71">
        <f t="shared" si="75"/>
        <v>10</v>
      </c>
      <c r="K123" s="96">
        <f t="shared" si="76"/>
        <v>0</v>
      </c>
      <c r="L123" s="96">
        <f t="shared" si="77"/>
        <v>0</v>
      </c>
      <c r="M123" s="71">
        <f t="shared" si="78"/>
        <v>48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1</v>
      </c>
      <c r="S123" s="103"/>
      <c r="T123" s="103"/>
      <c r="U123" s="71">
        <f t="shared" si="84"/>
        <v>1</v>
      </c>
      <c r="V123" s="103"/>
      <c r="W123" s="103"/>
      <c r="X123" s="71">
        <f t="shared" si="85"/>
        <v>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3</v>
      </c>
      <c r="AD123" s="103"/>
      <c r="AE123" s="103"/>
      <c r="AF123" s="71">
        <f t="shared" si="89"/>
        <v>3</v>
      </c>
      <c r="AG123" s="103"/>
      <c r="AH123" s="103"/>
      <c r="AI123" s="71">
        <f t="shared" si="90"/>
        <v>20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5</v>
      </c>
      <c r="AZ123" s="103"/>
      <c r="BA123" s="103"/>
      <c r="BB123" s="71">
        <f t="shared" si="99"/>
        <v>5</v>
      </c>
      <c r="BC123" s="103"/>
      <c r="BD123" s="103"/>
      <c r="BE123" s="71">
        <f t="shared" si="100"/>
        <v>20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1</v>
      </c>
      <c r="BK123" s="103"/>
      <c r="BL123" s="103"/>
      <c r="BM123" s="71">
        <f t="shared" si="104"/>
        <v>1</v>
      </c>
      <c r="BN123" s="103"/>
      <c r="BO123" s="103"/>
      <c r="BP123" s="71">
        <f t="shared" si="105"/>
        <v>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10</v>
      </c>
      <c r="H124" s="96">
        <f t="shared" si="73"/>
        <v>0</v>
      </c>
      <c r="I124" s="96">
        <f t="shared" si="74"/>
        <v>0</v>
      </c>
      <c r="J124" s="71">
        <f t="shared" si="75"/>
        <v>10</v>
      </c>
      <c r="K124" s="96">
        <f t="shared" si="76"/>
        <v>0</v>
      </c>
      <c r="L124" s="96">
        <f t="shared" si="77"/>
        <v>0</v>
      </c>
      <c r="M124" s="71">
        <f t="shared" si="78"/>
        <v>48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1</v>
      </c>
      <c r="S124" s="103"/>
      <c r="T124" s="103"/>
      <c r="U124" s="71">
        <f t="shared" si="84"/>
        <v>1</v>
      </c>
      <c r="V124" s="103"/>
      <c r="W124" s="103"/>
      <c r="X124" s="71">
        <f t="shared" si="85"/>
        <v>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3</v>
      </c>
      <c r="AD124" s="103"/>
      <c r="AE124" s="103"/>
      <c r="AF124" s="71">
        <f t="shared" si="89"/>
        <v>3</v>
      </c>
      <c r="AG124" s="103"/>
      <c r="AH124" s="103"/>
      <c r="AI124" s="71">
        <f t="shared" si="90"/>
        <v>20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5</v>
      </c>
      <c r="AZ124" s="103"/>
      <c r="BA124" s="103"/>
      <c r="BB124" s="71">
        <f t="shared" si="99"/>
        <v>5</v>
      </c>
      <c r="BC124" s="103"/>
      <c r="BD124" s="103"/>
      <c r="BE124" s="71">
        <f t="shared" si="100"/>
        <v>20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1</v>
      </c>
      <c r="BK124" s="103"/>
      <c r="BL124" s="103"/>
      <c r="BM124" s="71">
        <f t="shared" si="104"/>
        <v>1</v>
      </c>
      <c r="BN124" s="103"/>
      <c r="BO124" s="103"/>
      <c r="BP124" s="71">
        <f t="shared" si="105"/>
        <v>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10</v>
      </c>
      <c r="H125" s="96">
        <f t="shared" si="73"/>
        <v>0</v>
      </c>
      <c r="I125" s="96">
        <f t="shared" si="74"/>
        <v>0</v>
      </c>
      <c r="J125" s="71">
        <f t="shared" si="75"/>
        <v>10</v>
      </c>
      <c r="K125" s="96">
        <f t="shared" si="76"/>
        <v>0</v>
      </c>
      <c r="L125" s="96">
        <f t="shared" si="77"/>
        <v>0</v>
      </c>
      <c r="M125" s="71">
        <f t="shared" si="78"/>
        <v>48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1</v>
      </c>
      <c r="S125" s="103"/>
      <c r="T125" s="103"/>
      <c r="U125" s="71">
        <f t="shared" si="84"/>
        <v>1</v>
      </c>
      <c r="V125" s="103"/>
      <c r="W125" s="103"/>
      <c r="X125" s="71">
        <f t="shared" si="85"/>
        <v>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3</v>
      </c>
      <c r="AD125" s="103"/>
      <c r="AE125" s="103"/>
      <c r="AF125" s="71">
        <f t="shared" si="89"/>
        <v>3</v>
      </c>
      <c r="AG125" s="103"/>
      <c r="AH125" s="103"/>
      <c r="AI125" s="71">
        <f t="shared" si="90"/>
        <v>20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5</v>
      </c>
      <c r="AZ125" s="103"/>
      <c r="BA125" s="103"/>
      <c r="BB125" s="71">
        <f t="shared" si="99"/>
        <v>5</v>
      </c>
      <c r="BC125" s="103"/>
      <c r="BD125" s="103"/>
      <c r="BE125" s="71">
        <f t="shared" si="100"/>
        <v>20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1</v>
      </c>
      <c r="BK125" s="103"/>
      <c r="BL125" s="103"/>
      <c r="BM125" s="71">
        <f t="shared" si="104"/>
        <v>1</v>
      </c>
      <c r="BN125" s="103"/>
      <c r="BO125" s="103"/>
      <c r="BP125" s="71">
        <f t="shared" si="105"/>
        <v>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10</v>
      </c>
      <c r="H126" s="96">
        <f t="shared" si="73"/>
        <v>0</v>
      </c>
      <c r="I126" s="96">
        <f t="shared" si="74"/>
        <v>0</v>
      </c>
      <c r="J126" s="71">
        <f t="shared" si="75"/>
        <v>10</v>
      </c>
      <c r="K126" s="96">
        <f t="shared" si="76"/>
        <v>0</v>
      </c>
      <c r="L126" s="96">
        <f t="shared" si="77"/>
        <v>0</v>
      </c>
      <c r="M126" s="71">
        <f t="shared" si="78"/>
        <v>48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1</v>
      </c>
      <c r="S126" s="103"/>
      <c r="T126" s="103"/>
      <c r="U126" s="71">
        <f t="shared" si="84"/>
        <v>1</v>
      </c>
      <c r="V126" s="103"/>
      <c r="W126" s="103"/>
      <c r="X126" s="71">
        <f t="shared" si="85"/>
        <v>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3</v>
      </c>
      <c r="AD126" s="103"/>
      <c r="AE126" s="103"/>
      <c r="AF126" s="71">
        <f t="shared" si="89"/>
        <v>3</v>
      </c>
      <c r="AG126" s="103"/>
      <c r="AH126" s="103"/>
      <c r="AI126" s="71">
        <f t="shared" si="90"/>
        <v>20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5</v>
      </c>
      <c r="AZ126" s="103"/>
      <c r="BA126" s="103"/>
      <c r="BB126" s="71">
        <f t="shared" si="99"/>
        <v>5</v>
      </c>
      <c r="BC126" s="103"/>
      <c r="BD126" s="103"/>
      <c r="BE126" s="71">
        <f t="shared" si="100"/>
        <v>20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1</v>
      </c>
      <c r="BK126" s="103"/>
      <c r="BL126" s="103"/>
      <c r="BM126" s="71">
        <f t="shared" si="104"/>
        <v>1</v>
      </c>
      <c r="BN126" s="103"/>
      <c r="BO126" s="103"/>
      <c r="BP126" s="71">
        <f t="shared" si="105"/>
        <v>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10</v>
      </c>
      <c r="H127" s="96">
        <f t="shared" si="73"/>
        <v>0</v>
      </c>
      <c r="I127" s="96">
        <f t="shared" si="74"/>
        <v>0</v>
      </c>
      <c r="J127" s="71">
        <f t="shared" si="75"/>
        <v>10</v>
      </c>
      <c r="K127" s="96">
        <f t="shared" si="76"/>
        <v>0</v>
      </c>
      <c r="L127" s="96">
        <f t="shared" si="77"/>
        <v>0</v>
      </c>
      <c r="M127" s="71">
        <f t="shared" si="78"/>
        <v>48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1</v>
      </c>
      <c r="S127" s="103"/>
      <c r="T127" s="103"/>
      <c r="U127" s="71">
        <f t="shared" si="84"/>
        <v>1</v>
      </c>
      <c r="V127" s="103"/>
      <c r="W127" s="103"/>
      <c r="X127" s="71">
        <f t="shared" si="85"/>
        <v>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3</v>
      </c>
      <c r="AD127" s="103"/>
      <c r="AE127" s="103"/>
      <c r="AF127" s="71">
        <f t="shared" si="89"/>
        <v>3</v>
      </c>
      <c r="AG127" s="103"/>
      <c r="AH127" s="103"/>
      <c r="AI127" s="71">
        <f t="shared" si="90"/>
        <v>20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5</v>
      </c>
      <c r="AZ127" s="103"/>
      <c r="BA127" s="103"/>
      <c r="BB127" s="71">
        <f t="shared" si="99"/>
        <v>5</v>
      </c>
      <c r="BC127" s="103"/>
      <c r="BD127" s="103"/>
      <c r="BE127" s="71">
        <f t="shared" si="100"/>
        <v>20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1</v>
      </c>
      <c r="BK127" s="103"/>
      <c r="BL127" s="103"/>
      <c r="BM127" s="71">
        <f t="shared" si="104"/>
        <v>1</v>
      </c>
      <c r="BN127" s="103"/>
      <c r="BO127" s="103"/>
      <c r="BP127" s="71">
        <f t="shared" si="105"/>
        <v>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10</v>
      </c>
      <c r="H128" s="96">
        <f t="shared" si="73"/>
        <v>0</v>
      </c>
      <c r="I128" s="96">
        <f t="shared" si="74"/>
        <v>0</v>
      </c>
      <c r="J128" s="71">
        <f t="shared" si="75"/>
        <v>10</v>
      </c>
      <c r="K128" s="96">
        <f t="shared" si="76"/>
        <v>0</v>
      </c>
      <c r="L128" s="96">
        <f t="shared" si="77"/>
        <v>0</v>
      </c>
      <c r="M128" s="71">
        <f t="shared" si="78"/>
        <v>48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1</v>
      </c>
      <c r="S128" s="103"/>
      <c r="T128" s="103"/>
      <c r="U128" s="71">
        <f t="shared" si="84"/>
        <v>1</v>
      </c>
      <c r="V128" s="103"/>
      <c r="W128" s="103"/>
      <c r="X128" s="71">
        <f t="shared" si="85"/>
        <v>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3</v>
      </c>
      <c r="AD128" s="103"/>
      <c r="AE128" s="103"/>
      <c r="AF128" s="71">
        <f t="shared" si="89"/>
        <v>3</v>
      </c>
      <c r="AG128" s="103"/>
      <c r="AH128" s="103"/>
      <c r="AI128" s="71">
        <f t="shared" si="90"/>
        <v>20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5</v>
      </c>
      <c r="AZ128" s="103"/>
      <c r="BA128" s="103"/>
      <c r="BB128" s="71">
        <f t="shared" si="99"/>
        <v>5</v>
      </c>
      <c r="BC128" s="103"/>
      <c r="BD128" s="103"/>
      <c r="BE128" s="71">
        <f t="shared" si="100"/>
        <v>20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1</v>
      </c>
      <c r="BK128" s="103"/>
      <c r="BL128" s="103"/>
      <c r="BM128" s="71">
        <f t="shared" si="104"/>
        <v>1</v>
      </c>
      <c r="BN128" s="103"/>
      <c r="BO128" s="103"/>
      <c r="BP128" s="71">
        <f t="shared" si="105"/>
        <v>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10</v>
      </c>
      <c r="H129" s="96">
        <f t="shared" si="73"/>
        <v>0</v>
      </c>
      <c r="I129" s="96">
        <f t="shared" si="74"/>
        <v>0</v>
      </c>
      <c r="J129" s="71">
        <f t="shared" si="75"/>
        <v>10</v>
      </c>
      <c r="K129" s="96">
        <f t="shared" si="76"/>
        <v>0</v>
      </c>
      <c r="L129" s="96">
        <f t="shared" si="77"/>
        <v>0</v>
      </c>
      <c r="M129" s="71">
        <f t="shared" si="78"/>
        <v>48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1</v>
      </c>
      <c r="S129" s="103"/>
      <c r="T129" s="103"/>
      <c r="U129" s="71">
        <f t="shared" si="84"/>
        <v>1</v>
      </c>
      <c r="V129" s="103"/>
      <c r="W129" s="103"/>
      <c r="X129" s="71">
        <f t="shared" si="85"/>
        <v>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3</v>
      </c>
      <c r="AD129" s="103"/>
      <c r="AE129" s="103"/>
      <c r="AF129" s="71">
        <f t="shared" si="89"/>
        <v>3</v>
      </c>
      <c r="AG129" s="103"/>
      <c r="AH129" s="103"/>
      <c r="AI129" s="71">
        <f t="shared" si="90"/>
        <v>20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5</v>
      </c>
      <c r="AZ129" s="103"/>
      <c r="BA129" s="103"/>
      <c r="BB129" s="71">
        <f t="shared" si="99"/>
        <v>5</v>
      </c>
      <c r="BC129" s="103"/>
      <c r="BD129" s="103"/>
      <c r="BE129" s="71">
        <f t="shared" si="100"/>
        <v>20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1</v>
      </c>
      <c r="BK129" s="103"/>
      <c r="BL129" s="103"/>
      <c r="BM129" s="71">
        <f t="shared" si="104"/>
        <v>1</v>
      </c>
      <c r="BN129" s="103"/>
      <c r="BO129" s="103"/>
      <c r="BP129" s="71">
        <f t="shared" si="105"/>
        <v>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10</v>
      </c>
      <c r="H130" s="96">
        <f t="shared" si="73"/>
        <v>0</v>
      </c>
      <c r="I130" s="96">
        <f t="shared" si="74"/>
        <v>0</v>
      </c>
      <c r="J130" s="71">
        <f t="shared" si="75"/>
        <v>10</v>
      </c>
      <c r="K130" s="96">
        <f t="shared" si="76"/>
        <v>0</v>
      </c>
      <c r="L130" s="96">
        <f t="shared" si="77"/>
        <v>0</v>
      </c>
      <c r="M130" s="71">
        <f t="shared" si="78"/>
        <v>48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1</v>
      </c>
      <c r="S130" s="103"/>
      <c r="T130" s="103"/>
      <c r="U130" s="71">
        <f t="shared" si="84"/>
        <v>1</v>
      </c>
      <c r="V130" s="103"/>
      <c r="W130" s="103"/>
      <c r="X130" s="71">
        <f t="shared" si="85"/>
        <v>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3</v>
      </c>
      <c r="AD130" s="103"/>
      <c r="AE130" s="103"/>
      <c r="AF130" s="71">
        <f t="shared" si="89"/>
        <v>3</v>
      </c>
      <c r="AG130" s="103"/>
      <c r="AH130" s="103"/>
      <c r="AI130" s="71">
        <f t="shared" si="90"/>
        <v>20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5</v>
      </c>
      <c r="AZ130" s="103"/>
      <c r="BA130" s="103"/>
      <c r="BB130" s="71">
        <f t="shared" si="99"/>
        <v>5</v>
      </c>
      <c r="BC130" s="103"/>
      <c r="BD130" s="103"/>
      <c r="BE130" s="71">
        <f t="shared" si="100"/>
        <v>20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1</v>
      </c>
      <c r="BK130" s="103"/>
      <c r="BL130" s="103"/>
      <c r="BM130" s="71">
        <f t="shared" si="104"/>
        <v>1</v>
      </c>
      <c r="BN130" s="103"/>
      <c r="BO130" s="103"/>
      <c r="BP130" s="71">
        <f t="shared" si="105"/>
        <v>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10</v>
      </c>
      <c r="H131" s="96">
        <f t="shared" si="73"/>
        <v>0</v>
      </c>
      <c r="I131" s="96">
        <f t="shared" si="74"/>
        <v>0</v>
      </c>
      <c r="J131" s="71">
        <f t="shared" si="75"/>
        <v>10</v>
      </c>
      <c r="K131" s="96">
        <f t="shared" si="76"/>
        <v>0</v>
      </c>
      <c r="L131" s="96">
        <f t="shared" si="77"/>
        <v>0</v>
      </c>
      <c r="M131" s="71">
        <f t="shared" si="78"/>
        <v>48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1</v>
      </c>
      <c r="S131" s="103"/>
      <c r="T131" s="103"/>
      <c r="U131" s="71">
        <f t="shared" si="84"/>
        <v>1</v>
      </c>
      <c r="V131" s="103"/>
      <c r="W131" s="103"/>
      <c r="X131" s="71">
        <f t="shared" si="85"/>
        <v>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3</v>
      </c>
      <c r="AD131" s="103"/>
      <c r="AE131" s="103"/>
      <c r="AF131" s="71">
        <f t="shared" si="89"/>
        <v>3</v>
      </c>
      <c r="AG131" s="103"/>
      <c r="AH131" s="103"/>
      <c r="AI131" s="71">
        <f t="shared" si="90"/>
        <v>20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5</v>
      </c>
      <c r="AZ131" s="103"/>
      <c r="BA131" s="103"/>
      <c r="BB131" s="71">
        <f t="shared" si="99"/>
        <v>5</v>
      </c>
      <c r="BC131" s="103"/>
      <c r="BD131" s="103"/>
      <c r="BE131" s="71">
        <f t="shared" si="100"/>
        <v>20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1</v>
      </c>
      <c r="BK131" s="103"/>
      <c r="BL131" s="103"/>
      <c r="BM131" s="71">
        <f t="shared" si="104"/>
        <v>1</v>
      </c>
      <c r="BN131" s="103"/>
      <c r="BO131" s="103"/>
      <c r="BP131" s="71">
        <f t="shared" si="105"/>
        <v>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10</v>
      </c>
      <c r="H132" s="96">
        <f t="shared" si="73"/>
        <v>0</v>
      </c>
      <c r="I132" s="96">
        <f t="shared" si="74"/>
        <v>0</v>
      </c>
      <c r="J132" s="71">
        <f t="shared" si="75"/>
        <v>10</v>
      </c>
      <c r="K132" s="96">
        <f t="shared" si="76"/>
        <v>0</v>
      </c>
      <c r="L132" s="96">
        <f t="shared" si="77"/>
        <v>0</v>
      </c>
      <c r="M132" s="71">
        <f t="shared" si="78"/>
        <v>48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1</v>
      </c>
      <c r="S132" s="103"/>
      <c r="T132" s="103"/>
      <c r="U132" s="71">
        <f t="shared" si="84"/>
        <v>1</v>
      </c>
      <c r="V132" s="103"/>
      <c r="W132" s="103"/>
      <c r="X132" s="71">
        <f t="shared" si="85"/>
        <v>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3</v>
      </c>
      <c r="AD132" s="103"/>
      <c r="AE132" s="103"/>
      <c r="AF132" s="71">
        <f t="shared" si="89"/>
        <v>3</v>
      </c>
      <c r="AG132" s="103"/>
      <c r="AH132" s="103"/>
      <c r="AI132" s="71">
        <f t="shared" si="90"/>
        <v>20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5</v>
      </c>
      <c r="AZ132" s="103"/>
      <c r="BA132" s="103"/>
      <c r="BB132" s="71">
        <f t="shared" si="99"/>
        <v>5</v>
      </c>
      <c r="BC132" s="103"/>
      <c r="BD132" s="103"/>
      <c r="BE132" s="71">
        <f t="shared" si="100"/>
        <v>20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1</v>
      </c>
      <c r="BK132" s="103"/>
      <c r="BL132" s="103"/>
      <c r="BM132" s="71">
        <f t="shared" si="104"/>
        <v>1</v>
      </c>
      <c r="BN132" s="103"/>
      <c r="BO132" s="103"/>
      <c r="BP132" s="71">
        <f t="shared" si="105"/>
        <v>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10</v>
      </c>
      <c r="H133" s="96">
        <f t="shared" si="73"/>
        <v>0</v>
      </c>
      <c r="I133" s="96">
        <f t="shared" si="74"/>
        <v>0</v>
      </c>
      <c r="J133" s="71">
        <f t="shared" si="75"/>
        <v>10</v>
      </c>
      <c r="K133" s="96">
        <f t="shared" si="76"/>
        <v>0</v>
      </c>
      <c r="L133" s="96">
        <f t="shared" si="77"/>
        <v>0</v>
      </c>
      <c r="M133" s="71">
        <f t="shared" si="78"/>
        <v>48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1</v>
      </c>
      <c r="S133" s="103"/>
      <c r="T133" s="103"/>
      <c r="U133" s="71">
        <f t="shared" si="84"/>
        <v>1</v>
      </c>
      <c r="V133" s="103"/>
      <c r="W133" s="103"/>
      <c r="X133" s="71">
        <f t="shared" si="85"/>
        <v>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3</v>
      </c>
      <c r="AD133" s="103"/>
      <c r="AE133" s="103"/>
      <c r="AF133" s="71">
        <f t="shared" si="89"/>
        <v>3</v>
      </c>
      <c r="AG133" s="103"/>
      <c r="AH133" s="103"/>
      <c r="AI133" s="71">
        <f t="shared" si="90"/>
        <v>20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5</v>
      </c>
      <c r="AZ133" s="103"/>
      <c r="BA133" s="103"/>
      <c r="BB133" s="71">
        <f t="shared" si="99"/>
        <v>5</v>
      </c>
      <c r="BC133" s="103"/>
      <c r="BD133" s="103"/>
      <c r="BE133" s="71">
        <f t="shared" si="100"/>
        <v>20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1</v>
      </c>
      <c r="BK133" s="103"/>
      <c r="BL133" s="103"/>
      <c r="BM133" s="71">
        <f t="shared" si="104"/>
        <v>1</v>
      </c>
      <c r="BN133" s="103"/>
      <c r="BO133" s="103"/>
      <c r="BP133" s="71">
        <f t="shared" si="105"/>
        <v>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10</v>
      </c>
      <c r="H134" s="96">
        <f t="shared" si="73"/>
        <v>0</v>
      </c>
      <c r="I134" s="96">
        <f t="shared" si="74"/>
        <v>0</v>
      </c>
      <c r="J134" s="71">
        <f t="shared" si="75"/>
        <v>10</v>
      </c>
      <c r="K134" s="96">
        <f t="shared" si="76"/>
        <v>0</v>
      </c>
      <c r="L134" s="96">
        <f t="shared" si="77"/>
        <v>0</v>
      </c>
      <c r="M134" s="71">
        <f t="shared" si="78"/>
        <v>48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1</v>
      </c>
      <c r="S134" s="103"/>
      <c r="T134" s="103"/>
      <c r="U134" s="71">
        <f t="shared" si="84"/>
        <v>1</v>
      </c>
      <c r="V134" s="103"/>
      <c r="W134" s="103"/>
      <c r="X134" s="71">
        <f t="shared" si="85"/>
        <v>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3</v>
      </c>
      <c r="AD134" s="103"/>
      <c r="AE134" s="103"/>
      <c r="AF134" s="71">
        <f t="shared" si="89"/>
        <v>3</v>
      </c>
      <c r="AG134" s="103"/>
      <c r="AH134" s="103"/>
      <c r="AI134" s="71">
        <f t="shared" si="90"/>
        <v>20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5</v>
      </c>
      <c r="AZ134" s="103"/>
      <c r="BA134" s="103"/>
      <c r="BB134" s="71">
        <f t="shared" si="99"/>
        <v>5</v>
      </c>
      <c r="BC134" s="103"/>
      <c r="BD134" s="103"/>
      <c r="BE134" s="71">
        <f t="shared" si="100"/>
        <v>20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1</v>
      </c>
      <c r="BK134" s="103"/>
      <c r="BL134" s="103"/>
      <c r="BM134" s="71">
        <f t="shared" si="104"/>
        <v>1</v>
      </c>
      <c r="BN134" s="103"/>
      <c r="BO134" s="103"/>
      <c r="BP134" s="71">
        <f t="shared" si="105"/>
        <v>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10</v>
      </c>
      <c r="H135" s="96">
        <f t="shared" si="73"/>
        <v>0</v>
      </c>
      <c r="I135" s="96">
        <f t="shared" si="74"/>
        <v>0</v>
      </c>
      <c r="J135" s="71">
        <f t="shared" si="75"/>
        <v>10</v>
      </c>
      <c r="K135" s="96">
        <f t="shared" si="76"/>
        <v>0</v>
      </c>
      <c r="L135" s="96">
        <f t="shared" si="77"/>
        <v>0</v>
      </c>
      <c r="M135" s="71">
        <f t="shared" si="78"/>
        <v>48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1</v>
      </c>
      <c r="S135" s="103"/>
      <c r="T135" s="103"/>
      <c r="U135" s="71">
        <f t="shared" si="84"/>
        <v>1</v>
      </c>
      <c r="V135" s="103"/>
      <c r="W135" s="103"/>
      <c r="X135" s="71">
        <f t="shared" si="85"/>
        <v>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3</v>
      </c>
      <c r="AD135" s="103"/>
      <c r="AE135" s="103"/>
      <c r="AF135" s="71">
        <f t="shared" si="89"/>
        <v>3</v>
      </c>
      <c r="AG135" s="103"/>
      <c r="AH135" s="103"/>
      <c r="AI135" s="71">
        <f t="shared" si="90"/>
        <v>20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5</v>
      </c>
      <c r="AZ135" s="103"/>
      <c r="BA135" s="103"/>
      <c r="BB135" s="71">
        <f t="shared" si="99"/>
        <v>5</v>
      </c>
      <c r="BC135" s="103"/>
      <c r="BD135" s="103"/>
      <c r="BE135" s="71">
        <f t="shared" si="100"/>
        <v>20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1</v>
      </c>
      <c r="BK135" s="103"/>
      <c r="BL135" s="103"/>
      <c r="BM135" s="71">
        <f t="shared" si="104"/>
        <v>1</v>
      </c>
      <c r="BN135" s="103"/>
      <c r="BO135" s="103"/>
      <c r="BP135" s="71">
        <f t="shared" si="105"/>
        <v>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10</v>
      </c>
      <c r="H136" s="96">
        <f t="shared" si="73"/>
        <v>0</v>
      </c>
      <c r="I136" s="96">
        <f t="shared" si="74"/>
        <v>0</v>
      </c>
      <c r="J136" s="71">
        <f t="shared" si="75"/>
        <v>10</v>
      </c>
      <c r="K136" s="96">
        <f t="shared" si="76"/>
        <v>0</v>
      </c>
      <c r="L136" s="96">
        <f t="shared" si="77"/>
        <v>0</v>
      </c>
      <c r="M136" s="71">
        <f t="shared" si="78"/>
        <v>48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1</v>
      </c>
      <c r="S136" s="103"/>
      <c r="T136" s="103"/>
      <c r="U136" s="71">
        <f t="shared" si="84"/>
        <v>1</v>
      </c>
      <c r="V136" s="103"/>
      <c r="W136" s="103"/>
      <c r="X136" s="71">
        <f t="shared" si="85"/>
        <v>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3</v>
      </c>
      <c r="AD136" s="103"/>
      <c r="AE136" s="103"/>
      <c r="AF136" s="71">
        <f t="shared" si="89"/>
        <v>3</v>
      </c>
      <c r="AG136" s="103"/>
      <c r="AH136" s="103"/>
      <c r="AI136" s="71">
        <f t="shared" si="90"/>
        <v>20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5</v>
      </c>
      <c r="AZ136" s="103"/>
      <c r="BA136" s="103"/>
      <c r="BB136" s="71">
        <f t="shared" si="99"/>
        <v>5</v>
      </c>
      <c r="BC136" s="103"/>
      <c r="BD136" s="103"/>
      <c r="BE136" s="71">
        <f t="shared" si="100"/>
        <v>20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1</v>
      </c>
      <c r="BK136" s="103"/>
      <c r="BL136" s="103"/>
      <c r="BM136" s="71">
        <f t="shared" si="104"/>
        <v>1</v>
      </c>
      <c r="BN136" s="103"/>
      <c r="BO136" s="103"/>
      <c r="BP136" s="71">
        <f t="shared" si="105"/>
        <v>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10</v>
      </c>
      <c r="H137" s="96">
        <f t="shared" si="73"/>
        <v>0</v>
      </c>
      <c r="I137" s="96">
        <f t="shared" si="74"/>
        <v>0</v>
      </c>
      <c r="J137" s="71">
        <f t="shared" si="75"/>
        <v>10</v>
      </c>
      <c r="K137" s="96">
        <f t="shared" si="76"/>
        <v>0</v>
      </c>
      <c r="L137" s="96">
        <f t="shared" si="77"/>
        <v>0</v>
      </c>
      <c r="M137" s="71">
        <f t="shared" si="78"/>
        <v>48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1</v>
      </c>
      <c r="S137" s="103"/>
      <c r="T137" s="103"/>
      <c r="U137" s="71">
        <f t="shared" si="84"/>
        <v>1</v>
      </c>
      <c r="V137" s="103"/>
      <c r="W137" s="103"/>
      <c r="X137" s="71">
        <f t="shared" si="85"/>
        <v>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3</v>
      </c>
      <c r="AD137" s="103"/>
      <c r="AE137" s="103"/>
      <c r="AF137" s="71">
        <f t="shared" si="89"/>
        <v>3</v>
      </c>
      <c r="AG137" s="103"/>
      <c r="AH137" s="103"/>
      <c r="AI137" s="71">
        <f t="shared" si="90"/>
        <v>20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5</v>
      </c>
      <c r="AZ137" s="103"/>
      <c r="BA137" s="103"/>
      <c r="BB137" s="71">
        <f t="shared" si="99"/>
        <v>5</v>
      </c>
      <c r="BC137" s="103"/>
      <c r="BD137" s="103"/>
      <c r="BE137" s="71">
        <f t="shared" si="100"/>
        <v>20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1</v>
      </c>
      <c r="BK137" s="103"/>
      <c r="BL137" s="103"/>
      <c r="BM137" s="71">
        <f t="shared" si="104"/>
        <v>1</v>
      </c>
      <c r="BN137" s="103"/>
      <c r="BO137" s="103"/>
      <c r="BP137" s="71">
        <f t="shared" si="105"/>
        <v>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10</v>
      </c>
      <c r="H138" s="96">
        <f t="shared" si="73"/>
        <v>0</v>
      </c>
      <c r="I138" s="96">
        <f t="shared" si="74"/>
        <v>0</v>
      </c>
      <c r="J138" s="71">
        <f t="shared" si="75"/>
        <v>10</v>
      </c>
      <c r="K138" s="96">
        <f t="shared" si="76"/>
        <v>0</v>
      </c>
      <c r="L138" s="96">
        <f t="shared" si="77"/>
        <v>0</v>
      </c>
      <c r="M138" s="71">
        <f t="shared" si="78"/>
        <v>48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1</v>
      </c>
      <c r="S138" s="103"/>
      <c r="T138" s="103"/>
      <c r="U138" s="71">
        <f t="shared" si="84"/>
        <v>1</v>
      </c>
      <c r="V138" s="103"/>
      <c r="W138" s="103"/>
      <c r="X138" s="71">
        <f t="shared" si="85"/>
        <v>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3</v>
      </c>
      <c r="AD138" s="103"/>
      <c r="AE138" s="103"/>
      <c r="AF138" s="71">
        <f t="shared" si="89"/>
        <v>3</v>
      </c>
      <c r="AG138" s="103"/>
      <c r="AH138" s="103"/>
      <c r="AI138" s="71">
        <f t="shared" si="90"/>
        <v>20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5</v>
      </c>
      <c r="AZ138" s="103"/>
      <c r="BA138" s="103"/>
      <c r="BB138" s="71">
        <f t="shared" si="99"/>
        <v>5</v>
      </c>
      <c r="BC138" s="103"/>
      <c r="BD138" s="103"/>
      <c r="BE138" s="71">
        <f t="shared" si="100"/>
        <v>20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1</v>
      </c>
      <c r="BK138" s="103"/>
      <c r="BL138" s="103"/>
      <c r="BM138" s="71">
        <f t="shared" si="104"/>
        <v>1</v>
      </c>
      <c r="BN138" s="103"/>
      <c r="BO138" s="103"/>
      <c r="BP138" s="71">
        <f t="shared" si="105"/>
        <v>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10</v>
      </c>
      <c r="H139" s="96">
        <f t="shared" si="73"/>
        <v>0</v>
      </c>
      <c r="I139" s="96">
        <f t="shared" si="74"/>
        <v>0</v>
      </c>
      <c r="J139" s="71">
        <f t="shared" si="75"/>
        <v>10</v>
      </c>
      <c r="K139" s="96">
        <f t="shared" si="76"/>
        <v>0</v>
      </c>
      <c r="L139" s="96">
        <f t="shared" si="77"/>
        <v>0</v>
      </c>
      <c r="M139" s="71">
        <f t="shared" si="78"/>
        <v>48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1</v>
      </c>
      <c r="S139" s="103"/>
      <c r="T139" s="103"/>
      <c r="U139" s="71">
        <f t="shared" si="84"/>
        <v>1</v>
      </c>
      <c r="V139" s="103"/>
      <c r="W139" s="103"/>
      <c r="X139" s="71">
        <f t="shared" si="85"/>
        <v>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3</v>
      </c>
      <c r="AD139" s="103"/>
      <c r="AE139" s="103"/>
      <c r="AF139" s="71">
        <f t="shared" si="89"/>
        <v>3</v>
      </c>
      <c r="AG139" s="103"/>
      <c r="AH139" s="103"/>
      <c r="AI139" s="71">
        <f t="shared" si="90"/>
        <v>20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5</v>
      </c>
      <c r="AZ139" s="103"/>
      <c r="BA139" s="103"/>
      <c r="BB139" s="71">
        <f t="shared" si="99"/>
        <v>5</v>
      </c>
      <c r="BC139" s="103"/>
      <c r="BD139" s="103"/>
      <c r="BE139" s="71">
        <f t="shared" si="100"/>
        <v>20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1</v>
      </c>
      <c r="BK139" s="103"/>
      <c r="BL139" s="103"/>
      <c r="BM139" s="71">
        <f t="shared" si="104"/>
        <v>1</v>
      </c>
      <c r="BN139" s="103"/>
      <c r="BO139" s="103"/>
      <c r="BP139" s="71">
        <f t="shared" si="105"/>
        <v>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10</v>
      </c>
      <c r="H140" s="96">
        <f t="shared" si="73"/>
        <v>0</v>
      </c>
      <c r="I140" s="96">
        <f t="shared" si="74"/>
        <v>0</v>
      </c>
      <c r="J140" s="71">
        <f t="shared" si="75"/>
        <v>10</v>
      </c>
      <c r="K140" s="96">
        <f t="shared" si="76"/>
        <v>0</v>
      </c>
      <c r="L140" s="96">
        <f t="shared" si="77"/>
        <v>0</v>
      </c>
      <c r="M140" s="71">
        <f t="shared" si="78"/>
        <v>48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1</v>
      </c>
      <c r="S140" s="103"/>
      <c r="T140" s="103"/>
      <c r="U140" s="71">
        <f t="shared" si="84"/>
        <v>1</v>
      </c>
      <c r="V140" s="103"/>
      <c r="W140" s="103"/>
      <c r="X140" s="71">
        <f t="shared" si="85"/>
        <v>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3</v>
      </c>
      <c r="AD140" s="103"/>
      <c r="AE140" s="103"/>
      <c r="AF140" s="71">
        <f t="shared" si="89"/>
        <v>3</v>
      </c>
      <c r="AG140" s="103"/>
      <c r="AH140" s="103"/>
      <c r="AI140" s="71">
        <f t="shared" si="90"/>
        <v>20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5</v>
      </c>
      <c r="AZ140" s="103"/>
      <c r="BA140" s="103"/>
      <c r="BB140" s="71">
        <f t="shared" si="99"/>
        <v>5</v>
      </c>
      <c r="BC140" s="103"/>
      <c r="BD140" s="103"/>
      <c r="BE140" s="71">
        <f t="shared" si="100"/>
        <v>20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1</v>
      </c>
      <c r="BK140" s="103"/>
      <c r="BL140" s="103"/>
      <c r="BM140" s="71">
        <f t="shared" si="104"/>
        <v>1</v>
      </c>
      <c r="BN140" s="103"/>
      <c r="BO140" s="103"/>
      <c r="BP140" s="71">
        <f t="shared" si="105"/>
        <v>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10</v>
      </c>
      <c r="H141" s="96">
        <f t="shared" si="73"/>
        <v>0</v>
      </c>
      <c r="I141" s="96">
        <f t="shared" si="74"/>
        <v>0</v>
      </c>
      <c r="J141" s="71">
        <f t="shared" si="75"/>
        <v>10</v>
      </c>
      <c r="K141" s="96">
        <f t="shared" si="76"/>
        <v>0</v>
      </c>
      <c r="L141" s="96">
        <f t="shared" si="77"/>
        <v>0</v>
      </c>
      <c r="M141" s="71">
        <f t="shared" si="78"/>
        <v>48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1</v>
      </c>
      <c r="S141" s="103"/>
      <c r="T141" s="103"/>
      <c r="U141" s="71">
        <f t="shared" si="84"/>
        <v>1</v>
      </c>
      <c r="V141" s="103"/>
      <c r="W141" s="103"/>
      <c r="X141" s="71">
        <f t="shared" si="85"/>
        <v>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3</v>
      </c>
      <c r="AD141" s="103"/>
      <c r="AE141" s="103"/>
      <c r="AF141" s="71">
        <f t="shared" si="89"/>
        <v>3</v>
      </c>
      <c r="AG141" s="103"/>
      <c r="AH141" s="103"/>
      <c r="AI141" s="71">
        <f t="shared" si="90"/>
        <v>20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5</v>
      </c>
      <c r="AZ141" s="103"/>
      <c r="BA141" s="103"/>
      <c r="BB141" s="71">
        <f t="shared" si="99"/>
        <v>5</v>
      </c>
      <c r="BC141" s="103"/>
      <c r="BD141" s="103"/>
      <c r="BE141" s="71">
        <f t="shared" si="100"/>
        <v>20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1</v>
      </c>
      <c r="BK141" s="103"/>
      <c r="BL141" s="103"/>
      <c r="BM141" s="71">
        <f t="shared" si="104"/>
        <v>1</v>
      </c>
      <c r="BN141" s="103"/>
      <c r="BO141" s="103"/>
      <c r="BP141" s="71">
        <f t="shared" si="105"/>
        <v>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10</v>
      </c>
      <c r="H142" s="96">
        <f t="shared" si="73"/>
        <v>0</v>
      </c>
      <c r="I142" s="96">
        <f t="shared" si="74"/>
        <v>0</v>
      </c>
      <c r="J142" s="71">
        <f t="shared" si="75"/>
        <v>10</v>
      </c>
      <c r="K142" s="96">
        <f t="shared" si="76"/>
        <v>0</v>
      </c>
      <c r="L142" s="96">
        <f t="shared" si="77"/>
        <v>0</v>
      </c>
      <c r="M142" s="71">
        <f t="shared" si="78"/>
        <v>48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1</v>
      </c>
      <c r="S142" s="103"/>
      <c r="T142" s="103"/>
      <c r="U142" s="71">
        <f t="shared" si="84"/>
        <v>1</v>
      </c>
      <c r="V142" s="103"/>
      <c r="W142" s="103"/>
      <c r="X142" s="71">
        <f t="shared" si="85"/>
        <v>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3</v>
      </c>
      <c r="AD142" s="103"/>
      <c r="AE142" s="103"/>
      <c r="AF142" s="71">
        <f t="shared" si="89"/>
        <v>3</v>
      </c>
      <c r="AG142" s="103"/>
      <c r="AH142" s="103"/>
      <c r="AI142" s="71">
        <f t="shared" si="90"/>
        <v>20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5</v>
      </c>
      <c r="AZ142" s="103"/>
      <c r="BA142" s="103"/>
      <c r="BB142" s="71">
        <f t="shared" si="99"/>
        <v>5</v>
      </c>
      <c r="BC142" s="103"/>
      <c r="BD142" s="103"/>
      <c r="BE142" s="71">
        <f t="shared" si="100"/>
        <v>20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1</v>
      </c>
      <c r="BK142" s="103"/>
      <c r="BL142" s="103"/>
      <c r="BM142" s="71">
        <f t="shared" si="104"/>
        <v>1</v>
      </c>
      <c r="BN142" s="103"/>
      <c r="BO142" s="103"/>
      <c r="BP142" s="71">
        <f t="shared" si="105"/>
        <v>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10</v>
      </c>
      <c r="H143" s="96">
        <f t="shared" si="73"/>
        <v>0</v>
      </c>
      <c r="I143" s="96">
        <f t="shared" si="74"/>
        <v>0</v>
      </c>
      <c r="J143" s="71">
        <f t="shared" si="75"/>
        <v>10</v>
      </c>
      <c r="K143" s="96">
        <f t="shared" si="76"/>
        <v>0</v>
      </c>
      <c r="L143" s="96">
        <f t="shared" si="77"/>
        <v>0</v>
      </c>
      <c r="M143" s="71">
        <f t="shared" si="78"/>
        <v>48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1</v>
      </c>
      <c r="S143" s="103"/>
      <c r="T143" s="103"/>
      <c r="U143" s="71">
        <f t="shared" si="84"/>
        <v>1</v>
      </c>
      <c r="V143" s="103"/>
      <c r="W143" s="103"/>
      <c r="X143" s="71">
        <f t="shared" si="85"/>
        <v>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3</v>
      </c>
      <c r="AD143" s="103"/>
      <c r="AE143" s="103"/>
      <c r="AF143" s="71">
        <f t="shared" si="89"/>
        <v>3</v>
      </c>
      <c r="AG143" s="103"/>
      <c r="AH143" s="103"/>
      <c r="AI143" s="71">
        <f t="shared" si="90"/>
        <v>20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5</v>
      </c>
      <c r="AZ143" s="103"/>
      <c r="BA143" s="103"/>
      <c r="BB143" s="71">
        <f t="shared" si="99"/>
        <v>5</v>
      </c>
      <c r="BC143" s="103"/>
      <c r="BD143" s="103"/>
      <c r="BE143" s="71">
        <f t="shared" si="100"/>
        <v>20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1</v>
      </c>
      <c r="BK143" s="103"/>
      <c r="BL143" s="103"/>
      <c r="BM143" s="71">
        <f t="shared" si="104"/>
        <v>1</v>
      </c>
      <c r="BN143" s="103"/>
      <c r="BO143" s="103"/>
      <c r="BP143" s="71">
        <f t="shared" si="105"/>
        <v>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10</v>
      </c>
      <c r="H144" s="96">
        <f t="shared" si="73"/>
        <v>0</v>
      </c>
      <c r="I144" s="96">
        <f t="shared" si="74"/>
        <v>0</v>
      </c>
      <c r="J144" s="71">
        <f t="shared" si="75"/>
        <v>10</v>
      </c>
      <c r="K144" s="96">
        <f t="shared" si="76"/>
        <v>0</v>
      </c>
      <c r="L144" s="96">
        <f t="shared" si="77"/>
        <v>0</v>
      </c>
      <c r="M144" s="71">
        <f t="shared" si="78"/>
        <v>48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1</v>
      </c>
      <c r="S144" s="103"/>
      <c r="T144" s="103"/>
      <c r="U144" s="71">
        <f t="shared" si="84"/>
        <v>1</v>
      </c>
      <c r="V144" s="103"/>
      <c r="W144" s="103"/>
      <c r="X144" s="71">
        <f t="shared" si="85"/>
        <v>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3</v>
      </c>
      <c r="AD144" s="103"/>
      <c r="AE144" s="103"/>
      <c r="AF144" s="71">
        <f t="shared" si="89"/>
        <v>3</v>
      </c>
      <c r="AG144" s="103"/>
      <c r="AH144" s="103"/>
      <c r="AI144" s="71">
        <f t="shared" si="90"/>
        <v>20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5</v>
      </c>
      <c r="AZ144" s="103"/>
      <c r="BA144" s="103"/>
      <c r="BB144" s="71">
        <f t="shared" si="99"/>
        <v>5</v>
      </c>
      <c r="BC144" s="103"/>
      <c r="BD144" s="103"/>
      <c r="BE144" s="71">
        <f t="shared" si="100"/>
        <v>20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1</v>
      </c>
      <c r="BK144" s="103"/>
      <c r="BL144" s="103"/>
      <c r="BM144" s="71">
        <f t="shared" si="104"/>
        <v>1</v>
      </c>
      <c r="BN144" s="103"/>
      <c r="BO144" s="103"/>
      <c r="BP144" s="71">
        <f t="shared" si="105"/>
        <v>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10</v>
      </c>
      <c r="H145" s="96">
        <f t="shared" si="73"/>
        <v>0</v>
      </c>
      <c r="I145" s="96">
        <f t="shared" si="74"/>
        <v>0</v>
      </c>
      <c r="J145" s="71">
        <f t="shared" si="75"/>
        <v>10</v>
      </c>
      <c r="K145" s="96">
        <f t="shared" si="76"/>
        <v>0</v>
      </c>
      <c r="L145" s="96">
        <f t="shared" si="77"/>
        <v>0</v>
      </c>
      <c r="M145" s="71">
        <f t="shared" si="78"/>
        <v>48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1</v>
      </c>
      <c r="S145" s="103"/>
      <c r="T145" s="103"/>
      <c r="U145" s="71">
        <f t="shared" si="84"/>
        <v>1</v>
      </c>
      <c r="V145" s="103"/>
      <c r="W145" s="103"/>
      <c r="X145" s="71">
        <f t="shared" si="85"/>
        <v>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3</v>
      </c>
      <c r="AD145" s="103"/>
      <c r="AE145" s="103"/>
      <c r="AF145" s="71">
        <f t="shared" si="89"/>
        <v>3</v>
      </c>
      <c r="AG145" s="103"/>
      <c r="AH145" s="103"/>
      <c r="AI145" s="71">
        <f t="shared" si="90"/>
        <v>20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5</v>
      </c>
      <c r="AZ145" s="103"/>
      <c r="BA145" s="103"/>
      <c r="BB145" s="71">
        <f t="shared" si="99"/>
        <v>5</v>
      </c>
      <c r="BC145" s="103"/>
      <c r="BD145" s="103"/>
      <c r="BE145" s="71">
        <f t="shared" si="100"/>
        <v>20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1</v>
      </c>
      <c r="BK145" s="103"/>
      <c r="BL145" s="103"/>
      <c r="BM145" s="71">
        <f t="shared" si="104"/>
        <v>1</v>
      </c>
      <c r="BN145" s="103"/>
      <c r="BO145" s="103"/>
      <c r="BP145" s="71">
        <f t="shared" si="105"/>
        <v>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10</v>
      </c>
      <c r="H146" s="96">
        <f t="shared" si="73"/>
        <v>0</v>
      </c>
      <c r="I146" s="96">
        <f t="shared" si="74"/>
        <v>0</v>
      </c>
      <c r="J146" s="71">
        <f t="shared" si="75"/>
        <v>10</v>
      </c>
      <c r="K146" s="96">
        <f t="shared" si="76"/>
        <v>0</v>
      </c>
      <c r="L146" s="96">
        <f t="shared" si="77"/>
        <v>0</v>
      </c>
      <c r="M146" s="71">
        <f t="shared" si="78"/>
        <v>48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1</v>
      </c>
      <c r="S146" s="103"/>
      <c r="T146" s="103"/>
      <c r="U146" s="71">
        <f t="shared" si="84"/>
        <v>1</v>
      </c>
      <c r="V146" s="103"/>
      <c r="W146" s="103"/>
      <c r="X146" s="71">
        <f t="shared" si="85"/>
        <v>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3</v>
      </c>
      <c r="AD146" s="103"/>
      <c r="AE146" s="103"/>
      <c r="AF146" s="71">
        <f t="shared" si="89"/>
        <v>3</v>
      </c>
      <c r="AG146" s="103"/>
      <c r="AH146" s="103"/>
      <c r="AI146" s="71">
        <f t="shared" si="90"/>
        <v>20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5</v>
      </c>
      <c r="AZ146" s="103"/>
      <c r="BA146" s="103"/>
      <c r="BB146" s="71">
        <f t="shared" si="99"/>
        <v>5</v>
      </c>
      <c r="BC146" s="103"/>
      <c r="BD146" s="103"/>
      <c r="BE146" s="71">
        <f t="shared" si="100"/>
        <v>20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1</v>
      </c>
      <c r="BK146" s="103"/>
      <c r="BL146" s="103"/>
      <c r="BM146" s="71">
        <f t="shared" si="104"/>
        <v>1</v>
      </c>
      <c r="BN146" s="103"/>
      <c r="BO146" s="103"/>
      <c r="BP146" s="71">
        <f t="shared" si="105"/>
        <v>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10</v>
      </c>
      <c r="H147" s="96">
        <f t="shared" si="73"/>
        <v>0</v>
      </c>
      <c r="I147" s="96">
        <f t="shared" si="74"/>
        <v>0</v>
      </c>
      <c r="J147" s="71">
        <f t="shared" si="75"/>
        <v>10</v>
      </c>
      <c r="K147" s="96">
        <f t="shared" si="76"/>
        <v>0</v>
      </c>
      <c r="L147" s="96">
        <f t="shared" si="77"/>
        <v>0</v>
      </c>
      <c r="M147" s="71">
        <f t="shared" si="78"/>
        <v>48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1</v>
      </c>
      <c r="S147" s="103"/>
      <c r="T147" s="103"/>
      <c r="U147" s="71">
        <f t="shared" si="84"/>
        <v>1</v>
      </c>
      <c r="V147" s="103"/>
      <c r="W147" s="103"/>
      <c r="X147" s="71">
        <f t="shared" si="85"/>
        <v>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3</v>
      </c>
      <c r="AD147" s="103"/>
      <c r="AE147" s="103"/>
      <c r="AF147" s="71">
        <f t="shared" si="89"/>
        <v>3</v>
      </c>
      <c r="AG147" s="103"/>
      <c r="AH147" s="103"/>
      <c r="AI147" s="71">
        <f t="shared" si="90"/>
        <v>20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5</v>
      </c>
      <c r="AZ147" s="103"/>
      <c r="BA147" s="103"/>
      <c r="BB147" s="71">
        <f t="shared" si="99"/>
        <v>5</v>
      </c>
      <c r="BC147" s="103"/>
      <c r="BD147" s="103"/>
      <c r="BE147" s="71">
        <f t="shared" si="100"/>
        <v>20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1</v>
      </c>
      <c r="BK147" s="103"/>
      <c r="BL147" s="103"/>
      <c r="BM147" s="71">
        <f t="shared" si="104"/>
        <v>1</v>
      </c>
      <c r="BN147" s="103"/>
      <c r="BO147" s="103"/>
      <c r="BP147" s="71">
        <f t="shared" si="105"/>
        <v>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10</v>
      </c>
      <c r="H148" s="96">
        <f t="shared" si="73"/>
        <v>0</v>
      </c>
      <c r="I148" s="96">
        <f t="shared" si="74"/>
        <v>0</v>
      </c>
      <c r="J148" s="71">
        <f t="shared" si="75"/>
        <v>10</v>
      </c>
      <c r="K148" s="96">
        <f t="shared" si="76"/>
        <v>0</v>
      </c>
      <c r="L148" s="96">
        <f t="shared" si="77"/>
        <v>0</v>
      </c>
      <c r="M148" s="71">
        <f t="shared" si="78"/>
        <v>48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1</v>
      </c>
      <c r="S148" s="103"/>
      <c r="T148" s="103"/>
      <c r="U148" s="71">
        <f t="shared" si="84"/>
        <v>1</v>
      </c>
      <c r="V148" s="103"/>
      <c r="W148" s="103"/>
      <c r="X148" s="71">
        <f t="shared" si="85"/>
        <v>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3</v>
      </c>
      <c r="AD148" s="103"/>
      <c r="AE148" s="103"/>
      <c r="AF148" s="71">
        <f t="shared" si="89"/>
        <v>3</v>
      </c>
      <c r="AG148" s="103"/>
      <c r="AH148" s="103"/>
      <c r="AI148" s="71">
        <f t="shared" si="90"/>
        <v>20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5</v>
      </c>
      <c r="AZ148" s="103"/>
      <c r="BA148" s="103"/>
      <c r="BB148" s="71">
        <f t="shared" si="99"/>
        <v>5</v>
      </c>
      <c r="BC148" s="103"/>
      <c r="BD148" s="103"/>
      <c r="BE148" s="71">
        <f t="shared" si="100"/>
        <v>20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1</v>
      </c>
      <c r="BK148" s="103"/>
      <c r="BL148" s="103"/>
      <c r="BM148" s="71">
        <f t="shared" si="104"/>
        <v>1</v>
      </c>
      <c r="BN148" s="103"/>
      <c r="BO148" s="103"/>
      <c r="BP148" s="71">
        <f t="shared" si="105"/>
        <v>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10</v>
      </c>
      <c r="H149" s="96">
        <f t="shared" si="73"/>
        <v>0</v>
      </c>
      <c r="I149" s="96">
        <f t="shared" si="74"/>
        <v>0</v>
      </c>
      <c r="J149" s="71">
        <f t="shared" si="75"/>
        <v>10</v>
      </c>
      <c r="K149" s="96">
        <f t="shared" si="76"/>
        <v>0</v>
      </c>
      <c r="L149" s="96">
        <f t="shared" si="77"/>
        <v>0</v>
      </c>
      <c r="M149" s="71">
        <f t="shared" si="78"/>
        <v>48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1</v>
      </c>
      <c r="S149" s="103"/>
      <c r="T149" s="103"/>
      <c r="U149" s="71">
        <f t="shared" si="84"/>
        <v>1</v>
      </c>
      <c r="V149" s="103"/>
      <c r="W149" s="103"/>
      <c r="X149" s="71">
        <f t="shared" si="85"/>
        <v>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3</v>
      </c>
      <c r="AD149" s="103"/>
      <c r="AE149" s="103"/>
      <c r="AF149" s="71">
        <f t="shared" si="89"/>
        <v>3</v>
      </c>
      <c r="AG149" s="103"/>
      <c r="AH149" s="103"/>
      <c r="AI149" s="71">
        <f t="shared" si="90"/>
        <v>20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5</v>
      </c>
      <c r="AZ149" s="103"/>
      <c r="BA149" s="103"/>
      <c r="BB149" s="71">
        <f t="shared" si="99"/>
        <v>5</v>
      </c>
      <c r="BC149" s="103"/>
      <c r="BD149" s="103"/>
      <c r="BE149" s="71">
        <f t="shared" si="100"/>
        <v>20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1</v>
      </c>
      <c r="BK149" s="103"/>
      <c r="BL149" s="103"/>
      <c r="BM149" s="71">
        <f t="shared" si="104"/>
        <v>1</v>
      </c>
      <c r="BN149" s="103"/>
      <c r="BO149" s="103"/>
      <c r="BP149" s="71">
        <f t="shared" si="105"/>
        <v>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10</v>
      </c>
      <c r="H150" s="96">
        <f t="shared" si="73"/>
        <v>0</v>
      </c>
      <c r="I150" s="96">
        <f t="shared" si="74"/>
        <v>0</v>
      </c>
      <c r="J150" s="71">
        <f t="shared" si="75"/>
        <v>10</v>
      </c>
      <c r="K150" s="96">
        <f t="shared" si="76"/>
        <v>0</v>
      </c>
      <c r="L150" s="96">
        <f t="shared" si="77"/>
        <v>0</v>
      </c>
      <c r="M150" s="71">
        <f t="shared" si="78"/>
        <v>48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1</v>
      </c>
      <c r="S150" s="103"/>
      <c r="T150" s="103"/>
      <c r="U150" s="71">
        <f t="shared" si="84"/>
        <v>1</v>
      </c>
      <c r="V150" s="103"/>
      <c r="W150" s="103"/>
      <c r="X150" s="71">
        <f t="shared" si="85"/>
        <v>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3</v>
      </c>
      <c r="AD150" s="103"/>
      <c r="AE150" s="103"/>
      <c r="AF150" s="71">
        <f t="shared" si="89"/>
        <v>3</v>
      </c>
      <c r="AG150" s="103"/>
      <c r="AH150" s="103"/>
      <c r="AI150" s="71">
        <f t="shared" si="90"/>
        <v>20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5</v>
      </c>
      <c r="AZ150" s="103"/>
      <c r="BA150" s="103"/>
      <c r="BB150" s="71">
        <f t="shared" si="99"/>
        <v>5</v>
      </c>
      <c r="BC150" s="103"/>
      <c r="BD150" s="103"/>
      <c r="BE150" s="71">
        <f t="shared" si="100"/>
        <v>20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1</v>
      </c>
      <c r="BK150" s="103"/>
      <c r="BL150" s="103"/>
      <c r="BM150" s="71">
        <f t="shared" si="104"/>
        <v>1</v>
      </c>
      <c r="BN150" s="103"/>
      <c r="BO150" s="103"/>
      <c r="BP150" s="71">
        <f t="shared" si="105"/>
        <v>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10</v>
      </c>
      <c r="H151" s="96">
        <f t="shared" si="73"/>
        <v>0</v>
      </c>
      <c r="I151" s="96">
        <f t="shared" si="74"/>
        <v>0</v>
      </c>
      <c r="J151" s="71">
        <f t="shared" si="75"/>
        <v>10</v>
      </c>
      <c r="K151" s="96">
        <f t="shared" si="76"/>
        <v>0</v>
      </c>
      <c r="L151" s="96">
        <f t="shared" si="77"/>
        <v>0</v>
      </c>
      <c r="M151" s="71">
        <f t="shared" si="78"/>
        <v>48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1</v>
      </c>
      <c r="S151" s="103"/>
      <c r="T151" s="103"/>
      <c r="U151" s="71">
        <f t="shared" si="84"/>
        <v>1</v>
      </c>
      <c r="V151" s="103"/>
      <c r="W151" s="103"/>
      <c r="X151" s="71">
        <f t="shared" si="85"/>
        <v>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3</v>
      </c>
      <c r="AD151" s="103"/>
      <c r="AE151" s="103"/>
      <c r="AF151" s="71">
        <f t="shared" si="89"/>
        <v>3</v>
      </c>
      <c r="AG151" s="103"/>
      <c r="AH151" s="103"/>
      <c r="AI151" s="71">
        <f t="shared" si="90"/>
        <v>20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5</v>
      </c>
      <c r="AZ151" s="103"/>
      <c r="BA151" s="103"/>
      <c r="BB151" s="71">
        <f t="shared" si="99"/>
        <v>5</v>
      </c>
      <c r="BC151" s="103"/>
      <c r="BD151" s="103"/>
      <c r="BE151" s="71">
        <f t="shared" si="100"/>
        <v>20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1</v>
      </c>
      <c r="BK151" s="103"/>
      <c r="BL151" s="103"/>
      <c r="BM151" s="71">
        <f t="shared" si="104"/>
        <v>1</v>
      </c>
      <c r="BN151" s="103"/>
      <c r="BO151" s="103"/>
      <c r="BP151" s="71">
        <f t="shared" si="105"/>
        <v>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10</v>
      </c>
      <c r="H152" s="96">
        <f t="shared" si="73"/>
        <v>0</v>
      </c>
      <c r="I152" s="96">
        <f t="shared" si="74"/>
        <v>0</v>
      </c>
      <c r="J152" s="71">
        <f t="shared" si="75"/>
        <v>10</v>
      </c>
      <c r="K152" s="96">
        <f t="shared" si="76"/>
        <v>0</v>
      </c>
      <c r="L152" s="96">
        <f t="shared" si="77"/>
        <v>0</v>
      </c>
      <c r="M152" s="71">
        <f t="shared" si="78"/>
        <v>48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1</v>
      </c>
      <c r="S152" s="103"/>
      <c r="T152" s="103"/>
      <c r="U152" s="71">
        <f t="shared" si="84"/>
        <v>1</v>
      </c>
      <c r="V152" s="103"/>
      <c r="W152" s="103"/>
      <c r="X152" s="71">
        <f t="shared" si="85"/>
        <v>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3</v>
      </c>
      <c r="AD152" s="103"/>
      <c r="AE152" s="103"/>
      <c r="AF152" s="71">
        <f t="shared" si="89"/>
        <v>3</v>
      </c>
      <c r="AG152" s="103"/>
      <c r="AH152" s="103"/>
      <c r="AI152" s="71">
        <f t="shared" si="90"/>
        <v>20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5</v>
      </c>
      <c r="AZ152" s="103"/>
      <c r="BA152" s="103"/>
      <c r="BB152" s="71">
        <f t="shared" si="99"/>
        <v>5</v>
      </c>
      <c r="BC152" s="103"/>
      <c r="BD152" s="103"/>
      <c r="BE152" s="71">
        <f t="shared" si="100"/>
        <v>20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1</v>
      </c>
      <c r="BK152" s="103"/>
      <c r="BL152" s="103"/>
      <c r="BM152" s="71">
        <f t="shared" si="104"/>
        <v>1</v>
      </c>
      <c r="BN152" s="103"/>
      <c r="BO152" s="103"/>
      <c r="BP152" s="71">
        <f t="shared" si="105"/>
        <v>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10</v>
      </c>
      <c r="H153" s="96">
        <f t="shared" si="73"/>
        <v>0</v>
      </c>
      <c r="I153" s="96">
        <f t="shared" si="74"/>
        <v>0</v>
      </c>
      <c r="J153" s="71">
        <f t="shared" si="75"/>
        <v>10</v>
      </c>
      <c r="K153" s="96">
        <f t="shared" si="76"/>
        <v>0</v>
      </c>
      <c r="L153" s="96">
        <f t="shared" si="77"/>
        <v>0</v>
      </c>
      <c r="M153" s="71">
        <f t="shared" si="78"/>
        <v>48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1</v>
      </c>
      <c r="S153" s="103"/>
      <c r="T153" s="103"/>
      <c r="U153" s="71">
        <f t="shared" si="84"/>
        <v>1</v>
      </c>
      <c r="V153" s="103"/>
      <c r="W153" s="103"/>
      <c r="X153" s="71">
        <f t="shared" si="85"/>
        <v>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3</v>
      </c>
      <c r="AD153" s="103"/>
      <c r="AE153" s="103"/>
      <c r="AF153" s="71">
        <f t="shared" si="89"/>
        <v>3</v>
      </c>
      <c r="AG153" s="103"/>
      <c r="AH153" s="103"/>
      <c r="AI153" s="71">
        <f t="shared" si="90"/>
        <v>20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5</v>
      </c>
      <c r="AZ153" s="103"/>
      <c r="BA153" s="103"/>
      <c r="BB153" s="71">
        <f t="shared" si="99"/>
        <v>5</v>
      </c>
      <c r="BC153" s="103"/>
      <c r="BD153" s="103"/>
      <c r="BE153" s="71">
        <f t="shared" si="100"/>
        <v>20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1</v>
      </c>
      <c r="BK153" s="103"/>
      <c r="BL153" s="103"/>
      <c r="BM153" s="71">
        <f t="shared" si="104"/>
        <v>1</v>
      </c>
      <c r="BN153" s="103"/>
      <c r="BO153" s="103"/>
      <c r="BP153" s="71">
        <f t="shared" si="105"/>
        <v>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10</v>
      </c>
      <c r="H154" s="96">
        <f t="shared" si="73"/>
        <v>0</v>
      </c>
      <c r="I154" s="96">
        <f t="shared" si="74"/>
        <v>0</v>
      </c>
      <c r="J154" s="71">
        <f t="shared" si="75"/>
        <v>10</v>
      </c>
      <c r="K154" s="96">
        <f t="shared" si="76"/>
        <v>0</v>
      </c>
      <c r="L154" s="96">
        <f t="shared" si="77"/>
        <v>0</v>
      </c>
      <c r="M154" s="71">
        <f t="shared" si="78"/>
        <v>48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1</v>
      </c>
      <c r="S154" s="103"/>
      <c r="T154" s="103"/>
      <c r="U154" s="71">
        <f t="shared" si="84"/>
        <v>1</v>
      </c>
      <c r="V154" s="103"/>
      <c r="W154" s="103"/>
      <c r="X154" s="71">
        <f t="shared" si="85"/>
        <v>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3</v>
      </c>
      <c r="AD154" s="103"/>
      <c r="AE154" s="103"/>
      <c r="AF154" s="71">
        <f t="shared" si="89"/>
        <v>3</v>
      </c>
      <c r="AG154" s="103"/>
      <c r="AH154" s="103"/>
      <c r="AI154" s="71">
        <f t="shared" si="90"/>
        <v>20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5</v>
      </c>
      <c r="AZ154" s="103"/>
      <c r="BA154" s="103"/>
      <c r="BB154" s="71">
        <f t="shared" si="99"/>
        <v>5</v>
      </c>
      <c r="BC154" s="103"/>
      <c r="BD154" s="103"/>
      <c r="BE154" s="71">
        <f t="shared" si="100"/>
        <v>20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1</v>
      </c>
      <c r="BK154" s="103"/>
      <c r="BL154" s="103"/>
      <c r="BM154" s="71">
        <f t="shared" si="104"/>
        <v>1</v>
      </c>
      <c r="BN154" s="103"/>
      <c r="BO154" s="103"/>
      <c r="BP154" s="71">
        <f t="shared" si="105"/>
        <v>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10</v>
      </c>
      <c r="H155" s="96">
        <f t="shared" si="73"/>
        <v>0</v>
      </c>
      <c r="I155" s="96">
        <f t="shared" si="74"/>
        <v>0</v>
      </c>
      <c r="J155" s="71">
        <f t="shared" si="75"/>
        <v>10</v>
      </c>
      <c r="K155" s="96">
        <f t="shared" si="76"/>
        <v>0</v>
      </c>
      <c r="L155" s="96">
        <f t="shared" si="77"/>
        <v>0</v>
      </c>
      <c r="M155" s="71">
        <f t="shared" si="78"/>
        <v>48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1</v>
      </c>
      <c r="S155" s="103"/>
      <c r="T155" s="103"/>
      <c r="U155" s="71">
        <f t="shared" si="84"/>
        <v>1</v>
      </c>
      <c r="V155" s="103"/>
      <c r="W155" s="103"/>
      <c r="X155" s="71">
        <f t="shared" si="85"/>
        <v>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3</v>
      </c>
      <c r="AD155" s="103"/>
      <c r="AE155" s="103"/>
      <c r="AF155" s="71">
        <f t="shared" si="89"/>
        <v>3</v>
      </c>
      <c r="AG155" s="103"/>
      <c r="AH155" s="103"/>
      <c r="AI155" s="71">
        <f t="shared" si="90"/>
        <v>20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5</v>
      </c>
      <c r="AZ155" s="103"/>
      <c r="BA155" s="103"/>
      <c r="BB155" s="71">
        <f t="shared" si="99"/>
        <v>5</v>
      </c>
      <c r="BC155" s="103"/>
      <c r="BD155" s="103"/>
      <c r="BE155" s="71">
        <f t="shared" si="100"/>
        <v>20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1</v>
      </c>
      <c r="BK155" s="103"/>
      <c r="BL155" s="103"/>
      <c r="BM155" s="71">
        <f t="shared" si="104"/>
        <v>1</v>
      </c>
      <c r="BN155" s="103"/>
      <c r="BO155" s="103"/>
      <c r="BP155" s="71">
        <f t="shared" si="105"/>
        <v>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10</v>
      </c>
      <c r="H156" s="96">
        <f t="shared" si="73"/>
        <v>0</v>
      </c>
      <c r="I156" s="96">
        <f t="shared" si="74"/>
        <v>0</v>
      </c>
      <c r="J156" s="71">
        <f t="shared" si="75"/>
        <v>10</v>
      </c>
      <c r="K156" s="96">
        <f t="shared" si="76"/>
        <v>0</v>
      </c>
      <c r="L156" s="96">
        <f t="shared" si="77"/>
        <v>0</v>
      </c>
      <c r="M156" s="71">
        <f t="shared" si="78"/>
        <v>48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1</v>
      </c>
      <c r="S156" s="103"/>
      <c r="T156" s="103"/>
      <c r="U156" s="71">
        <f t="shared" si="84"/>
        <v>1</v>
      </c>
      <c r="V156" s="103"/>
      <c r="W156" s="103"/>
      <c r="X156" s="71">
        <f t="shared" si="85"/>
        <v>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3</v>
      </c>
      <c r="AD156" s="103"/>
      <c r="AE156" s="103"/>
      <c r="AF156" s="71">
        <f t="shared" si="89"/>
        <v>3</v>
      </c>
      <c r="AG156" s="103"/>
      <c r="AH156" s="103"/>
      <c r="AI156" s="71">
        <f t="shared" si="90"/>
        <v>20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5</v>
      </c>
      <c r="AZ156" s="103"/>
      <c r="BA156" s="103"/>
      <c r="BB156" s="71">
        <f t="shared" si="99"/>
        <v>5</v>
      </c>
      <c r="BC156" s="103"/>
      <c r="BD156" s="103"/>
      <c r="BE156" s="71">
        <f t="shared" si="100"/>
        <v>20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1</v>
      </c>
      <c r="BK156" s="103"/>
      <c r="BL156" s="103"/>
      <c r="BM156" s="71">
        <f t="shared" si="104"/>
        <v>1</v>
      </c>
      <c r="BN156" s="103"/>
      <c r="BO156" s="103"/>
      <c r="BP156" s="71">
        <f t="shared" si="105"/>
        <v>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10</v>
      </c>
      <c r="H157" s="96">
        <f t="shared" si="73"/>
        <v>0</v>
      </c>
      <c r="I157" s="96">
        <f t="shared" si="74"/>
        <v>0</v>
      </c>
      <c r="J157" s="71">
        <f t="shared" si="75"/>
        <v>10</v>
      </c>
      <c r="K157" s="96">
        <f t="shared" si="76"/>
        <v>0</v>
      </c>
      <c r="L157" s="96">
        <f t="shared" si="77"/>
        <v>0</v>
      </c>
      <c r="M157" s="71">
        <f t="shared" si="78"/>
        <v>48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1</v>
      </c>
      <c r="S157" s="103"/>
      <c r="T157" s="103"/>
      <c r="U157" s="71">
        <f t="shared" si="84"/>
        <v>1</v>
      </c>
      <c r="V157" s="103"/>
      <c r="W157" s="103"/>
      <c r="X157" s="71">
        <f t="shared" si="85"/>
        <v>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3</v>
      </c>
      <c r="AD157" s="103"/>
      <c r="AE157" s="103"/>
      <c r="AF157" s="71">
        <f t="shared" si="89"/>
        <v>3</v>
      </c>
      <c r="AG157" s="103"/>
      <c r="AH157" s="103"/>
      <c r="AI157" s="71">
        <f t="shared" si="90"/>
        <v>20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1</v>
      </c>
      <c r="BK157" s="103"/>
      <c r="BL157" s="103"/>
      <c r="BM157" s="71">
        <f t="shared" si="104"/>
        <v>1</v>
      </c>
      <c r="BN157" s="103"/>
      <c r="BO157" s="103"/>
      <c r="BP157" s="71">
        <f t="shared" si="105"/>
        <v>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10</v>
      </c>
      <c r="H158" s="96">
        <f t="shared" si="73"/>
        <v>0</v>
      </c>
      <c r="I158" s="96">
        <f t="shared" si="74"/>
        <v>0</v>
      </c>
      <c r="J158" s="71">
        <f t="shared" si="75"/>
        <v>10</v>
      </c>
      <c r="K158" s="96">
        <f t="shared" si="76"/>
        <v>0</v>
      </c>
      <c r="L158" s="96">
        <f t="shared" si="77"/>
        <v>0</v>
      </c>
      <c r="M158" s="71">
        <f t="shared" si="78"/>
        <v>48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1</v>
      </c>
      <c r="S158" s="103"/>
      <c r="T158" s="103"/>
      <c r="U158" s="71">
        <f t="shared" si="84"/>
        <v>1</v>
      </c>
      <c r="V158" s="103"/>
      <c r="W158" s="103"/>
      <c r="X158" s="71">
        <f t="shared" si="85"/>
        <v>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3</v>
      </c>
      <c r="AD158" s="103"/>
      <c r="AE158" s="103"/>
      <c r="AF158" s="71">
        <f t="shared" si="89"/>
        <v>3</v>
      </c>
      <c r="AG158" s="103"/>
      <c r="AH158" s="103"/>
      <c r="AI158" s="71">
        <f t="shared" si="90"/>
        <v>20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1</v>
      </c>
      <c r="BK158" s="103"/>
      <c r="BL158" s="103"/>
      <c r="BM158" s="71">
        <f t="shared" si="104"/>
        <v>1</v>
      </c>
      <c r="BN158" s="103"/>
      <c r="BO158" s="103"/>
      <c r="BP158" s="71">
        <f t="shared" si="105"/>
        <v>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10</v>
      </c>
      <c r="H159" s="96">
        <f t="shared" si="73"/>
        <v>0</v>
      </c>
      <c r="I159" s="96">
        <f t="shared" si="74"/>
        <v>0</v>
      </c>
      <c r="J159" s="71">
        <f t="shared" si="75"/>
        <v>10</v>
      </c>
      <c r="K159" s="96">
        <f t="shared" si="76"/>
        <v>0</v>
      </c>
      <c r="L159" s="96">
        <f t="shared" si="77"/>
        <v>0</v>
      </c>
      <c r="M159" s="71">
        <f t="shared" si="78"/>
        <v>48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1</v>
      </c>
      <c r="S159" s="103"/>
      <c r="T159" s="103"/>
      <c r="U159" s="71">
        <f t="shared" si="84"/>
        <v>1</v>
      </c>
      <c r="V159" s="103"/>
      <c r="W159" s="103"/>
      <c r="X159" s="71">
        <f t="shared" si="85"/>
        <v>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3</v>
      </c>
      <c r="AD159" s="103"/>
      <c r="AE159" s="103"/>
      <c r="AF159" s="71">
        <f t="shared" si="89"/>
        <v>3</v>
      </c>
      <c r="AG159" s="103"/>
      <c r="AH159" s="103"/>
      <c r="AI159" s="71">
        <f t="shared" si="90"/>
        <v>20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1</v>
      </c>
      <c r="BK159" s="103"/>
      <c r="BL159" s="103"/>
      <c r="BM159" s="71">
        <f t="shared" si="104"/>
        <v>1</v>
      </c>
      <c r="BN159" s="103"/>
      <c r="BO159" s="103"/>
      <c r="BP159" s="71">
        <f t="shared" si="105"/>
        <v>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10</v>
      </c>
      <c r="H160" s="96">
        <f t="shared" si="73"/>
        <v>0</v>
      </c>
      <c r="I160" s="96">
        <f t="shared" si="74"/>
        <v>0</v>
      </c>
      <c r="J160" s="71">
        <f t="shared" si="75"/>
        <v>10</v>
      </c>
      <c r="K160" s="96">
        <f t="shared" si="76"/>
        <v>0</v>
      </c>
      <c r="L160" s="96">
        <f t="shared" si="77"/>
        <v>0</v>
      </c>
      <c r="M160" s="71">
        <f t="shared" si="78"/>
        <v>48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1</v>
      </c>
      <c r="S160" s="103"/>
      <c r="T160" s="103"/>
      <c r="U160" s="71">
        <f t="shared" si="84"/>
        <v>1</v>
      </c>
      <c r="V160" s="103"/>
      <c r="W160" s="103"/>
      <c r="X160" s="71">
        <f t="shared" si="85"/>
        <v>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3</v>
      </c>
      <c r="AD160" s="103"/>
      <c r="AE160" s="103"/>
      <c r="AF160" s="71">
        <f t="shared" si="89"/>
        <v>3</v>
      </c>
      <c r="AG160" s="103"/>
      <c r="AH160" s="103"/>
      <c r="AI160" s="71">
        <f t="shared" si="90"/>
        <v>20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1</v>
      </c>
      <c r="BK160" s="103"/>
      <c r="BL160" s="103"/>
      <c r="BM160" s="71">
        <f t="shared" si="104"/>
        <v>1</v>
      </c>
      <c r="BN160" s="103"/>
      <c r="BO160" s="103"/>
      <c r="BP160" s="71">
        <f t="shared" si="105"/>
        <v>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10</v>
      </c>
      <c r="H161" s="96">
        <f t="shared" si="73"/>
        <v>0</v>
      </c>
      <c r="I161" s="96">
        <f t="shared" si="74"/>
        <v>0</v>
      </c>
      <c r="J161" s="71">
        <f t="shared" si="75"/>
        <v>10</v>
      </c>
      <c r="K161" s="96">
        <f t="shared" si="76"/>
        <v>0</v>
      </c>
      <c r="L161" s="96">
        <f t="shared" si="77"/>
        <v>0</v>
      </c>
      <c r="M161" s="71">
        <f t="shared" si="78"/>
        <v>48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1</v>
      </c>
      <c r="S161" s="103"/>
      <c r="T161" s="103"/>
      <c r="U161" s="71">
        <f t="shared" si="84"/>
        <v>1</v>
      </c>
      <c r="V161" s="103"/>
      <c r="W161" s="103"/>
      <c r="X161" s="71">
        <f t="shared" si="85"/>
        <v>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3</v>
      </c>
      <c r="AD161" s="103"/>
      <c r="AE161" s="103"/>
      <c r="AF161" s="71">
        <f t="shared" si="89"/>
        <v>3</v>
      </c>
      <c r="AG161" s="103"/>
      <c r="AH161" s="103"/>
      <c r="AI161" s="71">
        <f t="shared" si="90"/>
        <v>20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1</v>
      </c>
      <c r="BK161" s="103"/>
      <c r="BL161" s="103"/>
      <c r="BM161" s="71">
        <f t="shared" si="104"/>
        <v>1</v>
      </c>
      <c r="BN161" s="103"/>
      <c r="BO161" s="103"/>
      <c r="BP161" s="71">
        <f t="shared" si="105"/>
        <v>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10</v>
      </c>
      <c r="H162" s="96">
        <f t="shared" si="73"/>
        <v>0</v>
      </c>
      <c r="I162" s="96">
        <f t="shared" si="74"/>
        <v>0</v>
      </c>
      <c r="J162" s="71">
        <f t="shared" si="75"/>
        <v>10</v>
      </c>
      <c r="K162" s="96">
        <f t="shared" si="76"/>
        <v>0</v>
      </c>
      <c r="L162" s="96">
        <f t="shared" si="77"/>
        <v>0</v>
      </c>
      <c r="M162" s="71">
        <f t="shared" si="78"/>
        <v>48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1</v>
      </c>
      <c r="S162" s="103"/>
      <c r="T162" s="103"/>
      <c r="U162" s="71">
        <f t="shared" si="84"/>
        <v>1</v>
      </c>
      <c r="V162" s="103"/>
      <c r="W162" s="103"/>
      <c r="X162" s="71">
        <f t="shared" si="85"/>
        <v>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3</v>
      </c>
      <c r="AD162" s="103"/>
      <c r="AE162" s="103"/>
      <c r="AF162" s="71">
        <f t="shared" si="89"/>
        <v>3</v>
      </c>
      <c r="AG162" s="103"/>
      <c r="AH162" s="103"/>
      <c r="AI162" s="71">
        <f t="shared" si="90"/>
        <v>20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10</v>
      </c>
      <c r="H163" s="96">
        <f t="shared" si="73"/>
        <v>0</v>
      </c>
      <c r="I163" s="96">
        <f t="shared" si="74"/>
        <v>0</v>
      </c>
      <c r="J163" s="71">
        <f t="shared" si="75"/>
        <v>10</v>
      </c>
      <c r="K163" s="96">
        <f t="shared" si="76"/>
        <v>0</v>
      </c>
      <c r="L163" s="96">
        <f t="shared" si="77"/>
        <v>0</v>
      </c>
      <c r="M163" s="71">
        <f t="shared" si="78"/>
        <v>48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1</v>
      </c>
      <c r="S163" s="103"/>
      <c r="T163" s="103"/>
      <c r="U163" s="71">
        <f t="shared" si="84"/>
        <v>1</v>
      </c>
      <c r="V163" s="103"/>
      <c r="W163" s="103"/>
      <c r="X163" s="71">
        <f t="shared" si="85"/>
        <v>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3</v>
      </c>
      <c r="AD163" s="103"/>
      <c r="AE163" s="103"/>
      <c r="AF163" s="71">
        <f t="shared" si="89"/>
        <v>3</v>
      </c>
      <c r="AG163" s="103"/>
      <c r="AH163" s="103"/>
      <c r="AI163" s="71">
        <f t="shared" si="90"/>
        <v>20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10</v>
      </c>
      <c r="H164" s="96">
        <f t="shared" si="73"/>
        <v>0</v>
      </c>
      <c r="I164" s="96">
        <f t="shared" si="74"/>
        <v>0</v>
      </c>
      <c r="J164" s="71">
        <f t="shared" si="75"/>
        <v>10</v>
      </c>
      <c r="K164" s="96">
        <f t="shared" si="76"/>
        <v>0</v>
      </c>
      <c r="L164" s="96">
        <f t="shared" si="77"/>
        <v>0</v>
      </c>
      <c r="M164" s="71">
        <f t="shared" si="78"/>
        <v>48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1</v>
      </c>
      <c r="S164" s="103"/>
      <c r="T164" s="103"/>
      <c r="U164" s="71">
        <f t="shared" si="84"/>
        <v>1</v>
      </c>
      <c r="V164" s="103"/>
      <c r="W164" s="103"/>
      <c r="X164" s="71">
        <f t="shared" si="85"/>
        <v>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3</v>
      </c>
      <c r="AD164" s="103"/>
      <c r="AE164" s="103"/>
      <c r="AF164" s="71">
        <f t="shared" si="89"/>
        <v>3</v>
      </c>
      <c r="AG164" s="103"/>
      <c r="AH164" s="103"/>
      <c r="AI164" s="71">
        <f t="shared" si="90"/>
        <v>20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10</v>
      </c>
      <c r="H165" s="96">
        <f t="shared" si="73"/>
        <v>0</v>
      </c>
      <c r="I165" s="96">
        <f t="shared" si="74"/>
        <v>0</v>
      </c>
      <c r="J165" s="71">
        <f t="shared" si="75"/>
        <v>10</v>
      </c>
      <c r="K165" s="96">
        <f t="shared" si="76"/>
        <v>0</v>
      </c>
      <c r="L165" s="96">
        <f t="shared" si="77"/>
        <v>0</v>
      </c>
      <c r="M165" s="71">
        <f t="shared" si="78"/>
        <v>48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1</v>
      </c>
      <c r="S165" s="103"/>
      <c r="T165" s="103"/>
      <c r="U165" s="71">
        <f t="shared" si="84"/>
        <v>1</v>
      </c>
      <c r="V165" s="103"/>
      <c r="W165" s="103"/>
      <c r="X165" s="71">
        <f t="shared" si="85"/>
        <v>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3</v>
      </c>
      <c r="AD165" s="103"/>
      <c r="AE165" s="103"/>
      <c r="AF165" s="71">
        <f t="shared" si="89"/>
        <v>3</v>
      </c>
      <c r="AG165" s="103"/>
      <c r="AH165" s="103"/>
      <c r="AI165" s="71">
        <f t="shared" si="90"/>
        <v>20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10</v>
      </c>
      <c r="H166" s="96">
        <f t="shared" si="73"/>
        <v>0</v>
      </c>
      <c r="I166" s="96">
        <f t="shared" si="74"/>
        <v>0</v>
      </c>
      <c r="J166" s="71">
        <f t="shared" si="75"/>
        <v>10</v>
      </c>
      <c r="K166" s="96">
        <f t="shared" si="76"/>
        <v>0</v>
      </c>
      <c r="L166" s="96">
        <f t="shared" si="77"/>
        <v>0</v>
      </c>
      <c r="M166" s="71">
        <f t="shared" si="78"/>
        <v>48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1</v>
      </c>
      <c r="S166" s="103"/>
      <c r="T166" s="103"/>
      <c r="U166" s="71">
        <f t="shared" si="84"/>
        <v>1</v>
      </c>
      <c r="V166" s="103"/>
      <c r="W166" s="103"/>
      <c r="X166" s="71">
        <f t="shared" si="85"/>
        <v>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3</v>
      </c>
      <c r="AD166" s="103"/>
      <c r="AE166" s="103"/>
      <c r="AF166" s="71">
        <f t="shared" si="89"/>
        <v>3</v>
      </c>
      <c r="AG166" s="103"/>
      <c r="AH166" s="103"/>
      <c r="AI166" s="71">
        <f t="shared" si="90"/>
        <v>20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10</v>
      </c>
      <c r="H167" s="96">
        <f t="shared" si="73"/>
        <v>0</v>
      </c>
      <c r="I167" s="96">
        <f t="shared" si="74"/>
        <v>0</v>
      </c>
      <c r="J167" s="71">
        <f t="shared" si="75"/>
        <v>10</v>
      </c>
      <c r="K167" s="96">
        <f t="shared" si="76"/>
        <v>0</v>
      </c>
      <c r="L167" s="96">
        <f t="shared" si="77"/>
        <v>0</v>
      </c>
      <c r="M167" s="71">
        <f t="shared" si="78"/>
        <v>48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1</v>
      </c>
      <c r="S167" s="103"/>
      <c r="T167" s="103"/>
      <c r="U167" s="71">
        <f t="shared" si="84"/>
        <v>1</v>
      </c>
      <c r="V167" s="103"/>
      <c r="W167" s="103"/>
      <c r="X167" s="71">
        <f t="shared" si="85"/>
        <v>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3</v>
      </c>
      <c r="AD167" s="103"/>
      <c r="AE167" s="103"/>
      <c r="AF167" s="71">
        <f t="shared" si="89"/>
        <v>3</v>
      </c>
      <c r="AG167" s="103"/>
      <c r="AH167" s="103"/>
      <c r="AI167" s="71">
        <f t="shared" si="90"/>
        <v>20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10</v>
      </c>
      <c r="H168" s="96">
        <f t="shared" si="73"/>
        <v>0</v>
      </c>
      <c r="I168" s="96">
        <f t="shared" si="74"/>
        <v>0</v>
      </c>
      <c r="J168" s="71">
        <f t="shared" si="75"/>
        <v>10</v>
      </c>
      <c r="K168" s="96">
        <f t="shared" si="76"/>
        <v>0</v>
      </c>
      <c r="L168" s="96">
        <f t="shared" si="77"/>
        <v>0</v>
      </c>
      <c r="M168" s="71">
        <f t="shared" si="78"/>
        <v>48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1</v>
      </c>
      <c r="S168" s="103"/>
      <c r="T168" s="103"/>
      <c r="U168" s="71">
        <f t="shared" si="84"/>
        <v>1</v>
      </c>
      <c r="V168" s="103"/>
      <c r="W168" s="103"/>
      <c r="X168" s="71">
        <f t="shared" si="85"/>
        <v>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3</v>
      </c>
      <c r="AD168" s="103"/>
      <c r="AE168" s="103"/>
      <c r="AF168" s="71">
        <f t="shared" si="89"/>
        <v>3</v>
      </c>
      <c r="AG168" s="103"/>
      <c r="AH168" s="103"/>
      <c r="AI168" s="71">
        <f t="shared" si="90"/>
        <v>20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10</v>
      </c>
      <c r="H169" s="96">
        <f t="shared" si="73"/>
        <v>0</v>
      </c>
      <c r="I169" s="96">
        <f t="shared" si="74"/>
        <v>0</v>
      </c>
      <c r="J169" s="71">
        <f t="shared" si="75"/>
        <v>10</v>
      </c>
      <c r="K169" s="96">
        <f t="shared" si="76"/>
        <v>0</v>
      </c>
      <c r="L169" s="96">
        <f t="shared" si="77"/>
        <v>0</v>
      </c>
      <c r="M169" s="71">
        <f t="shared" si="78"/>
        <v>48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1</v>
      </c>
      <c r="S169" s="103"/>
      <c r="T169" s="103"/>
      <c r="U169" s="71">
        <f t="shared" si="84"/>
        <v>1</v>
      </c>
      <c r="V169" s="103"/>
      <c r="W169" s="103"/>
      <c r="X169" s="71">
        <f t="shared" si="85"/>
        <v>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3</v>
      </c>
      <c r="AD169" s="103"/>
      <c r="AE169" s="103"/>
      <c r="AF169" s="71">
        <f t="shared" si="89"/>
        <v>3</v>
      </c>
      <c r="AG169" s="103"/>
      <c r="AH169" s="103"/>
      <c r="AI169" s="71">
        <f t="shared" si="90"/>
        <v>20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10</v>
      </c>
      <c r="H170" s="96">
        <f t="shared" si="73"/>
        <v>0</v>
      </c>
      <c r="I170" s="96">
        <f t="shared" si="74"/>
        <v>0</v>
      </c>
      <c r="J170" s="71">
        <f t="shared" si="75"/>
        <v>10</v>
      </c>
      <c r="K170" s="96">
        <f t="shared" si="76"/>
        <v>0</v>
      </c>
      <c r="L170" s="96">
        <f t="shared" si="77"/>
        <v>0</v>
      </c>
      <c r="M170" s="71">
        <f t="shared" si="78"/>
        <v>48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1</v>
      </c>
      <c r="S170" s="103"/>
      <c r="T170" s="103"/>
      <c r="U170" s="71">
        <f t="shared" si="84"/>
        <v>1</v>
      </c>
      <c r="V170" s="103"/>
      <c r="W170" s="103"/>
      <c r="X170" s="71">
        <f t="shared" si="85"/>
        <v>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3</v>
      </c>
      <c r="AD170" s="103"/>
      <c r="AE170" s="103"/>
      <c r="AF170" s="71">
        <f t="shared" si="89"/>
        <v>3</v>
      </c>
      <c r="AG170" s="103"/>
      <c r="AH170" s="103"/>
      <c r="AI170" s="71">
        <f t="shared" si="90"/>
        <v>20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10</v>
      </c>
      <c r="H171" s="96">
        <f t="shared" si="73"/>
        <v>0</v>
      </c>
      <c r="I171" s="96">
        <f t="shared" si="74"/>
        <v>0</v>
      </c>
      <c r="J171" s="71">
        <f t="shared" si="75"/>
        <v>10</v>
      </c>
      <c r="K171" s="96">
        <f t="shared" si="76"/>
        <v>0</v>
      </c>
      <c r="L171" s="96">
        <f t="shared" si="77"/>
        <v>0</v>
      </c>
      <c r="M171" s="71">
        <f t="shared" si="78"/>
        <v>48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1</v>
      </c>
      <c r="S171" s="103"/>
      <c r="T171" s="103"/>
      <c r="U171" s="71">
        <f t="shared" si="84"/>
        <v>1</v>
      </c>
      <c r="V171" s="103"/>
      <c r="W171" s="103"/>
      <c r="X171" s="71">
        <f t="shared" si="85"/>
        <v>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3</v>
      </c>
      <c r="AD171" s="103"/>
      <c r="AE171" s="103"/>
      <c r="AF171" s="71">
        <f t="shared" si="89"/>
        <v>3</v>
      </c>
      <c r="AG171" s="103"/>
      <c r="AH171" s="103"/>
      <c r="AI171" s="71">
        <f t="shared" si="90"/>
        <v>20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10</v>
      </c>
      <c r="H172" s="96">
        <f t="shared" si="73"/>
        <v>0</v>
      </c>
      <c r="I172" s="96">
        <f t="shared" si="74"/>
        <v>0</v>
      </c>
      <c r="J172" s="71">
        <f t="shared" si="75"/>
        <v>10</v>
      </c>
      <c r="K172" s="96">
        <f t="shared" si="76"/>
        <v>0</v>
      </c>
      <c r="L172" s="96">
        <f t="shared" si="77"/>
        <v>0</v>
      </c>
      <c r="M172" s="71">
        <f t="shared" si="78"/>
        <v>48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1</v>
      </c>
      <c r="S172" s="103"/>
      <c r="T172" s="103"/>
      <c r="U172" s="71">
        <f t="shared" si="84"/>
        <v>1</v>
      </c>
      <c r="V172" s="103"/>
      <c r="W172" s="103"/>
      <c r="X172" s="71">
        <f t="shared" si="85"/>
        <v>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3</v>
      </c>
      <c r="AD172" s="103"/>
      <c r="AE172" s="103"/>
      <c r="AF172" s="71">
        <f t="shared" si="89"/>
        <v>3</v>
      </c>
      <c r="AG172" s="103"/>
      <c r="AH172" s="103"/>
      <c r="AI172" s="71">
        <f t="shared" si="90"/>
        <v>20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10</v>
      </c>
      <c r="H173" s="96">
        <f t="shared" si="73"/>
        <v>0</v>
      </c>
      <c r="I173" s="96">
        <f t="shared" si="74"/>
        <v>0</v>
      </c>
      <c r="J173" s="71">
        <f t="shared" si="75"/>
        <v>10</v>
      </c>
      <c r="K173" s="96">
        <f t="shared" si="76"/>
        <v>0</v>
      </c>
      <c r="L173" s="96">
        <f t="shared" si="77"/>
        <v>0</v>
      </c>
      <c r="M173" s="71">
        <f t="shared" si="78"/>
        <v>48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1</v>
      </c>
      <c r="S173" s="103"/>
      <c r="T173" s="103"/>
      <c r="U173" s="71">
        <f t="shared" si="84"/>
        <v>1</v>
      </c>
      <c r="V173" s="103"/>
      <c r="W173" s="103"/>
      <c r="X173" s="71">
        <f t="shared" si="85"/>
        <v>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3</v>
      </c>
      <c r="AD173" s="103"/>
      <c r="AE173" s="103"/>
      <c r="AF173" s="71">
        <f t="shared" si="89"/>
        <v>3</v>
      </c>
      <c r="AG173" s="103"/>
      <c r="AH173" s="103"/>
      <c r="AI173" s="71">
        <f t="shared" si="90"/>
        <v>20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10</v>
      </c>
      <c r="H174" s="96">
        <f t="shared" si="73"/>
        <v>0</v>
      </c>
      <c r="I174" s="96">
        <f t="shared" si="74"/>
        <v>0</v>
      </c>
      <c r="J174" s="71">
        <f t="shared" si="75"/>
        <v>10</v>
      </c>
      <c r="K174" s="96">
        <f t="shared" si="76"/>
        <v>0</v>
      </c>
      <c r="L174" s="96">
        <f t="shared" si="77"/>
        <v>0</v>
      </c>
      <c r="M174" s="71">
        <f t="shared" si="78"/>
        <v>48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1</v>
      </c>
      <c r="S174" s="103"/>
      <c r="T174" s="103"/>
      <c r="U174" s="71">
        <f t="shared" si="84"/>
        <v>1</v>
      </c>
      <c r="V174" s="103"/>
      <c r="W174" s="103"/>
      <c r="X174" s="71">
        <f t="shared" si="85"/>
        <v>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3</v>
      </c>
      <c r="AD174" s="103"/>
      <c r="AE174" s="103"/>
      <c r="AF174" s="71">
        <f t="shared" si="89"/>
        <v>3</v>
      </c>
      <c r="AG174" s="103"/>
      <c r="AH174" s="103"/>
      <c r="AI174" s="71">
        <f t="shared" si="90"/>
        <v>20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10</v>
      </c>
      <c r="H175" s="96">
        <f t="shared" si="73"/>
        <v>0</v>
      </c>
      <c r="I175" s="96">
        <f t="shared" si="74"/>
        <v>0</v>
      </c>
      <c r="J175" s="71">
        <f t="shared" si="75"/>
        <v>10</v>
      </c>
      <c r="K175" s="96">
        <f t="shared" si="76"/>
        <v>0</v>
      </c>
      <c r="L175" s="96">
        <f t="shared" si="77"/>
        <v>0</v>
      </c>
      <c r="M175" s="71">
        <f t="shared" si="78"/>
        <v>48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1</v>
      </c>
      <c r="S175" s="103"/>
      <c r="T175" s="103"/>
      <c r="U175" s="71">
        <f t="shared" si="84"/>
        <v>1</v>
      </c>
      <c r="V175" s="103"/>
      <c r="W175" s="103"/>
      <c r="X175" s="71">
        <f t="shared" si="85"/>
        <v>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3</v>
      </c>
      <c r="AD175" s="103"/>
      <c r="AE175" s="103"/>
      <c r="AF175" s="71">
        <f t="shared" si="89"/>
        <v>3</v>
      </c>
      <c r="AG175" s="103"/>
      <c r="AH175" s="103"/>
      <c r="AI175" s="71">
        <f t="shared" si="90"/>
        <v>20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10</v>
      </c>
      <c r="H176" s="96">
        <f t="shared" si="73"/>
        <v>0</v>
      </c>
      <c r="I176" s="96">
        <f t="shared" si="74"/>
        <v>0</v>
      </c>
      <c r="J176" s="71">
        <f t="shared" si="75"/>
        <v>10</v>
      </c>
      <c r="K176" s="96">
        <f t="shared" si="76"/>
        <v>0</v>
      </c>
      <c r="L176" s="96">
        <f t="shared" si="77"/>
        <v>0</v>
      </c>
      <c r="M176" s="71">
        <f t="shared" si="78"/>
        <v>48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1</v>
      </c>
      <c r="S176" s="103"/>
      <c r="T176" s="103"/>
      <c r="U176" s="71">
        <f t="shared" si="84"/>
        <v>1</v>
      </c>
      <c r="V176" s="103"/>
      <c r="W176" s="103"/>
      <c r="X176" s="71">
        <f t="shared" si="85"/>
        <v>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3</v>
      </c>
      <c r="AD176" s="103"/>
      <c r="AE176" s="103"/>
      <c r="AF176" s="71">
        <f t="shared" si="89"/>
        <v>3</v>
      </c>
      <c r="AG176" s="103"/>
      <c r="AH176" s="103"/>
      <c r="AI176" s="71">
        <f t="shared" si="90"/>
        <v>20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10</v>
      </c>
      <c r="H177" s="96">
        <f t="shared" si="73"/>
        <v>0</v>
      </c>
      <c r="I177" s="96">
        <f t="shared" si="74"/>
        <v>0</v>
      </c>
      <c r="J177" s="71">
        <f t="shared" si="75"/>
        <v>10</v>
      </c>
      <c r="K177" s="96">
        <f t="shared" si="76"/>
        <v>0</v>
      </c>
      <c r="L177" s="96">
        <f t="shared" si="77"/>
        <v>0</v>
      </c>
      <c r="M177" s="71">
        <f t="shared" si="78"/>
        <v>48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1</v>
      </c>
      <c r="S177" s="103"/>
      <c r="T177" s="103"/>
      <c r="U177" s="71">
        <f t="shared" si="84"/>
        <v>1</v>
      </c>
      <c r="V177" s="103"/>
      <c r="W177" s="103"/>
      <c r="X177" s="71">
        <f t="shared" si="85"/>
        <v>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3</v>
      </c>
      <c r="AD177" s="103"/>
      <c r="AE177" s="103"/>
      <c r="AF177" s="71">
        <f t="shared" si="89"/>
        <v>3</v>
      </c>
      <c r="AG177" s="103"/>
      <c r="AH177" s="103"/>
      <c r="AI177" s="71">
        <f t="shared" si="90"/>
        <v>20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10</v>
      </c>
      <c r="H178" s="96">
        <f t="shared" si="73"/>
        <v>0</v>
      </c>
      <c r="I178" s="96">
        <f t="shared" si="74"/>
        <v>0</v>
      </c>
      <c r="J178" s="71">
        <f t="shared" si="75"/>
        <v>10</v>
      </c>
      <c r="K178" s="96">
        <f t="shared" si="76"/>
        <v>0</v>
      </c>
      <c r="L178" s="96">
        <f t="shared" si="77"/>
        <v>0</v>
      </c>
      <c r="M178" s="71">
        <f t="shared" si="78"/>
        <v>48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1</v>
      </c>
      <c r="S178" s="103"/>
      <c r="T178" s="103"/>
      <c r="U178" s="71">
        <f t="shared" si="84"/>
        <v>1</v>
      </c>
      <c r="V178" s="103"/>
      <c r="W178" s="103"/>
      <c r="X178" s="71">
        <f t="shared" si="85"/>
        <v>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3</v>
      </c>
      <c r="AD178" s="103"/>
      <c r="AE178" s="103"/>
      <c r="AF178" s="71">
        <f t="shared" si="89"/>
        <v>3</v>
      </c>
      <c r="AG178" s="103"/>
      <c r="AH178" s="103"/>
      <c r="AI178" s="71">
        <f t="shared" si="90"/>
        <v>20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10</v>
      </c>
      <c r="H179" s="96">
        <f t="shared" si="73"/>
        <v>0</v>
      </c>
      <c r="I179" s="96">
        <f t="shared" si="74"/>
        <v>0</v>
      </c>
      <c r="J179" s="71">
        <f t="shared" si="75"/>
        <v>10</v>
      </c>
      <c r="K179" s="96">
        <f t="shared" si="76"/>
        <v>0</v>
      </c>
      <c r="L179" s="96">
        <f t="shared" si="77"/>
        <v>0</v>
      </c>
      <c r="M179" s="71">
        <f t="shared" si="78"/>
        <v>48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1</v>
      </c>
      <c r="S179" s="103"/>
      <c r="T179" s="103"/>
      <c r="U179" s="71">
        <f t="shared" si="84"/>
        <v>1</v>
      </c>
      <c r="V179" s="103"/>
      <c r="W179" s="103"/>
      <c r="X179" s="71">
        <f t="shared" si="85"/>
        <v>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3</v>
      </c>
      <c r="AD179" s="103"/>
      <c r="AE179" s="103"/>
      <c r="AF179" s="71">
        <f t="shared" si="89"/>
        <v>3</v>
      </c>
      <c r="AG179" s="103"/>
      <c r="AH179" s="103"/>
      <c r="AI179" s="71">
        <f t="shared" si="90"/>
        <v>20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5</v>
      </c>
      <c r="AZ179" s="103"/>
      <c r="BA179" s="103"/>
      <c r="BB179" s="71">
        <f t="shared" si="99"/>
        <v>5</v>
      </c>
      <c r="BC179" s="103"/>
      <c r="BD179" s="103"/>
      <c r="BE179" s="71">
        <f t="shared" si="100"/>
        <v>20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6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10</v>
      </c>
      <c r="H180" s="96">
        <f t="shared" si="73"/>
        <v>0</v>
      </c>
      <c r="I180" s="96">
        <f t="shared" si="74"/>
        <v>0</v>
      </c>
      <c r="J180" s="71">
        <f t="shared" si="75"/>
        <v>10</v>
      </c>
      <c r="K180" s="96">
        <f t="shared" si="76"/>
        <v>0</v>
      </c>
      <c r="L180" s="96">
        <f t="shared" si="77"/>
        <v>0</v>
      </c>
      <c r="M180" s="71">
        <f t="shared" si="78"/>
        <v>48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1</v>
      </c>
      <c r="S180" s="103"/>
      <c r="T180" s="103"/>
      <c r="U180" s="71">
        <f t="shared" si="84"/>
        <v>1</v>
      </c>
      <c r="V180" s="103"/>
      <c r="W180" s="103"/>
      <c r="X180" s="71">
        <f t="shared" si="85"/>
        <v>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3</v>
      </c>
      <c r="AD180" s="103"/>
      <c r="AE180" s="103"/>
      <c r="AF180" s="71">
        <f t="shared" si="89"/>
        <v>3</v>
      </c>
      <c r="AG180" s="103"/>
      <c r="AH180" s="103"/>
      <c r="AI180" s="71">
        <f t="shared" si="90"/>
        <v>20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5</v>
      </c>
      <c r="AZ180" s="103"/>
      <c r="BA180" s="103"/>
      <c r="BB180" s="71">
        <f t="shared" si="99"/>
        <v>5</v>
      </c>
      <c r="BC180" s="103"/>
      <c r="BD180" s="103"/>
      <c r="BE180" s="71">
        <f t="shared" si="100"/>
        <v>20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6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10</v>
      </c>
      <c r="H181" s="96">
        <f t="shared" si="73"/>
        <v>0</v>
      </c>
      <c r="I181" s="96">
        <f t="shared" si="74"/>
        <v>0</v>
      </c>
      <c r="J181" s="71">
        <f t="shared" si="75"/>
        <v>10</v>
      </c>
      <c r="K181" s="96">
        <f t="shared" si="76"/>
        <v>0</v>
      </c>
      <c r="L181" s="96">
        <f t="shared" si="77"/>
        <v>0</v>
      </c>
      <c r="M181" s="71">
        <f t="shared" si="78"/>
        <v>48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1</v>
      </c>
      <c r="S181" s="103"/>
      <c r="T181" s="103"/>
      <c r="U181" s="71">
        <f t="shared" si="84"/>
        <v>1</v>
      </c>
      <c r="V181" s="103"/>
      <c r="W181" s="103"/>
      <c r="X181" s="71">
        <f t="shared" si="85"/>
        <v>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3</v>
      </c>
      <c r="AD181" s="103"/>
      <c r="AE181" s="103"/>
      <c r="AF181" s="71">
        <f t="shared" si="89"/>
        <v>3</v>
      </c>
      <c r="AG181" s="103"/>
      <c r="AH181" s="103"/>
      <c r="AI181" s="71">
        <f t="shared" si="90"/>
        <v>20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5</v>
      </c>
      <c r="AZ181" s="103"/>
      <c r="BA181" s="103"/>
      <c r="BB181" s="71">
        <f t="shared" si="99"/>
        <v>5</v>
      </c>
      <c r="BC181" s="103"/>
      <c r="BD181" s="103"/>
      <c r="BE181" s="71">
        <f t="shared" si="100"/>
        <v>20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6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10</v>
      </c>
      <c r="H182" s="96">
        <f t="shared" si="73"/>
        <v>0</v>
      </c>
      <c r="I182" s="96">
        <f t="shared" si="74"/>
        <v>0</v>
      </c>
      <c r="J182" s="71">
        <f t="shared" si="75"/>
        <v>10</v>
      </c>
      <c r="K182" s="96">
        <f t="shared" si="76"/>
        <v>0</v>
      </c>
      <c r="L182" s="96">
        <f t="shared" si="77"/>
        <v>0</v>
      </c>
      <c r="M182" s="71">
        <f t="shared" si="78"/>
        <v>48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1</v>
      </c>
      <c r="S182" s="103"/>
      <c r="T182" s="103"/>
      <c r="U182" s="71">
        <f t="shared" si="84"/>
        <v>1</v>
      </c>
      <c r="V182" s="103"/>
      <c r="W182" s="103"/>
      <c r="X182" s="71">
        <f t="shared" si="85"/>
        <v>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3</v>
      </c>
      <c r="AD182" s="103"/>
      <c r="AE182" s="103"/>
      <c r="AF182" s="71">
        <f t="shared" si="89"/>
        <v>3</v>
      </c>
      <c r="AG182" s="103"/>
      <c r="AH182" s="103"/>
      <c r="AI182" s="71">
        <f t="shared" si="90"/>
        <v>20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5</v>
      </c>
      <c r="AZ182" s="103"/>
      <c r="BA182" s="103"/>
      <c r="BB182" s="71">
        <f t="shared" si="99"/>
        <v>5</v>
      </c>
      <c r="BC182" s="103"/>
      <c r="BD182" s="103"/>
      <c r="BE182" s="71">
        <f t="shared" si="100"/>
        <v>20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6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10</v>
      </c>
      <c r="H183" s="96">
        <f t="shared" si="73"/>
        <v>0</v>
      </c>
      <c r="I183" s="96">
        <f t="shared" si="74"/>
        <v>0</v>
      </c>
      <c r="J183" s="71">
        <f t="shared" si="75"/>
        <v>10</v>
      </c>
      <c r="K183" s="96">
        <f t="shared" si="76"/>
        <v>0</v>
      </c>
      <c r="L183" s="96">
        <f t="shared" si="77"/>
        <v>0</v>
      </c>
      <c r="M183" s="71">
        <f t="shared" si="78"/>
        <v>48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1</v>
      </c>
      <c r="S183" s="103"/>
      <c r="T183" s="103"/>
      <c r="U183" s="71">
        <f t="shared" si="84"/>
        <v>1</v>
      </c>
      <c r="V183" s="103"/>
      <c r="W183" s="103"/>
      <c r="X183" s="71">
        <f t="shared" si="85"/>
        <v>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3</v>
      </c>
      <c r="AD183" s="103"/>
      <c r="AE183" s="103"/>
      <c r="AF183" s="71">
        <f t="shared" si="89"/>
        <v>3</v>
      </c>
      <c r="AG183" s="103"/>
      <c r="AH183" s="103"/>
      <c r="AI183" s="71">
        <f t="shared" si="90"/>
        <v>20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5</v>
      </c>
      <c r="AZ183" s="103"/>
      <c r="BA183" s="103"/>
      <c r="BB183" s="71">
        <f t="shared" si="99"/>
        <v>5</v>
      </c>
      <c r="BC183" s="103"/>
      <c r="BD183" s="103"/>
      <c r="BE183" s="71">
        <f t="shared" si="100"/>
        <v>20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6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1</v>
      </c>
      <c r="S184" s="103"/>
      <c r="T184" s="103"/>
      <c r="U184" s="71">
        <f t="shared" ref="U184:U241" si="120">(R184-S184)-T184</f>
        <v>1</v>
      </c>
      <c r="V184" s="103"/>
      <c r="W184" s="103"/>
      <c r="X184" s="71">
        <f t="shared" ref="X184:X241" si="121">$X$2-(S184*4.2)</f>
        <v>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3</v>
      </c>
      <c r="AD184" s="103"/>
      <c r="AE184" s="103"/>
      <c r="AF184" s="71">
        <f t="shared" ref="AF184:AF241" si="125">(AC184-AD184)-AE184</f>
        <v>3</v>
      </c>
      <c r="AG184" s="103"/>
      <c r="AH184" s="103"/>
      <c r="AI184" s="71">
        <f t="shared" ref="AI184:AI241" si="126">$AI$2-(AD184*4.2)</f>
        <v>20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5</v>
      </c>
      <c r="AZ184" s="103"/>
      <c r="BA184" s="103"/>
      <c r="BB184" s="71">
        <f t="shared" ref="BB184:BB241" si="135">(AY184-AZ184)-BA184</f>
        <v>5</v>
      </c>
      <c r="BC184" s="103"/>
      <c r="BD184" s="103"/>
      <c r="BE184" s="71">
        <f t="shared" ref="BE184:BE241" si="136">$BE$2-(AZ184*4.2)</f>
        <v>20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1</v>
      </c>
      <c r="BK184" s="103"/>
      <c r="BL184" s="103"/>
      <c r="BM184" s="71">
        <f t="shared" ref="BM184:BM241" si="140">(BJ184-BK184)-BL184</f>
        <v>1</v>
      </c>
      <c r="BN184" s="103"/>
      <c r="BO184" s="103"/>
      <c r="BP184" s="71">
        <f t="shared" ref="BP184:BP241" si="141">$BP$2-(BK184*4.2)</f>
        <v>6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10</v>
      </c>
      <c r="H185" s="96">
        <f t="shared" si="109"/>
        <v>0</v>
      </c>
      <c r="I185" s="96">
        <f t="shared" si="110"/>
        <v>0</v>
      </c>
      <c r="J185" s="71">
        <f t="shared" si="111"/>
        <v>10</v>
      </c>
      <c r="K185" s="96">
        <f t="shared" si="112"/>
        <v>0</v>
      </c>
      <c r="L185" s="96">
        <f t="shared" si="113"/>
        <v>0</v>
      </c>
      <c r="M185" s="71">
        <f t="shared" si="114"/>
        <v>48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1</v>
      </c>
      <c r="S185" s="103"/>
      <c r="T185" s="103"/>
      <c r="U185" s="71">
        <f t="shared" si="120"/>
        <v>1</v>
      </c>
      <c r="V185" s="103"/>
      <c r="W185" s="103"/>
      <c r="X185" s="71">
        <f t="shared" si="121"/>
        <v>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3</v>
      </c>
      <c r="AD185" s="103"/>
      <c r="AE185" s="103"/>
      <c r="AF185" s="71">
        <f t="shared" si="125"/>
        <v>3</v>
      </c>
      <c r="AG185" s="103"/>
      <c r="AH185" s="103"/>
      <c r="AI185" s="71">
        <f t="shared" si="126"/>
        <v>20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10</v>
      </c>
      <c r="H186" s="96">
        <f t="shared" si="109"/>
        <v>0</v>
      </c>
      <c r="I186" s="96">
        <f t="shared" si="110"/>
        <v>0</v>
      </c>
      <c r="J186" s="71">
        <f t="shared" si="111"/>
        <v>10</v>
      </c>
      <c r="K186" s="96">
        <f t="shared" si="112"/>
        <v>0</v>
      </c>
      <c r="L186" s="96">
        <f t="shared" si="113"/>
        <v>0</v>
      </c>
      <c r="M186" s="71">
        <f t="shared" si="114"/>
        <v>48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1</v>
      </c>
      <c r="S186" s="103"/>
      <c r="T186" s="103"/>
      <c r="U186" s="71">
        <f t="shared" si="120"/>
        <v>1</v>
      </c>
      <c r="V186" s="103"/>
      <c r="W186" s="103"/>
      <c r="X186" s="71">
        <f t="shared" si="121"/>
        <v>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3</v>
      </c>
      <c r="AD186" s="103"/>
      <c r="AE186" s="103"/>
      <c r="AF186" s="71">
        <f t="shared" si="125"/>
        <v>3</v>
      </c>
      <c r="AG186" s="103"/>
      <c r="AH186" s="103"/>
      <c r="AI186" s="71">
        <f t="shared" si="126"/>
        <v>20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10</v>
      </c>
      <c r="H187" s="96">
        <f t="shared" si="109"/>
        <v>0</v>
      </c>
      <c r="I187" s="96">
        <f t="shared" si="110"/>
        <v>0</v>
      </c>
      <c r="J187" s="71">
        <f t="shared" si="111"/>
        <v>10</v>
      </c>
      <c r="K187" s="96">
        <f t="shared" si="112"/>
        <v>0</v>
      </c>
      <c r="L187" s="96">
        <f t="shared" si="113"/>
        <v>0</v>
      </c>
      <c r="M187" s="71">
        <f t="shared" si="114"/>
        <v>48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1</v>
      </c>
      <c r="S187" s="103"/>
      <c r="T187" s="103"/>
      <c r="U187" s="71">
        <f t="shared" si="120"/>
        <v>1</v>
      </c>
      <c r="V187" s="103"/>
      <c r="W187" s="103"/>
      <c r="X187" s="71">
        <f t="shared" si="121"/>
        <v>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3</v>
      </c>
      <c r="AD187" s="103"/>
      <c r="AE187" s="103"/>
      <c r="AF187" s="71">
        <f t="shared" si="125"/>
        <v>3</v>
      </c>
      <c r="AG187" s="103"/>
      <c r="AH187" s="103"/>
      <c r="AI187" s="71">
        <f t="shared" si="126"/>
        <v>20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10</v>
      </c>
      <c r="H188" s="96">
        <f t="shared" si="109"/>
        <v>0</v>
      </c>
      <c r="I188" s="96">
        <f t="shared" si="110"/>
        <v>0</v>
      </c>
      <c r="J188" s="71">
        <f t="shared" si="111"/>
        <v>10</v>
      </c>
      <c r="K188" s="96">
        <f t="shared" si="112"/>
        <v>0</v>
      </c>
      <c r="L188" s="96">
        <f t="shared" si="113"/>
        <v>0</v>
      </c>
      <c r="M188" s="71">
        <f t="shared" si="114"/>
        <v>48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1</v>
      </c>
      <c r="S188" s="103"/>
      <c r="T188" s="103"/>
      <c r="U188" s="71">
        <f t="shared" si="120"/>
        <v>1</v>
      </c>
      <c r="V188" s="103"/>
      <c r="W188" s="103"/>
      <c r="X188" s="71">
        <f t="shared" si="121"/>
        <v>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3</v>
      </c>
      <c r="AD188" s="103"/>
      <c r="AE188" s="103"/>
      <c r="AF188" s="71">
        <f t="shared" si="125"/>
        <v>3</v>
      </c>
      <c r="AG188" s="103"/>
      <c r="AH188" s="103"/>
      <c r="AI188" s="71">
        <f t="shared" si="126"/>
        <v>20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10</v>
      </c>
      <c r="H189" s="96">
        <f t="shared" si="109"/>
        <v>0</v>
      </c>
      <c r="I189" s="96">
        <f t="shared" si="110"/>
        <v>0</v>
      </c>
      <c r="J189" s="71">
        <f t="shared" si="111"/>
        <v>10</v>
      </c>
      <c r="K189" s="96">
        <f t="shared" si="112"/>
        <v>0</v>
      </c>
      <c r="L189" s="96">
        <f t="shared" si="113"/>
        <v>0</v>
      </c>
      <c r="M189" s="71">
        <f t="shared" si="114"/>
        <v>48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1</v>
      </c>
      <c r="S189" s="103"/>
      <c r="T189" s="103"/>
      <c r="U189" s="71">
        <f t="shared" si="120"/>
        <v>1</v>
      </c>
      <c r="V189" s="103"/>
      <c r="W189" s="103"/>
      <c r="X189" s="71">
        <f t="shared" si="121"/>
        <v>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3</v>
      </c>
      <c r="AD189" s="103"/>
      <c r="AE189" s="103"/>
      <c r="AF189" s="71">
        <f t="shared" si="125"/>
        <v>3</v>
      </c>
      <c r="AG189" s="103"/>
      <c r="AH189" s="103"/>
      <c r="AI189" s="71">
        <f t="shared" si="126"/>
        <v>20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10</v>
      </c>
      <c r="H190" s="96">
        <f t="shared" si="109"/>
        <v>0</v>
      </c>
      <c r="I190" s="96">
        <f t="shared" si="110"/>
        <v>0</v>
      </c>
      <c r="J190" s="71">
        <f t="shared" si="111"/>
        <v>10</v>
      </c>
      <c r="K190" s="96">
        <f t="shared" si="112"/>
        <v>0</v>
      </c>
      <c r="L190" s="96">
        <f t="shared" si="113"/>
        <v>0</v>
      </c>
      <c r="M190" s="71">
        <f t="shared" si="114"/>
        <v>48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1</v>
      </c>
      <c r="S190" s="103"/>
      <c r="T190" s="103"/>
      <c r="U190" s="71">
        <f t="shared" si="120"/>
        <v>1</v>
      </c>
      <c r="V190" s="103"/>
      <c r="W190" s="103"/>
      <c r="X190" s="71">
        <f t="shared" si="121"/>
        <v>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3</v>
      </c>
      <c r="AD190" s="103"/>
      <c r="AE190" s="103"/>
      <c r="AF190" s="71">
        <f t="shared" si="125"/>
        <v>3</v>
      </c>
      <c r="AG190" s="103"/>
      <c r="AH190" s="103"/>
      <c r="AI190" s="71">
        <f t="shared" si="126"/>
        <v>20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10</v>
      </c>
      <c r="H191" s="96">
        <f t="shared" si="109"/>
        <v>0</v>
      </c>
      <c r="I191" s="96">
        <f t="shared" si="110"/>
        <v>0</v>
      </c>
      <c r="J191" s="71">
        <f t="shared" si="111"/>
        <v>10</v>
      </c>
      <c r="K191" s="96">
        <f t="shared" si="112"/>
        <v>0</v>
      </c>
      <c r="L191" s="96">
        <f t="shared" si="113"/>
        <v>0</v>
      </c>
      <c r="M191" s="71">
        <f t="shared" si="114"/>
        <v>48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1</v>
      </c>
      <c r="S191" s="103"/>
      <c r="T191" s="103"/>
      <c r="U191" s="71">
        <f t="shared" si="120"/>
        <v>1</v>
      </c>
      <c r="V191" s="103"/>
      <c r="W191" s="103"/>
      <c r="X191" s="71">
        <f t="shared" si="121"/>
        <v>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3</v>
      </c>
      <c r="AD191" s="103"/>
      <c r="AE191" s="103"/>
      <c r="AF191" s="71">
        <f t="shared" si="125"/>
        <v>3</v>
      </c>
      <c r="AG191" s="103"/>
      <c r="AH191" s="103"/>
      <c r="AI191" s="71">
        <f t="shared" si="126"/>
        <v>20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10</v>
      </c>
      <c r="H192" s="96">
        <f t="shared" si="109"/>
        <v>0</v>
      </c>
      <c r="I192" s="96">
        <f t="shared" si="110"/>
        <v>0</v>
      </c>
      <c r="J192" s="71">
        <f t="shared" si="111"/>
        <v>10</v>
      </c>
      <c r="K192" s="96">
        <f t="shared" si="112"/>
        <v>0</v>
      </c>
      <c r="L192" s="96">
        <f t="shared" si="113"/>
        <v>0</v>
      </c>
      <c r="M192" s="71">
        <f t="shared" si="114"/>
        <v>48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1</v>
      </c>
      <c r="S192" s="103"/>
      <c r="T192" s="103"/>
      <c r="U192" s="71">
        <f t="shared" si="120"/>
        <v>1</v>
      </c>
      <c r="V192" s="103"/>
      <c r="W192" s="103"/>
      <c r="X192" s="71">
        <f t="shared" si="121"/>
        <v>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3</v>
      </c>
      <c r="AD192" s="103"/>
      <c r="AE192" s="103"/>
      <c r="AF192" s="71">
        <f t="shared" si="125"/>
        <v>3</v>
      </c>
      <c r="AG192" s="103"/>
      <c r="AH192" s="103"/>
      <c r="AI192" s="71">
        <f t="shared" si="126"/>
        <v>20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10</v>
      </c>
      <c r="H193" s="96">
        <f t="shared" si="109"/>
        <v>0</v>
      </c>
      <c r="I193" s="96">
        <f t="shared" si="110"/>
        <v>0</v>
      </c>
      <c r="J193" s="71">
        <f t="shared" si="111"/>
        <v>10</v>
      </c>
      <c r="K193" s="96">
        <f t="shared" si="112"/>
        <v>0</v>
      </c>
      <c r="L193" s="96">
        <f t="shared" si="113"/>
        <v>0</v>
      </c>
      <c r="M193" s="71">
        <f t="shared" si="114"/>
        <v>48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1</v>
      </c>
      <c r="S193" s="103"/>
      <c r="T193" s="103"/>
      <c r="U193" s="71">
        <f t="shared" si="120"/>
        <v>1</v>
      </c>
      <c r="V193" s="103"/>
      <c r="W193" s="103"/>
      <c r="X193" s="71">
        <f t="shared" si="121"/>
        <v>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3</v>
      </c>
      <c r="AD193" s="103"/>
      <c r="AE193" s="103"/>
      <c r="AF193" s="71">
        <f t="shared" si="125"/>
        <v>3</v>
      </c>
      <c r="AG193" s="103"/>
      <c r="AH193" s="103"/>
      <c r="AI193" s="71">
        <f t="shared" si="126"/>
        <v>20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10</v>
      </c>
      <c r="H194" s="96">
        <f t="shared" si="109"/>
        <v>0</v>
      </c>
      <c r="I194" s="96">
        <f t="shared" si="110"/>
        <v>0</v>
      </c>
      <c r="J194" s="71">
        <f t="shared" si="111"/>
        <v>10</v>
      </c>
      <c r="K194" s="96">
        <f t="shared" si="112"/>
        <v>0</v>
      </c>
      <c r="L194" s="96">
        <f t="shared" si="113"/>
        <v>0</v>
      </c>
      <c r="M194" s="71">
        <f t="shared" si="114"/>
        <v>48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1</v>
      </c>
      <c r="S194" s="103"/>
      <c r="T194" s="103"/>
      <c r="U194" s="71">
        <f t="shared" si="120"/>
        <v>1</v>
      </c>
      <c r="V194" s="103"/>
      <c r="W194" s="103"/>
      <c r="X194" s="71">
        <f t="shared" si="121"/>
        <v>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3</v>
      </c>
      <c r="AD194" s="103"/>
      <c r="AE194" s="103"/>
      <c r="AF194" s="71">
        <f t="shared" si="125"/>
        <v>3</v>
      </c>
      <c r="AG194" s="103"/>
      <c r="AH194" s="103"/>
      <c r="AI194" s="71">
        <f t="shared" si="126"/>
        <v>20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10</v>
      </c>
      <c r="H195" s="96">
        <f t="shared" si="109"/>
        <v>0</v>
      </c>
      <c r="I195" s="96">
        <f t="shared" si="110"/>
        <v>0</v>
      </c>
      <c r="J195" s="71">
        <f t="shared" si="111"/>
        <v>10</v>
      </c>
      <c r="K195" s="96">
        <f t="shared" si="112"/>
        <v>0</v>
      </c>
      <c r="L195" s="96">
        <f t="shared" si="113"/>
        <v>0</v>
      </c>
      <c r="M195" s="71">
        <f t="shared" si="114"/>
        <v>48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1</v>
      </c>
      <c r="S195" s="103"/>
      <c r="T195" s="103"/>
      <c r="U195" s="71">
        <f t="shared" si="120"/>
        <v>1</v>
      </c>
      <c r="V195" s="103"/>
      <c r="W195" s="103"/>
      <c r="X195" s="71">
        <f t="shared" si="121"/>
        <v>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3</v>
      </c>
      <c r="AD195" s="103"/>
      <c r="AE195" s="103"/>
      <c r="AF195" s="71">
        <f t="shared" si="125"/>
        <v>3</v>
      </c>
      <c r="AG195" s="103"/>
      <c r="AH195" s="103"/>
      <c r="AI195" s="71">
        <f t="shared" si="126"/>
        <v>20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10</v>
      </c>
      <c r="H196" s="96">
        <f t="shared" si="109"/>
        <v>0</v>
      </c>
      <c r="I196" s="96">
        <f t="shared" si="110"/>
        <v>0</v>
      </c>
      <c r="J196" s="71">
        <f t="shared" si="111"/>
        <v>10</v>
      </c>
      <c r="K196" s="96">
        <f t="shared" si="112"/>
        <v>0</v>
      </c>
      <c r="L196" s="96">
        <f t="shared" si="113"/>
        <v>0</v>
      </c>
      <c r="M196" s="71">
        <f t="shared" si="114"/>
        <v>48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1</v>
      </c>
      <c r="S196" s="103"/>
      <c r="T196" s="103"/>
      <c r="U196" s="71">
        <f t="shared" si="120"/>
        <v>1</v>
      </c>
      <c r="V196" s="103"/>
      <c r="W196" s="103"/>
      <c r="X196" s="71">
        <f t="shared" si="121"/>
        <v>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3</v>
      </c>
      <c r="AD196" s="103"/>
      <c r="AE196" s="103"/>
      <c r="AF196" s="71">
        <f t="shared" si="125"/>
        <v>3</v>
      </c>
      <c r="AG196" s="103"/>
      <c r="AH196" s="103"/>
      <c r="AI196" s="71">
        <f t="shared" si="126"/>
        <v>20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10</v>
      </c>
      <c r="H197" s="96">
        <f t="shared" si="109"/>
        <v>0</v>
      </c>
      <c r="I197" s="96">
        <f t="shared" si="110"/>
        <v>0</v>
      </c>
      <c r="J197" s="71">
        <f t="shared" si="111"/>
        <v>10</v>
      </c>
      <c r="K197" s="96">
        <f t="shared" si="112"/>
        <v>0</v>
      </c>
      <c r="L197" s="96">
        <f t="shared" si="113"/>
        <v>0</v>
      </c>
      <c r="M197" s="71">
        <f t="shared" si="114"/>
        <v>48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1</v>
      </c>
      <c r="S197" s="103"/>
      <c r="T197" s="103"/>
      <c r="U197" s="71">
        <f t="shared" si="120"/>
        <v>1</v>
      </c>
      <c r="V197" s="103"/>
      <c r="W197" s="103"/>
      <c r="X197" s="71">
        <f t="shared" si="121"/>
        <v>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3</v>
      </c>
      <c r="AD197" s="103"/>
      <c r="AE197" s="103"/>
      <c r="AF197" s="71">
        <f t="shared" si="125"/>
        <v>3</v>
      </c>
      <c r="AG197" s="103"/>
      <c r="AH197" s="103"/>
      <c r="AI197" s="71">
        <f t="shared" si="126"/>
        <v>20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10</v>
      </c>
      <c r="H198" s="96">
        <f t="shared" si="109"/>
        <v>0</v>
      </c>
      <c r="I198" s="96">
        <f t="shared" si="110"/>
        <v>0</v>
      </c>
      <c r="J198" s="71">
        <f t="shared" si="111"/>
        <v>10</v>
      </c>
      <c r="K198" s="96">
        <f t="shared" si="112"/>
        <v>0</v>
      </c>
      <c r="L198" s="96">
        <f t="shared" si="113"/>
        <v>0</v>
      </c>
      <c r="M198" s="71">
        <f t="shared" si="114"/>
        <v>48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1</v>
      </c>
      <c r="S198" s="103"/>
      <c r="T198" s="103"/>
      <c r="U198" s="71">
        <f t="shared" si="120"/>
        <v>1</v>
      </c>
      <c r="V198" s="103"/>
      <c r="W198" s="103"/>
      <c r="X198" s="71">
        <f t="shared" si="121"/>
        <v>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3</v>
      </c>
      <c r="AD198" s="103"/>
      <c r="AE198" s="103"/>
      <c r="AF198" s="71">
        <f t="shared" si="125"/>
        <v>3</v>
      </c>
      <c r="AG198" s="103"/>
      <c r="AH198" s="103"/>
      <c r="AI198" s="71">
        <f t="shared" si="126"/>
        <v>20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10</v>
      </c>
      <c r="H199" s="96">
        <f t="shared" si="109"/>
        <v>0</v>
      </c>
      <c r="I199" s="96">
        <f t="shared" si="110"/>
        <v>0</v>
      </c>
      <c r="J199" s="71">
        <f t="shared" si="111"/>
        <v>10</v>
      </c>
      <c r="K199" s="96">
        <f t="shared" si="112"/>
        <v>0</v>
      </c>
      <c r="L199" s="96">
        <f t="shared" si="113"/>
        <v>0</v>
      </c>
      <c r="M199" s="71">
        <f t="shared" si="114"/>
        <v>48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1</v>
      </c>
      <c r="S199" s="103"/>
      <c r="T199" s="103"/>
      <c r="U199" s="71">
        <f t="shared" si="120"/>
        <v>1</v>
      </c>
      <c r="V199" s="103"/>
      <c r="W199" s="103"/>
      <c r="X199" s="71">
        <f t="shared" si="121"/>
        <v>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3</v>
      </c>
      <c r="AD199" s="103"/>
      <c r="AE199" s="103"/>
      <c r="AF199" s="71">
        <f t="shared" si="125"/>
        <v>3</v>
      </c>
      <c r="AG199" s="103"/>
      <c r="AH199" s="103"/>
      <c r="AI199" s="71">
        <f t="shared" si="126"/>
        <v>20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10</v>
      </c>
      <c r="H200" s="96">
        <f t="shared" si="109"/>
        <v>0</v>
      </c>
      <c r="I200" s="96">
        <f t="shared" si="110"/>
        <v>0</v>
      </c>
      <c r="J200" s="71">
        <f t="shared" si="111"/>
        <v>10</v>
      </c>
      <c r="K200" s="96">
        <f t="shared" si="112"/>
        <v>0</v>
      </c>
      <c r="L200" s="96">
        <f t="shared" si="113"/>
        <v>0</v>
      </c>
      <c r="M200" s="71">
        <f t="shared" si="114"/>
        <v>48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1</v>
      </c>
      <c r="S200" s="103"/>
      <c r="T200" s="103"/>
      <c r="U200" s="71">
        <f t="shared" si="120"/>
        <v>1</v>
      </c>
      <c r="V200" s="103"/>
      <c r="W200" s="103"/>
      <c r="X200" s="71">
        <f t="shared" si="121"/>
        <v>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3</v>
      </c>
      <c r="AD200" s="103"/>
      <c r="AE200" s="103"/>
      <c r="AF200" s="71">
        <f t="shared" si="125"/>
        <v>3</v>
      </c>
      <c r="AG200" s="103"/>
      <c r="AH200" s="103"/>
      <c r="AI200" s="71">
        <f t="shared" si="126"/>
        <v>20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10</v>
      </c>
      <c r="H201" s="96">
        <f t="shared" si="109"/>
        <v>0</v>
      </c>
      <c r="I201" s="96">
        <f t="shared" si="110"/>
        <v>0</v>
      </c>
      <c r="J201" s="71">
        <f t="shared" si="111"/>
        <v>10</v>
      </c>
      <c r="K201" s="96">
        <f t="shared" si="112"/>
        <v>0</v>
      </c>
      <c r="L201" s="96">
        <f t="shared" si="113"/>
        <v>0</v>
      </c>
      <c r="M201" s="71">
        <f t="shared" si="114"/>
        <v>48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1</v>
      </c>
      <c r="S201" s="103"/>
      <c r="T201" s="103"/>
      <c r="U201" s="71">
        <f t="shared" si="120"/>
        <v>1</v>
      </c>
      <c r="V201" s="103"/>
      <c r="W201" s="103"/>
      <c r="X201" s="71">
        <f t="shared" si="121"/>
        <v>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3</v>
      </c>
      <c r="AD201" s="103"/>
      <c r="AE201" s="103"/>
      <c r="AF201" s="71">
        <f t="shared" si="125"/>
        <v>3</v>
      </c>
      <c r="AG201" s="103"/>
      <c r="AH201" s="103"/>
      <c r="AI201" s="71">
        <f t="shared" si="126"/>
        <v>20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10</v>
      </c>
      <c r="H202" s="96">
        <f t="shared" si="109"/>
        <v>0</v>
      </c>
      <c r="I202" s="96">
        <f t="shared" si="110"/>
        <v>0</v>
      </c>
      <c r="J202" s="71">
        <f t="shared" si="111"/>
        <v>10</v>
      </c>
      <c r="K202" s="96">
        <f t="shared" si="112"/>
        <v>0</v>
      </c>
      <c r="L202" s="96">
        <f t="shared" si="113"/>
        <v>0</v>
      </c>
      <c r="M202" s="71">
        <f t="shared" si="114"/>
        <v>48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1</v>
      </c>
      <c r="S202" s="103"/>
      <c r="T202" s="103"/>
      <c r="U202" s="71">
        <f t="shared" si="120"/>
        <v>1</v>
      </c>
      <c r="V202" s="103"/>
      <c r="W202" s="103"/>
      <c r="X202" s="71">
        <f t="shared" si="121"/>
        <v>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3</v>
      </c>
      <c r="AD202" s="103"/>
      <c r="AE202" s="103"/>
      <c r="AF202" s="71">
        <f t="shared" si="125"/>
        <v>3</v>
      </c>
      <c r="AG202" s="103"/>
      <c r="AH202" s="103"/>
      <c r="AI202" s="71">
        <f t="shared" si="126"/>
        <v>20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10</v>
      </c>
      <c r="H203" s="96">
        <f t="shared" si="109"/>
        <v>0</v>
      </c>
      <c r="I203" s="96">
        <f t="shared" si="110"/>
        <v>0</v>
      </c>
      <c r="J203" s="71">
        <f t="shared" si="111"/>
        <v>10</v>
      </c>
      <c r="K203" s="96">
        <f t="shared" si="112"/>
        <v>0</v>
      </c>
      <c r="L203" s="96">
        <f t="shared" si="113"/>
        <v>0</v>
      </c>
      <c r="M203" s="71">
        <f t="shared" si="114"/>
        <v>48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1</v>
      </c>
      <c r="S203" s="103"/>
      <c r="T203" s="103"/>
      <c r="U203" s="71">
        <f t="shared" si="120"/>
        <v>1</v>
      </c>
      <c r="V203" s="103"/>
      <c r="W203" s="103"/>
      <c r="X203" s="71">
        <f t="shared" si="121"/>
        <v>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3</v>
      </c>
      <c r="AD203" s="103"/>
      <c r="AE203" s="103"/>
      <c r="AF203" s="71">
        <f t="shared" si="125"/>
        <v>3</v>
      </c>
      <c r="AG203" s="103"/>
      <c r="AH203" s="103"/>
      <c r="AI203" s="71">
        <f t="shared" si="126"/>
        <v>20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10</v>
      </c>
      <c r="H204" s="96">
        <f t="shared" si="109"/>
        <v>0</v>
      </c>
      <c r="I204" s="96">
        <f t="shared" si="110"/>
        <v>0</v>
      </c>
      <c r="J204" s="71">
        <f t="shared" si="111"/>
        <v>10</v>
      </c>
      <c r="K204" s="96">
        <f t="shared" si="112"/>
        <v>0</v>
      </c>
      <c r="L204" s="96">
        <f t="shared" si="113"/>
        <v>0</v>
      </c>
      <c r="M204" s="71">
        <f t="shared" si="114"/>
        <v>48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1</v>
      </c>
      <c r="S204" s="103"/>
      <c r="T204" s="103"/>
      <c r="U204" s="71">
        <f t="shared" si="120"/>
        <v>1</v>
      </c>
      <c r="V204" s="103"/>
      <c r="W204" s="103"/>
      <c r="X204" s="71">
        <f t="shared" si="121"/>
        <v>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3</v>
      </c>
      <c r="AD204" s="103"/>
      <c r="AE204" s="103"/>
      <c r="AF204" s="71">
        <f t="shared" si="125"/>
        <v>3</v>
      </c>
      <c r="AG204" s="103"/>
      <c r="AH204" s="103"/>
      <c r="AI204" s="71">
        <f t="shared" si="126"/>
        <v>20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10</v>
      </c>
      <c r="H205" s="96">
        <f t="shared" si="109"/>
        <v>0</v>
      </c>
      <c r="I205" s="96">
        <f t="shared" si="110"/>
        <v>0</v>
      </c>
      <c r="J205" s="71">
        <f t="shared" si="111"/>
        <v>10</v>
      </c>
      <c r="K205" s="96">
        <f t="shared" si="112"/>
        <v>0</v>
      </c>
      <c r="L205" s="96">
        <f t="shared" si="113"/>
        <v>0</v>
      </c>
      <c r="M205" s="71">
        <f t="shared" si="114"/>
        <v>48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1</v>
      </c>
      <c r="S205" s="103"/>
      <c r="T205" s="103"/>
      <c r="U205" s="71">
        <f t="shared" si="120"/>
        <v>1</v>
      </c>
      <c r="V205" s="103"/>
      <c r="W205" s="103"/>
      <c r="X205" s="71">
        <f t="shared" si="121"/>
        <v>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3</v>
      </c>
      <c r="AD205" s="103"/>
      <c r="AE205" s="103"/>
      <c r="AF205" s="71">
        <f t="shared" si="125"/>
        <v>3</v>
      </c>
      <c r="AG205" s="103"/>
      <c r="AH205" s="103"/>
      <c r="AI205" s="71">
        <f t="shared" si="126"/>
        <v>20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10</v>
      </c>
      <c r="H206" s="96">
        <f t="shared" si="109"/>
        <v>0</v>
      </c>
      <c r="I206" s="96">
        <f t="shared" si="110"/>
        <v>0</v>
      </c>
      <c r="J206" s="71">
        <f t="shared" si="111"/>
        <v>10</v>
      </c>
      <c r="K206" s="96">
        <f t="shared" si="112"/>
        <v>0</v>
      </c>
      <c r="L206" s="96">
        <f t="shared" si="113"/>
        <v>0</v>
      </c>
      <c r="M206" s="71">
        <f t="shared" si="114"/>
        <v>48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1</v>
      </c>
      <c r="S206" s="103"/>
      <c r="T206" s="103"/>
      <c r="U206" s="71">
        <f t="shared" si="120"/>
        <v>1</v>
      </c>
      <c r="V206" s="103"/>
      <c r="W206" s="103"/>
      <c r="X206" s="71">
        <f t="shared" si="121"/>
        <v>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3</v>
      </c>
      <c r="AD206" s="103"/>
      <c r="AE206" s="103"/>
      <c r="AF206" s="71">
        <f t="shared" si="125"/>
        <v>3</v>
      </c>
      <c r="AG206" s="103"/>
      <c r="AH206" s="103"/>
      <c r="AI206" s="71">
        <f t="shared" si="126"/>
        <v>20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10</v>
      </c>
      <c r="H207" s="96">
        <f t="shared" si="109"/>
        <v>0</v>
      </c>
      <c r="I207" s="96">
        <f t="shared" si="110"/>
        <v>0</v>
      </c>
      <c r="J207" s="71">
        <f t="shared" si="111"/>
        <v>10</v>
      </c>
      <c r="K207" s="96">
        <f t="shared" si="112"/>
        <v>0</v>
      </c>
      <c r="L207" s="96">
        <f t="shared" si="113"/>
        <v>0</v>
      </c>
      <c r="M207" s="71">
        <f t="shared" si="114"/>
        <v>48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1</v>
      </c>
      <c r="S207" s="103"/>
      <c r="T207" s="103"/>
      <c r="U207" s="71">
        <f t="shared" si="120"/>
        <v>1</v>
      </c>
      <c r="V207" s="103"/>
      <c r="W207" s="103"/>
      <c r="X207" s="71">
        <f t="shared" si="121"/>
        <v>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3</v>
      </c>
      <c r="AD207" s="103"/>
      <c r="AE207" s="103"/>
      <c r="AF207" s="71">
        <f t="shared" si="125"/>
        <v>3</v>
      </c>
      <c r="AG207" s="103"/>
      <c r="AH207" s="103"/>
      <c r="AI207" s="71">
        <f t="shared" si="126"/>
        <v>20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10</v>
      </c>
      <c r="H208" s="96">
        <f t="shared" si="109"/>
        <v>0</v>
      </c>
      <c r="I208" s="96">
        <f t="shared" si="110"/>
        <v>0</v>
      </c>
      <c r="J208" s="71">
        <f t="shared" si="111"/>
        <v>10</v>
      </c>
      <c r="K208" s="96">
        <f t="shared" si="112"/>
        <v>0</v>
      </c>
      <c r="L208" s="96">
        <f t="shared" si="113"/>
        <v>0</v>
      </c>
      <c r="M208" s="71">
        <f t="shared" si="114"/>
        <v>48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1</v>
      </c>
      <c r="S208" s="103"/>
      <c r="T208" s="103"/>
      <c r="U208" s="71">
        <f t="shared" si="120"/>
        <v>1</v>
      </c>
      <c r="V208" s="103"/>
      <c r="W208" s="103"/>
      <c r="X208" s="71">
        <f t="shared" si="121"/>
        <v>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3</v>
      </c>
      <c r="AD208" s="103"/>
      <c r="AE208" s="103"/>
      <c r="AF208" s="71">
        <f t="shared" si="125"/>
        <v>3</v>
      </c>
      <c r="AG208" s="103"/>
      <c r="AH208" s="103"/>
      <c r="AI208" s="71">
        <f t="shared" si="126"/>
        <v>20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10</v>
      </c>
      <c r="H209" s="96">
        <f t="shared" si="109"/>
        <v>0</v>
      </c>
      <c r="I209" s="96">
        <f t="shared" si="110"/>
        <v>0</v>
      </c>
      <c r="J209" s="71">
        <f t="shared" si="111"/>
        <v>10</v>
      </c>
      <c r="K209" s="96">
        <f t="shared" si="112"/>
        <v>0</v>
      </c>
      <c r="L209" s="96">
        <f t="shared" si="113"/>
        <v>0</v>
      </c>
      <c r="M209" s="71">
        <f t="shared" si="114"/>
        <v>48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1</v>
      </c>
      <c r="S209" s="103"/>
      <c r="T209" s="103"/>
      <c r="U209" s="71">
        <f t="shared" si="120"/>
        <v>1</v>
      </c>
      <c r="V209" s="103"/>
      <c r="W209" s="103"/>
      <c r="X209" s="71">
        <f t="shared" si="121"/>
        <v>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3</v>
      </c>
      <c r="AD209" s="103"/>
      <c r="AE209" s="103"/>
      <c r="AF209" s="71">
        <f t="shared" si="125"/>
        <v>3</v>
      </c>
      <c r="AG209" s="103"/>
      <c r="AH209" s="103"/>
      <c r="AI209" s="71">
        <f t="shared" si="126"/>
        <v>20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10</v>
      </c>
      <c r="H210" s="96">
        <f t="shared" si="109"/>
        <v>0</v>
      </c>
      <c r="I210" s="96">
        <f t="shared" si="110"/>
        <v>0</v>
      </c>
      <c r="J210" s="71">
        <f t="shared" si="111"/>
        <v>10</v>
      </c>
      <c r="K210" s="96">
        <f t="shared" si="112"/>
        <v>0</v>
      </c>
      <c r="L210" s="96">
        <f t="shared" si="113"/>
        <v>0</v>
      </c>
      <c r="M210" s="71">
        <f t="shared" si="114"/>
        <v>48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1</v>
      </c>
      <c r="S210" s="103"/>
      <c r="T210" s="103"/>
      <c r="U210" s="71">
        <f t="shared" si="120"/>
        <v>1</v>
      </c>
      <c r="V210" s="103"/>
      <c r="W210" s="103"/>
      <c r="X210" s="71">
        <f t="shared" si="121"/>
        <v>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3</v>
      </c>
      <c r="AD210" s="103"/>
      <c r="AE210" s="103"/>
      <c r="AF210" s="71">
        <f t="shared" si="125"/>
        <v>3</v>
      </c>
      <c r="AG210" s="103"/>
      <c r="AH210" s="103"/>
      <c r="AI210" s="71">
        <f t="shared" si="126"/>
        <v>20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10</v>
      </c>
      <c r="H211" s="96">
        <f t="shared" si="109"/>
        <v>0</v>
      </c>
      <c r="I211" s="96">
        <f t="shared" si="110"/>
        <v>0</v>
      </c>
      <c r="J211" s="71">
        <f t="shared" si="111"/>
        <v>10</v>
      </c>
      <c r="K211" s="96">
        <f t="shared" si="112"/>
        <v>0</v>
      </c>
      <c r="L211" s="96">
        <f t="shared" si="113"/>
        <v>0</v>
      </c>
      <c r="M211" s="71">
        <f t="shared" si="114"/>
        <v>48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1</v>
      </c>
      <c r="S211" s="103"/>
      <c r="T211" s="103"/>
      <c r="U211" s="71">
        <f t="shared" si="120"/>
        <v>1</v>
      </c>
      <c r="V211" s="103"/>
      <c r="W211" s="103"/>
      <c r="X211" s="71">
        <f t="shared" si="121"/>
        <v>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3</v>
      </c>
      <c r="AD211" s="103"/>
      <c r="AE211" s="103"/>
      <c r="AF211" s="71">
        <f t="shared" si="125"/>
        <v>3</v>
      </c>
      <c r="AG211" s="103"/>
      <c r="AH211" s="103"/>
      <c r="AI211" s="71">
        <f t="shared" si="126"/>
        <v>20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10</v>
      </c>
      <c r="H212" s="96">
        <f t="shared" si="109"/>
        <v>0</v>
      </c>
      <c r="I212" s="96">
        <f t="shared" si="110"/>
        <v>0</v>
      </c>
      <c r="J212" s="71">
        <f t="shared" si="111"/>
        <v>10</v>
      </c>
      <c r="K212" s="96">
        <f t="shared" si="112"/>
        <v>0</v>
      </c>
      <c r="L212" s="96">
        <f t="shared" si="113"/>
        <v>0</v>
      </c>
      <c r="M212" s="71">
        <f t="shared" si="114"/>
        <v>48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1</v>
      </c>
      <c r="S212" s="103"/>
      <c r="T212" s="103"/>
      <c r="U212" s="71">
        <f t="shared" si="120"/>
        <v>1</v>
      </c>
      <c r="V212" s="103"/>
      <c r="W212" s="103"/>
      <c r="X212" s="71">
        <f t="shared" si="121"/>
        <v>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3</v>
      </c>
      <c r="AD212" s="103"/>
      <c r="AE212" s="103"/>
      <c r="AF212" s="71">
        <f t="shared" si="125"/>
        <v>3</v>
      </c>
      <c r="AG212" s="103"/>
      <c r="AH212" s="103"/>
      <c r="AI212" s="71">
        <f t="shared" si="126"/>
        <v>20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10</v>
      </c>
      <c r="H213" s="96">
        <f t="shared" si="109"/>
        <v>0</v>
      </c>
      <c r="I213" s="96">
        <f t="shared" si="110"/>
        <v>0</v>
      </c>
      <c r="J213" s="71">
        <f t="shared" si="111"/>
        <v>10</v>
      </c>
      <c r="K213" s="96">
        <f t="shared" si="112"/>
        <v>0</v>
      </c>
      <c r="L213" s="96">
        <f t="shared" si="113"/>
        <v>0</v>
      </c>
      <c r="M213" s="71">
        <f t="shared" si="114"/>
        <v>48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1</v>
      </c>
      <c r="S213" s="103"/>
      <c r="T213" s="103"/>
      <c r="U213" s="71">
        <f t="shared" si="120"/>
        <v>1</v>
      </c>
      <c r="V213" s="103"/>
      <c r="W213" s="103"/>
      <c r="X213" s="71">
        <f t="shared" si="121"/>
        <v>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3</v>
      </c>
      <c r="AD213" s="103"/>
      <c r="AE213" s="103"/>
      <c r="AF213" s="71">
        <f t="shared" si="125"/>
        <v>3</v>
      </c>
      <c r="AG213" s="103"/>
      <c r="AH213" s="103"/>
      <c r="AI213" s="71">
        <f t="shared" si="126"/>
        <v>20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10</v>
      </c>
      <c r="H214" s="96">
        <f t="shared" si="109"/>
        <v>0</v>
      </c>
      <c r="I214" s="96">
        <f t="shared" si="110"/>
        <v>0</v>
      </c>
      <c r="J214" s="71">
        <f t="shared" si="111"/>
        <v>10</v>
      </c>
      <c r="K214" s="96">
        <f t="shared" si="112"/>
        <v>0</v>
      </c>
      <c r="L214" s="96">
        <f t="shared" si="113"/>
        <v>0</v>
      </c>
      <c r="M214" s="71">
        <f t="shared" si="114"/>
        <v>48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1</v>
      </c>
      <c r="S214" s="103"/>
      <c r="T214" s="103"/>
      <c r="U214" s="71">
        <f t="shared" si="120"/>
        <v>1</v>
      </c>
      <c r="V214" s="103"/>
      <c r="W214" s="103"/>
      <c r="X214" s="71">
        <f t="shared" si="121"/>
        <v>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3</v>
      </c>
      <c r="AD214" s="103"/>
      <c r="AE214" s="103"/>
      <c r="AF214" s="71">
        <f t="shared" si="125"/>
        <v>3</v>
      </c>
      <c r="AG214" s="103"/>
      <c r="AH214" s="103"/>
      <c r="AI214" s="71">
        <f t="shared" si="126"/>
        <v>20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10</v>
      </c>
      <c r="H215" s="96">
        <f t="shared" si="109"/>
        <v>0</v>
      </c>
      <c r="I215" s="96">
        <f t="shared" si="110"/>
        <v>0</v>
      </c>
      <c r="J215" s="71">
        <f t="shared" si="111"/>
        <v>10</v>
      </c>
      <c r="K215" s="96">
        <f t="shared" si="112"/>
        <v>0</v>
      </c>
      <c r="L215" s="96">
        <f t="shared" si="113"/>
        <v>0</v>
      </c>
      <c r="M215" s="71">
        <f t="shared" si="114"/>
        <v>48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1</v>
      </c>
      <c r="S215" s="103"/>
      <c r="T215" s="103"/>
      <c r="U215" s="71">
        <f t="shared" si="120"/>
        <v>1</v>
      </c>
      <c r="V215" s="103"/>
      <c r="W215" s="103"/>
      <c r="X215" s="71">
        <f t="shared" si="121"/>
        <v>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3</v>
      </c>
      <c r="AD215" s="103"/>
      <c r="AE215" s="103"/>
      <c r="AF215" s="71">
        <f t="shared" si="125"/>
        <v>3</v>
      </c>
      <c r="AG215" s="103"/>
      <c r="AH215" s="103"/>
      <c r="AI215" s="71">
        <f t="shared" si="126"/>
        <v>20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10</v>
      </c>
      <c r="H216" s="96">
        <f t="shared" si="109"/>
        <v>0</v>
      </c>
      <c r="I216" s="96">
        <f t="shared" si="110"/>
        <v>0</v>
      </c>
      <c r="J216" s="71">
        <f t="shared" si="111"/>
        <v>10</v>
      </c>
      <c r="K216" s="96">
        <f t="shared" si="112"/>
        <v>0</v>
      </c>
      <c r="L216" s="96">
        <f t="shared" si="113"/>
        <v>0</v>
      </c>
      <c r="M216" s="71">
        <f t="shared" si="114"/>
        <v>48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1</v>
      </c>
      <c r="S216" s="103"/>
      <c r="T216" s="103"/>
      <c r="U216" s="71">
        <f t="shared" si="120"/>
        <v>1</v>
      </c>
      <c r="V216" s="103"/>
      <c r="W216" s="103"/>
      <c r="X216" s="71">
        <f t="shared" si="121"/>
        <v>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3</v>
      </c>
      <c r="AD216" s="103"/>
      <c r="AE216" s="103"/>
      <c r="AF216" s="71">
        <f t="shared" si="125"/>
        <v>3</v>
      </c>
      <c r="AG216" s="103"/>
      <c r="AH216" s="103"/>
      <c r="AI216" s="71">
        <f t="shared" si="126"/>
        <v>20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10</v>
      </c>
      <c r="H217" s="96">
        <f t="shared" si="109"/>
        <v>0</v>
      </c>
      <c r="I217" s="96">
        <f t="shared" si="110"/>
        <v>0</v>
      </c>
      <c r="J217" s="71">
        <f t="shared" si="111"/>
        <v>10</v>
      </c>
      <c r="K217" s="96">
        <f t="shared" si="112"/>
        <v>0</v>
      </c>
      <c r="L217" s="96">
        <f t="shared" si="113"/>
        <v>0</v>
      </c>
      <c r="M217" s="71">
        <f t="shared" si="114"/>
        <v>48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1</v>
      </c>
      <c r="S217" s="103"/>
      <c r="T217" s="103"/>
      <c r="U217" s="71">
        <f t="shared" si="120"/>
        <v>1</v>
      </c>
      <c r="V217" s="103"/>
      <c r="W217" s="103"/>
      <c r="X217" s="71">
        <f t="shared" si="121"/>
        <v>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3</v>
      </c>
      <c r="AD217" s="103"/>
      <c r="AE217" s="103"/>
      <c r="AF217" s="71">
        <f t="shared" si="125"/>
        <v>3</v>
      </c>
      <c r="AG217" s="103"/>
      <c r="AH217" s="103"/>
      <c r="AI217" s="71">
        <f t="shared" si="126"/>
        <v>20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10</v>
      </c>
      <c r="H218" s="96">
        <f t="shared" si="109"/>
        <v>0</v>
      </c>
      <c r="I218" s="96">
        <f t="shared" si="110"/>
        <v>0</v>
      </c>
      <c r="J218" s="71">
        <f t="shared" si="111"/>
        <v>10</v>
      </c>
      <c r="K218" s="96">
        <f t="shared" si="112"/>
        <v>0</v>
      </c>
      <c r="L218" s="96">
        <f t="shared" si="113"/>
        <v>0</v>
      </c>
      <c r="M218" s="71">
        <f t="shared" si="114"/>
        <v>48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1</v>
      </c>
      <c r="S218" s="103"/>
      <c r="T218" s="103"/>
      <c r="U218" s="71">
        <f t="shared" si="120"/>
        <v>1</v>
      </c>
      <c r="V218" s="103"/>
      <c r="W218" s="103"/>
      <c r="X218" s="71">
        <f t="shared" si="121"/>
        <v>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3</v>
      </c>
      <c r="AD218" s="103"/>
      <c r="AE218" s="103"/>
      <c r="AF218" s="71">
        <f t="shared" si="125"/>
        <v>3</v>
      </c>
      <c r="AG218" s="103"/>
      <c r="AH218" s="103"/>
      <c r="AI218" s="71">
        <f t="shared" si="126"/>
        <v>20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10</v>
      </c>
      <c r="H219" s="96">
        <f t="shared" si="109"/>
        <v>0</v>
      </c>
      <c r="I219" s="96">
        <f t="shared" si="110"/>
        <v>0</v>
      </c>
      <c r="J219" s="71">
        <f t="shared" si="111"/>
        <v>10</v>
      </c>
      <c r="K219" s="96">
        <f t="shared" si="112"/>
        <v>0</v>
      </c>
      <c r="L219" s="96">
        <f t="shared" si="113"/>
        <v>0</v>
      </c>
      <c r="M219" s="71">
        <f t="shared" si="114"/>
        <v>48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1</v>
      </c>
      <c r="S219" s="103"/>
      <c r="T219" s="103"/>
      <c r="U219" s="71">
        <f t="shared" si="120"/>
        <v>1</v>
      </c>
      <c r="V219" s="103"/>
      <c r="W219" s="103"/>
      <c r="X219" s="71">
        <f t="shared" si="121"/>
        <v>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3</v>
      </c>
      <c r="AD219" s="103"/>
      <c r="AE219" s="103"/>
      <c r="AF219" s="71">
        <f t="shared" si="125"/>
        <v>3</v>
      </c>
      <c r="AG219" s="103"/>
      <c r="AH219" s="103"/>
      <c r="AI219" s="71">
        <f t="shared" si="126"/>
        <v>20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10</v>
      </c>
      <c r="H220" s="96">
        <f t="shared" si="109"/>
        <v>0</v>
      </c>
      <c r="I220" s="96">
        <f t="shared" si="110"/>
        <v>0</v>
      </c>
      <c r="J220" s="71">
        <f t="shared" si="111"/>
        <v>10</v>
      </c>
      <c r="K220" s="96">
        <f t="shared" si="112"/>
        <v>0</v>
      </c>
      <c r="L220" s="96">
        <f t="shared" si="113"/>
        <v>0</v>
      </c>
      <c r="M220" s="71">
        <f t="shared" si="114"/>
        <v>48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1</v>
      </c>
      <c r="S220" s="103"/>
      <c r="T220" s="103"/>
      <c r="U220" s="71">
        <f t="shared" si="120"/>
        <v>1</v>
      </c>
      <c r="V220" s="103"/>
      <c r="W220" s="103"/>
      <c r="X220" s="71">
        <f t="shared" si="121"/>
        <v>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3</v>
      </c>
      <c r="AD220" s="103"/>
      <c r="AE220" s="103"/>
      <c r="AF220" s="71">
        <f t="shared" si="125"/>
        <v>3</v>
      </c>
      <c r="AG220" s="103"/>
      <c r="AH220" s="103"/>
      <c r="AI220" s="71">
        <f t="shared" si="126"/>
        <v>20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10</v>
      </c>
      <c r="H221" s="96">
        <f t="shared" si="109"/>
        <v>0</v>
      </c>
      <c r="I221" s="96">
        <f t="shared" si="110"/>
        <v>0</v>
      </c>
      <c r="J221" s="71">
        <f t="shared" si="111"/>
        <v>10</v>
      </c>
      <c r="K221" s="96">
        <f t="shared" si="112"/>
        <v>0</v>
      </c>
      <c r="L221" s="96">
        <f t="shared" si="113"/>
        <v>0</v>
      </c>
      <c r="M221" s="71">
        <f t="shared" si="114"/>
        <v>48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1</v>
      </c>
      <c r="S221" s="103"/>
      <c r="T221" s="103"/>
      <c r="U221" s="71">
        <f t="shared" si="120"/>
        <v>1</v>
      </c>
      <c r="V221" s="103"/>
      <c r="W221" s="103"/>
      <c r="X221" s="71">
        <f t="shared" si="121"/>
        <v>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3</v>
      </c>
      <c r="AD221" s="103"/>
      <c r="AE221" s="103"/>
      <c r="AF221" s="71">
        <f t="shared" si="125"/>
        <v>3</v>
      </c>
      <c r="AG221" s="103"/>
      <c r="AH221" s="103"/>
      <c r="AI221" s="71">
        <f t="shared" si="126"/>
        <v>20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10</v>
      </c>
      <c r="H222" s="96">
        <f t="shared" si="109"/>
        <v>0</v>
      </c>
      <c r="I222" s="96">
        <f t="shared" si="110"/>
        <v>0</v>
      </c>
      <c r="J222" s="71">
        <f t="shared" si="111"/>
        <v>10</v>
      </c>
      <c r="K222" s="96">
        <f t="shared" si="112"/>
        <v>0</v>
      </c>
      <c r="L222" s="96">
        <f t="shared" si="113"/>
        <v>0</v>
      </c>
      <c r="M222" s="71">
        <f t="shared" si="114"/>
        <v>48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1</v>
      </c>
      <c r="S222" s="103"/>
      <c r="T222" s="103"/>
      <c r="U222" s="71">
        <f t="shared" si="120"/>
        <v>1</v>
      </c>
      <c r="V222" s="103"/>
      <c r="W222" s="103"/>
      <c r="X222" s="71">
        <f t="shared" si="121"/>
        <v>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3</v>
      </c>
      <c r="AD222" s="103"/>
      <c r="AE222" s="103"/>
      <c r="AF222" s="71">
        <f t="shared" si="125"/>
        <v>3</v>
      </c>
      <c r="AG222" s="103"/>
      <c r="AH222" s="103"/>
      <c r="AI222" s="71">
        <f t="shared" si="126"/>
        <v>20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10</v>
      </c>
      <c r="H223" s="96">
        <f t="shared" si="109"/>
        <v>0</v>
      </c>
      <c r="I223" s="96">
        <f t="shared" si="110"/>
        <v>0</v>
      </c>
      <c r="J223" s="71">
        <f t="shared" si="111"/>
        <v>10</v>
      </c>
      <c r="K223" s="96">
        <f t="shared" si="112"/>
        <v>0</v>
      </c>
      <c r="L223" s="96">
        <f t="shared" si="113"/>
        <v>0</v>
      </c>
      <c r="M223" s="71">
        <f t="shared" si="114"/>
        <v>48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1</v>
      </c>
      <c r="S223" s="103"/>
      <c r="T223" s="103"/>
      <c r="U223" s="71">
        <f t="shared" si="120"/>
        <v>1</v>
      </c>
      <c r="V223" s="103"/>
      <c r="W223" s="103"/>
      <c r="X223" s="71">
        <f t="shared" si="121"/>
        <v>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3</v>
      </c>
      <c r="AD223" s="103"/>
      <c r="AE223" s="103"/>
      <c r="AF223" s="71">
        <f t="shared" si="125"/>
        <v>3</v>
      </c>
      <c r="AG223" s="103"/>
      <c r="AH223" s="103"/>
      <c r="AI223" s="71">
        <f t="shared" si="126"/>
        <v>20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10</v>
      </c>
      <c r="H224" s="96">
        <f t="shared" si="109"/>
        <v>0</v>
      </c>
      <c r="I224" s="96">
        <f t="shared" si="110"/>
        <v>0</v>
      </c>
      <c r="J224" s="71">
        <f t="shared" si="111"/>
        <v>10</v>
      </c>
      <c r="K224" s="96">
        <f t="shared" si="112"/>
        <v>0</v>
      </c>
      <c r="L224" s="96">
        <f t="shared" si="113"/>
        <v>0</v>
      </c>
      <c r="M224" s="71">
        <f t="shared" si="114"/>
        <v>48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1</v>
      </c>
      <c r="S224" s="103"/>
      <c r="T224" s="103"/>
      <c r="U224" s="71">
        <f t="shared" si="120"/>
        <v>1</v>
      </c>
      <c r="V224" s="103"/>
      <c r="W224" s="103"/>
      <c r="X224" s="71">
        <f t="shared" si="121"/>
        <v>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3</v>
      </c>
      <c r="AD224" s="103"/>
      <c r="AE224" s="103"/>
      <c r="AF224" s="71">
        <f t="shared" si="125"/>
        <v>3</v>
      </c>
      <c r="AG224" s="103"/>
      <c r="AH224" s="103"/>
      <c r="AI224" s="71">
        <f t="shared" si="126"/>
        <v>20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10</v>
      </c>
      <c r="H225" s="96">
        <f t="shared" si="109"/>
        <v>0</v>
      </c>
      <c r="I225" s="96">
        <f t="shared" si="110"/>
        <v>0</v>
      </c>
      <c r="J225" s="71">
        <f t="shared" si="111"/>
        <v>10</v>
      </c>
      <c r="K225" s="96">
        <f t="shared" si="112"/>
        <v>0</v>
      </c>
      <c r="L225" s="96">
        <f t="shared" si="113"/>
        <v>0</v>
      </c>
      <c r="M225" s="71">
        <f t="shared" si="114"/>
        <v>48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1</v>
      </c>
      <c r="S225" s="103"/>
      <c r="T225" s="103"/>
      <c r="U225" s="71">
        <f t="shared" si="120"/>
        <v>1</v>
      </c>
      <c r="V225" s="103"/>
      <c r="W225" s="103"/>
      <c r="X225" s="71">
        <f t="shared" si="121"/>
        <v>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3</v>
      </c>
      <c r="AD225" s="103"/>
      <c r="AE225" s="103"/>
      <c r="AF225" s="71">
        <f t="shared" si="125"/>
        <v>3</v>
      </c>
      <c r="AG225" s="103"/>
      <c r="AH225" s="103"/>
      <c r="AI225" s="71">
        <f t="shared" si="126"/>
        <v>20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10</v>
      </c>
      <c r="H226" s="96">
        <f t="shared" si="109"/>
        <v>0</v>
      </c>
      <c r="I226" s="96">
        <f t="shared" si="110"/>
        <v>0</v>
      </c>
      <c r="J226" s="71">
        <f t="shared" si="111"/>
        <v>10</v>
      </c>
      <c r="K226" s="96">
        <f t="shared" si="112"/>
        <v>0</v>
      </c>
      <c r="L226" s="96">
        <f t="shared" si="113"/>
        <v>0</v>
      </c>
      <c r="M226" s="71">
        <f t="shared" si="114"/>
        <v>48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1</v>
      </c>
      <c r="S226" s="103"/>
      <c r="T226" s="103"/>
      <c r="U226" s="71">
        <f t="shared" si="120"/>
        <v>1</v>
      </c>
      <c r="V226" s="103"/>
      <c r="W226" s="103"/>
      <c r="X226" s="71">
        <f t="shared" si="121"/>
        <v>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3</v>
      </c>
      <c r="AD226" s="103"/>
      <c r="AE226" s="103"/>
      <c r="AF226" s="71">
        <f t="shared" si="125"/>
        <v>3</v>
      </c>
      <c r="AG226" s="103"/>
      <c r="AH226" s="103"/>
      <c r="AI226" s="71">
        <f t="shared" si="126"/>
        <v>20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10</v>
      </c>
      <c r="H227" s="96">
        <f t="shared" si="109"/>
        <v>0</v>
      </c>
      <c r="I227" s="96">
        <f t="shared" si="110"/>
        <v>0</v>
      </c>
      <c r="J227" s="71">
        <f t="shared" si="111"/>
        <v>10</v>
      </c>
      <c r="K227" s="96">
        <f t="shared" si="112"/>
        <v>0</v>
      </c>
      <c r="L227" s="96">
        <f t="shared" si="113"/>
        <v>0</v>
      </c>
      <c r="M227" s="71">
        <f t="shared" si="114"/>
        <v>48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1</v>
      </c>
      <c r="S227" s="103"/>
      <c r="T227" s="103"/>
      <c r="U227" s="71">
        <f t="shared" si="120"/>
        <v>1</v>
      </c>
      <c r="V227" s="103"/>
      <c r="W227" s="103"/>
      <c r="X227" s="71">
        <f t="shared" si="121"/>
        <v>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3</v>
      </c>
      <c r="AD227" s="103"/>
      <c r="AE227" s="103"/>
      <c r="AF227" s="71">
        <f t="shared" si="125"/>
        <v>3</v>
      </c>
      <c r="AG227" s="103"/>
      <c r="AH227" s="103"/>
      <c r="AI227" s="71">
        <f t="shared" si="126"/>
        <v>20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10</v>
      </c>
      <c r="H228" s="96">
        <f t="shared" si="109"/>
        <v>0</v>
      </c>
      <c r="I228" s="96">
        <f t="shared" si="110"/>
        <v>0</v>
      </c>
      <c r="J228" s="71">
        <f t="shared" si="111"/>
        <v>10</v>
      </c>
      <c r="K228" s="96">
        <f t="shared" si="112"/>
        <v>0</v>
      </c>
      <c r="L228" s="96">
        <f t="shared" si="113"/>
        <v>0</v>
      </c>
      <c r="M228" s="71">
        <f t="shared" si="114"/>
        <v>48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1</v>
      </c>
      <c r="S228" s="103"/>
      <c r="T228" s="103"/>
      <c r="U228" s="71">
        <f t="shared" si="120"/>
        <v>1</v>
      </c>
      <c r="V228" s="103"/>
      <c r="W228" s="103"/>
      <c r="X228" s="71">
        <f t="shared" si="121"/>
        <v>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3</v>
      </c>
      <c r="AD228" s="103"/>
      <c r="AE228" s="103"/>
      <c r="AF228" s="71">
        <f t="shared" si="125"/>
        <v>3</v>
      </c>
      <c r="AG228" s="103"/>
      <c r="AH228" s="103"/>
      <c r="AI228" s="71">
        <f t="shared" si="126"/>
        <v>20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10</v>
      </c>
      <c r="H229" s="96">
        <f t="shared" si="109"/>
        <v>0</v>
      </c>
      <c r="I229" s="96">
        <f t="shared" si="110"/>
        <v>0</v>
      </c>
      <c r="J229" s="71">
        <f t="shared" si="111"/>
        <v>10</v>
      </c>
      <c r="K229" s="96">
        <f t="shared" si="112"/>
        <v>0</v>
      </c>
      <c r="L229" s="96">
        <f t="shared" si="113"/>
        <v>0</v>
      </c>
      <c r="M229" s="71">
        <f t="shared" si="114"/>
        <v>48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1</v>
      </c>
      <c r="S229" s="103"/>
      <c r="T229" s="103"/>
      <c r="U229" s="71">
        <f t="shared" si="120"/>
        <v>1</v>
      </c>
      <c r="V229" s="103"/>
      <c r="W229" s="103"/>
      <c r="X229" s="71">
        <f t="shared" si="121"/>
        <v>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3</v>
      </c>
      <c r="AD229" s="103"/>
      <c r="AE229" s="103"/>
      <c r="AF229" s="71">
        <f t="shared" si="125"/>
        <v>3</v>
      </c>
      <c r="AG229" s="103"/>
      <c r="AH229" s="103"/>
      <c r="AI229" s="71">
        <f t="shared" si="126"/>
        <v>20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10</v>
      </c>
      <c r="H230" s="96">
        <f t="shared" si="109"/>
        <v>0</v>
      </c>
      <c r="I230" s="96">
        <f t="shared" si="110"/>
        <v>0</v>
      </c>
      <c r="J230" s="71">
        <f t="shared" si="111"/>
        <v>10</v>
      </c>
      <c r="K230" s="96">
        <f t="shared" si="112"/>
        <v>0</v>
      </c>
      <c r="L230" s="96">
        <f t="shared" si="113"/>
        <v>0</v>
      </c>
      <c r="M230" s="71">
        <f t="shared" si="114"/>
        <v>48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1</v>
      </c>
      <c r="S230" s="103"/>
      <c r="T230" s="103"/>
      <c r="U230" s="71">
        <f t="shared" si="120"/>
        <v>1</v>
      </c>
      <c r="V230" s="103"/>
      <c r="W230" s="103"/>
      <c r="X230" s="71">
        <f t="shared" si="121"/>
        <v>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3</v>
      </c>
      <c r="AD230" s="103"/>
      <c r="AE230" s="103"/>
      <c r="AF230" s="71">
        <f t="shared" si="125"/>
        <v>3</v>
      </c>
      <c r="AG230" s="103"/>
      <c r="AH230" s="103"/>
      <c r="AI230" s="71">
        <f t="shared" si="126"/>
        <v>20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10</v>
      </c>
      <c r="H231" s="96">
        <f t="shared" si="109"/>
        <v>0</v>
      </c>
      <c r="I231" s="96">
        <f t="shared" si="110"/>
        <v>0</v>
      </c>
      <c r="J231" s="71">
        <f t="shared" si="111"/>
        <v>10</v>
      </c>
      <c r="K231" s="96">
        <f t="shared" si="112"/>
        <v>0</v>
      </c>
      <c r="L231" s="96">
        <f t="shared" si="113"/>
        <v>0</v>
      </c>
      <c r="M231" s="71">
        <f t="shared" si="114"/>
        <v>48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1</v>
      </c>
      <c r="S231" s="103"/>
      <c r="T231" s="103"/>
      <c r="U231" s="71">
        <f t="shared" si="120"/>
        <v>1</v>
      </c>
      <c r="V231" s="103"/>
      <c r="W231" s="103"/>
      <c r="X231" s="71">
        <f t="shared" si="121"/>
        <v>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3</v>
      </c>
      <c r="AD231" s="103"/>
      <c r="AE231" s="103"/>
      <c r="AF231" s="71">
        <f t="shared" si="125"/>
        <v>3</v>
      </c>
      <c r="AG231" s="103"/>
      <c r="AH231" s="103"/>
      <c r="AI231" s="71">
        <f t="shared" si="126"/>
        <v>20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10</v>
      </c>
      <c r="H232" s="96">
        <f t="shared" si="109"/>
        <v>0</v>
      </c>
      <c r="I232" s="96">
        <f t="shared" si="110"/>
        <v>0</v>
      </c>
      <c r="J232" s="71">
        <f t="shared" si="111"/>
        <v>10</v>
      </c>
      <c r="K232" s="96">
        <f t="shared" si="112"/>
        <v>0</v>
      </c>
      <c r="L232" s="96">
        <f t="shared" si="113"/>
        <v>0</v>
      </c>
      <c r="M232" s="71">
        <f t="shared" si="114"/>
        <v>48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1</v>
      </c>
      <c r="S232" s="103"/>
      <c r="T232" s="103"/>
      <c r="U232" s="71">
        <f t="shared" si="120"/>
        <v>1</v>
      </c>
      <c r="V232" s="103"/>
      <c r="W232" s="103"/>
      <c r="X232" s="71">
        <f t="shared" si="121"/>
        <v>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3</v>
      </c>
      <c r="AD232" s="103"/>
      <c r="AE232" s="103"/>
      <c r="AF232" s="71">
        <f t="shared" si="125"/>
        <v>3</v>
      </c>
      <c r="AG232" s="103"/>
      <c r="AH232" s="103"/>
      <c r="AI232" s="71">
        <f t="shared" si="126"/>
        <v>20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10</v>
      </c>
      <c r="H233" s="96">
        <f t="shared" si="109"/>
        <v>0</v>
      </c>
      <c r="I233" s="96">
        <f t="shared" si="110"/>
        <v>0</v>
      </c>
      <c r="J233" s="71">
        <f t="shared" si="111"/>
        <v>10</v>
      </c>
      <c r="K233" s="96">
        <f t="shared" si="112"/>
        <v>0</v>
      </c>
      <c r="L233" s="96">
        <f t="shared" si="113"/>
        <v>0</v>
      </c>
      <c r="M233" s="71">
        <f t="shared" si="114"/>
        <v>48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1</v>
      </c>
      <c r="S233" s="103"/>
      <c r="T233" s="103"/>
      <c r="U233" s="71">
        <f t="shared" si="120"/>
        <v>1</v>
      </c>
      <c r="V233" s="103"/>
      <c r="W233" s="103"/>
      <c r="X233" s="71">
        <f t="shared" si="121"/>
        <v>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3</v>
      </c>
      <c r="AD233" s="103"/>
      <c r="AE233" s="103"/>
      <c r="AF233" s="71">
        <f t="shared" si="125"/>
        <v>3</v>
      </c>
      <c r="AG233" s="103"/>
      <c r="AH233" s="103"/>
      <c r="AI233" s="71">
        <f t="shared" si="126"/>
        <v>20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10</v>
      </c>
      <c r="H234" s="96">
        <f t="shared" si="109"/>
        <v>0</v>
      </c>
      <c r="I234" s="96">
        <f t="shared" si="110"/>
        <v>0</v>
      </c>
      <c r="J234" s="71">
        <f t="shared" si="111"/>
        <v>10</v>
      </c>
      <c r="K234" s="96">
        <f t="shared" si="112"/>
        <v>0</v>
      </c>
      <c r="L234" s="96">
        <f t="shared" si="113"/>
        <v>0</v>
      </c>
      <c r="M234" s="71">
        <f t="shared" si="114"/>
        <v>48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1</v>
      </c>
      <c r="S234" s="103"/>
      <c r="T234" s="103"/>
      <c r="U234" s="71">
        <f t="shared" si="120"/>
        <v>1</v>
      </c>
      <c r="V234" s="103"/>
      <c r="W234" s="103"/>
      <c r="X234" s="71">
        <f t="shared" si="121"/>
        <v>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3</v>
      </c>
      <c r="AD234" s="103"/>
      <c r="AE234" s="103"/>
      <c r="AF234" s="71">
        <f t="shared" si="125"/>
        <v>3</v>
      </c>
      <c r="AG234" s="103"/>
      <c r="AH234" s="103"/>
      <c r="AI234" s="71">
        <f t="shared" si="126"/>
        <v>20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10</v>
      </c>
      <c r="H235" s="96">
        <f t="shared" si="109"/>
        <v>0</v>
      </c>
      <c r="I235" s="96">
        <f t="shared" si="110"/>
        <v>0</v>
      </c>
      <c r="J235" s="71">
        <f t="shared" si="111"/>
        <v>10</v>
      </c>
      <c r="K235" s="96">
        <f t="shared" si="112"/>
        <v>0</v>
      </c>
      <c r="L235" s="96">
        <f t="shared" si="113"/>
        <v>0</v>
      </c>
      <c r="M235" s="71">
        <f t="shared" si="114"/>
        <v>48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1</v>
      </c>
      <c r="S235" s="103"/>
      <c r="T235" s="103"/>
      <c r="U235" s="71">
        <f t="shared" si="120"/>
        <v>1</v>
      </c>
      <c r="V235" s="103"/>
      <c r="W235" s="103"/>
      <c r="X235" s="71">
        <f t="shared" si="121"/>
        <v>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3</v>
      </c>
      <c r="AD235" s="103"/>
      <c r="AE235" s="103"/>
      <c r="AF235" s="71">
        <f t="shared" si="125"/>
        <v>3</v>
      </c>
      <c r="AG235" s="103"/>
      <c r="AH235" s="103"/>
      <c r="AI235" s="71">
        <f t="shared" si="126"/>
        <v>20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10</v>
      </c>
      <c r="H236" s="96">
        <f t="shared" si="109"/>
        <v>0</v>
      </c>
      <c r="I236" s="96">
        <f t="shared" si="110"/>
        <v>0</v>
      </c>
      <c r="J236" s="71">
        <f t="shared" si="111"/>
        <v>10</v>
      </c>
      <c r="K236" s="96">
        <f t="shared" si="112"/>
        <v>0</v>
      </c>
      <c r="L236" s="96">
        <f t="shared" si="113"/>
        <v>0</v>
      </c>
      <c r="M236" s="71">
        <f t="shared" si="114"/>
        <v>48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1</v>
      </c>
      <c r="S236" s="103"/>
      <c r="T236" s="103"/>
      <c r="U236" s="71">
        <f t="shared" si="120"/>
        <v>1</v>
      </c>
      <c r="V236" s="103"/>
      <c r="W236" s="103"/>
      <c r="X236" s="71">
        <f t="shared" si="121"/>
        <v>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3</v>
      </c>
      <c r="AD236" s="103"/>
      <c r="AE236" s="103"/>
      <c r="AF236" s="71">
        <f t="shared" si="125"/>
        <v>3</v>
      </c>
      <c r="AG236" s="103"/>
      <c r="AH236" s="103"/>
      <c r="AI236" s="71">
        <f t="shared" si="126"/>
        <v>20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10</v>
      </c>
      <c r="H237" s="96">
        <f t="shared" si="109"/>
        <v>0</v>
      </c>
      <c r="I237" s="96">
        <f t="shared" si="110"/>
        <v>0</v>
      </c>
      <c r="J237" s="71">
        <f t="shared" si="111"/>
        <v>10</v>
      </c>
      <c r="K237" s="96">
        <f t="shared" si="112"/>
        <v>0</v>
      </c>
      <c r="L237" s="96">
        <f t="shared" si="113"/>
        <v>0</v>
      </c>
      <c r="M237" s="71">
        <f t="shared" si="114"/>
        <v>48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1</v>
      </c>
      <c r="S237" s="103"/>
      <c r="T237" s="103"/>
      <c r="U237" s="71">
        <f t="shared" si="120"/>
        <v>1</v>
      </c>
      <c r="V237" s="103"/>
      <c r="W237" s="103"/>
      <c r="X237" s="71">
        <f t="shared" si="121"/>
        <v>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3</v>
      </c>
      <c r="AD237" s="103"/>
      <c r="AE237" s="103"/>
      <c r="AF237" s="71">
        <f t="shared" si="125"/>
        <v>3</v>
      </c>
      <c r="AG237" s="103"/>
      <c r="AH237" s="103"/>
      <c r="AI237" s="71">
        <f t="shared" si="126"/>
        <v>20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6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10</v>
      </c>
      <c r="H238" s="96">
        <f t="shared" si="109"/>
        <v>0</v>
      </c>
      <c r="I238" s="96">
        <f t="shared" si="110"/>
        <v>0</v>
      </c>
      <c r="J238" s="71">
        <f t="shared" si="111"/>
        <v>10</v>
      </c>
      <c r="K238" s="96">
        <f t="shared" si="112"/>
        <v>0</v>
      </c>
      <c r="L238" s="96">
        <f t="shared" si="113"/>
        <v>0</v>
      </c>
      <c r="M238" s="71">
        <f t="shared" si="114"/>
        <v>48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1</v>
      </c>
      <c r="S238" s="103"/>
      <c r="T238" s="103"/>
      <c r="U238" s="71">
        <f t="shared" si="120"/>
        <v>1</v>
      </c>
      <c r="V238" s="103"/>
      <c r="W238" s="103"/>
      <c r="X238" s="71">
        <f t="shared" si="121"/>
        <v>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3</v>
      </c>
      <c r="AD238" s="103"/>
      <c r="AE238" s="103"/>
      <c r="AF238" s="71">
        <f t="shared" si="125"/>
        <v>3</v>
      </c>
      <c r="AG238" s="103"/>
      <c r="AH238" s="103"/>
      <c r="AI238" s="71">
        <f t="shared" si="126"/>
        <v>20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6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10</v>
      </c>
      <c r="H239" s="96">
        <f t="shared" si="109"/>
        <v>0</v>
      </c>
      <c r="I239" s="96">
        <f t="shared" si="110"/>
        <v>0</v>
      </c>
      <c r="J239" s="71">
        <f t="shared" si="111"/>
        <v>10</v>
      </c>
      <c r="K239" s="96">
        <f t="shared" si="112"/>
        <v>0</v>
      </c>
      <c r="L239" s="96">
        <f t="shared" si="113"/>
        <v>0</v>
      </c>
      <c r="M239" s="71">
        <f t="shared" si="114"/>
        <v>48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1</v>
      </c>
      <c r="S239" s="103"/>
      <c r="T239" s="103"/>
      <c r="U239" s="71">
        <f t="shared" si="120"/>
        <v>1</v>
      </c>
      <c r="V239" s="103"/>
      <c r="W239" s="103"/>
      <c r="X239" s="71">
        <f t="shared" si="121"/>
        <v>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3</v>
      </c>
      <c r="AD239" s="103"/>
      <c r="AE239" s="103"/>
      <c r="AF239" s="71">
        <f t="shared" si="125"/>
        <v>3</v>
      </c>
      <c r="AG239" s="103"/>
      <c r="AH239" s="103"/>
      <c r="AI239" s="71">
        <f t="shared" si="126"/>
        <v>20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6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10</v>
      </c>
      <c r="H240" s="96">
        <f t="shared" si="109"/>
        <v>0</v>
      </c>
      <c r="I240" s="96">
        <f t="shared" si="110"/>
        <v>0</v>
      </c>
      <c r="J240" s="71">
        <f t="shared" si="111"/>
        <v>10</v>
      </c>
      <c r="K240" s="96">
        <f t="shared" si="112"/>
        <v>0</v>
      </c>
      <c r="L240" s="96">
        <f t="shared" si="113"/>
        <v>0</v>
      </c>
      <c r="M240" s="71">
        <f t="shared" si="114"/>
        <v>48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1</v>
      </c>
      <c r="S240" s="103"/>
      <c r="T240" s="103"/>
      <c r="U240" s="71">
        <f t="shared" si="120"/>
        <v>1</v>
      </c>
      <c r="V240" s="103"/>
      <c r="W240" s="103"/>
      <c r="X240" s="71">
        <f t="shared" si="121"/>
        <v>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3</v>
      </c>
      <c r="AD240" s="103"/>
      <c r="AE240" s="103"/>
      <c r="AF240" s="71">
        <f t="shared" si="125"/>
        <v>3</v>
      </c>
      <c r="AG240" s="103"/>
      <c r="AH240" s="103"/>
      <c r="AI240" s="71">
        <f t="shared" si="126"/>
        <v>20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6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10</v>
      </c>
      <c r="H241" s="96">
        <f t="shared" si="109"/>
        <v>0</v>
      </c>
      <c r="I241" s="96">
        <f t="shared" si="110"/>
        <v>0</v>
      </c>
      <c r="J241" s="71">
        <f t="shared" si="111"/>
        <v>10</v>
      </c>
      <c r="K241" s="96">
        <f t="shared" si="112"/>
        <v>0</v>
      </c>
      <c r="L241" s="96">
        <f t="shared" si="113"/>
        <v>0</v>
      </c>
      <c r="M241" s="71">
        <f t="shared" si="114"/>
        <v>48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1</v>
      </c>
      <c r="S241" s="103"/>
      <c r="T241" s="103"/>
      <c r="U241" s="71">
        <f t="shared" si="120"/>
        <v>1</v>
      </c>
      <c r="V241" s="103"/>
      <c r="W241" s="103"/>
      <c r="X241" s="71">
        <f t="shared" si="121"/>
        <v>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3</v>
      </c>
      <c r="AD241" s="103"/>
      <c r="AE241" s="103"/>
      <c r="AF241" s="71">
        <f t="shared" si="125"/>
        <v>3</v>
      </c>
      <c r="AG241" s="103"/>
      <c r="AH241" s="103"/>
      <c r="AI241" s="71">
        <f t="shared" si="126"/>
        <v>20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6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tabSelected="1"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AE2" sqref="AE2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16" t="s">
        <v>84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4</v>
      </c>
      <c r="J2" s="76" t="s">
        <v>1</v>
      </c>
      <c r="K2" s="228" t="s">
        <v>71</v>
      </c>
      <c r="L2" s="229"/>
      <c r="M2" s="77">
        <f>X2+AI2+AT2+BE2+BP2</f>
        <v>20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26" t="s">
        <v>71</v>
      </c>
      <c r="W2" s="227"/>
      <c r="X2" s="51">
        <v>20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4</v>
      </c>
      <c r="H5" s="94">
        <f>S5+AD5+AO5+AZ5+BK5</f>
        <v>0</v>
      </c>
      <c r="I5" s="94">
        <f>T5+AE5+AP5+BA5+BL5</f>
        <v>0</v>
      </c>
      <c r="J5" s="70">
        <f>(G5-H5)-I5</f>
        <v>4</v>
      </c>
      <c r="K5" s="94">
        <f>V5+AG5+AR5+BC5+BN5</f>
        <v>0</v>
      </c>
      <c r="L5" s="94">
        <f>W5+AH5+AS5+BD5+BO5</f>
        <v>0</v>
      </c>
      <c r="M5" s="70">
        <f>$M$2-(H5*4.2)</f>
        <v>20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s="236" customFormat="1" x14ac:dyDescent="0.15">
      <c r="A6" s="230" t="str">
        <f>学生名簿!O8</f>
        <v>A3</v>
      </c>
      <c r="B6" s="230">
        <f>学生名簿!P8</f>
        <v>2</v>
      </c>
      <c r="C6" s="231">
        <f>学生名簿!Q8</f>
        <v>21068</v>
      </c>
      <c r="D6" s="230" t="str">
        <f>学生名簿!R8</f>
        <v>今村　駿太郎</v>
      </c>
      <c r="E6" s="230" t="str">
        <f>学生名簿!S8</f>
        <v>イマムラ　シュンタロウ</v>
      </c>
      <c r="F6" s="232" t="str">
        <f>学生名簿!T8</f>
        <v>メディアコミュニケーション・スポーツテクノロジー</v>
      </c>
      <c r="G6" s="233">
        <f t="shared" ref="G6:G55" si="0">$I$2</f>
        <v>4</v>
      </c>
      <c r="H6" s="230">
        <f t="shared" ref="H6:H55" si="1">S6+AD6+AO6+AZ6+BK6</f>
        <v>0</v>
      </c>
      <c r="I6" s="230">
        <f t="shared" ref="I6:I55" si="2">T6+AE6+AP6+BA6+BL6</f>
        <v>0</v>
      </c>
      <c r="J6" s="233">
        <f t="shared" ref="J6:J55" si="3">(G6-H6)-I6</f>
        <v>4</v>
      </c>
      <c r="K6" s="230">
        <f t="shared" ref="K6:K55" si="4">V6+AG6+AR6+BC6+BN6</f>
        <v>0</v>
      </c>
      <c r="L6" s="230">
        <f t="shared" ref="L6:L55" si="5">W6+AH6+AS6+BD6+BO6</f>
        <v>0</v>
      </c>
      <c r="M6" s="233">
        <f t="shared" ref="M6:M55" si="6">$M$2-(H6*4.2)</f>
        <v>20</v>
      </c>
      <c r="N6" s="230">
        <f t="shared" ref="N6:N55" si="7">Y6+AJ6+AU6+BF6+BQ6</f>
        <v>0</v>
      </c>
      <c r="O6" s="234">
        <f t="shared" ref="O6:O55" si="8">IF((G6-(H6+I6))&lt;=0,IF(G6&lt;&gt;0,0,"???"),J6/(G6-H6))</f>
        <v>1</v>
      </c>
      <c r="P6" s="234">
        <f t="shared" ref="P6:P55" si="9">IF(M6&gt;=(N6+Q6),IF(M6&lt;&gt;0,((M6-N6)+Q6)/M6,"???"),"??")</f>
        <v>1</v>
      </c>
      <c r="Q6" s="230">
        <f t="shared" ref="Q6:Q55" si="10">AB6+AM6+AX6+BI6+BT6</f>
        <v>0</v>
      </c>
      <c r="R6" s="233">
        <f t="shared" ref="R6:R55" si="11">$T$2</f>
        <v>4</v>
      </c>
      <c r="S6" s="235"/>
      <c r="T6" s="235"/>
      <c r="U6" s="233">
        <f t="shared" ref="U6:U55" si="12">(R6-S6)-T6</f>
        <v>4</v>
      </c>
      <c r="V6" s="235"/>
      <c r="W6" s="235"/>
      <c r="X6" s="233">
        <f t="shared" ref="X6:X55" si="13">$X$2-(S6*4.2)</f>
        <v>20</v>
      </c>
      <c r="Y6" s="235"/>
      <c r="Z6" s="234">
        <f t="shared" ref="Z6:Z55" si="14">IF((R6-(S6+T6))&lt;=0,IF(R6&lt;&gt;0,0,"???"),U6/(R6-S6))</f>
        <v>1</v>
      </c>
      <c r="AA6" s="234">
        <f t="shared" ref="AA6:AA55" si="15">IF(X6&gt;=(Y6+AB6),IF(X6&lt;&gt;0,((X6-Y6)+AB6)/X6,"???"),"??")</f>
        <v>1</v>
      </c>
      <c r="AB6" s="235"/>
      <c r="AC6" s="233">
        <f t="shared" ref="AC6:AC55" si="16">$AE$2</f>
        <v>0</v>
      </c>
      <c r="AD6" s="235"/>
      <c r="AE6" s="235"/>
      <c r="AF6" s="233">
        <f t="shared" ref="AF6:AF55" si="17">(AC6-AD6)-AE6</f>
        <v>0</v>
      </c>
      <c r="AG6" s="235"/>
      <c r="AH6" s="235"/>
      <c r="AI6" s="233">
        <f t="shared" ref="AI6:AI55" si="18">$AI$2-(AD6*4.2)</f>
        <v>0</v>
      </c>
      <c r="AJ6" s="235"/>
      <c r="AK6" s="234" t="str">
        <f t="shared" ref="AK6:AK55" si="19">IF((AC6-(AD6+AE6))&lt;=0,IF(AC6&lt;&gt;0,0,"???"),AF6/(AC6-AD6))</f>
        <v>???</v>
      </c>
      <c r="AL6" s="234" t="str">
        <f t="shared" ref="AL6:AL55" si="20">IF(AI6&gt;=(AJ6+AM6),IF(AI6&lt;&gt;0,((AI6-AJ6)+AM6)/AI6,"???"),"??")</f>
        <v>???</v>
      </c>
      <c r="AM6" s="235"/>
      <c r="AN6" s="233">
        <f t="shared" ref="AN6:AN55" si="21">$AP$2</f>
        <v>0</v>
      </c>
      <c r="AO6" s="235"/>
      <c r="AP6" s="235"/>
      <c r="AQ6" s="233">
        <f t="shared" ref="AQ6:AQ55" si="22">(AN6-AO6)-AP6</f>
        <v>0</v>
      </c>
      <c r="AR6" s="235"/>
      <c r="AS6" s="235"/>
      <c r="AT6" s="233">
        <f t="shared" ref="AT6:AT55" si="23">$AT$2-(AO6*4.2)</f>
        <v>0</v>
      </c>
      <c r="AU6" s="235"/>
      <c r="AV6" s="234" t="str">
        <f t="shared" ref="AV6:AV55" si="24">IF((AN6-(AO6+AP6))&lt;=0,IF(AN6&lt;&gt;0,0,"???"),AQ6/(AN6-AO6))</f>
        <v>???</v>
      </c>
      <c r="AW6" s="234" t="str">
        <f t="shared" ref="AW6:AW55" si="25">IF(AT6&gt;=(AU6+AX6),IF(AT6&lt;&gt;0,((AT6-AU6)+AX6)/AT6,"???"),"??")</f>
        <v>???</v>
      </c>
      <c r="AX6" s="235"/>
      <c r="AY6" s="233">
        <f t="shared" ref="AY6:AY55" si="26">$BA$2</f>
        <v>0</v>
      </c>
      <c r="AZ6" s="235"/>
      <c r="BA6" s="235"/>
      <c r="BB6" s="233">
        <f t="shared" ref="BB6:BB55" si="27">(AY6-AZ6)-BA6</f>
        <v>0</v>
      </c>
      <c r="BC6" s="235"/>
      <c r="BD6" s="235"/>
      <c r="BE6" s="233">
        <f t="shared" ref="BE6:BE55" si="28">$BE$2-(AZ6*4.2)</f>
        <v>0</v>
      </c>
      <c r="BF6" s="235"/>
      <c r="BG6" s="234" t="str">
        <f t="shared" ref="BG6:BG55" si="29">IF((AY6-(AZ6+BA6))&lt;=0,IF(AY6&lt;&gt;0,0,"???"),BB6/(AY6-AZ6))</f>
        <v>???</v>
      </c>
      <c r="BH6" s="234" t="str">
        <f t="shared" ref="BH6:BH55" si="30">IF(BE6&gt;=(BF6+BI6),IF(BE6&lt;&gt;0,((BE6-BF6)+BI6)/BE6,"???"),"??")</f>
        <v>???</v>
      </c>
      <c r="BI6" s="235"/>
      <c r="BJ6" s="233">
        <f t="shared" ref="BJ6:BJ55" si="31">$BL$2</f>
        <v>0</v>
      </c>
      <c r="BK6" s="235"/>
      <c r="BL6" s="235"/>
      <c r="BM6" s="233">
        <f t="shared" ref="BM6:BM55" si="32">(BJ6-BK6)-BL6</f>
        <v>0</v>
      </c>
      <c r="BN6" s="235"/>
      <c r="BO6" s="235"/>
      <c r="BP6" s="233">
        <f t="shared" ref="BP6:BP55" si="33">$BP$2-(BK6*4.2)</f>
        <v>0</v>
      </c>
      <c r="BQ6" s="235"/>
      <c r="BR6" s="234" t="str">
        <f t="shared" ref="BR6:BR55" si="34">IF((BJ6-(BK6+BL6))&lt;=0,IF(BJ6&lt;&gt;0,0,"???"),BM6/(BJ6-BK6))</f>
        <v>???</v>
      </c>
      <c r="BS6" s="234" t="str">
        <f t="shared" ref="BS6:BS55" si="35">IF(BP6&gt;=(BQ6+BT6),IF(BP6&lt;&gt;0,((BP6-BQ6)+BT6)/BP6,"???"),"??")</f>
        <v>???</v>
      </c>
      <c r="BT6" s="235"/>
    </row>
    <row r="7" spans="1:72" s="236" customFormat="1" x14ac:dyDescent="0.15">
      <c r="A7" s="230" t="str">
        <f>学生名簿!O9</f>
        <v>A3</v>
      </c>
      <c r="B7" s="230">
        <f>学生名簿!P9</f>
        <v>3</v>
      </c>
      <c r="C7" s="231">
        <f>学生名簿!Q9</f>
        <v>21091</v>
      </c>
      <c r="D7" s="230" t="str">
        <f>学生名簿!R9</f>
        <v>金子　凌</v>
      </c>
      <c r="E7" s="230">
        <f>学生名簿!S9</f>
        <v>0</v>
      </c>
      <c r="F7" s="232" t="str">
        <f>学生名簿!T9</f>
        <v>メディアコミュニケーション・スポーツテクノロジー</v>
      </c>
      <c r="G7" s="233">
        <f t="shared" si="0"/>
        <v>4</v>
      </c>
      <c r="H7" s="230">
        <f t="shared" si="1"/>
        <v>0</v>
      </c>
      <c r="I7" s="230">
        <f t="shared" si="2"/>
        <v>0</v>
      </c>
      <c r="J7" s="233">
        <f t="shared" si="3"/>
        <v>4</v>
      </c>
      <c r="K7" s="230">
        <f t="shared" si="4"/>
        <v>0</v>
      </c>
      <c r="L7" s="230">
        <f t="shared" si="5"/>
        <v>0</v>
      </c>
      <c r="M7" s="233">
        <f t="shared" si="6"/>
        <v>20</v>
      </c>
      <c r="N7" s="230">
        <f t="shared" si="7"/>
        <v>0</v>
      </c>
      <c r="O7" s="234">
        <f t="shared" si="8"/>
        <v>1</v>
      </c>
      <c r="P7" s="234">
        <f t="shared" si="9"/>
        <v>1</v>
      </c>
      <c r="Q7" s="230">
        <f t="shared" si="10"/>
        <v>0</v>
      </c>
      <c r="R7" s="233">
        <f t="shared" si="11"/>
        <v>4</v>
      </c>
      <c r="S7" s="235"/>
      <c r="T7" s="235"/>
      <c r="U7" s="233">
        <f t="shared" si="12"/>
        <v>4</v>
      </c>
      <c r="V7" s="235"/>
      <c r="W7" s="235"/>
      <c r="X7" s="233">
        <f t="shared" si="13"/>
        <v>20</v>
      </c>
      <c r="Y7" s="235"/>
      <c r="Z7" s="234">
        <f t="shared" si="14"/>
        <v>1</v>
      </c>
      <c r="AA7" s="234">
        <f t="shared" si="15"/>
        <v>1</v>
      </c>
      <c r="AB7" s="235"/>
      <c r="AC7" s="233">
        <f t="shared" si="16"/>
        <v>0</v>
      </c>
      <c r="AD7" s="235"/>
      <c r="AE7" s="235"/>
      <c r="AF7" s="233">
        <f t="shared" si="17"/>
        <v>0</v>
      </c>
      <c r="AG7" s="235"/>
      <c r="AH7" s="235"/>
      <c r="AI7" s="233">
        <f t="shared" si="18"/>
        <v>0</v>
      </c>
      <c r="AJ7" s="235"/>
      <c r="AK7" s="234" t="str">
        <f t="shared" si="19"/>
        <v>???</v>
      </c>
      <c r="AL7" s="234" t="str">
        <f t="shared" si="20"/>
        <v>???</v>
      </c>
      <c r="AM7" s="235"/>
      <c r="AN7" s="233">
        <f t="shared" si="21"/>
        <v>0</v>
      </c>
      <c r="AO7" s="235"/>
      <c r="AP7" s="235"/>
      <c r="AQ7" s="233">
        <f t="shared" si="22"/>
        <v>0</v>
      </c>
      <c r="AR7" s="235"/>
      <c r="AS7" s="235"/>
      <c r="AT7" s="233">
        <f t="shared" si="23"/>
        <v>0</v>
      </c>
      <c r="AU7" s="235"/>
      <c r="AV7" s="234" t="str">
        <f t="shared" si="24"/>
        <v>???</v>
      </c>
      <c r="AW7" s="234" t="str">
        <f t="shared" si="25"/>
        <v>???</v>
      </c>
      <c r="AX7" s="235"/>
      <c r="AY7" s="233">
        <f t="shared" si="26"/>
        <v>0</v>
      </c>
      <c r="AZ7" s="235"/>
      <c r="BA7" s="235"/>
      <c r="BB7" s="233">
        <f t="shared" si="27"/>
        <v>0</v>
      </c>
      <c r="BC7" s="235"/>
      <c r="BD7" s="235"/>
      <c r="BE7" s="233">
        <f t="shared" si="28"/>
        <v>0</v>
      </c>
      <c r="BF7" s="235"/>
      <c r="BG7" s="234" t="str">
        <f t="shared" si="29"/>
        <v>???</v>
      </c>
      <c r="BH7" s="234" t="str">
        <f t="shared" si="30"/>
        <v>???</v>
      </c>
      <c r="BI7" s="235"/>
      <c r="BJ7" s="233">
        <f t="shared" si="31"/>
        <v>0</v>
      </c>
      <c r="BK7" s="235"/>
      <c r="BL7" s="235"/>
      <c r="BM7" s="233">
        <f t="shared" si="32"/>
        <v>0</v>
      </c>
      <c r="BN7" s="235"/>
      <c r="BO7" s="235"/>
      <c r="BP7" s="233">
        <f t="shared" si="33"/>
        <v>0</v>
      </c>
      <c r="BQ7" s="235"/>
      <c r="BR7" s="234" t="str">
        <f t="shared" si="34"/>
        <v>???</v>
      </c>
      <c r="BS7" s="234" t="str">
        <f t="shared" si="35"/>
        <v>???</v>
      </c>
      <c r="BT7" s="235"/>
    </row>
    <row r="8" spans="1:72" s="236" customFormat="1" x14ac:dyDescent="0.15">
      <c r="A8" s="230" t="str">
        <f>学生名簿!O10</f>
        <v>A3</v>
      </c>
      <c r="B8" s="230">
        <f>学生名簿!P10</f>
        <v>4</v>
      </c>
      <c r="C8" s="231">
        <f>学生名簿!Q10</f>
        <v>21096</v>
      </c>
      <c r="D8" s="230" t="str">
        <f>学生名簿!R10</f>
        <v>輪竹　真弥</v>
      </c>
      <c r="E8" s="230">
        <f>学生名簿!S10</f>
        <v>0</v>
      </c>
      <c r="F8" s="232" t="str">
        <f>学生名簿!T10</f>
        <v>メディアコミュニケーション・スポーツテクノロジー</v>
      </c>
      <c r="G8" s="233">
        <f t="shared" si="0"/>
        <v>4</v>
      </c>
      <c r="H8" s="230">
        <f t="shared" si="1"/>
        <v>0</v>
      </c>
      <c r="I8" s="230">
        <f t="shared" si="2"/>
        <v>0</v>
      </c>
      <c r="J8" s="233">
        <f t="shared" si="3"/>
        <v>4</v>
      </c>
      <c r="K8" s="230">
        <f t="shared" si="4"/>
        <v>0</v>
      </c>
      <c r="L8" s="230">
        <f t="shared" si="5"/>
        <v>0</v>
      </c>
      <c r="M8" s="233">
        <f t="shared" si="6"/>
        <v>20</v>
      </c>
      <c r="N8" s="230">
        <f t="shared" si="7"/>
        <v>0</v>
      </c>
      <c r="O8" s="234">
        <f t="shared" si="8"/>
        <v>1</v>
      </c>
      <c r="P8" s="234">
        <f t="shared" si="9"/>
        <v>1</v>
      </c>
      <c r="Q8" s="230">
        <f t="shared" si="10"/>
        <v>0</v>
      </c>
      <c r="R8" s="233">
        <f t="shared" si="11"/>
        <v>4</v>
      </c>
      <c r="S8" s="235"/>
      <c r="T8" s="235"/>
      <c r="U8" s="233">
        <f t="shared" si="12"/>
        <v>4</v>
      </c>
      <c r="V8" s="235"/>
      <c r="W8" s="235"/>
      <c r="X8" s="233">
        <f t="shared" si="13"/>
        <v>20</v>
      </c>
      <c r="Y8" s="235"/>
      <c r="Z8" s="234">
        <f t="shared" si="14"/>
        <v>1</v>
      </c>
      <c r="AA8" s="234">
        <f t="shared" si="15"/>
        <v>1</v>
      </c>
      <c r="AB8" s="235"/>
      <c r="AC8" s="233">
        <f t="shared" si="16"/>
        <v>0</v>
      </c>
      <c r="AD8" s="235"/>
      <c r="AE8" s="235"/>
      <c r="AF8" s="233">
        <f t="shared" si="17"/>
        <v>0</v>
      </c>
      <c r="AG8" s="235"/>
      <c r="AH8" s="235"/>
      <c r="AI8" s="233">
        <f t="shared" si="18"/>
        <v>0</v>
      </c>
      <c r="AJ8" s="235"/>
      <c r="AK8" s="234" t="str">
        <f t="shared" si="19"/>
        <v>???</v>
      </c>
      <c r="AL8" s="234" t="str">
        <f t="shared" si="20"/>
        <v>???</v>
      </c>
      <c r="AM8" s="235"/>
      <c r="AN8" s="233">
        <f t="shared" si="21"/>
        <v>0</v>
      </c>
      <c r="AO8" s="235"/>
      <c r="AP8" s="235"/>
      <c r="AQ8" s="233">
        <f t="shared" si="22"/>
        <v>0</v>
      </c>
      <c r="AR8" s="235"/>
      <c r="AS8" s="235"/>
      <c r="AT8" s="233">
        <f t="shared" si="23"/>
        <v>0</v>
      </c>
      <c r="AU8" s="235"/>
      <c r="AV8" s="234" t="str">
        <f t="shared" si="24"/>
        <v>???</v>
      </c>
      <c r="AW8" s="234" t="str">
        <f t="shared" si="25"/>
        <v>???</v>
      </c>
      <c r="AX8" s="235"/>
      <c r="AY8" s="233">
        <f t="shared" si="26"/>
        <v>0</v>
      </c>
      <c r="AZ8" s="235"/>
      <c r="BA8" s="235"/>
      <c r="BB8" s="233">
        <f t="shared" si="27"/>
        <v>0</v>
      </c>
      <c r="BC8" s="235"/>
      <c r="BD8" s="235"/>
      <c r="BE8" s="233">
        <f t="shared" si="28"/>
        <v>0</v>
      </c>
      <c r="BF8" s="235"/>
      <c r="BG8" s="234" t="str">
        <f t="shared" si="29"/>
        <v>???</v>
      </c>
      <c r="BH8" s="234" t="str">
        <f t="shared" si="30"/>
        <v>???</v>
      </c>
      <c r="BI8" s="235"/>
      <c r="BJ8" s="233">
        <f t="shared" si="31"/>
        <v>0</v>
      </c>
      <c r="BK8" s="235"/>
      <c r="BL8" s="235"/>
      <c r="BM8" s="233">
        <f t="shared" si="32"/>
        <v>0</v>
      </c>
      <c r="BN8" s="235"/>
      <c r="BO8" s="235"/>
      <c r="BP8" s="233">
        <f t="shared" si="33"/>
        <v>0</v>
      </c>
      <c r="BQ8" s="235"/>
      <c r="BR8" s="234" t="str">
        <f t="shared" si="34"/>
        <v>???</v>
      </c>
      <c r="BS8" s="234" t="str">
        <f t="shared" si="35"/>
        <v>???</v>
      </c>
      <c r="BT8" s="235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182" t="str">
        <f>学生名簿!T11</f>
        <v>メディアコミュニケーション・スポーツテクノロジー</v>
      </c>
      <c r="G9" s="71">
        <f t="shared" si="0"/>
        <v>4</v>
      </c>
      <c r="H9" s="96">
        <f t="shared" si="1"/>
        <v>0</v>
      </c>
      <c r="I9" s="96">
        <f t="shared" si="2"/>
        <v>1</v>
      </c>
      <c r="J9" s="71">
        <f t="shared" si="3"/>
        <v>3</v>
      </c>
      <c r="K9" s="96">
        <f t="shared" si="4"/>
        <v>2</v>
      </c>
      <c r="L9" s="96">
        <f t="shared" si="5"/>
        <v>1</v>
      </c>
      <c r="M9" s="71">
        <f t="shared" si="6"/>
        <v>20</v>
      </c>
      <c r="N9" s="96">
        <f t="shared" si="7"/>
        <v>8</v>
      </c>
      <c r="O9" s="72">
        <f t="shared" si="8"/>
        <v>0.75</v>
      </c>
      <c r="P9" s="72">
        <f t="shared" si="9"/>
        <v>0.6</v>
      </c>
      <c r="Q9" s="96">
        <f t="shared" si="10"/>
        <v>0</v>
      </c>
      <c r="R9" s="71">
        <f t="shared" si="11"/>
        <v>4</v>
      </c>
      <c r="S9" s="103"/>
      <c r="T9" s="103">
        <v>1</v>
      </c>
      <c r="U9" s="71">
        <f t="shared" si="12"/>
        <v>3</v>
      </c>
      <c r="V9" s="103">
        <v>2</v>
      </c>
      <c r="W9" s="103">
        <v>1</v>
      </c>
      <c r="X9" s="71">
        <f t="shared" si="13"/>
        <v>20</v>
      </c>
      <c r="Y9" s="103">
        <v>8</v>
      </c>
      <c r="Z9" s="72">
        <f t="shared" si="14"/>
        <v>0.75</v>
      </c>
      <c r="AA9" s="72">
        <f t="shared" si="15"/>
        <v>0.6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182">
        <f>学生名簿!T12</f>
        <v>0</v>
      </c>
      <c r="G10" s="71">
        <f t="shared" si="0"/>
        <v>4</v>
      </c>
      <c r="H10" s="96">
        <f t="shared" si="1"/>
        <v>0</v>
      </c>
      <c r="I10" s="96">
        <f t="shared" si="2"/>
        <v>0</v>
      </c>
      <c r="J10" s="71">
        <f t="shared" si="3"/>
        <v>4</v>
      </c>
      <c r="K10" s="96">
        <f t="shared" si="4"/>
        <v>0</v>
      </c>
      <c r="L10" s="96">
        <f t="shared" si="5"/>
        <v>0</v>
      </c>
      <c r="M10" s="71">
        <f t="shared" si="6"/>
        <v>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20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4</v>
      </c>
      <c r="H11" s="96">
        <f t="shared" si="1"/>
        <v>0</v>
      </c>
      <c r="I11" s="96">
        <f t="shared" si="2"/>
        <v>0</v>
      </c>
      <c r="J11" s="71">
        <f t="shared" si="3"/>
        <v>4</v>
      </c>
      <c r="K11" s="96">
        <f t="shared" si="4"/>
        <v>0</v>
      </c>
      <c r="L11" s="96">
        <f t="shared" si="5"/>
        <v>0</v>
      </c>
      <c r="M11" s="71">
        <f t="shared" si="6"/>
        <v>20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20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182">
        <f>学生名簿!T14</f>
        <v>0</v>
      </c>
      <c r="G12" s="71">
        <f t="shared" si="0"/>
        <v>4</v>
      </c>
      <c r="H12" s="96">
        <f t="shared" si="1"/>
        <v>0</v>
      </c>
      <c r="I12" s="96">
        <f t="shared" si="2"/>
        <v>0</v>
      </c>
      <c r="J12" s="71">
        <f t="shared" si="3"/>
        <v>4</v>
      </c>
      <c r="K12" s="96">
        <f t="shared" si="4"/>
        <v>0</v>
      </c>
      <c r="L12" s="96">
        <f t="shared" si="5"/>
        <v>0</v>
      </c>
      <c r="M12" s="71">
        <f t="shared" si="6"/>
        <v>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20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182">
        <f>学生名簿!T15</f>
        <v>0</v>
      </c>
      <c r="G13" s="71">
        <f t="shared" si="0"/>
        <v>4</v>
      </c>
      <c r="H13" s="96">
        <f t="shared" si="1"/>
        <v>0</v>
      </c>
      <c r="I13" s="96">
        <f t="shared" si="2"/>
        <v>0</v>
      </c>
      <c r="J13" s="71">
        <f t="shared" si="3"/>
        <v>4</v>
      </c>
      <c r="K13" s="96">
        <f t="shared" si="4"/>
        <v>0</v>
      </c>
      <c r="L13" s="96">
        <f t="shared" si="5"/>
        <v>0</v>
      </c>
      <c r="M13" s="71">
        <f t="shared" si="6"/>
        <v>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20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182">
        <f>学生名簿!T16</f>
        <v>0</v>
      </c>
      <c r="G14" s="71">
        <f t="shared" si="0"/>
        <v>4</v>
      </c>
      <c r="H14" s="96">
        <f t="shared" si="1"/>
        <v>0</v>
      </c>
      <c r="I14" s="96">
        <f t="shared" si="2"/>
        <v>0</v>
      </c>
      <c r="J14" s="71">
        <f t="shared" si="3"/>
        <v>4</v>
      </c>
      <c r="K14" s="96">
        <f t="shared" si="4"/>
        <v>0</v>
      </c>
      <c r="L14" s="96">
        <f t="shared" si="5"/>
        <v>0</v>
      </c>
      <c r="M14" s="71">
        <f t="shared" si="6"/>
        <v>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20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182">
        <f>学生名簿!T17</f>
        <v>0</v>
      </c>
      <c r="G15" s="71">
        <f t="shared" si="0"/>
        <v>4</v>
      </c>
      <c r="H15" s="96">
        <f t="shared" si="1"/>
        <v>0</v>
      </c>
      <c r="I15" s="96">
        <f t="shared" si="2"/>
        <v>0</v>
      </c>
      <c r="J15" s="71">
        <f t="shared" si="3"/>
        <v>4</v>
      </c>
      <c r="K15" s="96">
        <f t="shared" si="4"/>
        <v>0</v>
      </c>
      <c r="L15" s="96">
        <f t="shared" si="5"/>
        <v>0</v>
      </c>
      <c r="M15" s="71">
        <f t="shared" si="6"/>
        <v>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20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182">
        <f>学生名簿!T18</f>
        <v>0</v>
      </c>
      <c r="G16" s="71">
        <f t="shared" si="0"/>
        <v>4</v>
      </c>
      <c r="H16" s="96">
        <f t="shared" si="1"/>
        <v>0</v>
      </c>
      <c r="I16" s="96">
        <f t="shared" si="2"/>
        <v>0</v>
      </c>
      <c r="J16" s="71">
        <f t="shared" si="3"/>
        <v>4</v>
      </c>
      <c r="K16" s="96">
        <f t="shared" si="4"/>
        <v>0</v>
      </c>
      <c r="L16" s="96">
        <f t="shared" si="5"/>
        <v>0</v>
      </c>
      <c r="M16" s="71">
        <f t="shared" si="6"/>
        <v>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20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182">
        <f>学生名簿!T19</f>
        <v>0</v>
      </c>
      <c r="G17" s="71">
        <f t="shared" si="0"/>
        <v>4</v>
      </c>
      <c r="H17" s="96">
        <f t="shared" si="1"/>
        <v>0</v>
      </c>
      <c r="I17" s="96">
        <f t="shared" si="2"/>
        <v>0</v>
      </c>
      <c r="J17" s="71">
        <f t="shared" si="3"/>
        <v>4</v>
      </c>
      <c r="K17" s="96">
        <f t="shared" si="4"/>
        <v>0</v>
      </c>
      <c r="L17" s="96">
        <f t="shared" si="5"/>
        <v>0</v>
      </c>
      <c r="M17" s="71">
        <f t="shared" si="6"/>
        <v>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20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182">
        <f>学生名簿!T20</f>
        <v>0</v>
      </c>
      <c r="G18" s="71">
        <f t="shared" si="0"/>
        <v>4</v>
      </c>
      <c r="H18" s="96">
        <f t="shared" si="1"/>
        <v>0</v>
      </c>
      <c r="I18" s="96">
        <f t="shared" si="2"/>
        <v>0</v>
      </c>
      <c r="J18" s="71">
        <f t="shared" si="3"/>
        <v>4</v>
      </c>
      <c r="K18" s="96">
        <f t="shared" si="4"/>
        <v>0</v>
      </c>
      <c r="L18" s="96">
        <f t="shared" si="5"/>
        <v>0</v>
      </c>
      <c r="M18" s="71">
        <f t="shared" si="6"/>
        <v>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20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182">
        <f>学生名簿!T21</f>
        <v>0</v>
      </c>
      <c r="G19" s="71">
        <f t="shared" si="0"/>
        <v>4</v>
      </c>
      <c r="H19" s="96">
        <f t="shared" si="1"/>
        <v>0</v>
      </c>
      <c r="I19" s="96">
        <f t="shared" si="2"/>
        <v>0</v>
      </c>
      <c r="J19" s="71">
        <f t="shared" si="3"/>
        <v>4</v>
      </c>
      <c r="K19" s="96">
        <f t="shared" si="4"/>
        <v>0</v>
      </c>
      <c r="L19" s="96">
        <f t="shared" si="5"/>
        <v>0</v>
      </c>
      <c r="M19" s="71">
        <f t="shared" si="6"/>
        <v>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20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182">
        <f>学生名簿!T22</f>
        <v>0</v>
      </c>
      <c r="G20" s="71">
        <f t="shared" si="0"/>
        <v>4</v>
      </c>
      <c r="H20" s="96">
        <f t="shared" si="1"/>
        <v>0</v>
      </c>
      <c r="I20" s="96">
        <f t="shared" si="2"/>
        <v>0</v>
      </c>
      <c r="J20" s="71">
        <f t="shared" si="3"/>
        <v>4</v>
      </c>
      <c r="K20" s="96">
        <f t="shared" si="4"/>
        <v>0</v>
      </c>
      <c r="L20" s="96">
        <f t="shared" si="5"/>
        <v>0</v>
      </c>
      <c r="M20" s="71">
        <f t="shared" si="6"/>
        <v>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20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4</v>
      </c>
      <c r="H21" s="96">
        <f t="shared" si="1"/>
        <v>0</v>
      </c>
      <c r="I21" s="96">
        <f t="shared" si="2"/>
        <v>0</v>
      </c>
      <c r="J21" s="71">
        <f t="shared" si="3"/>
        <v>4</v>
      </c>
      <c r="K21" s="96">
        <f t="shared" si="4"/>
        <v>0</v>
      </c>
      <c r="L21" s="96">
        <f t="shared" si="5"/>
        <v>0</v>
      </c>
      <c r="M21" s="71">
        <f t="shared" si="6"/>
        <v>20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20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182">
        <f>学生名簿!T24</f>
        <v>0</v>
      </c>
      <c r="G22" s="71">
        <f t="shared" si="0"/>
        <v>4</v>
      </c>
      <c r="H22" s="96">
        <f t="shared" si="1"/>
        <v>0</v>
      </c>
      <c r="I22" s="96">
        <f t="shared" si="2"/>
        <v>0</v>
      </c>
      <c r="J22" s="71">
        <f t="shared" si="3"/>
        <v>4</v>
      </c>
      <c r="K22" s="96">
        <f t="shared" si="4"/>
        <v>0</v>
      </c>
      <c r="L22" s="96">
        <f t="shared" si="5"/>
        <v>0</v>
      </c>
      <c r="M22" s="71">
        <f t="shared" si="6"/>
        <v>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20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182">
        <f>学生名簿!T25</f>
        <v>0</v>
      </c>
      <c r="G23" s="71">
        <f t="shared" si="0"/>
        <v>4</v>
      </c>
      <c r="H23" s="96">
        <f t="shared" si="1"/>
        <v>0</v>
      </c>
      <c r="I23" s="96">
        <f t="shared" si="2"/>
        <v>0</v>
      </c>
      <c r="J23" s="71">
        <f t="shared" si="3"/>
        <v>4</v>
      </c>
      <c r="K23" s="96">
        <f t="shared" si="4"/>
        <v>0</v>
      </c>
      <c r="L23" s="96">
        <f t="shared" si="5"/>
        <v>0</v>
      </c>
      <c r="M23" s="71">
        <f t="shared" si="6"/>
        <v>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20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182">
        <f>学生名簿!T26</f>
        <v>0</v>
      </c>
      <c r="G24" s="71">
        <f t="shared" si="0"/>
        <v>4</v>
      </c>
      <c r="H24" s="96">
        <f t="shared" si="1"/>
        <v>0</v>
      </c>
      <c r="I24" s="96">
        <f t="shared" si="2"/>
        <v>0</v>
      </c>
      <c r="J24" s="71">
        <f t="shared" si="3"/>
        <v>4</v>
      </c>
      <c r="K24" s="96">
        <f t="shared" si="4"/>
        <v>0</v>
      </c>
      <c r="L24" s="96">
        <f t="shared" si="5"/>
        <v>0</v>
      </c>
      <c r="M24" s="71">
        <f t="shared" si="6"/>
        <v>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20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182">
        <f>学生名簿!T27</f>
        <v>0</v>
      </c>
      <c r="G25" s="71">
        <f t="shared" si="0"/>
        <v>4</v>
      </c>
      <c r="H25" s="96">
        <f t="shared" si="1"/>
        <v>0</v>
      </c>
      <c r="I25" s="96">
        <f t="shared" si="2"/>
        <v>0</v>
      </c>
      <c r="J25" s="71">
        <f t="shared" si="3"/>
        <v>4</v>
      </c>
      <c r="K25" s="96">
        <f t="shared" si="4"/>
        <v>0</v>
      </c>
      <c r="L25" s="96">
        <f t="shared" si="5"/>
        <v>0</v>
      </c>
      <c r="M25" s="71">
        <f t="shared" si="6"/>
        <v>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20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182">
        <f>学生名簿!T28</f>
        <v>0</v>
      </c>
      <c r="G26" s="71">
        <f t="shared" si="0"/>
        <v>4</v>
      </c>
      <c r="H26" s="96">
        <f t="shared" si="1"/>
        <v>0</v>
      </c>
      <c r="I26" s="96">
        <f t="shared" si="2"/>
        <v>0</v>
      </c>
      <c r="J26" s="71">
        <f t="shared" si="3"/>
        <v>4</v>
      </c>
      <c r="K26" s="96">
        <f t="shared" si="4"/>
        <v>0</v>
      </c>
      <c r="L26" s="96">
        <f t="shared" si="5"/>
        <v>0</v>
      </c>
      <c r="M26" s="71">
        <f t="shared" si="6"/>
        <v>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20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182">
        <f>学生名簿!T29</f>
        <v>0</v>
      </c>
      <c r="G27" s="71">
        <f t="shared" si="0"/>
        <v>4</v>
      </c>
      <c r="H27" s="96">
        <f t="shared" si="1"/>
        <v>0</v>
      </c>
      <c r="I27" s="96">
        <f t="shared" si="2"/>
        <v>0</v>
      </c>
      <c r="J27" s="71">
        <f t="shared" si="3"/>
        <v>4</v>
      </c>
      <c r="K27" s="96">
        <f t="shared" si="4"/>
        <v>0</v>
      </c>
      <c r="L27" s="96">
        <f t="shared" si="5"/>
        <v>0</v>
      </c>
      <c r="M27" s="71">
        <f t="shared" si="6"/>
        <v>20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20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182">
        <f>学生名簿!T30</f>
        <v>0</v>
      </c>
      <c r="G28" s="71">
        <f t="shared" si="0"/>
        <v>4</v>
      </c>
      <c r="H28" s="96">
        <f t="shared" si="1"/>
        <v>0</v>
      </c>
      <c r="I28" s="96">
        <f t="shared" si="2"/>
        <v>0</v>
      </c>
      <c r="J28" s="71">
        <f t="shared" si="3"/>
        <v>4</v>
      </c>
      <c r="K28" s="96">
        <f t="shared" si="4"/>
        <v>0</v>
      </c>
      <c r="L28" s="96">
        <f t="shared" si="5"/>
        <v>0</v>
      </c>
      <c r="M28" s="71">
        <f t="shared" si="6"/>
        <v>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20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182">
        <f>学生名簿!T31</f>
        <v>0</v>
      </c>
      <c r="G29" s="71">
        <f t="shared" si="0"/>
        <v>4</v>
      </c>
      <c r="H29" s="96">
        <f t="shared" si="1"/>
        <v>0</v>
      </c>
      <c r="I29" s="96">
        <f t="shared" si="2"/>
        <v>0</v>
      </c>
      <c r="J29" s="71">
        <f t="shared" si="3"/>
        <v>4</v>
      </c>
      <c r="K29" s="96">
        <f t="shared" si="4"/>
        <v>0</v>
      </c>
      <c r="L29" s="96">
        <f t="shared" si="5"/>
        <v>0</v>
      </c>
      <c r="M29" s="71">
        <f t="shared" si="6"/>
        <v>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20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4</v>
      </c>
      <c r="H30" s="96">
        <f t="shared" si="1"/>
        <v>0</v>
      </c>
      <c r="I30" s="96">
        <f t="shared" si="2"/>
        <v>0</v>
      </c>
      <c r="J30" s="71">
        <f t="shared" si="3"/>
        <v>4</v>
      </c>
      <c r="K30" s="96">
        <f t="shared" si="4"/>
        <v>0</v>
      </c>
      <c r="L30" s="96">
        <f t="shared" si="5"/>
        <v>0</v>
      </c>
      <c r="M30" s="71">
        <f t="shared" si="6"/>
        <v>20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20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4</v>
      </c>
      <c r="H31" s="96">
        <f t="shared" si="1"/>
        <v>0</v>
      </c>
      <c r="I31" s="96">
        <f t="shared" si="2"/>
        <v>0</v>
      </c>
      <c r="J31" s="71">
        <f t="shared" si="3"/>
        <v>4</v>
      </c>
      <c r="K31" s="96">
        <f t="shared" si="4"/>
        <v>0</v>
      </c>
      <c r="L31" s="96">
        <f t="shared" si="5"/>
        <v>0</v>
      </c>
      <c r="M31" s="71">
        <f t="shared" si="6"/>
        <v>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20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4</v>
      </c>
      <c r="H32" s="96">
        <f t="shared" si="1"/>
        <v>0</v>
      </c>
      <c r="I32" s="96">
        <f t="shared" si="2"/>
        <v>0</v>
      </c>
      <c r="J32" s="71">
        <f t="shared" si="3"/>
        <v>4</v>
      </c>
      <c r="K32" s="96">
        <f t="shared" si="4"/>
        <v>0</v>
      </c>
      <c r="L32" s="96">
        <f t="shared" si="5"/>
        <v>0</v>
      </c>
      <c r="M32" s="71">
        <f t="shared" si="6"/>
        <v>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20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4</v>
      </c>
      <c r="H33" s="96">
        <f t="shared" si="1"/>
        <v>0</v>
      </c>
      <c r="I33" s="96">
        <f t="shared" si="2"/>
        <v>0</v>
      </c>
      <c r="J33" s="71">
        <f t="shared" si="3"/>
        <v>4</v>
      </c>
      <c r="K33" s="96">
        <f t="shared" si="4"/>
        <v>0</v>
      </c>
      <c r="L33" s="96">
        <f t="shared" si="5"/>
        <v>0</v>
      </c>
      <c r="M33" s="71">
        <f t="shared" si="6"/>
        <v>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20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4</v>
      </c>
      <c r="H34" s="96">
        <f t="shared" si="1"/>
        <v>0</v>
      </c>
      <c r="I34" s="96">
        <f t="shared" si="2"/>
        <v>0</v>
      </c>
      <c r="J34" s="71">
        <f t="shared" si="3"/>
        <v>4</v>
      </c>
      <c r="K34" s="96">
        <f t="shared" si="4"/>
        <v>0</v>
      </c>
      <c r="L34" s="96">
        <f t="shared" si="5"/>
        <v>0</v>
      </c>
      <c r="M34" s="71">
        <f t="shared" si="6"/>
        <v>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4</v>
      </c>
      <c r="H35" s="96">
        <f t="shared" si="1"/>
        <v>0</v>
      </c>
      <c r="I35" s="96">
        <f t="shared" si="2"/>
        <v>0</v>
      </c>
      <c r="J35" s="71">
        <f t="shared" si="3"/>
        <v>4</v>
      </c>
      <c r="K35" s="96">
        <f t="shared" si="4"/>
        <v>0</v>
      </c>
      <c r="L35" s="96">
        <f t="shared" si="5"/>
        <v>0</v>
      </c>
      <c r="M35" s="71">
        <f t="shared" si="6"/>
        <v>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4</v>
      </c>
      <c r="H36" s="96">
        <f t="shared" si="1"/>
        <v>0</v>
      </c>
      <c r="I36" s="96">
        <f t="shared" si="2"/>
        <v>0</v>
      </c>
      <c r="J36" s="71">
        <f t="shared" si="3"/>
        <v>4</v>
      </c>
      <c r="K36" s="96">
        <f t="shared" si="4"/>
        <v>0</v>
      </c>
      <c r="L36" s="96">
        <f t="shared" si="5"/>
        <v>0</v>
      </c>
      <c r="M36" s="71">
        <f t="shared" si="6"/>
        <v>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4</v>
      </c>
      <c r="H37" s="96">
        <f t="shared" si="1"/>
        <v>0</v>
      </c>
      <c r="I37" s="96">
        <f t="shared" si="2"/>
        <v>0</v>
      </c>
      <c r="J37" s="71">
        <f t="shared" si="3"/>
        <v>4</v>
      </c>
      <c r="K37" s="96">
        <f t="shared" si="4"/>
        <v>0</v>
      </c>
      <c r="L37" s="96">
        <f t="shared" si="5"/>
        <v>0</v>
      </c>
      <c r="M37" s="71">
        <f t="shared" si="6"/>
        <v>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4</v>
      </c>
      <c r="H38" s="96">
        <f t="shared" si="1"/>
        <v>0</v>
      </c>
      <c r="I38" s="96">
        <f t="shared" si="2"/>
        <v>0</v>
      </c>
      <c r="J38" s="71">
        <f t="shared" si="3"/>
        <v>4</v>
      </c>
      <c r="K38" s="96">
        <f t="shared" si="4"/>
        <v>0</v>
      </c>
      <c r="L38" s="96">
        <f t="shared" si="5"/>
        <v>0</v>
      </c>
      <c r="M38" s="71">
        <f t="shared" si="6"/>
        <v>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4</v>
      </c>
      <c r="H39" s="96">
        <f t="shared" si="1"/>
        <v>0</v>
      </c>
      <c r="I39" s="96">
        <f t="shared" si="2"/>
        <v>0</v>
      </c>
      <c r="J39" s="71">
        <f t="shared" si="3"/>
        <v>4</v>
      </c>
      <c r="K39" s="96">
        <f t="shared" si="4"/>
        <v>0</v>
      </c>
      <c r="L39" s="96">
        <f t="shared" si="5"/>
        <v>0</v>
      </c>
      <c r="M39" s="71">
        <f t="shared" si="6"/>
        <v>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4</v>
      </c>
      <c r="H40" s="96">
        <f t="shared" si="1"/>
        <v>0</v>
      </c>
      <c r="I40" s="96">
        <f t="shared" si="2"/>
        <v>0</v>
      </c>
      <c r="J40" s="71">
        <f t="shared" si="3"/>
        <v>4</v>
      </c>
      <c r="K40" s="96">
        <f t="shared" si="4"/>
        <v>0</v>
      </c>
      <c r="L40" s="96">
        <f t="shared" si="5"/>
        <v>0</v>
      </c>
      <c r="M40" s="71">
        <f t="shared" si="6"/>
        <v>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4</v>
      </c>
      <c r="H41" s="96">
        <f t="shared" si="1"/>
        <v>0</v>
      </c>
      <c r="I41" s="96">
        <f t="shared" si="2"/>
        <v>0</v>
      </c>
      <c r="J41" s="71">
        <f t="shared" si="3"/>
        <v>4</v>
      </c>
      <c r="K41" s="96">
        <f t="shared" si="4"/>
        <v>0</v>
      </c>
      <c r="L41" s="96">
        <f t="shared" si="5"/>
        <v>0</v>
      </c>
      <c r="M41" s="71">
        <f t="shared" si="6"/>
        <v>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4</v>
      </c>
      <c r="H42" s="96">
        <f t="shared" si="1"/>
        <v>0</v>
      </c>
      <c r="I42" s="96">
        <f t="shared" si="2"/>
        <v>0</v>
      </c>
      <c r="J42" s="71">
        <f t="shared" si="3"/>
        <v>4</v>
      </c>
      <c r="K42" s="96">
        <f t="shared" si="4"/>
        <v>0</v>
      </c>
      <c r="L42" s="96">
        <f t="shared" si="5"/>
        <v>0</v>
      </c>
      <c r="M42" s="71">
        <f t="shared" si="6"/>
        <v>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4</v>
      </c>
      <c r="H43" s="96">
        <f t="shared" si="1"/>
        <v>0</v>
      </c>
      <c r="I43" s="96">
        <f t="shared" si="2"/>
        <v>0</v>
      </c>
      <c r="J43" s="71">
        <f t="shared" si="3"/>
        <v>4</v>
      </c>
      <c r="K43" s="96">
        <f t="shared" si="4"/>
        <v>0</v>
      </c>
      <c r="L43" s="96">
        <f t="shared" si="5"/>
        <v>0</v>
      </c>
      <c r="M43" s="71">
        <f t="shared" si="6"/>
        <v>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4</v>
      </c>
      <c r="H44" s="96">
        <f t="shared" si="1"/>
        <v>0</v>
      </c>
      <c r="I44" s="96">
        <f t="shared" si="2"/>
        <v>0</v>
      </c>
      <c r="J44" s="71">
        <f t="shared" si="3"/>
        <v>4</v>
      </c>
      <c r="K44" s="96">
        <f t="shared" si="4"/>
        <v>0</v>
      </c>
      <c r="L44" s="96">
        <f t="shared" si="5"/>
        <v>0</v>
      </c>
      <c r="M44" s="71">
        <f t="shared" si="6"/>
        <v>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4</v>
      </c>
      <c r="H45" s="96">
        <f t="shared" si="1"/>
        <v>0</v>
      </c>
      <c r="I45" s="96">
        <f t="shared" si="2"/>
        <v>0</v>
      </c>
      <c r="J45" s="71">
        <f t="shared" si="3"/>
        <v>4</v>
      </c>
      <c r="K45" s="96">
        <f t="shared" si="4"/>
        <v>0</v>
      </c>
      <c r="L45" s="96">
        <f t="shared" si="5"/>
        <v>0</v>
      </c>
      <c r="M45" s="71">
        <f t="shared" si="6"/>
        <v>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4</v>
      </c>
      <c r="H46" s="96">
        <f t="shared" si="1"/>
        <v>0</v>
      </c>
      <c r="I46" s="96">
        <f t="shared" si="2"/>
        <v>0</v>
      </c>
      <c r="J46" s="71">
        <f t="shared" si="3"/>
        <v>4</v>
      </c>
      <c r="K46" s="96">
        <f t="shared" si="4"/>
        <v>0</v>
      </c>
      <c r="L46" s="96">
        <f t="shared" si="5"/>
        <v>0</v>
      </c>
      <c r="M46" s="71">
        <f t="shared" si="6"/>
        <v>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4</v>
      </c>
      <c r="H47" s="96">
        <f t="shared" si="1"/>
        <v>0</v>
      </c>
      <c r="I47" s="96">
        <f t="shared" si="2"/>
        <v>0</v>
      </c>
      <c r="J47" s="71">
        <f t="shared" si="3"/>
        <v>4</v>
      </c>
      <c r="K47" s="96">
        <f t="shared" si="4"/>
        <v>0</v>
      </c>
      <c r="L47" s="96">
        <f t="shared" si="5"/>
        <v>0</v>
      </c>
      <c r="M47" s="71">
        <f t="shared" si="6"/>
        <v>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4</v>
      </c>
      <c r="H48" s="96">
        <f t="shared" si="1"/>
        <v>0</v>
      </c>
      <c r="I48" s="96">
        <f t="shared" si="2"/>
        <v>0</v>
      </c>
      <c r="J48" s="71">
        <f t="shared" si="3"/>
        <v>4</v>
      </c>
      <c r="K48" s="96">
        <f t="shared" si="4"/>
        <v>0</v>
      </c>
      <c r="L48" s="96">
        <f t="shared" si="5"/>
        <v>0</v>
      </c>
      <c r="M48" s="71">
        <f t="shared" si="6"/>
        <v>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4</v>
      </c>
      <c r="H49" s="96">
        <f t="shared" si="1"/>
        <v>0</v>
      </c>
      <c r="I49" s="96">
        <f t="shared" si="2"/>
        <v>0</v>
      </c>
      <c r="J49" s="71">
        <f t="shared" si="3"/>
        <v>4</v>
      </c>
      <c r="K49" s="96">
        <f t="shared" si="4"/>
        <v>0</v>
      </c>
      <c r="L49" s="96">
        <f t="shared" si="5"/>
        <v>0</v>
      </c>
      <c r="M49" s="71">
        <f t="shared" si="6"/>
        <v>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4</v>
      </c>
      <c r="H50" s="96">
        <f t="shared" si="1"/>
        <v>0</v>
      </c>
      <c r="I50" s="96">
        <f t="shared" si="2"/>
        <v>0</v>
      </c>
      <c r="J50" s="71">
        <f t="shared" si="3"/>
        <v>4</v>
      </c>
      <c r="K50" s="96">
        <f t="shared" si="4"/>
        <v>0</v>
      </c>
      <c r="L50" s="96">
        <f t="shared" si="5"/>
        <v>0</v>
      </c>
      <c r="M50" s="71">
        <f t="shared" si="6"/>
        <v>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4</v>
      </c>
      <c r="H51" s="96">
        <f t="shared" si="1"/>
        <v>0</v>
      </c>
      <c r="I51" s="96">
        <f t="shared" si="2"/>
        <v>0</v>
      </c>
      <c r="J51" s="71">
        <f t="shared" si="3"/>
        <v>4</v>
      </c>
      <c r="K51" s="96">
        <f t="shared" si="4"/>
        <v>0</v>
      </c>
      <c r="L51" s="96">
        <f t="shared" si="5"/>
        <v>0</v>
      </c>
      <c r="M51" s="71">
        <f t="shared" si="6"/>
        <v>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4</v>
      </c>
      <c r="H52" s="96">
        <f t="shared" si="1"/>
        <v>0</v>
      </c>
      <c r="I52" s="96">
        <f t="shared" si="2"/>
        <v>0</v>
      </c>
      <c r="J52" s="71">
        <f t="shared" si="3"/>
        <v>4</v>
      </c>
      <c r="K52" s="96">
        <f t="shared" si="4"/>
        <v>0</v>
      </c>
      <c r="L52" s="96">
        <f t="shared" si="5"/>
        <v>0</v>
      </c>
      <c r="M52" s="71">
        <f t="shared" si="6"/>
        <v>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4</v>
      </c>
      <c r="H53" s="96">
        <f t="shared" si="1"/>
        <v>0</v>
      </c>
      <c r="I53" s="96">
        <f t="shared" si="2"/>
        <v>0</v>
      </c>
      <c r="J53" s="71">
        <f t="shared" si="3"/>
        <v>4</v>
      </c>
      <c r="K53" s="96">
        <f t="shared" si="4"/>
        <v>0</v>
      </c>
      <c r="L53" s="96">
        <f t="shared" si="5"/>
        <v>0</v>
      </c>
      <c r="M53" s="71">
        <f t="shared" si="6"/>
        <v>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4</v>
      </c>
      <c r="H54" s="96">
        <f t="shared" si="1"/>
        <v>0</v>
      </c>
      <c r="I54" s="96">
        <f t="shared" si="2"/>
        <v>0</v>
      </c>
      <c r="J54" s="71">
        <f t="shared" si="3"/>
        <v>4</v>
      </c>
      <c r="K54" s="96">
        <f t="shared" si="4"/>
        <v>0</v>
      </c>
      <c r="L54" s="96">
        <f t="shared" si="5"/>
        <v>0</v>
      </c>
      <c r="M54" s="71">
        <f t="shared" si="6"/>
        <v>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4</v>
      </c>
      <c r="H55" s="96">
        <f t="shared" si="1"/>
        <v>0</v>
      </c>
      <c r="I55" s="96">
        <f t="shared" si="2"/>
        <v>0</v>
      </c>
      <c r="J55" s="71">
        <f t="shared" si="3"/>
        <v>4</v>
      </c>
      <c r="K55" s="96">
        <f t="shared" si="4"/>
        <v>0</v>
      </c>
      <c r="L55" s="96">
        <f t="shared" si="5"/>
        <v>0</v>
      </c>
      <c r="M55" s="71">
        <f t="shared" si="6"/>
        <v>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4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4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4</v>
      </c>
      <c r="H57" s="96">
        <f t="shared" si="37"/>
        <v>0</v>
      </c>
      <c r="I57" s="96">
        <f t="shared" si="38"/>
        <v>0</v>
      </c>
      <c r="J57" s="71">
        <f t="shared" si="39"/>
        <v>4</v>
      </c>
      <c r="K57" s="96">
        <f t="shared" si="40"/>
        <v>0</v>
      </c>
      <c r="L57" s="96">
        <f t="shared" si="41"/>
        <v>0</v>
      </c>
      <c r="M57" s="71">
        <f t="shared" si="42"/>
        <v>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4</v>
      </c>
      <c r="H58" s="96">
        <f t="shared" si="37"/>
        <v>0</v>
      </c>
      <c r="I58" s="96">
        <f t="shared" si="38"/>
        <v>0</v>
      </c>
      <c r="J58" s="71">
        <f t="shared" si="39"/>
        <v>4</v>
      </c>
      <c r="K58" s="96">
        <f t="shared" si="40"/>
        <v>0</v>
      </c>
      <c r="L58" s="96">
        <f t="shared" si="41"/>
        <v>0</v>
      </c>
      <c r="M58" s="71">
        <f t="shared" si="42"/>
        <v>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4</v>
      </c>
      <c r="H59" s="96">
        <f t="shared" si="37"/>
        <v>0</v>
      </c>
      <c r="I59" s="96">
        <f t="shared" si="38"/>
        <v>0</v>
      </c>
      <c r="J59" s="71">
        <f t="shared" si="39"/>
        <v>4</v>
      </c>
      <c r="K59" s="96">
        <f t="shared" si="40"/>
        <v>0</v>
      </c>
      <c r="L59" s="96">
        <f t="shared" si="41"/>
        <v>0</v>
      </c>
      <c r="M59" s="71">
        <f t="shared" si="42"/>
        <v>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4</v>
      </c>
      <c r="H60" s="96">
        <f t="shared" si="37"/>
        <v>0</v>
      </c>
      <c r="I60" s="96">
        <f t="shared" si="38"/>
        <v>0</v>
      </c>
      <c r="J60" s="71">
        <f t="shared" si="39"/>
        <v>4</v>
      </c>
      <c r="K60" s="96">
        <f t="shared" si="40"/>
        <v>0</v>
      </c>
      <c r="L60" s="96">
        <f t="shared" si="41"/>
        <v>0</v>
      </c>
      <c r="M60" s="71">
        <f t="shared" si="42"/>
        <v>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4</v>
      </c>
      <c r="H61" s="96">
        <f t="shared" si="37"/>
        <v>0</v>
      </c>
      <c r="I61" s="96">
        <f t="shared" si="38"/>
        <v>0</v>
      </c>
      <c r="J61" s="71">
        <f t="shared" si="39"/>
        <v>4</v>
      </c>
      <c r="K61" s="96">
        <f t="shared" si="40"/>
        <v>0</v>
      </c>
      <c r="L61" s="96">
        <f t="shared" si="41"/>
        <v>0</v>
      </c>
      <c r="M61" s="71">
        <f t="shared" si="42"/>
        <v>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4</v>
      </c>
      <c r="H62" s="96">
        <f t="shared" si="37"/>
        <v>0</v>
      </c>
      <c r="I62" s="96">
        <f t="shared" si="38"/>
        <v>0</v>
      </c>
      <c r="J62" s="71">
        <f t="shared" si="39"/>
        <v>4</v>
      </c>
      <c r="K62" s="96">
        <f t="shared" si="40"/>
        <v>0</v>
      </c>
      <c r="L62" s="96">
        <f t="shared" si="41"/>
        <v>0</v>
      </c>
      <c r="M62" s="71">
        <f t="shared" si="42"/>
        <v>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4</v>
      </c>
      <c r="H63" s="96">
        <f t="shared" si="37"/>
        <v>0</v>
      </c>
      <c r="I63" s="96">
        <f t="shared" si="38"/>
        <v>0</v>
      </c>
      <c r="J63" s="71">
        <f t="shared" si="39"/>
        <v>4</v>
      </c>
      <c r="K63" s="96">
        <f t="shared" si="40"/>
        <v>0</v>
      </c>
      <c r="L63" s="96">
        <f t="shared" si="41"/>
        <v>0</v>
      </c>
      <c r="M63" s="71">
        <f t="shared" si="42"/>
        <v>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4</v>
      </c>
      <c r="H64" s="96">
        <f t="shared" si="37"/>
        <v>0</v>
      </c>
      <c r="I64" s="96">
        <f t="shared" si="38"/>
        <v>0</v>
      </c>
      <c r="J64" s="71">
        <f t="shared" si="39"/>
        <v>4</v>
      </c>
      <c r="K64" s="96">
        <f t="shared" si="40"/>
        <v>0</v>
      </c>
      <c r="L64" s="96">
        <f t="shared" si="41"/>
        <v>0</v>
      </c>
      <c r="M64" s="71">
        <f t="shared" si="42"/>
        <v>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4</v>
      </c>
      <c r="H65" s="96">
        <f t="shared" si="37"/>
        <v>0</v>
      </c>
      <c r="I65" s="96">
        <f t="shared" si="38"/>
        <v>0</v>
      </c>
      <c r="J65" s="71">
        <f t="shared" si="39"/>
        <v>4</v>
      </c>
      <c r="K65" s="96">
        <f t="shared" si="40"/>
        <v>0</v>
      </c>
      <c r="L65" s="96">
        <f t="shared" si="41"/>
        <v>0</v>
      </c>
      <c r="M65" s="71">
        <f t="shared" si="42"/>
        <v>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4</v>
      </c>
      <c r="H66" s="96">
        <f t="shared" si="37"/>
        <v>0</v>
      </c>
      <c r="I66" s="96">
        <f t="shared" si="38"/>
        <v>0</v>
      </c>
      <c r="J66" s="71">
        <f t="shared" si="39"/>
        <v>4</v>
      </c>
      <c r="K66" s="96">
        <f t="shared" si="40"/>
        <v>0</v>
      </c>
      <c r="L66" s="96">
        <f t="shared" si="41"/>
        <v>0</v>
      </c>
      <c r="M66" s="71">
        <f t="shared" si="42"/>
        <v>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4</v>
      </c>
      <c r="H67" s="96">
        <f t="shared" si="37"/>
        <v>0</v>
      </c>
      <c r="I67" s="96">
        <f t="shared" si="38"/>
        <v>0</v>
      </c>
      <c r="J67" s="71">
        <f t="shared" si="39"/>
        <v>4</v>
      </c>
      <c r="K67" s="96">
        <f t="shared" si="40"/>
        <v>0</v>
      </c>
      <c r="L67" s="96">
        <f t="shared" si="41"/>
        <v>0</v>
      </c>
      <c r="M67" s="71">
        <f t="shared" si="42"/>
        <v>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4</v>
      </c>
      <c r="H68" s="96">
        <f t="shared" si="37"/>
        <v>0</v>
      </c>
      <c r="I68" s="96">
        <f t="shared" si="38"/>
        <v>0</v>
      </c>
      <c r="J68" s="71">
        <f t="shared" si="39"/>
        <v>4</v>
      </c>
      <c r="K68" s="96">
        <f t="shared" si="40"/>
        <v>0</v>
      </c>
      <c r="L68" s="96">
        <f t="shared" si="41"/>
        <v>0</v>
      </c>
      <c r="M68" s="71">
        <f t="shared" si="42"/>
        <v>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4</v>
      </c>
      <c r="H69" s="96">
        <f t="shared" si="37"/>
        <v>0</v>
      </c>
      <c r="I69" s="96">
        <f t="shared" si="38"/>
        <v>0</v>
      </c>
      <c r="J69" s="71">
        <f t="shared" si="39"/>
        <v>4</v>
      </c>
      <c r="K69" s="96">
        <f t="shared" si="40"/>
        <v>0</v>
      </c>
      <c r="L69" s="96">
        <f t="shared" si="41"/>
        <v>0</v>
      </c>
      <c r="M69" s="71">
        <f t="shared" si="42"/>
        <v>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4</v>
      </c>
      <c r="H70" s="96">
        <f t="shared" si="37"/>
        <v>0</v>
      </c>
      <c r="I70" s="96">
        <f t="shared" si="38"/>
        <v>0</v>
      </c>
      <c r="J70" s="71">
        <f t="shared" si="39"/>
        <v>4</v>
      </c>
      <c r="K70" s="96">
        <f t="shared" si="40"/>
        <v>0</v>
      </c>
      <c r="L70" s="96">
        <f t="shared" si="41"/>
        <v>0</v>
      </c>
      <c r="M70" s="71">
        <f t="shared" si="42"/>
        <v>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4</v>
      </c>
      <c r="H71" s="96">
        <f t="shared" si="37"/>
        <v>0</v>
      </c>
      <c r="I71" s="96">
        <f t="shared" si="38"/>
        <v>0</v>
      </c>
      <c r="J71" s="71">
        <f t="shared" si="39"/>
        <v>4</v>
      </c>
      <c r="K71" s="96">
        <f t="shared" si="40"/>
        <v>0</v>
      </c>
      <c r="L71" s="96">
        <f t="shared" si="41"/>
        <v>0</v>
      </c>
      <c r="M71" s="71">
        <f t="shared" si="42"/>
        <v>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4</v>
      </c>
      <c r="H72" s="96">
        <f t="shared" si="37"/>
        <v>0</v>
      </c>
      <c r="I72" s="96">
        <f t="shared" si="38"/>
        <v>0</v>
      </c>
      <c r="J72" s="71">
        <f t="shared" si="39"/>
        <v>4</v>
      </c>
      <c r="K72" s="96">
        <f t="shared" si="40"/>
        <v>0</v>
      </c>
      <c r="L72" s="96">
        <f t="shared" si="41"/>
        <v>0</v>
      </c>
      <c r="M72" s="71">
        <f t="shared" si="42"/>
        <v>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4</v>
      </c>
      <c r="H73" s="96">
        <f t="shared" si="37"/>
        <v>0</v>
      </c>
      <c r="I73" s="96">
        <f t="shared" si="38"/>
        <v>0</v>
      </c>
      <c r="J73" s="71">
        <f t="shared" si="39"/>
        <v>4</v>
      </c>
      <c r="K73" s="96">
        <f t="shared" si="40"/>
        <v>0</v>
      </c>
      <c r="L73" s="96">
        <f t="shared" si="41"/>
        <v>0</v>
      </c>
      <c r="M73" s="71">
        <f t="shared" si="42"/>
        <v>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4</v>
      </c>
      <c r="H74" s="96">
        <f t="shared" si="37"/>
        <v>0</v>
      </c>
      <c r="I74" s="96">
        <f t="shared" si="38"/>
        <v>0</v>
      </c>
      <c r="J74" s="71">
        <f t="shared" si="39"/>
        <v>4</v>
      </c>
      <c r="K74" s="96">
        <f t="shared" si="40"/>
        <v>0</v>
      </c>
      <c r="L74" s="96">
        <f t="shared" si="41"/>
        <v>0</v>
      </c>
      <c r="M74" s="71">
        <f t="shared" si="42"/>
        <v>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4</v>
      </c>
      <c r="H75" s="96">
        <f t="shared" si="37"/>
        <v>0</v>
      </c>
      <c r="I75" s="96">
        <f t="shared" si="38"/>
        <v>0</v>
      </c>
      <c r="J75" s="71">
        <f t="shared" si="39"/>
        <v>4</v>
      </c>
      <c r="K75" s="96">
        <f t="shared" si="40"/>
        <v>0</v>
      </c>
      <c r="L75" s="96">
        <f t="shared" si="41"/>
        <v>0</v>
      </c>
      <c r="M75" s="71">
        <f t="shared" si="42"/>
        <v>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4</v>
      </c>
      <c r="H76" s="96">
        <f t="shared" si="37"/>
        <v>0</v>
      </c>
      <c r="I76" s="96">
        <f t="shared" si="38"/>
        <v>0</v>
      </c>
      <c r="J76" s="71">
        <f t="shared" si="39"/>
        <v>4</v>
      </c>
      <c r="K76" s="96">
        <f t="shared" si="40"/>
        <v>0</v>
      </c>
      <c r="L76" s="96">
        <f t="shared" si="41"/>
        <v>0</v>
      </c>
      <c r="M76" s="71">
        <f t="shared" si="42"/>
        <v>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4</v>
      </c>
      <c r="H77" s="96">
        <f t="shared" si="37"/>
        <v>0</v>
      </c>
      <c r="I77" s="96">
        <f t="shared" si="38"/>
        <v>0</v>
      </c>
      <c r="J77" s="71">
        <f t="shared" si="39"/>
        <v>4</v>
      </c>
      <c r="K77" s="96">
        <f t="shared" si="40"/>
        <v>0</v>
      </c>
      <c r="L77" s="96">
        <f t="shared" si="41"/>
        <v>0</v>
      </c>
      <c r="M77" s="71">
        <f t="shared" si="42"/>
        <v>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4</v>
      </c>
      <c r="H78" s="96">
        <f t="shared" si="37"/>
        <v>0</v>
      </c>
      <c r="I78" s="96">
        <f t="shared" si="38"/>
        <v>0</v>
      </c>
      <c r="J78" s="71">
        <f t="shared" si="39"/>
        <v>4</v>
      </c>
      <c r="K78" s="96">
        <f t="shared" si="40"/>
        <v>0</v>
      </c>
      <c r="L78" s="96">
        <f t="shared" si="41"/>
        <v>0</v>
      </c>
      <c r="M78" s="71">
        <f t="shared" si="42"/>
        <v>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4</v>
      </c>
      <c r="H79" s="96">
        <f t="shared" si="37"/>
        <v>0</v>
      </c>
      <c r="I79" s="96">
        <f t="shared" si="38"/>
        <v>0</v>
      </c>
      <c r="J79" s="71">
        <f t="shared" si="39"/>
        <v>4</v>
      </c>
      <c r="K79" s="96">
        <f t="shared" si="40"/>
        <v>0</v>
      </c>
      <c r="L79" s="96">
        <f t="shared" si="41"/>
        <v>0</v>
      </c>
      <c r="M79" s="71">
        <f t="shared" si="42"/>
        <v>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4</v>
      </c>
      <c r="H80" s="96">
        <f t="shared" si="37"/>
        <v>0</v>
      </c>
      <c r="I80" s="96">
        <f t="shared" si="38"/>
        <v>0</v>
      </c>
      <c r="J80" s="71">
        <f t="shared" si="39"/>
        <v>4</v>
      </c>
      <c r="K80" s="96">
        <f t="shared" si="40"/>
        <v>0</v>
      </c>
      <c r="L80" s="96">
        <f t="shared" si="41"/>
        <v>0</v>
      </c>
      <c r="M80" s="71">
        <f t="shared" si="42"/>
        <v>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4</v>
      </c>
      <c r="H81" s="96">
        <f t="shared" si="37"/>
        <v>0</v>
      </c>
      <c r="I81" s="96">
        <f t="shared" si="38"/>
        <v>0</v>
      </c>
      <c r="J81" s="71">
        <f t="shared" si="39"/>
        <v>4</v>
      </c>
      <c r="K81" s="96">
        <f t="shared" si="40"/>
        <v>0</v>
      </c>
      <c r="L81" s="96">
        <f t="shared" si="41"/>
        <v>0</v>
      </c>
      <c r="M81" s="71">
        <f t="shared" si="42"/>
        <v>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4</v>
      </c>
      <c r="H82" s="96">
        <f t="shared" si="37"/>
        <v>0</v>
      </c>
      <c r="I82" s="96">
        <f t="shared" si="38"/>
        <v>0</v>
      </c>
      <c r="J82" s="71">
        <f t="shared" si="39"/>
        <v>4</v>
      </c>
      <c r="K82" s="96">
        <f t="shared" si="40"/>
        <v>0</v>
      </c>
      <c r="L82" s="96">
        <f t="shared" si="41"/>
        <v>0</v>
      </c>
      <c r="M82" s="71">
        <f t="shared" si="42"/>
        <v>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4</v>
      </c>
      <c r="H83" s="96">
        <f t="shared" si="37"/>
        <v>0</v>
      </c>
      <c r="I83" s="96">
        <f t="shared" si="38"/>
        <v>0</v>
      </c>
      <c r="J83" s="71">
        <f t="shared" si="39"/>
        <v>4</v>
      </c>
      <c r="K83" s="96">
        <f t="shared" si="40"/>
        <v>0</v>
      </c>
      <c r="L83" s="96">
        <f t="shared" si="41"/>
        <v>0</v>
      </c>
      <c r="M83" s="71">
        <f t="shared" si="42"/>
        <v>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4</v>
      </c>
      <c r="H84" s="96">
        <f t="shared" si="37"/>
        <v>0</v>
      </c>
      <c r="I84" s="96">
        <f t="shared" si="38"/>
        <v>0</v>
      </c>
      <c r="J84" s="71">
        <f t="shared" si="39"/>
        <v>4</v>
      </c>
      <c r="K84" s="96">
        <f t="shared" si="40"/>
        <v>0</v>
      </c>
      <c r="L84" s="96">
        <f t="shared" si="41"/>
        <v>0</v>
      </c>
      <c r="M84" s="71">
        <f t="shared" si="42"/>
        <v>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4</v>
      </c>
      <c r="H85" s="96">
        <f t="shared" si="37"/>
        <v>0</v>
      </c>
      <c r="I85" s="96">
        <f t="shared" si="38"/>
        <v>0</v>
      </c>
      <c r="J85" s="71">
        <f t="shared" si="39"/>
        <v>4</v>
      </c>
      <c r="K85" s="96">
        <f t="shared" si="40"/>
        <v>0</v>
      </c>
      <c r="L85" s="96">
        <f t="shared" si="41"/>
        <v>0</v>
      </c>
      <c r="M85" s="71">
        <f t="shared" si="42"/>
        <v>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4</v>
      </c>
      <c r="H86" s="96">
        <f t="shared" si="37"/>
        <v>0</v>
      </c>
      <c r="I86" s="96">
        <f t="shared" si="38"/>
        <v>0</v>
      </c>
      <c r="J86" s="71">
        <f t="shared" si="39"/>
        <v>4</v>
      </c>
      <c r="K86" s="96">
        <f t="shared" si="40"/>
        <v>0</v>
      </c>
      <c r="L86" s="96">
        <f t="shared" si="41"/>
        <v>0</v>
      </c>
      <c r="M86" s="71">
        <f t="shared" si="42"/>
        <v>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4</v>
      </c>
      <c r="H87" s="96">
        <f t="shared" si="37"/>
        <v>0</v>
      </c>
      <c r="I87" s="96">
        <f t="shared" si="38"/>
        <v>0</v>
      </c>
      <c r="J87" s="71">
        <f t="shared" si="39"/>
        <v>4</v>
      </c>
      <c r="K87" s="96">
        <f t="shared" si="40"/>
        <v>0</v>
      </c>
      <c r="L87" s="96">
        <f t="shared" si="41"/>
        <v>0</v>
      </c>
      <c r="M87" s="71">
        <f t="shared" si="42"/>
        <v>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4</v>
      </c>
      <c r="H88" s="96">
        <f t="shared" si="37"/>
        <v>0</v>
      </c>
      <c r="I88" s="96">
        <f t="shared" si="38"/>
        <v>0</v>
      </c>
      <c r="J88" s="71">
        <f t="shared" si="39"/>
        <v>4</v>
      </c>
      <c r="K88" s="96">
        <f t="shared" si="40"/>
        <v>0</v>
      </c>
      <c r="L88" s="96">
        <f t="shared" si="41"/>
        <v>0</v>
      </c>
      <c r="M88" s="71">
        <f t="shared" si="42"/>
        <v>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4</v>
      </c>
      <c r="H89" s="96">
        <f t="shared" si="37"/>
        <v>0</v>
      </c>
      <c r="I89" s="96">
        <f t="shared" si="38"/>
        <v>0</v>
      </c>
      <c r="J89" s="71">
        <f t="shared" si="39"/>
        <v>4</v>
      </c>
      <c r="K89" s="96">
        <f t="shared" si="40"/>
        <v>0</v>
      </c>
      <c r="L89" s="96">
        <f t="shared" si="41"/>
        <v>0</v>
      </c>
      <c r="M89" s="71">
        <f t="shared" si="42"/>
        <v>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4</v>
      </c>
      <c r="H90" s="96">
        <f t="shared" si="37"/>
        <v>0</v>
      </c>
      <c r="I90" s="96">
        <f t="shared" si="38"/>
        <v>0</v>
      </c>
      <c r="J90" s="71">
        <f t="shared" si="39"/>
        <v>4</v>
      </c>
      <c r="K90" s="96">
        <f t="shared" si="40"/>
        <v>0</v>
      </c>
      <c r="L90" s="96">
        <f t="shared" si="41"/>
        <v>0</v>
      </c>
      <c r="M90" s="71">
        <f t="shared" si="42"/>
        <v>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4</v>
      </c>
      <c r="H91" s="96">
        <f t="shared" si="37"/>
        <v>0</v>
      </c>
      <c r="I91" s="96">
        <f t="shared" si="38"/>
        <v>0</v>
      </c>
      <c r="J91" s="71">
        <f t="shared" si="39"/>
        <v>4</v>
      </c>
      <c r="K91" s="96">
        <f t="shared" si="40"/>
        <v>0</v>
      </c>
      <c r="L91" s="96">
        <f t="shared" si="41"/>
        <v>0</v>
      </c>
      <c r="M91" s="71">
        <f t="shared" si="42"/>
        <v>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4</v>
      </c>
      <c r="H92" s="96">
        <f t="shared" si="37"/>
        <v>0</v>
      </c>
      <c r="I92" s="96">
        <f t="shared" si="38"/>
        <v>0</v>
      </c>
      <c r="J92" s="71">
        <f t="shared" si="39"/>
        <v>4</v>
      </c>
      <c r="K92" s="96">
        <f t="shared" si="40"/>
        <v>0</v>
      </c>
      <c r="L92" s="96">
        <f t="shared" si="41"/>
        <v>0</v>
      </c>
      <c r="M92" s="71">
        <f t="shared" si="42"/>
        <v>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4</v>
      </c>
      <c r="H93" s="96">
        <f t="shared" si="37"/>
        <v>0</v>
      </c>
      <c r="I93" s="96">
        <f t="shared" si="38"/>
        <v>0</v>
      </c>
      <c r="J93" s="71">
        <f t="shared" si="39"/>
        <v>4</v>
      </c>
      <c r="K93" s="96">
        <f t="shared" si="40"/>
        <v>0</v>
      </c>
      <c r="L93" s="96">
        <f t="shared" si="41"/>
        <v>0</v>
      </c>
      <c r="M93" s="71">
        <f t="shared" si="42"/>
        <v>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4</v>
      </c>
      <c r="H94" s="96">
        <f t="shared" si="37"/>
        <v>0</v>
      </c>
      <c r="I94" s="96">
        <f t="shared" si="38"/>
        <v>0</v>
      </c>
      <c r="J94" s="71">
        <f t="shared" si="39"/>
        <v>4</v>
      </c>
      <c r="K94" s="96">
        <f t="shared" si="40"/>
        <v>0</v>
      </c>
      <c r="L94" s="96">
        <f t="shared" si="41"/>
        <v>0</v>
      </c>
      <c r="M94" s="71">
        <f t="shared" si="42"/>
        <v>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4</v>
      </c>
      <c r="H95" s="96">
        <f t="shared" si="37"/>
        <v>0</v>
      </c>
      <c r="I95" s="96">
        <f t="shared" si="38"/>
        <v>0</v>
      </c>
      <c r="J95" s="71">
        <f t="shared" si="39"/>
        <v>4</v>
      </c>
      <c r="K95" s="96">
        <f t="shared" si="40"/>
        <v>0</v>
      </c>
      <c r="L95" s="96">
        <f t="shared" si="41"/>
        <v>0</v>
      </c>
      <c r="M95" s="71">
        <f t="shared" si="42"/>
        <v>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4</v>
      </c>
      <c r="H96" s="96">
        <f t="shared" si="37"/>
        <v>0</v>
      </c>
      <c r="I96" s="96">
        <f t="shared" si="38"/>
        <v>0</v>
      </c>
      <c r="J96" s="71">
        <f t="shared" si="39"/>
        <v>4</v>
      </c>
      <c r="K96" s="96">
        <f t="shared" si="40"/>
        <v>0</v>
      </c>
      <c r="L96" s="96">
        <f t="shared" si="41"/>
        <v>0</v>
      </c>
      <c r="M96" s="71">
        <f t="shared" si="42"/>
        <v>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4</v>
      </c>
      <c r="H97" s="96">
        <f t="shared" si="37"/>
        <v>0</v>
      </c>
      <c r="I97" s="96">
        <f t="shared" si="38"/>
        <v>0</v>
      </c>
      <c r="J97" s="71">
        <f t="shared" si="39"/>
        <v>4</v>
      </c>
      <c r="K97" s="96">
        <f t="shared" si="40"/>
        <v>0</v>
      </c>
      <c r="L97" s="96">
        <f t="shared" si="41"/>
        <v>0</v>
      </c>
      <c r="M97" s="71">
        <f t="shared" si="42"/>
        <v>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4</v>
      </c>
      <c r="H98" s="96">
        <f t="shared" si="37"/>
        <v>0</v>
      </c>
      <c r="I98" s="96">
        <f t="shared" si="38"/>
        <v>0</v>
      </c>
      <c r="J98" s="71">
        <f t="shared" si="39"/>
        <v>4</v>
      </c>
      <c r="K98" s="96">
        <f t="shared" si="40"/>
        <v>0</v>
      </c>
      <c r="L98" s="96">
        <f t="shared" si="41"/>
        <v>0</v>
      </c>
      <c r="M98" s="71">
        <f t="shared" si="42"/>
        <v>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4</v>
      </c>
      <c r="H99" s="96">
        <f t="shared" si="37"/>
        <v>0</v>
      </c>
      <c r="I99" s="96">
        <f t="shared" si="38"/>
        <v>0</v>
      </c>
      <c r="J99" s="71">
        <f t="shared" si="39"/>
        <v>4</v>
      </c>
      <c r="K99" s="96">
        <f t="shared" si="40"/>
        <v>0</v>
      </c>
      <c r="L99" s="96">
        <f t="shared" si="41"/>
        <v>0</v>
      </c>
      <c r="M99" s="71">
        <f t="shared" si="42"/>
        <v>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4</v>
      </c>
      <c r="H100" s="96">
        <f t="shared" si="37"/>
        <v>0</v>
      </c>
      <c r="I100" s="96">
        <f t="shared" si="38"/>
        <v>0</v>
      </c>
      <c r="J100" s="71">
        <f t="shared" si="39"/>
        <v>4</v>
      </c>
      <c r="K100" s="96">
        <f t="shared" si="40"/>
        <v>0</v>
      </c>
      <c r="L100" s="96">
        <f t="shared" si="41"/>
        <v>0</v>
      </c>
      <c r="M100" s="71">
        <f t="shared" si="42"/>
        <v>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4</v>
      </c>
      <c r="H101" s="96">
        <f t="shared" si="37"/>
        <v>0</v>
      </c>
      <c r="I101" s="96">
        <f t="shared" si="38"/>
        <v>0</v>
      </c>
      <c r="J101" s="71">
        <f t="shared" si="39"/>
        <v>4</v>
      </c>
      <c r="K101" s="96">
        <f t="shared" si="40"/>
        <v>0</v>
      </c>
      <c r="L101" s="96">
        <f t="shared" si="41"/>
        <v>0</v>
      </c>
      <c r="M101" s="71">
        <f t="shared" si="42"/>
        <v>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4</v>
      </c>
      <c r="H102" s="96">
        <f t="shared" si="37"/>
        <v>0</v>
      </c>
      <c r="I102" s="96">
        <f t="shared" si="38"/>
        <v>0</v>
      </c>
      <c r="J102" s="71">
        <f t="shared" si="39"/>
        <v>4</v>
      </c>
      <c r="K102" s="96">
        <f t="shared" si="40"/>
        <v>0</v>
      </c>
      <c r="L102" s="96">
        <f t="shared" si="41"/>
        <v>0</v>
      </c>
      <c r="M102" s="71">
        <f t="shared" si="42"/>
        <v>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4</v>
      </c>
      <c r="H103" s="96">
        <f t="shared" si="37"/>
        <v>0</v>
      </c>
      <c r="I103" s="96">
        <f t="shared" si="38"/>
        <v>0</v>
      </c>
      <c r="J103" s="71">
        <f t="shared" si="39"/>
        <v>4</v>
      </c>
      <c r="K103" s="96">
        <f t="shared" si="40"/>
        <v>0</v>
      </c>
      <c r="L103" s="96">
        <f t="shared" si="41"/>
        <v>0</v>
      </c>
      <c r="M103" s="71">
        <f t="shared" si="42"/>
        <v>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4</v>
      </c>
      <c r="H104" s="96">
        <f t="shared" si="37"/>
        <v>0</v>
      </c>
      <c r="I104" s="96">
        <f t="shared" si="38"/>
        <v>0</v>
      </c>
      <c r="J104" s="71">
        <f t="shared" si="39"/>
        <v>4</v>
      </c>
      <c r="K104" s="96">
        <f t="shared" si="40"/>
        <v>0</v>
      </c>
      <c r="L104" s="96">
        <f t="shared" si="41"/>
        <v>0</v>
      </c>
      <c r="M104" s="71">
        <f t="shared" si="42"/>
        <v>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4</v>
      </c>
      <c r="H105" s="96">
        <f t="shared" si="37"/>
        <v>0</v>
      </c>
      <c r="I105" s="96">
        <f t="shared" si="38"/>
        <v>0</v>
      </c>
      <c r="J105" s="71">
        <f t="shared" si="39"/>
        <v>4</v>
      </c>
      <c r="K105" s="96">
        <f t="shared" si="40"/>
        <v>0</v>
      </c>
      <c r="L105" s="96">
        <f t="shared" si="41"/>
        <v>0</v>
      </c>
      <c r="M105" s="71">
        <f t="shared" si="42"/>
        <v>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4</v>
      </c>
      <c r="H106" s="96">
        <f t="shared" si="37"/>
        <v>0</v>
      </c>
      <c r="I106" s="96">
        <f t="shared" si="38"/>
        <v>0</v>
      </c>
      <c r="J106" s="71">
        <f t="shared" si="39"/>
        <v>4</v>
      </c>
      <c r="K106" s="96">
        <f t="shared" si="40"/>
        <v>0</v>
      </c>
      <c r="L106" s="96">
        <f t="shared" si="41"/>
        <v>0</v>
      </c>
      <c r="M106" s="71">
        <f t="shared" si="42"/>
        <v>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4</v>
      </c>
      <c r="H107" s="96">
        <f t="shared" si="37"/>
        <v>0</v>
      </c>
      <c r="I107" s="96">
        <f t="shared" si="38"/>
        <v>0</v>
      </c>
      <c r="J107" s="71">
        <f t="shared" si="39"/>
        <v>4</v>
      </c>
      <c r="K107" s="96">
        <f t="shared" si="40"/>
        <v>0</v>
      </c>
      <c r="L107" s="96">
        <f t="shared" si="41"/>
        <v>0</v>
      </c>
      <c r="M107" s="71">
        <f t="shared" si="42"/>
        <v>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4</v>
      </c>
      <c r="H108" s="96">
        <f t="shared" si="37"/>
        <v>0</v>
      </c>
      <c r="I108" s="96">
        <f t="shared" si="38"/>
        <v>0</v>
      </c>
      <c r="J108" s="71">
        <f t="shared" si="39"/>
        <v>4</v>
      </c>
      <c r="K108" s="96">
        <f t="shared" si="40"/>
        <v>0</v>
      </c>
      <c r="L108" s="96">
        <f t="shared" si="41"/>
        <v>0</v>
      </c>
      <c r="M108" s="71">
        <f t="shared" si="42"/>
        <v>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4</v>
      </c>
      <c r="H109" s="96">
        <f t="shared" si="37"/>
        <v>0</v>
      </c>
      <c r="I109" s="96">
        <f t="shared" si="38"/>
        <v>0</v>
      </c>
      <c r="J109" s="71">
        <f t="shared" si="39"/>
        <v>4</v>
      </c>
      <c r="K109" s="96">
        <f t="shared" si="40"/>
        <v>0</v>
      </c>
      <c r="L109" s="96">
        <f t="shared" si="41"/>
        <v>0</v>
      </c>
      <c r="M109" s="71">
        <f t="shared" si="42"/>
        <v>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4</v>
      </c>
      <c r="H110" s="96">
        <f t="shared" si="37"/>
        <v>0</v>
      </c>
      <c r="I110" s="96">
        <f t="shared" si="38"/>
        <v>0</v>
      </c>
      <c r="J110" s="71">
        <f t="shared" si="39"/>
        <v>4</v>
      </c>
      <c r="K110" s="96">
        <f t="shared" si="40"/>
        <v>0</v>
      </c>
      <c r="L110" s="96">
        <f t="shared" si="41"/>
        <v>0</v>
      </c>
      <c r="M110" s="71">
        <f t="shared" si="42"/>
        <v>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4</v>
      </c>
      <c r="H111" s="96">
        <f t="shared" si="37"/>
        <v>0</v>
      </c>
      <c r="I111" s="96">
        <f t="shared" si="38"/>
        <v>0</v>
      </c>
      <c r="J111" s="71">
        <f t="shared" si="39"/>
        <v>4</v>
      </c>
      <c r="K111" s="96">
        <f t="shared" si="40"/>
        <v>0</v>
      </c>
      <c r="L111" s="96">
        <f t="shared" si="41"/>
        <v>0</v>
      </c>
      <c r="M111" s="71">
        <f t="shared" si="42"/>
        <v>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4</v>
      </c>
      <c r="H112" s="96">
        <f t="shared" si="37"/>
        <v>0</v>
      </c>
      <c r="I112" s="96">
        <f t="shared" si="38"/>
        <v>0</v>
      </c>
      <c r="J112" s="71">
        <f t="shared" si="39"/>
        <v>4</v>
      </c>
      <c r="K112" s="96">
        <f t="shared" si="40"/>
        <v>0</v>
      </c>
      <c r="L112" s="96">
        <f t="shared" si="41"/>
        <v>0</v>
      </c>
      <c r="M112" s="71">
        <f t="shared" si="42"/>
        <v>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4</v>
      </c>
      <c r="H113" s="96">
        <f t="shared" si="37"/>
        <v>0</v>
      </c>
      <c r="I113" s="96">
        <f t="shared" si="38"/>
        <v>0</v>
      </c>
      <c r="J113" s="71">
        <f t="shared" si="39"/>
        <v>4</v>
      </c>
      <c r="K113" s="96">
        <f t="shared" si="40"/>
        <v>0</v>
      </c>
      <c r="L113" s="96">
        <f t="shared" si="41"/>
        <v>0</v>
      </c>
      <c r="M113" s="71">
        <f t="shared" si="42"/>
        <v>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4</v>
      </c>
      <c r="H114" s="96">
        <f t="shared" si="37"/>
        <v>0</v>
      </c>
      <c r="I114" s="96">
        <f t="shared" si="38"/>
        <v>0</v>
      </c>
      <c r="J114" s="71">
        <f t="shared" si="39"/>
        <v>4</v>
      </c>
      <c r="K114" s="96">
        <f t="shared" si="40"/>
        <v>0</v>
      </c>
      <c r="L114" s="96">
        <f t="shared" si="41"/>
        <v>0</v>
      </c>
      <c r="M114" s="71">
        <f t="shared" si="42"/>
        <v>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4</v>
      </c>
      <c r="H115" s="96">
        <f t="shared" si="37"/>
        <v>0</v>
      </c>
      <c r="I115" s="96">
        <f t="shared" si="38"/>
        <v>0</v>
      </c>
      <c r="J115" s="71">
        <f t="shared" si="39"/>
        <v>4</v>
      </c>
      <c r="K115" s="96">
        <f t="shared" si="40"/>
        <v>0</v>
      </c>
      <c r="L115" s="96">
        <f t="shared" si="41"/>
        <v>0</v>
      </c>
      <c r="M115" s="71">
        <f t="shared" si="42"/>
        <v>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4</v>
      </c>
      <c r="H116" s="96">
        <f t="shared" si="37"/>
        <v>0</v>
      </c>
      <c r="I116" s="96">
        <f t="shared" si="38"/>
        <v>0</v>
      </c>
      <c r="J116" s="71">
        <f t="shared" si="39"/>
        <v>4</v>
      </c>
      <c r="K116" s="96">
        <f t="shared" si="40"/>
        <v>0</v>
      </c>
      <c r="L116" s="96">
        <f t="shared" si="41"/>
        <v>0</v>
      </c>
      <c r="M116" s="71">
        <f t="shared" si="42"/>
        <v>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4</v>
      </c>
      <c r="H117" s="96">
        <f t="shared" si="37"/>
        <v>0</v>
      </c>
      <c r="I117" s="96">
        <f t="shared" si="38"/>
        <v>0</v>
      </c>
      <c r="J117" s="71">
        <f t="shared" si="39"/>
        <v>4</v>
      </c>
      <c r="K117" s="96">
        <f t="shared" si="40"/>
        <v>0</v>
      </c>
      <c r="L117" s="96">
        <f t="shared" si="41"/>
        <v>0</v>
      </c>
      <c r="M117" s="71">
        <f t="shared" si="42"/>
        <v>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4</v>
      </c>
      <c r="H118" s="96">
        <f t="shared" si="37"/>
        <v>0</v>
      </c>
      <c r="I118" s="96">
        <f t="shared" si="38"/>
        <v>0</v>
      </c>
      <c r="J118" s="71">
        <f t="shared" si="39"/>
        <v>4</v>
      </c>
      <c r="K118" s="96">
        <f t="shared" si="40"/>
        <v>0</v>
      </c>
      <c r="L118" s="96">
        <f t="shared" si="41"/>
        <v>0</v>
      </c>
      <c r="M118" s="71">
        <f t="shared" si="42"/>
        <v>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4</v>
      </c>
      <c r="H119" s="96">
        <f t="shared" si="37"/>
        <v>0</v>
      </c>
      <c r="I119" s="96">
        <f t="shared" si="38"/>
        <v>0</v>
      </c>
      <c r="J119" s="71">
        <f t="shared" si="39"/>
        <v>4</v>
      </c>
      <c r="K119" s="96">
        <f t="shared" si="40"/>
        <v>0</v>
      </c>
      <c r="L119" s="96">
        <f t="shared" si="41"/>
        <v>0</v>
      </c>
      <c r="M119" s="71">
        <f t="shared" si="42"/>
        <v>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4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4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4</v>
      </c>
      <c r="H121" s="96">
        <f t="shared" si="73"/>
        <v>0</v>
      </c>
      <c r="I121" s="96">
        <f t="shared" si="74"/>
        <v>0</v>
      </c>
      <c r="J121" s="71">
        <f t="shared" si="75"/>
        <v>4</v>
      </c>
      <c r="K121" s="96">
        <f t="shared" si="76"/>
        <v>0</v>
      </c>
      <c r="L121" s="96">
        <f t="shared" si="77"/>
        <v>0</v>
      </c>
      <c r="M121" s="71">
        <f t="shared" si="78"/>
        <v>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4</v>
      </c>
      <c r="H122" s="96">
        <f t="shared" si="73"/>
        <v>0</v>
      </c>
      <c r="I122" s="96">
        <f t="shared" si="74"/>
        <v>0</v>
      </c>
      <c r="J122" s="71">
        <f t="shared" si="75"/>
        <v>4</v>
      </c>
      <c r="K122" s="96">
        <f t="shared" si="76"/>
        <v>0</v>
      </c>
      <c r="L122" s="96">
        <f t="shared" si="77"/>
        <v>0</v>
      </c>
      <c r="M122" s="71">
        <f t="shared" si="78"/>
        <v>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4</v>
      </c>
      <c r="H123" s="96">
        <f t="shared" si="73"/>
        <v>0</v>
      </c>
      <c r="I123" s="96">
        <f t="shared" si="74"/>
        <v>0</v>
      </c>
      <c r="J123" s="71">
        <f t="shared" si="75"/>
        <v>4</v>
      </c>
      <c r="K123" s="96">
        <f t="shared" si="76"/>
        <v>0</v>
      </c>
      <c r="L123" s="96">
        <f t="shared" si="77"/>
        <v>0</v>
      </c>
      <c r="M123" s="71">
        <f t="shared" si="78"/>
        <v>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4</v>
      </c>
      <c r="H124" s="96">
        <f t="shared" si="73"/>
        <v>0</v>
      </c>
      <c r="I124" s="96">
        <f t="shared" si="74"/>
        <v>0</v>
      </c>
      <c r="J124" s="71">
        <f t="shared" si="75"/>
        <v>4</v>
      </c>
      <c r="K124" s="96">
        <f t="shared" si="76"/>
        <v>0</v>
      </c>
      <c r="L124" s="96">
        <f t="shared" si="77"/>
        <v>0</v>
      </c>
      <c r="M124" s="71">
        <f t="shared" si="78"/>
        <v>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4</v>
      </c>
      <c r="H125" s="96">
        <f t="shared" si="73"/>
        <v>0</v>
      </c>
      <c r="I125" s="96">
        <f t="shared" si="74"/>
        <v>0</v>
      </c>
      <c r="J125" s="71">
        <f t="shared" si="75"/>
        <v>4</v>
      </c>
      <c r="K125" s="96">
        <f t="shared" si="76"/>
        <v>0</v>
      </c>
      <c r="L125" s="96">
        <f t="shared" si="77"/>
        <v>0</v>
      </c>
      <c r="M125" s="71">
        <f t="shared" si="78"/>
        <v>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4</v>
      </c>
      <c r="H126" s="96">
        <f t="shared" si="73"/>
        <v>0</v>
      </c>
      <c r="I126" s="96">
        <f t="shared" si="74"/>
        <v>0</v>
      </c>
      <c r="J126" s="71">
        <f t="shared" si="75"/>
        <v>4</v>
      </c>
      <c r="K126" s="96">
        <f t="shared" si="76"/>
        <v>0</v>
      </c>
      <c r="L126" s="96">
        <f t="shared" si="77"/>
        <v>0</v>
      </c>
      <c r="M126" s="71">
        <f t="shared" si="78"/>
        <v>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4</v>
      </c>
      <c r="H127" s="96">
        <f t="shared" si="73"/>
        <v>0</v>
      </c>
      <c r="I127" s="96">
        <f t="shared" si="74"/>
        <v>0</v>
      </c>
      <c r="J127" s="71">
        <f t="shared" si="75"/>
        <v>4</v>
      </c>
      <c r="K127" s="96">
        <f t="shared" si="76"/>
        <v>0</v>
      </c>
      <c r="L127" s="96">
        <f t="shared" si="77"/>
        <v>0</v>
      </c>
      <c r="M127" s="71">
        <f t="shared" si="78"/>
        <v>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4</v>
      </c>
      <c r="H128" s="96">
        <f t="shared" si="73"/>
        <v>0</v>
      </c>
      <c r="I128" s="96">
        <f t="shared" si="74"/>
        <v>0</v>
      </c>
      <c r="J128" s="71">
        <f t="shared" si="75"/>
        <v>4</v>
      </c>
      <c r="K128" s="96">
        <f t="shared" si="76"/>
        <v>0</v>
      </c>
      <c r="L128" s="96">
        <f t="shared" si="77"/>
        <v>0</v>
      </c>
      <c r="M128" s="71">
        <f t="shared" si="78"/>
        <v>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4</v>
      </c>
      <c r="H129" s="96">
        <f t="shared" si="73"/>
        <v>0</v>
      </c>
      <c r="I129" s="96">
        <f t="shared" si="74"/>
        <v>0</v>
      </c>
      <c r="J129" s="71">
        <f t="shared" si="75"/>
        <v>4</v>
      </c>
      <c r="K129" s="96">
        <f t="shared" si="76"/>
        <v>0</v>
      </c>
      <c r="L129" s="96">
        <f t="shared" si="77"/>
        <v>0</v>
      </c>
      <c r="M129" s="71">
        <f t="shared" si="78"/>
        <v>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4</v>
      </c>
      <c r="H130" s="96">
        <f t="shared" si="73"/>
        <v>0</v>
      </c>
      <c r="I130" s="96">
        <f t="shared" si="74"/>
        <v>0</v>
      </c>
      <c r="J130" s="71">
        <f t="shared" si="75"/>
        <v>4</v>
      </c>
      <c r="K130" s="96">
        <f t="shared" si="76"/>
        <v>0</v>
      </c>
      <c r="L130" s="96">
        <f t="shared" si="77"/>
        <v>0</v>
      </c>
      <c r="M130" s="71">
        <f t="shared" si="78"/>
        <v>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4</v>
      </c>
      <c r="H131" s="96">
        <f t="shared" si="73"/>
        <v>0</v>
      </c>
      <c r="I131" s="96">
        <f t="shared" si="74"/>
        <v>0</v>
      </c>
      <c r="J131" s="71">
        <f t="shared" si="75"/>
        <v>4</v>
      </c>
      <c r="K131" s="96">
        <f t="shared" si="76"/>
        <v>0</v>
      </c>
      <c r="L131" s="96">
        <f t="shared" si="77"/>
        <v>0</v>
      </c>
      <c r="M131" s="71">
        <f t="shared" si="78"/>
        <v>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4</v>
      </c>
      <c r="H132" s="96">
        <f t="shared" si="73"/>
        <v>0</v>
      </c>
      <c r="I132" s="96">
        <f t="shared" si="74"/>
        <v>0</v>
      </c>
      <c r="J132" s="71">
        <f t="shared" si="75"/>
        <v>4</v>
      </c>
      <c r="K132" s="96">
        <f t="shared" si="76"/>
        <v>0</v>
      </c>
      <c r="L132" s="96">
        <f t="shared" si="77"/>
        <v>0</v>
      </c>
      <c r="M132" s="71">
        <f t="shared" si="78"/>
        <v>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4</v>
      </c>
      <c r="H133" s="96">
        <f t="shared" si="73"/>
        <v>0</v>
      </c>
      <c r="I133" s="96">
        <f t="shared" si="74"/>
        <v>0</v>
      </c>
      <c r="J133" s="71">
        <f t="shared" si="75"/>
        <v>4</v>
      </c>
      <c r="K133" s="96">
        <f t="shared" si="76"/>
        <v>0</v>
      </c>
      <c r="L133" s="96">
        <f t="shared" si="77"/>
        <v>0</v>
      </c>
      <c r="M133" s="71">
        <f t="shared" si="78"/>
        <v>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4</v>
      </c>
      <c r="H134" s="96">
        <f t="shared" si="73"/>
        <v>0</v>
      </c>
      <c r="I134" s="96">
        <f t="shared" si="74"/>
        <v>0</v>
      </c>
      <c r="J134" s="71">
        <f t="shared" si="75"/>
        <v>4</v>
      </c>
      <c r="K134" s="96">
        <f t="shared" si="76"/>
        <v>0</v>
      </c>
      <c r="L134" s="96">
        <f t="shared" si="77"/>
        <v>0</v>
      </c>
      <c r="M134" s="71">
        <f t="shared" si="78"/>
        <v>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4</v>
      </c>
      <c r="H135" s="96">
        <f t="shared" si="73"/>
        <v>0</v>
      </c>
      <c r="I135" s="96">
        <f t="shared" si="74"/>
        <v>0</v>
      </c>
      <c r="J135" s="71">
        <f t="shared" si="75"/>
        <v>4</v>
      </c>
      <c r="K135" s="96">
        <f t="shared" si="76"/>
        <v>0</v>
      </c>
      <c r="L135" s="96">
        <f t="shared" si="77"/>
        <v>0</v>
      </c>
      <c r="M135" s="71">
        <f t="shared" si="78"/>
        <v>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4</v>
      </c>
      <c r="H136" s="96">
        <f t="shared" si="73"/>
        <v>0</v>
      </c>
      <c r="I136" s="96">
        <f t="shared" si="74"/>
        <v>0</v>
      </c>
      <c r="J136" s="71">
        <f t="shared" si="75"/>
        <v>4</v>
      </c>
      <c r="K136" s="96">
        <f t="shared" si="76"/>
        <v>0</v>
      </c>
      <c r="L136" s="96">
        <f t="shared" si="77"/>
        <v>0</v>
      </c>
      <c r="M136" s="71">
        <f t="shared" si="78"/>
        <v>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4</v>
      </c>
      <c r="H137" s="96">
        <f t="shared" si="73"/>
        <v>0</v>
      </c>
      <c r="I137" s="96">
        <f t="shared" si="74"/>
        <v>0</v>
      </c>
      <c r="J137" s="71">
        <f t="shared" si="75"/>
        <v>4</v>
      </c>
      <c r="K137" s="96">
        <f t="shared" si="76"/>
        <v>0</v>
      </c>
      <c r="L137" s="96">
        <f t="shared" si="77"/>
        <v>0</v>
      </c>
      <c r="M137" s="71">
        <f t="shared" si="78"/>
        <v>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4</v>
      </c>
      <c r="H138" s="96">
        <f t="shared" si="73"/>
        <v>0</v>
      </c>
      <c r="I138" s="96">
        <f t="shared" si="74"/>
        <v>0</v>
      </c>
      <c r="J138" s="71">
        <f t="shared" si="75"/>
        <v>4</v>
      </c>
      <c r="K138" s="96">
        <f t="shared" si="76"/>
        <v>0</v>
      </c>
      <c r="L138" s="96">
        <f t="shared" si="77"/>
        <v>0</v>
      </c>
      <c r="M138" s="71">
        <f t="shared" si="78"/>
        <v>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4</v>
      </c>
      <c r="H139" s="96">
        <f t="shared" si="73"/>
        <v>0</v>
      </c>
      <c r="I139" s="96">
        <f t="shared" si="74"/>
        <v>0</v>
      </c>
      <c r="J139" s="71">
        <f t="shared" si="75"/>
        <v>4</v>
      </c>
      <c r="K139" s="96">
        <f t="shared" si="76"/>
        <v>0</v>
      </c>
      <c r="L139" s="96">
        <f t="shared" si="77"/>
        <v>0</v>
      </c>
      <c r="M139" s="71">
        <f t="shared" si="78"/>
        <v>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4</v>
      </c>
      <c r="H140" s="96">
        <f t="shared" si="73"/>
        <v>0</v>
      </c>
      <c r="I140" s="96">
        <f t="shared" si="74"/>
        <v>0</v>
      </c>
      <c r="J140" s="71">
        <f t="shared" si="75"/>
        <v>4</v>
      </c>
      <c r="K140" s="96">
        <f t="shared" si="76"/>
        <v>0</v>
      </c>
      <c r="L140" s="96">
        <f t="shared" si="77"/>
        <v>0</v>
      </c>
      <c r="M140" s="71">
        <f t="shared" si="78"/>
        <v>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4</v>
      </c>
      <c r="H141" s="96">
        <f t="shared" si="73"/>
        <v>0</v>
      </c>
      <c r="I141" s="96">
        <f t="shared" si="74"/>
        <v>0</v>
      </c>
      <c r="J141" s="71">
        <f t="shared" si="75"/>
        <v>4</v>
      </c>
      <c r="K141" s="96">
        <f t="shared" si="76"/>
        <v>0</v>
      </c>
      <c r="L141" s="96">
        <f t="shared" si="77"/>
        <v>0</v>
      </c>
      <c r="M141" s="71">
        <f t="shared" si="78"/>
        <v>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4</v>
      </c>
      <c r="H142" s="96">
        <f t="shared" si="73"/>
        <v>0</v>
      </c>
      <c r="I142" s="96">
        <f t="shared" si="74"/>
        <v>0</v>
      </c>
      <c r="J142" s="71">
        <f t="shared" si="75"/>
        <v>4</v>
      </c>
      <c r="K142" s="96">
        <f t="shared" si="76"/>
        <v>0</v>
      </c>
      <c r="L142" s="96">
        <f t="shared" si="77"/>
        <v>0</v>
      </c>
      <c r="M142" s="71">
        <f t="shared" si="78"/>
        <v>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4</v>
      </c>
      <c r="H143" s="96">
        <f t="shared" si="73"/>
        <v>0</v>
      </c>
      <c r="I143" s="96">
        <f t="shared" si="74"/>
        <v>0</v>
      </c>
      <c r="J143" s="71">
        <f t="shared" si="75"/>
        <v>4</v>
      </c>
      <c r="K143" s="96">
        <f t="shared" si="76"/>
        <v>0</v>
      </c>
      <c r="L143" s="96">
        <f t="shared" si="77"/>
        <v>0</v>
      </c>
      <c r="M143" s="71">
        <f t="shared" si="78"/>
        <v>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4</v>
      </c>
      <c r="H144" s="96">
        <f t="shared" si="73"/>
        <v>0</v>
      </c>
      <c r="I144" s="96">
        <f t="shared" si="74"/>
        <v>0</v>
      </c>
      <c r="J144" s="71">
        <f t="shared" si="75"/>
        <v>4</v>
      </c>
      <c r="K144" s="96">
        <f t="shared" si="76"/>
        <v>0</v>
      </c>
      <c r="L144" s="96">
        <f t="shared" si="77"/>
        <v>0</v>
      </c>
      <c r="M144" s="71">
        <f t="shared" si="78"/>
        <v>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4</v>
      </c>
      <c r="H145" s="96">
        <f t="shared" si="73"/>
        <v>0</v>
      </c>
      <c r="I145" s="96">
        <f t="shared" si="74"/>
        <v>0</v>
      </c>
      <c r="J145" s="71">
        <f t="shared" si="75"/>
        <v>4</v>
      </c>
      <c r="K145" s="96">
        <f t="shared" si="76"/>
        <v>0</v>
      </c>
      <c r="L145" s="96">
        <f t="shared" si="77"/>
        <v>0</v>
      </c>
      <c r="M145" s="71">
        <f t="shared" si="78"/>
        <v>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4</v>
      </c>
      <c r="H146" s="96">
        <f t="shared" si="73"/>
        <v>0</v>
      </c>
      <c r="I146" s="96">
        <f t="shared" si="74"/>
        <v>0</v>
      </c>
      <c r="J146" s="71">
        <f t="shared" si="75"/>
        <v>4</v>
      </c>
      <c r="K146" s="96">
        <f t="shared" si="76"/>
        <v>0</v>
      </c>
      <c r="L146" s="96">
        <f t="shared" si="77"/>
        <v>0</v>
      </c>
      <c r="M146" s="71">
        <f t="shared" si="78"/>
        <v>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4</v>
      </c>
      <c r="H147" s="96">
        <f t="shared" si="73"/>
        <v>0</v>
      </c>
      <c r="I147" s="96">
        <f t="shared" si="74"/>
        <v>0</v>
      </c>
      <c r="J147" s="71">
        <f t="shared" si="75"/>
        <v>4</v>
      </c>
      <c r="K147" s="96">
        <f t="shared" si="76"/>
        <v>0</v>
      </c>
      <c r="L147" s="96">
        <f t="shared" si="77"/>
        <v>0</v>
      </c>
      <c r="M147" s="71">
        <f t="shared" si="78"/>
        <v>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4</v>
      </c>
      <c r="H148" s="96">
        <f t="shared" si="73"/>
        <v>0</v>
      </c>
      <c r="I148" s="96">
        <f t="shared" si="74"/>
        <v>0</v>
      </c>
      <c r="J148" s="71">
        <f t="shared" si="75"/>
        <v>4</v>
      </c>
      <c r="K148" s="96">
        <f t="shared" si="76"/>
        <v>0</v>
      </c>
      <c r="L148" s="96">
        <f t="shared" si="77"/>
        <v>0</v>
      </c>
      <c r="M148" s="71">
        <f t="shared" si="78"/>
        <v>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4</v>
      </c>
      <c r="H149" s="96">
        <f t="shared" si="73"/>
        <v>0</v>
      </c>
      <c r="I149" s="96">
        <f t="shared" si="74"/>
        <v>0</v>
      </c>
      <c r="J149" s="71">
        <f t="shared" si="75"/>
        <v>4</v>
      </c>
      <c r="K149" s="96">
        <f t="shared" si="76"/>
        <v>0</v>
      </c>
      <c r="L149" s="96">
        <f t="shared" si="77"/>
        <v>0</v>
      </c>
      <c r="M149" s="71">
        <f t="shared" si="78"/>
        <v>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4</v>
      </c>
      <c r="H150" s="96">
        <f t="shared" si="73"/>
        <v>0</v>
      </c>
      <c r="I150" s="96">
        <f t="shared" si="74"/>
        <v>0</v>
      </c>
      <c r="J150" s="71">
        <f t="shared" si="75"/>
        <v>4</v>
      </c>
      <c r="K150" s="96">
        <f t="shared" si="76"/>
        <v>0</v>
      </c>
      <c r="L150" s="96">
        <f t="shared" si="77"/>
        <v>0</v>
      </c>
      <c r="M150" s="71">
        <f t="shared" si="78"/>
        <v>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4</v>
      </c>
      <c r="H151" s="96">
        <f t="shared" si="73"/>
        <v>0</v>
      </c>
      <c r="I151" s="96">
        <f t="shared" si="74"/>
        <v>0</v>
      </c>
      <c r="J151" s="71">
        <f t="shared" si="75"/>
        <v>4</v>
      </c>
      <c r="K151" s="96">
        <f t="shared" si="76"/>
        <v>0</v>
      </c>
      <c r="L151" s="96">
        <f t="shared" si="77"/>
        <v>0</v>
      </c>
      <c r="M151" s="71">
        <f t="shared" si="78"/>
        <v>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4</v>
      </c>
      <c r="H152" s="96">
        <f t="shared" si="73"/>
        <v>0</v>
      </c>
      <c r="I152" s="96">
        <f t="shared" si="74"/>
        <v>0</v>
      </c>
      <c r="J152" s="71">
        <f t="shared" si="75"/>
        <v>4</v>
      </c>
      <c r="K152" s="96">
        <f t="shared" si="76"/>
        <v>0</v>
      </c>
      <c r="L152" s="96">
        <f t="shared" si="77"/>
        <v>0</v>
      </c>
      <c r="M152" s="71">
        <f t="shared" si="78"/>
        <v>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4</v>
      </c>
      <c r="H153" s="96">
        <f t="shared" si="73"/>
        <v>0</v>
      </c>
      <c r="I153" s="96">
        <f t="shared" si="74"/>
        <v>0</v>
      </c>
      <c r="J153" s="71">
        <f t="shared" si="75"/>
        <v>4</v>
      </c>
      <c r="K153" s="96">
        <f t="shared" si="76"/>
        <v>0</v>
      </c>
      <c r="L153" s="96">
        <f t="shared" si="77"/>
        <v>0</v>
      </c>
      <c r="M153" s="71">
        <f t="shared" si="78"/>
        <v>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4</v>
      </c>
      <c r="H154" s="96">
        <f t="shared" si="73"/>
        <v>0</v>
      </c>
      <c r="I154" s="96">
        <f t="shared" si="74"/>
        <v>0</v>
      </c>
      <c r="J154" s="71">
        <f t="shared" si="75"/>
        <v>4</v>
      </c>
      <c r="K154" s="96">
        <f t="shared" si="76"/>
        <v>0</v>
      </c>
      <c r="L154" s="96">
        <f t="shared" si="77"/>
        <v>0</v>
      </c>
      <c r="M154" s="71">
        <f t="shared" si="78"/>
        <v>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4</v>
      </c>
      <c r="H155" s="96">
        <f t="shared" si="73"/>
        <v>0</v>
      </c>
      <c r="I155" s="96">
        <f t="shared" si="74"/>
        <v>0</v>
      </c>
      <c r="J155" s="71">
        <f t="shared" si="75"/>
        <v>4</v>
      </c>
      <c r="K155" s="96">
        <f t="shared" si="76"/>
        <v>0</v>
      </c>
      <c r="L155" s="96">
        <f t="shared" si="77"/>
        <v>0</v>
      </c>
      <c r="M155" s="71">
        <f t="shared" si="78"/>
        <v>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4</v>
      </c>
      <c r="H156" s="96">
        <f t="shared" si="73"/>
        <v>0</v>
      </c>
      <c r="I156" s="96">
        <f t="shared" si="74"/>
        <v>0</v>
      </c>
      <c r="J156" s="71">
        <f t="shared" si="75"/>
        <v>4</v>
      </c>
      <c r="K156" s="96">
        <f t="shared" si="76"/>
        <v>0</v>
      </c>
      <c r="L156" s="96">
        <f t="shared" si="77"/>
        <v>0</v>
      </c>
      <c r="M156" s="71">
        <f t="shared" si="78"/>
        <v>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4</v>
      </c>
      <c r="H157" s="96">
        <f t="shared" si="73"/>
        <v>0</v>
      </c>
      <c r="I157" s="96">
        <f t="shared" si="74"/>
        <v>0</v>
      </c>
      <c r="J157" s="71">
        <f t="shared" si="75"/>
        <v>4</v>
      </c>
      <c r="K157" s="96">
        <f t="shared" si="76"/>
        <v>0</v>
      </c>
      <c r="L157" s="96">
        <f t="shared" si="77"/>
        <v>0</v>
      </c>
      <c r="M157" s="71">
        <f t="shared" si="78"/>
        <v>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4</v>
      </c>
      <c r="H158" s="96">
        <f t="shared" si="73"/>
        <v>0</v>
      </c>
      <c r="I158" s="96">
        <f t="shared" si="74"/>
        <v>0</v>
      </c>
      <c r="J158" s="71">
        <f t="shared" si="75"/>
        <v>4</v>
      </c>
      <c r="K158" s="96">
        <f t="shared" si="76"/>
        <v>0</v>
      </c>
      <c r="L158" s="96">
        <f t="shared" si="77"/>
        <v>0</v>
      </c>
      <c r="M158" s="71">
        <f t="shared" si="78"/>
        <v>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4</v>
      </c>
      <c r="H159" s="96">
        <f t="shared" si="73"/>
        <v>0</v>
      </c>
      <c r="I159" s="96">
        <f t="shared" si="74"/>
        <v>0</v>
      </c>
      <c r="J159" s="71">
        <f t="shared" si="75"/>
        <v>4</v>
      </c>
      <c r="K159" s="96">
        <f t="shared" si="76"/>
        <v>0</v>
      </c>
      <c r="L159" s="96">
        <f t="shared" si="77"/>
        <v>0</v>
      </c>
      <c r="M159" s="71">
        <f t="shared" si="78"/>
        <v>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4</v>
      </c>
      <c r="H160" s="96">
        <f t="shared" si="73"/>
        <v>0</v>
      </c>
      <c r="I160" s="96">
        <f t="shared" si="74"/>
        <v>0</v>
      </c>
      <c r="J160" s="71">
        <f t="shared" si="75"/>
        <v>4</v>
      </c>
      <c r="K160" s="96">
        <f t="shared" si="76"/>
        <v>0</v>
      </c>
      <c r="L160" s="96">
        <f t="shared" si="77"/>
        <v>0</v>
      </c>
      <c r="M160" s="71">
        <f t="shared" si="78"/>
        <v>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4</v>
      </c>
      <c r="H161" s="96">
        <f t="shared" si="73"/>
        <v>0</v>
      </c>
      <c r="I161" s="96">
        <f t="shared" si="74"/>
        <v>0</v>
      </c>
      <c r="J161" s="71">
        <f t="shared" si="75"/>
        <v>4</v>
      </c>
      <c r="K161" s="96">
        <f t="shared" si="76"/>
        <v>0</v>
      </c>
      <c r="L161" s="96">
        <f t="shared" si="77"/>
        <v>0</v>
      </c>
      <c r="M161" s="71">
        <f t="shared" si="78"/>
        <v>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4</v>
      </c>
      <c r="H162" s="96">
        <f t="shared" si="73"/>
        <v>0</v>
      </c>
      <c r="I162" s="96">
        <f t="shared" si="74"/>
        <v>0</v>
      </c>
      <c r="J162" s="71">
        <f t="shared" si="75"/>
        <v>4</v>
      </c>
      <c r="K162" s="96">
        <f t="shared" si="76"/>
        <v>0</v>
      </c>
      <c r="L162" s="96">
        <f t="shared" si="77"/>
        <v>0</v>
      </c>
      <c r="M162" s="71">
        <f t="shared" si="78"/>
        <v>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4</v>
      </c>
      <c r="H163" s="96">
        <f t="shared" si="73"/>
        <v>0</v>
      </c>
      <c r="I163" s="96">
        <f t="shared" si="74"/>
        <v>0</v>
      </c>
      <c r="J163" s="71">
        <f t="shared" si="75"/>
        <v>4</v>
      </c>
      <c r="K163" s="96">
        <f t="shared" si="76"/>
        <v>0</v>
      </c>
      <c r="L163" s="96">
        <f t="shared" si="77"/>
        <v>0</v>
      </c>
      <c r="M163" s="71">
        <f t="shared" si="78"/>
        <v>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4</v>
      </c>
      <c r="H164" s="96">
        <f t="shared" si="73"/>
        <v>0</v>
      </c>
      <c r="I164" s="96">
        <f t="shared" si="74"/>
        <v>0</v>
      </c>
      <c r="J164" s="71">
        <f t="shared" si="75"/>
        <v>4</v>
      </c>
      <c r="K164" s="96">
        <f t="shared" si="76"/>
        <v>0</v>
      </c>
      <c r="L164" s="96">
        <f t="shared" si="77"/>
        <v>0</v>
      </c>
      <c r="M164" s="71">
        <f t="shared" si="78"/>
        <v>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4</v>
      </c>
      <c r="H165" s="96">
        <f t="shared" si="73"/>
        <v>0</v>
      </c>
      <c r="I165" s="96">
        <f t="shared" si="74"/>
        <v>0</v>
      </c>
      <c r="J165" s="71">
        <f t="shared" si="75"/>
        <v>4</v>
      </c>
      <c r="K165" s="96">
        <f t="shared" si="76"/>
        <v>0</v>
      </c>
      <c r="L165" s="96">
        <f t="shared" si="77"/>
        <v>0</v>
      </c>
      <c r="M165" s="71">
        <f t="shared" si="78"/>
        <v>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4</v>
      </c>
      <c r="H166" s="96">
        <f t="shared" si="73"/>
        <v>0</v>
      </c>
      <c r="I166" s="96">
        <f t="shared" si="74"/>
        <v>0</v>
      </c>
      <c r="J166" s="71">
        <f t="shared" si="75"/>
        <v>4</v>
      </c>
      <c r="K166" s="96">
        <f t="shared" si="76"/>
        <v>0</v>
      </c>
      <c r="L166" s="96">
        <f t="shared" si="77"/>
        <v>0</v>
      </c>
      <c r="M166" s="71">
        <f t="shared" si="78"/>
        <v>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4</v>
      </c>
      <c r="H167" s="96">
        <f t="shared" si="73"/>
        <v>0</v>
      </c>
      <c r="I167" s="96">
        <f t="shared" si="74"/>
        <v>0</v>
      </c>
      <c r="J167" s="71">
        <f t="shared" si="75"/>
        <v>4</v>
      </c>
      <c r="K167" s="96">
        <f t="shared" si="76"/>
        <v>0</v>
      </c>
      <c r="L167" s="96">
        <f t="shared" si="77"/>
        <v>0</v>
      </c>
      <c r="M167" s="71">
        <f t="shared" si="78"/>
        <v>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4</v>
      </c>
      <c r="H168" s="96">
        <f t="shared" si="73"/>
        <v>0</v>
      </c>
      <c r="I168" s="96">
        <f t="shared" si="74"/>
        <v>0</v>
      </c>
      <c r="J168" s="71">
        <f t="shared" si="75"/>
        <v>4</v>
      </c>
      <c r="K168" s="96">
        <f t="shared" si="76"/>
        <v>0</v>
      </c>
      <c r="L168" s="96">
        <f t="shared" si="77"/>
        <v>0</v>
      </c>
      <c r="M168" s="71">
        <f t="shared" si="78"/>
        <v>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4</v>
      </c>
      <c r="H169" s="96">
        <f t="shared" si="73"/>
        <v>0</v>
      </c>
      <c r="I169" s="96">
        <f t="shared" si="74"/>
        <v>0</v>
      </c>
      <c r="J169" s="71">
        <f t="shared" si="75"/>
        <v>4</v>
      </c>
      <c r="K169" s="96">
        <f t="shared" si="76"/>
        <v>0</v>
      </c>
      <c r="L169" s="96">
        <f t="shared" si="77"/>
        <v>0</v>
      </c>
      <c r="M169" s="71">
        <f t="shared" si="78"/>
        <v>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4</v>
      </c>
      <c r="H170" s="96">
        <f t="shared" si="73"/>
        <v>0</v>
      </c>
      <c r="I170" s="96">
        <f t="shared" si="74"/>
        <v>0</v>
      </c>
      <c r="J170" s="71">
        <f t="shared" si="75"/>
        <v>4</v>
      </c>
      <c r="K170" s="96">
        <f t="shared" si="76"/>
        <v>0</v>
      </c>
      <c r="L170" s="96">
        <f t="shared" si="77"/>
        <v>0</v>
      </c>
      <c r="M170" s="71">
        <f t="shared" si="78"/>
        <v>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4</v>
      </c>
      <c r="H171" s="96">
        <f t="shared" si="73"/>
        <v>0</v>
      </c>
      <c r="I171" s="96">
        <f t="shared" si="74"/>
        <v>0</v>
      </c>
      <c r="J171" s="71">
        <f t="shared" si="75"/>
        <v>4</v>
      </c>
      <c r="K171" s="96">
        <f t="shared" si="76"/>
        <v>0</v>
      </c>
      <c r="L171" s="96">
        <f t="shared" si="77"/>
        <v>0</v>
      </c>
      <c r="M171" s="71">
        <f t="shared" si="78"/>
        <v>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4</v>
      </c>
      <c r="H172" s="96">
        <f t="shared" si="73"/>
        <v>0</v>
      </c>
      <c r="I172" s="96">
        <f t="shared" si="74"/>
        <v>0</v>
      </c>
      <c r="J172" s="71">
        <f t="shared" si="75"/>
        <v>4</v>
      </c>
      <c r="K172" s="96">
        <f t="shared" si="76"/>
        <v>0</v>
      </c>
      <c r="L172" s="96">
        <f t="shared" si="77"/>
        <v>0</v>
      </c>
      <c r="M172" s="71">
        <f t="shared" si="78"/>
        <v>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4</v>
      </c>
      <c r="H173" s="96">
        <f t="shared" si="73"/>
        <v>0</v>
      </c>
      <c r="I173" s="96">
        <f t="shared" si="74"/>
        <v>0</v>
      </c>
      <c r="J173" s="71">
        <f t="shared" si="75"/>
        <v>4</v>
      </c>
      <c r="K173" s="96">
        <f t="shared" si="76"/>
        <v>0</v>
      </c>
      <c r="L173" s="96">
        <f t="shared" si="77"/>
        <v>0</v>
      </c>
      <c r="M173" s="71">
        <f t="shared" si="78"/>
        <v>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4</v>
      </c>
      <c r="H174" s="96">
        <f t="shared" si="73"/>
        <v>0</v>
      </c>
      <c r="I174" s="96">
        <f t="shared" si="74"/>
        <v>0</v>
      </c>
      <c r="J174" s="71">
        <f t="shared" si="75"/>
        <v>4</v>
      </c>
      <c r="K174" s="96">
        <f t="shared" si="76"/>
        <v>0</v>
      </c>
      <c r="L174" s="96">
        <f t="shared" si="77"/>
        <v>0</v>
      </c>
      <c r="M174" s="71">
        <f t="shared" si="78"/>
        <v>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4</v>
      </c>
      <c r="H175" s="96">
        <f t="shared" si="73"/>
        <v>0</v>
      </c>
      <c r="I175" s="96">
        <f t="shared" si="74"/>
        <v>0</v>
      </c>
      <c r="J175" s="71">
        <f t="shared" si="75"/>
        <v>4</v>
      </c>
      <c r="K175" s="96">
        <f t="shared" si="76"/>
        <v>0</v>
      </c>
      <c r="L175" s="96">
        <f t="shared" si="77"/>
        <v>0</v>
      </c>
      <c r="M175" s="71">
        <f t="shared" si="78"/>
        <v>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4</v>
      </c>
      <c r="H176" s="96">
        <f t="shared" si="73"/>
        <v>0</v>
      </c>
      <c r="I176" s="96">
        <f t="shared" si="74"/>
        <v>0</v>
      </c>
      <c r="J176" s="71">
        <f t="shared" si="75"/>
        <v>4</v>
      </c>
      <c r="K176" s="96">
        <f t="shared" si="76"/>
        <v>0</v>
      </c>
      <c r="L176" s="96">
        <f t="shared" si="77"/>
        <v>0</v>
      </c>
      <c r="M176" s="71">
        <f t="shared" si="78"/>
        <v>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4</v>
      </c>
      <c r="H177" s="96">
        <f t="shared" si="73"/>
        <v>0</v>
      </c>
      <c r="I177" s="96">
        <f t="shared" si="74"/>
        <v>0</v>
      </c>
      <c r="J177" s="71">
        <f t="shared" si="75"/>
        <v>4</v>
      </c>
      <c r="K177" s="96">
        <f t="shared" si="76"/>
        <v>0</v>
      </c>
      <c r="L177" s="96">
        <f t="shared" si="77"/>
        <v>0</v>
      </c>
      <c r="M177" s="71">
        <f t="shared" si="78"/>
        <v>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4</v>
      </c>
      <c r="H178" s="96">
        <f t="shared" si="73"/>
        <v>0</v>
      </c>
      <c r="I178" s="96">
        <f t="shared" si="74"/>
        <v>0</v>
      </c>
      <c r="J178" s="71">
        <f t="shared" si="75"/>
        <v>4</v>
      </c>
      <c r="K178" s="96">
        <f t="shared" si="76"/>
        <v>0</v>
      </c>
      <c r="L178" s="96">
        <f t="shared" si="77"/>
        <v>0</v>
      </c>
      <c r="M178" s="71">
        <f t="shared" si="78"/>
        <v>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4</v>
      </c>
      <c r="H179" s="96">
        <f t="shared" si="73"/>
        <v>0</v>
      </c>
      <c r="I179" s="96">
        <f t="shared" si="74"/>
        <v>0</v>
      </c>
      <c r="J179" s="71">
        <f t="shared" si="75"/>
        <v>4</v>
      </c>
      <c r="K179" s="96">
        <f t="shared" si="76"/>
        <v>0</v>
      </c>
      <c r="L179" s="96">
        <f t="shared" si="77"/>
        <v>0</v>
      </c>
      <c r="M179" s="71">
        <f t="shared" si="78"/>
        <v>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4</v>
      </c>
      <c r="H180" s="96">
        <f t="shared" si="73"/>
        <v>0</v>
      </c>
      <c r="I180" s="96">
        <f t="shared" si="74"/>
        <v>0</v>
      </c>
      <c r="J180" s="71">
        <f t="shared" si="75"/>
        <v>4</v>
      </c>
      <c r="K180" s="96">
        <f t="shared" si="76"/>
        <v>0</v>
      </c>
      <c r="L180" s="96">
        <f t="shared" si="77"/>
        <v>0</v>
      </c>
      <c r="M180" s="71">
        <f t="shared" si="78"/>
        <v>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4</v>
      </c>
      <c r="H181" s="96">
        <f t="shared" si="73"/>
        <v>0</v>
      </c>
      <c r="I181" s="96">
        <f t="shared" si="74"/>
        <v>0</v>
      </c>
      <c r="J181" s="71">
        <f t="shared" si="75"/>
        <v>4</v>
      </c>
      <c r="K181" s="96">
        <f t="shared" si="76"/>
        <v>0</v>
      </c>
      <c r="L181" s="96">
        <f t="shared" si="77"/>
        <v>0</v>
      </c>
      <c r="M181" s="71">
        <f t="shared" si="78"/>
        <v>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4</v>
      </c>
      <c r="H182" s="96">
        <f t="shared" si="73"/>
        <v>0</v>
      </c>
      <c r="I182" s="96">
        <f t="shared" si="74"/>
        <v>0</v>
      </c>
      <c r="J182" s="71">
        <f t="shared" si="75"/>
        <v>4</v>
      </c>
      <c r="K182" s="96">
        <f t="shared" si="76"/>
        <v>0</v>
      </c>
      <c r="L182" s="96">
        <f t="shared" si="77"/>
        <v>0</v>
      </c>
      <c r="M182" s="71">
        <f t="shared" si="78"/>
        <v>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4</v>
      </c>
      <c r="H183" s="96">
        <f t="shared" si="73"/>
        <v>0</v>
      </c>
      <c r="I183" s="96">
        <f t="shared" si="74"/>
        <v>0</v>
      </c>
      <c r="J183" s="71">
        <f t="shared" si="75"/>
        <v>4</v>
      </c>
      <c r="K183" s="96">
        <f t="shared" si="76"/>
        <v>0</v>
      </c>
      <c r="L183" s="96">
        <f t="shared" si="77"/>
        <v>0</v>
      </c>
      <c r="M183" s="71">
        <f t="shared" si="78"/>
        <v>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4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4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4</v>
      </c>
      <c r="H185" s="96">
        <f t="shared" si="109"/>
        <v>0</v>
      </c>
      <c r="I185" s="96">
        <f t="shared" si="110"/>
        <v>0</v>
      </c>
      <c r="J185" s="71">
        <f t="shared" si="111"/>
        <v>4</v>
      </c>
      <c r="K185" s="96">
        <f t="shared" si="112"/>
        <v>0</v>
      </c>
      <c r="L185" s="96">
        <f t="shared" si="113"/>
        <v>0</v>
      </c>
      <c r="M185" s="71">
        <f t="shared" si="114"/>
        <v>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4</v>
      </c>
      <c r="H186" s="96">
        <f t="shared" si="109"/>
        <v>0</v>
      </c>
      <c r="I186" s="96">
        <f t="shared" si="110"/>
        <v>0</v>
      </c>
      <c r="J186" s="71">
        <f t="shared" si="111"/>
        <v>4</v>
      </c>
      <c r="K186" s="96">
        <f t="shared" si="112"/>
        <v>0</v>
      </c>
      <c r="L186" s="96">
        <f t="shared" si="113"/>
        <v>0</v>
      </c>
      <c r="M186" s="71">
        <f t="shared" si="114"/>
        <v>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4</v>
      </c>
      <c r="H187" s="96">
        <f t="shared" si="109"/>
        <v>0</v>
      </c>
      <c r="I187" s="96">
        <f t="shared" si="110"/>
        <v>0</v>
      </c>
      <c r="J187" s="71">
        <f t="shared" si="111"/>
        <v>4</v>
      </c>
      <c r="K187" s="96">
        <f t="shared" si="112"/>
        <v>0</v>
      </c>
      <c r="L187" s="96">
        <f t="shared" si="113"/>
        <v>0</v>
      </c>
      <c r="M187" s="71">
        <f t="shared" si="114"/>
        <v>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4</v>
      </c>
      <c r="H188" s="96">
        <f t="shared" si="109"/>
        <v>0</v>
      </c>
      <c r="I188" s="96">
        <f t="shared" si="110"/>
        <v>0</v>
      </c>
      <c r="J188" s="71">
        <f t="shared" si="111"/>
        <v>4</v>
      </c>
      <c r="K188" s="96">
        <f t="shared" si="112"/>
        <v>0</v>
      </c>
      <c r="L188" s="96">
        <f t="shared" si="113"/>
        <v>0</v>
      </c>
      <c r="M188" s="71">
        <f t="shared" si="114"/>
        <v>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4</v>
      </c>
      <c r="H189" s="96">
        <f t="shared" si="109"/>
        <v>0</v>
      </c>
      <c r="I189" s="96">
        <f t="shared" si="110"/>
        <v>0</v>
      </c>
      <c r="J189" s="71">
        <f t="shared" si="111"/>
        <v>4</v>
      </c>
      <c r="K189" s="96">
        <f t="shared" si="112"/>
        <v>0</v>
      </c>
      <c r="L189" s="96">
        <f t="shared" si="113"/>
        <v>0</v>
      </c>
      <c r="M189" s="71">
        <f t="shared" si="114"/>
        <v>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4</v>
      </c>
      <c r="H190" s="96">
        <f t="shared" si="109"/>
        <v>0</v>
      </c>
      <c r="I190" s="96">
        <f t="shared" si="110"/>
        <v>0</v>
      </c>
      <c r="J190" s="71">
        <f t="shared" si="111"/>
        <v>4</v>
      </c>
      <c r="K190" s="96">
        <f t="shared" si="112"/>
        <v>0</v>
      </c>
      <c r="L190" s="96">
        <f t="shared" si="113"/>
        <v>0</v>
      </c>
      <c r="M190" s="71">
        <f t="shared" si="114"/>
        <v>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4</v>
      </c>
      <c r="H191" s="96">
        <f t="shared" si="109"/>
        <v>0</v>
      </c>
      <c r="I191" s="96">
        <f t="shared" si="110"/>
        <v>0</v>
      </c>
      <c r="J191" s="71">
        <f t="shared" si="111"/>
        <v>4</v>
      </c>
      <c r="K191" s="96">
        <f t="shared" si="112"/>
        <v>0</v>
      </c>
      <c r="L191" s="96">
        <f t="shared" si="113"/>
        <v>0</v>
      </c>
      <c r="M191" s="71">
        <f t="shared" si="114"/>
        <v>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4</v>
      </c>
      <c r="H192" s="96">
        <f t="shared" si="109"/>
        <v>0</v>
      </c>
      <c r="I192" s="96">
        <f t="shared" si="110"/>
        <v>0</v>
      </c>
      <c r="J192" s="71">
        <f t="shared" si="111"/>
        <v>4</v>
      </c>
      <c r="K192" s="96">
        <f t="shared" si="112"/>
        <v>0</v>
      </c>
      <c r="L192" s="96">
        <f t="shared" si="113"/>
        <v>0</v>
      </c>
      <c r="M192" s="71">
        <f t="shared" si="114"/>
        <v>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4</v>
      </c>
      <c r="H193" s="96">
        <f t="shared" si="109"/>
        <v>0</v>
      </c>
      <c r="I193" s="96">
        <f t="shared" si="110"/>
        <v>0</v>
      </c>
      <c r="J193" s="71">
        <f t="shared" si="111"/>
        <v>4</v>
      </c>
      <c r="K193" s="96">
        <f t="shared" si="112"/>
        <v>0</v>
      </c>
      <c r="L193" s="96">
        <f t="shared" si="113"/>
        <v>0</v>
      </c>
      <c r="M193" s="71">
        <f t="shared" si="114"/>
        <v>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4</v>
      </c>
      <c r="H194" s="96">
        <f t="shared" si="109"/>
        <v>0</v>
      </c>
      <c r="I194" s="96">
        <f t="shared" si="110"/>
        <v>0</v>
      </c>
      <c r="J194" s="71">
        <f t="shared" si="111"/>
        <v>4</v>
      </c>
      <c r="K194" s="96">
        <f t="shared" si="112"/>
        <v>0</v>
      </c>
      <c r="L194" s="96">
        <f t="shared" si="113"/>
        <v>0</v>
      </c>
      <c r="M194" s="71">
        <f t="shared" si="114"/>
        <v>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4</v>
      </c>
      <c r="H195" s="96">
        <f t="shared" si="109"/>
        <v>0</v>
      </c>
      <c r="I195" s="96">
        <f t="shared" si="110"/>
        <v>0</v>
      </c>
      <c r="J195" s="71">
        <f t="shared" si="111"/>
        <v>4</v>
      </c>
      <c r="K195" s="96">
        <f t="shared" si="112"/>
        <v>0</v>
      </c>
      <c r="L195" s="96">
        <f t="shared" si="113"/>
        <v>0</v>
      </c>
      <c r="M195" s="71">
        <f t="shared" si="114"/>
        <v>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4</v>
      </c>
      <c r="H196" s="96">
        <f t="shared" si="109"/>
        <v>0</v>
      </c>
      <c r="I196" s="96">
        <f t="shared" si="110"/>
        <v>0</v>
      </c>
      <c r="J196" s="71">
        <f t="shared" si="111"/>
        <v>4</v>
      </c>
      <c r="K196" s="96">
        <f t="shared" si="112"/>
        <v>0</v>
      </c>
      <c r="L196" s="96">
        <f t="shared" si="113"/>
        <v>0</v>
      </c>
      <c r="M196" s="71">
        <f t="shared" si="114"/>
        <v>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4</v>
      </c>
      <c r="H197" s="96">
        <f t="shared" si="109"/>
        <v>0</v>
      </c>
      <c r="I197" s="96">
        <f t="shared" si="110"/>
        <v>0</v>
      </c>
      <c r="J197" s="71">
        <f t="shared" si="111"/>
        <v>4</v>
      </c>
      <c r="K197" s="96">
        <f t="shared" si="112"/>
        <v>0</v>
      </c>
      <c r="L197" s="96">
        <f t="shared" si="113"/>
        <v>0</v>
      </c>
      <c r="M197" s="71">
        <f t="shared" si="114"/>
        <v>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4</v>
      </c>
      <c r="H198" s="96">
        <f t="shared" si="109"/>
        <v>0</v>
      </c>
      <c r="I198" s="96">
        <f t="shared" si="110"/>
        <v>0</v>
      </c>
      <c r="J198" s="71">
        <f t="shared" si="111"/>
        <v>4</v>
      </c>
      <c r="K198" s="96">
        <f t="shared" si="112"/>
        <v>0</v>
      </c>
      <c r="L198" s="96">
        <f t="shared" si="113"/>
        <v>0</v>
      </c>
      <c r="M198" s="71">
        <f t="shared" si="114"/>
        <v>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4</v>
      </c>
      <c r="H199" s="96">
        <f t="shared" si="109"/>
        <v>0</v>
      </c>
      <c r="I199" s="96">
        <f t="shared" si="110"/>
        <v>0</v>
      </c>
      <c r="J199" s="71">
        <f t="shared" si="111"/>
        <v>4</v>
      </c>
      <c r="K199" s="96">
        <f t="shared" si="112"/>
        <v>0</v>
      </c>
      <c r="L199" s="96">
        <f t="shared" si="113"/>
        <v>0</v>
      </c>
      <c r="M199" s="71">
        <f t="shared" si="114"/>
        <v>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4</v>
      </c>
      <c r="H200" s="96">
        <f t="shared" si="109"/>
        <v>0</v>
      </c>
      <c r="I200" s="96">
        <f t="shared" si="110"/>
        <v>0</v>
      </c>
      <c r="J200" s="71">
        <f t="shared" si="111"/>
        <v>4</v>
      </c>
      <c r="K200" s="96">
        <f t="shared" si="112"/>
        <v>0</v>
      </c>
      <c r="L200" s="96">
        <f t="shared" si="113"/>
        <v>0</v>
      </c>
      <c r="M200" s="71">
        <f t="shared" si="114"/>
        <v>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4</v>
      </c>
      <c r="H201" s="96">
        <f t="shared" si="109"/>
        <v>0</v>
      </c>
      <c r="I201" s="96">
        <f t="shared" si="110"/>
        <v>0</v>
      </c>
      <c r="J201" s="71">
        <f t="shared" si="111"/>
        <v>4</v>
      </c>
      <c r="K201" s="96">
        <f t="shared" si="112"/>
        <v>0</v>
      </c>
      <c r="L201" s="96">
        <f t="shared" si="113"/>
        <v>0</v>
      </c>
      <c r="M201" s="71">
        <f t="shared" si="114"/>
        <v>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4</v>
      </c>
      <c r="H202" s="96">
        <f t="shared" si="109"/>
        <v>0</v>
      </c>
      <c r="I202" s="96">
        <f t="shared" si="110"/>
        <v>0</v>
      </c>
      <c r="J202" s="71">
        <f t="shared" si="111"/>
        <v>4</v>
      </c>
      <c r="K202" s="96">
        <f t="shared" si="112"/>
        <v>0</v>
      </c>
      <c r="L202" s="96">
        <f t="shared" si="113"/>
        <v>0</v>
      </c>
      <c r="M202" s="71">
        <f t="shared" si="114"/>
        <v>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4</v>
      </c>
      <c r="H203" s="96">
        <f t="shared" si="109"/>
        <v>0</v>
      </c>
      <c r="I203" s="96">
        <f t="shared" si="110"/>
        <v>0</v>
      </c>
      <c r="J203" s="71">
        <f t="shared" si="111"/>
        <v>4</v>
      </c>
      <c r="K203" s="96">
        <f t="shared" si="112"/>
        <v>0</v>
      </c>
      <c r="L203" s="96">
        <f t="shared" si="113"/>
        <v>0</v>
      </c>
      <c r="M203" s="71">
        <f t="shared" si="114"/>
        <v>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4</v>
      </c>
      <c r="H204" s="96">
        <f t="shared" si="109"/>
        <v>0</v>
      </c>
      <c r="I204" s="96">
        <f t="shared" si="110"/>
        <v>0</v>
      </c>
      <c r="J204" s="71">
        <f t="shared" si="111"/>
        <v>4</v>
      </c>
      <c r="K204" s="96">
        <f t="shared" si="112"/>
        <v>0</v>
      </c>
      <c r="L204" s="96">
        <f t="shared" si="113"/>
        <v>0</v>
      </c>
      <c r="M204" s="71">
        <f t="shared" si="114"/>
        <v>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4</v>
      </c>
      <c r="H205" s="96">
        <f t="shared" si="109"/>
        <v>0</v>
      </c>
      <c r="I205" s="96">
        <f t="shared" si="110"/>
        <v>0</v>
      </c>
      <c r="J205" s="71">
        <f t="shared" si="111"/>
        <v>4</v>
      </c>
      <c r="K205" s="96">
        <f t="shared" si="112"/>
        <v>0</v>
      </c>
      <c r="L205" s="96">
        <f t="shared" si="113"/>
        <v>0</v>
      </c>
      <c r="M205" s="71">
        <f t="shared" si="114"/>
        <v>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4</v>
      </c>
      <c r="H206" s="96">
        <f t="shared" si="109"/>
        <v>0</v>
      </c>
      <c r="I206" s="96">
        <f t="shared" si="110"/>
        <v>0</v>
      </c>
      <c r="J206" s="71">
        <f t="shared" si="111"/>
        <v>4</v>
      </c>
      <c r="K206" s="96">
        <f t="shared" si="112"/>
        <v>0</v>
      </c>
      <c r="L206" s="96">
        <f t="shared" si="113"/>
        <v>0</v>
      </c>
      <c r="M206" s="71">
        <f t="shared" si="114"/>
        <v>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4</v>
      </c>
      <c r="H207" s="96">
        <f t="shared" si="109"/>
        <v>0</v>
      </c>
      <c r="I207" s="96">
        <f t="shared" si="110"/>
        <v>0</v>
      </c>
      <c r="J207" s="71">
        <f t="shared" si="111"/>
        <v>4</v>
      </c>
      <c r="K207" s="96">
        <f t="shared" si="112"/>
        <v>0</v>
      </c>
      <c r="L207" s="96">
        <f t="shared" si="113"/>
        <v>0</v>
      </c>
      <c r="M207" s="71">
        <f t="shared" si="114"/>
        <v>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4</v>
      </c>
      <c r="H208" s="96">
        <f t="shared" si="109"/>
        <v>0</v>
      </c>
      <c r="I208" s="96">
        <f t="shared" si="110"/>
        <v>0</v>
      </c>
      <c r="J208" s="71">
        <f t="shared" si="111"/>
        <v>4</v>
      </c>
      <c r="K208" s="96">
        <f t="shared" si="112"/>
        <v>0</v>
      </c>
      <c r="L208" s="96">
        <f t="shared" si="113"/>
        <v>0</v>
      </c>
      <c r="M208" s="71">
        <f t="shared" si="114"/>
        <v>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4</v>
      </c>
      <c r="H209" s="96">
        <f t="shared" si="109"/>
        <v>0</v>
      </c>
      <c r="I209" s="96">
        <f t="shared" si="110"/>
        <v>0</v>
      </c>
      <c r="J209" s="71">
        <f t="shared" si="111"/>
        <v>4</v>
      </c>
      <c r="K209" s="96">
        <f t="shared" si="112"/>
        <v>0</v>
      </c>
      <c r="L209" s="96">
        <f t="shared" si="113"/>
        <v>0</v>
      </c>
      <c r="M209" s="71">
        <f t="shared" si="114"/>
        <v>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4</v>
      </c>
      <c r="H210" s="96">
        <f t="shared" si="109"/>
        <v>0</v>
      </c>
      <c r="I210" s="96">
        <f t="shared" si="110"/>
        <v>0</v>
      </c>
      <c r="J210" s="71">
        <f t="shared" si="111"/>
        <v>4</v>
      </c>
      <c r="K210" s="96">
        <f t="shared" si="112"/>
        <v>0</v>
      </c>
      <c r="L210" s="96">
        <f t="shared" si="113"/>
        <v>0</v>
      </c>
      <c r="M210" s="71">
        <f t="shared" si="114"/>
        <v>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4</v>
      </c>
      <c r="H211" s="96">
        <f t="shared" si="109"/>
        <v>0</v>
      </c>
      <c r="I211" s="96">
        <f t="shared" si="110"/>
        <v>0</v>
      </c>
      <c r="J211" s="71">
        <f t="shared" si="111"/>
        <v>4</v>
      </c>
      <c r="K211" s="96">
        <f t="shared" si="112"/>
        <v>0</v>
      </c>
      <c r="L211" s="96">
        <f t="shared" si="113"/>
        <v>0</v>
      </c>
      <c r="M211" s="71">
        <f t="shared" si="114"/>
        <v>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4</v>
      </c>
      <c r="H212" s="96">
        <f t="shared" si="109"/>
        <v>0</v>
      </c>
      <c r="I212" s="96">
        <f t="shared" si="110"/>
        <v>0</v>
      </c>
      <c r="J212" s="71">
        <f t="shared" si="111"/>
        <v>4</v>
      </c>
      <c r="K212" s="96">
        <f t="shared" si="112"/>
        <v>0</v>
      </c>
      <c r="L212" s="96">
        <f t="shared" si="113"/>
        <v>0</v>
      </c>
      <c r="M212" s="71">
        <f t="shared" si="114"/>
        <v>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4</v>
      </c>
      <c r="H213" s="96">
        <f t="shared" si="109"/>
        <v>0</v>
      </c>
      <c r="I213" s="96">
        <f t="shared" si="110"/>
        <v>0</v>
      </c>
      <c r="J213" s="71">
        <f t="shared" si="111"/>
        <v>4</v>
      </c>
      <c r="K213" s="96">
        <f t="shared" si="112"/>
        <v>0</v>
      </c>
      <c r="L213" s="96">
        <f t="shared" si="113"/>
        <v>0</v>
      </c>
      <c r="M213" s="71">
        <f t="shared" si="114"/>
        <v>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4</v>
      </c>
      <c r="H214" s="96">
        <f t="shared" si="109"/>
        <v>0</v>
      </c>
      <c r="I214" s="96">
        <f t="shared" si="110"/>
        <v>0</v>
      </c>
      <c r="J214" s="71">
        <f t="shared" si="111"/>
        <v>4</v>
      </c>
      <c r="K214" s="96">
        <f t="shared" si="112"/>
        <v>0</v>
      </c>
      <c r="L214" s="96">
        <f t="shared" si="113"/>
        <v>0</v>
      </c>
      <c r="M214" s="71">
        <f t="shared" si="114"/>
        <v>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4</v>
      </c>
      <c r="H215" s="96">
        <f t="shared" si="109"/>
        <v>0</v>
      </c>
      <c r="I215" s="96">
        <f t="shared" si="110"/>
        <v>0</v>
      </c>
      <c r="J215" s="71">
        <f t="shared" si="111"/>
        <v>4</v>
      </c>
      <c r="K215" s="96">
        <f t="shared" si="112"/>
        <v>0</v>
      </c>
      <c r="L215" s="96">
        <f t="shared" si="113"/>
        <v>0</v>
      </c>
      <c r="M215" s="71">
        <f t="shared" si="114"/>
        <v>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4</v>
      </c>
      <c r="H216" s="96">
        <f t="shared" si="109"/>
        <v>0</v>
      </c>
      <c r="I216" s="96">
        <f t="shared" si="110"/>
        <v>0</v>
      </c>
      <c r="J216" s="71">
        <f t="shared" si="111"/>
        <v>4</v>
      </c>
      <c r="K216" s="96">
        <f t="shared" si="112"/>
        <v>0</v>
      </c>
      <c r="L216" s="96">
        <f t="shared" si="113"/>
        <v>0</v>
      </c>
      <c r="M216" s="71">
        <f t="shared" si="114"/>
        <v>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4</v>
      </c>
      <c r="H217" s="96">
        <f t="shared" si="109"/>
        <v>0</v>
      </c>
      <c r="I217" s="96">
        <f t="shared" si="110"/>
        <v>0</v>
      </c>
      <c r="J217" s="71">
        <f t="shared" si="111"/>
        <v>4</v>
      </c>
      <c r="K217" s="96">
        <f t="shared" si="112"/>
        <v>0</v>
      </c>
      <c r="L217" s="96">
        <f t="shared" si="113"/>
        <v>0</v>
      </c>
      <c r="M217" s="71">
        <f t="shared" si="114"/>
        <v>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4</v>
      </c>
      <c r="H218" s="96">
        <f t="shared" si="109"/>
        <v>0</v>
      </c>
      <c r="I218" s="96">
        <f t="shared" si="110"/>
        <v>0</v>
      </c>
      <c r="J218" s="71">
        <f t="shared" si="111"/>
        <v>4</v>
      </c>
      <c r="K218" s="96">
        <f t="shared" si="112"/>
        <v>0</v>
      </c>
      <c r="L218" s="96">
        <f t="shared" si="113"/>
        <v>0</v>
      </c>
      <c r="M218" s="71">
        <f t="shared" si="114"/>
        <v>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4</v>
      </c>
      <c r="H219" s="96">
        <f t="shared" si="109"/>
        <v>0</v>
      </c>
      <c r="I219" s="96">
        <f t="shared" si="110"/>
        <v>0</v>
      </c>
      <c r="J219" s="71">
        <f t="shared" si="111"/>
        <v>4</v>
      </c>
      <c r="K219" s="96">
        <f t="shared" si="112"/>
        <v>0</v>
      </c>
      <c r="L219" s="96">
        <f t="shared" si="113"/>
        <v>0</v>
      </c>
      <c r="M219" s="71">
        <f t="shared" si="114"/>
        <v>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4</v>
      </c>
      <c r="H220" s="96">
        <f t="shared" si="109"/>
        <v>0</v>
      </c>
      <c r="I220" s="96">
        <f t="shared" si="110"/>
        <v>0</v>
      </c>
      <c r="J220" s="71">
        <f t="shared" si="111"/>
        <v>4</v>
      </c>
      <c r="K220" s="96">
        <f t="shared" si="112"/>
        <v>0</v>
      </c>
      <c r="L220" s="96">
        <f t="shared" si="113"/>
        <v>0</v>
      </c>
      <c r="M220" s="71">
        <f t="shared" si="114"/>
        <v>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4</v>
      </c>
      <c r="H221" s="96">
        <f t="shared" si="109"/>
        <v>0</v>
      </c>
      <c r="I221" s="96">
        <f t="shared" si="110"/>
        <v>0</v>
      </c>
      <c r="J221" s="71">
        <f t="shared" si="111"/>
        <v>4</v>
      </c>
      <c r="K221" s="96">
        <f t="shared" si="112"/>
        <v>0</v>
      </c>
      <c r="L221" s="96">
        <f t="shared" si="113"/>
        <v>0</v>
      </c>
      <c r="M221" s="71">
        <f t="shared" si="114"/>
        <v>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4</v>
      </c>
      <c r="H222" s="96">
        <f t="shared" si="109"/>
        <v>0</v>
      </c>
      <c r="I222" s="96">
        <f t="shared" si="110"/>
        <v>0</v>
      </c>
      <c r="J222" s="71">
        <f t="shared" si="111"/>
        <v>4</v>
      </c>
      <c r="K222" s="96">
        <f t="shared" si="112"/>
        <v>0</v>
      </c>
      <c r="L222" s="96">
        <f t="shared" si="113"/>
        <v>0</v>
      </c>
      <c r="M222" s="71">
        <f t="shared" si="114"/>
        <v>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4</v>
      </c>
      <c r="H223" s="96">
        <f t="shared" si="109"/>
        <v>0</v>
      </c>
      <c r="I223" s="96">
        <f t="shared" si="110"/>
        <v>0</v>
      </c>
      <c r="J223" s="71">
        <f t="shared" si="111"/>
        <v>4</v>
      </c>
      <c r="K223" s="96">
        <f t="shared" si="112"/>
        <v>0</v>
      </c>
      <c r="L223" s="96">
        <f t="shared" si="113"/>
        <v>0</v>
      </c>
      <c r="M223" s="71">
        <f t="shared" si="114"/>
        <v>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4</v>
      </c>
      <c r="H224" s="96">
        <f t="shared" si="109"/>
        <v>0</v>
      </c>
      <c r="I224" s="96">
        <f t="shared" si="110"/>
        <v>0</v>
      </c>
      <c r="J224" s="71">
        <f t="shared" si="111"/>
        <v>4</v>
      </c>
      <c r="K224" s="96">
        <f t="shared" si="112"/>
        <v>0</v>
      </c>
      <c r="L224" s="96">
        <f t="shared" si="113"/>
        <v>0</v>
      </c>
      <c r="M224" s="71">
        <f t="shared" si="114"/>
        <v>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4</v>
      </c>
      <c r="H225" s="96">
        <f t="shared" si="109"/>
        <v>0</v>
      </c>
      <c r="I225" s="96">
        <f t="shared" si="110"/>
        <v>0</v>
      </c>
      <c r="J225" s="71">
        <f t="shared" si="111"/>
        <v>4</v>
      </c>
      <c r="K225" s="96">
        <f t="shared" si="112"/>
        <v>0</v>
      </c>
      <c r="L225" s="96">
        <f t="shared" si="113"/>
        <v>0</v>
      </c>
      <c r="M225" s="71">
        <f t="shared" si="114"/>
        <v>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4</v>
      </c>
      <c r="H226" s="96">
        <f t="shared" si="109"/>
        <v>0</v>
      </c>
      <c r="I226" s="96">
        <f t="shared" si="110"/>
        <v>0</v>
      </c>
      <c r="J226" s="71">
        <f t="shared" si="111"/>
        <v>4</v>
      </c>
      <c r="K226" s="96">
        <f t="shared" si="112"/>
        <v>0</v>
      </c>
      <c r="L226" s="96">
        <f t="shared" si="113"/>
        <v>0</v>
      </c>
      <c r="M226" s="71">
        <f t="shared" si="114"/>
        <v>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4</v>
      </c>
      <c r="H227" s="96">
        <f t="shared" si="109"/>
        <v>0</v>
      </c>
      <c r="I227" s="96">
        <f t="shared" si="110"/>
        <v>0</v>
      </c>
      <c r="J227" s="71">
        <f t="shared" si="111"/>
        <v>4</v>
      </c>
      <c r="K227" s="96">
        <f t="shared" si="112"/>
        <v>0</v>
      </c>
      <c r="L227" s="96">
        <f t="shared" si="113"/>
        <v>0</v>
      </c>
      <c r="M227" s="71">
        <f t="shared" si="114"/>
        <v>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4</v>
      </c>
      <c r="H228" s="96">
        <f t="shared" si="109"/>
        <v>0</v>
      </c>
      <c r="I228" s="96">
        <f t="shared" si="110"/>
        <v>0</v>
      </c>
      <c r="J228" s="71">
        <f t="shared" si="111"/>
        <v>4</v>
      </c>
      <c r="K228" s="96">
        <f t="shared" si="112"/>
        <v>0</v>
      </c>
      <c r="L228" s="96">
        <f t="shared" si="113"/>
        <v>0</v>
      </c>
      <c r="M228" s="71">
        <f t="shared" si="114"/>
        <v>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4</v>
      </c>
      <c r="H229" s="96">
        <f t="shared" si="109"/>
        <v>0</v>
      </c>
      <c r="I229" s="96">
        <f t="shared" si="110"/>
        <v>0</v>
      </c>
      <c r="J229" s="71">
        <f t="shared" si="111"/>
        <v>4</v>
      </c>
      <c r="K229" s="96">
        <f t="shared" si="112"/>
        <v>0</v>
      </c>
      <c r="L229" s="96">
        <f t="shared" si="113"/>
        <v>0</v>
      </c>
      <c r="M229" s="71">
        <f t="shared" si="114"/>
        <v>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4</v>
      </c>
      <c r="H230" s="96">
        <f t="shared" si="109"/>
        <v>0</v>
      </c>
      <c r="I230" s="96">
        <f t="shared" si="110"/>
        <v>0</v>
      </c>
      <c r="J230" s="71">
        <f t="shared" si="111"/>
        <v>4</v>
      </c>
      <c r="K230" s="96">
        <f t="shared" si="112"/>
        <v>0</v>
      </c>
      <c r="L230" s="96">
        <f t="shared" si="113"/>
        <v>0</v>
      </c>
      <c r="M230" s="71">
        <f t="shared" si="114"/>
        <v>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4</v>
      </c>
      <c r="H231" s="96">
        <f t="shared" si="109"/>
        <v>0</v>
      </c>
      <c r="I231" s="96">
        <f t="shared" si="110"/>
        <v>0</v>
      </c>
      <c r="J231" s="71">
        <f t="shared" si="111"/>
        <v>4</v>
      </c>
      <c r="K231" s="96">
        <f t="shared" si="112"/>
        <v>0</v>
      </c>
      <c r="L231" s="96">
        <f t="shared" si="113"/>
        <v>0</v>
      </c>
      <c r="M231" s="71">
        <f t="shared" si="114"/>
        <v>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4</v>
      </c>
      <c r="H232" s="96">
        <f t="shared" si="109"/>
        <v>0</v>
      </c>
      <c r="I232" s="96">
        <f t="shared" si="110"/>
        <v>0</v>
      </c>
      <c r="J232" s="71">
        <f t="shared" si="111"/>
        <v>4</v>
      </c>
      <c r="K232" s="96">
        <f t="shared" si="112"/>
        <v>0</v>
      </c>
      <c r="L232" s="96">
        <f t="shared" si="113"/>
        <v>0</v>
      </c>
      <c r="M232" s="71">
        <f t="shared" si="114"/>
        <v>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4</v>
      </c>
      <c r="H233" s="96">
        <f t="shared" si="109"/>
        <v>0</v>
      </c>
      <c r="I233" s="96">
        <f t="shared" si="110"/>
        <v>0</v>
      </c>
      <c r="J233" s="71">
        <f t="shared" si="111"/>
        <v>4</v>
      </c>
      <c r="K233" s="96">
        <f t="shared" si="112"/>
        <v>0</v>
      </c>
      <c r="L233" s="96">
        <f t="shared" si="113"/>
        <v>0</v>
      </c>
      <c r="M233" s="71">
        <f t="shared" si="114"/>
        <v>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4</v>
      </c>
      <c r="H234" s="96">
        <f t="shared" si="109"/>
        <v>0</v>
      </c>
      <c r="I234" s="96">
        <f t="shared" si="110"/>
        <v>0</v>
      </c>
      <c r="J234" s="71">
        <f t="shared" si="111"/>
        <v>4</v>
      </c>
      <c r="K234" s="96">
        <f t="shared" si="112"/>
        <v>0</v>
      </c>
      <c r="L234" s="96">
        <f t="shared" si="113"/>
        <v>0</v>
      </c>
      <c r="M234" s="71">
        <f t="shared" si="114"/>
        <v>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4</v>
      </c>
      <c r="H235" s="96">
        <f t="shared" si="109"/>
        <v>0</v>
      </c>
      <c r="I235" s="96">
        <f t="shared" si="110"/>
        <v>0</v>
      </c>
      <c r="J235" s="71">
        <f t="shared" si="111"/>
        <v>4</v>
      </c>
      <c r="K235" s="96">
        <f t="shared" si="112"/>
        <v>0</v>
      </c>
      <c r="L235" s="96">
        <f t="shared" si="113"/>
        <v>0</v>
      </c>
      <c r="M235" s="71">
        <f t="shared" si="114"/>
        <v>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4</v>
      </c>
      <c r="H236" s="96">
        <f t="shared" si="109"/>
        <v>0</v>
      </c>
      <c r="I236" s="96">
        <f t="shared" si="110"/>
        <v>0</v>
      </c>
      <c r="J236" s="71">
        <f t="shared" si="111"/>
        <v>4</v>
      </c>
      <c r="K236" s="96">
        <f t="shared" si="112"/>
        <v>0</v>
      </c>
      <c r="L236" s="96">
        <f t="shared" si="113"/>
        <v>0</v>
      </c>
      <c r="M236" s="71">
        <f t="shared" si="114"/>
        <v>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4</v>
      </c>
      <c r="H237" s="96">
        <f t="shared" si="109"/>
        <v>0</v>
      </c>
      <c r="I237" s="96">
        <f t="shared" si="110"/>
        <v>0</v>
      </c>
      <c r="J237" s="71">
        <f t="shared" si="111"/>
        <v>4</v>
      </c>
      <c r="K237" s="96">
        <f t="shared" si="112"/>
        <v>0</v>
      </c>
      <c r="L237" s="96">
        <f t="shared" si="113"/>
        <v>0</v>
      </c>
      <c r="M237" s="71">
        <f t="shared" si="114"/>
        <v>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4</v>
      </c>
      <c r="H238" s="96">
        <f t="shared" si="109"/>
        <v>0</v>
      </c>
      <c r="I238" s="96">
        <f t="shared" si="110"/>
        <v>0</v>
      </c>
      <c r="J238" s="71">
        <f t="shared" si="111"/>
        <v>4</v>
      </c>
      <c r="K238" s="96">
        <f t="shared" si="112"/>
        <v>0</v>
      </c>
      <c r="L238" s="96">
        <f t="shared" si="113"/>
        <v>0</v>
      </c>
      <c r="M238" s="71">
        <f t="shared" si="114"/>
        <v>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4</v>
      </c>
      <c r="H239" s="96">
        <f t="shared" si="109"/>
        <v>0</v>
      </c>
      <c r="I239" s="96">
        <f t="shared" si="110"/>
        <v>0</v>
      </c>
      <c r="J239" s="71">
        <f t="shared" si="111"/>
        <v>4</v>
      </c>
      <c r="K239" s="96">
        <f t="shared" si="112"/>
        <v>0</v>
      </c>
      <c r="L239" s="96">
        <f t="shared" si="113"/>
        <v>0</v>
      </c>
      <c r="M239" s="71">
        <f t="shared" si="114"/>
        <v>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4</v>
      </c>
      <c r="H240" s="96">
        <f t="shared" si="109"/>
        <v>0</v>
      </c>
      <c r="I240" s="96">
        <f t="shared" si="110"/>
        <v>0</v>
      </c>
      <c r="J240" s="71">
        <f t="shared" si="111"/>
        <v>4</v>
      </c>
      <c r="K240" s="96">
        <f t="shared" si="112"/>
        <v>0</v>
      </c>
      <c r="L240" s="96">
        <f t="shared" si="113"/>
        <v>0</v>
      </c>
      <c r="M240" s="71">
        <f t="shared" si="114"/>
        <v>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4</v>
      </c>
      <c r="H241" s="96">
        <f t="shared" si="109"/>
        <v>0</v>
      </c>
      <c r="I241" s="96">
        <f t="shared" si="110"/>
        <v>0</v>
      </c>
      <c r="J241" s="71">
        <f t="shared" si="111"/>
        <v>4</v>
      </c>
      <c r="K241" s="96">
        <f t="shared" si="112"/>
        <v>0</v>
      </c>
      <c r="L241" s="96">
        <f t="shared" si="113"/>
        <v>0</v>
      </c>
      <c r="M241" s="71">
        <f t="shared" si="114"/>
        <v>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 x14ac:dyDescent="0.2">
      <c r="A1" s="216" t="s">
        <v>83</v>
      </c>
      <c r="B1" s="216"/>
      <c r="C1" s="216"/>
      <c r="D1" s="216"/>
      <c r="E1" s="216"/>
      <c r="F1" s="217"/>
      <c r="G1" s="223" t="s">
        <v>65</v>
      </c>
      <c r="H1" s="224"/>
      <c r="I1" s="224"/>
      <c r="J1" s="224"/>
      <c r="K1" s="224"/>
      <c r="L1" s="224"/>
      <c r="M1" s="224"/>
      <c r="N1" s="224"/>
      <c r="O1" s="224"/>
      <c r="P1" s="224"/>
      <c r="Q1" s="225"/>
      <c r="R1" s="220" t="s">
        <v>66</v>
      </c>
      <c r="S1" s="221"/>
      <c r="T1" s="221"/>
      <c r="U1" s="221"/>
      <c r="V1" s="221"/>
      <c r="W1" s="221"/>
      <c r="X1" s="221"/>
      <c r="Y1" s="221"/>
      <c r="Z1" s="221"/>
      <c r="AA1" s="221"/>
      <c r="AB1" s="222"/>
      <c r="AC1" s="220" t="s">
        <v>67</v>
      </c>
      <c r="AD1" s="221"/>
      <c r="AE1" s="221"/>
      <c r="AF1" s="221"/>
      <c r="AG1" s="221"/>
      <c r="AH1" s="221"/>
      <c r="AI1" s="221"/>
      <c r="AJ1" s="221"/>
      <c r="AK1" s="221"/>
      <c r="AL1" s="221"/>
      <c r="AM1" s="222"/>
      <c r="AN1" s="220" t="s">
        <v>68</v>
      </c>
      <c r="AO1" s="221"/>
      <c r="AP1" s="221"/>
      <c r="AQ1" s="221"/>
      <c r="AR1" s="221"/>
      <c r="AS1" s="221"/>
      <c r="AT1" s="221"/>
      <c r="AU1" s="221"/>
      <c r="AV1" s="221"/>
      <c r="AW1" s="221"/>
      <c r="AX1" s="222"/>
      <c r="AY1" s="220" t="s">
        <v>69</v>
      </c>
      <c r="AZ1" s="221"/>
      <c r="BA1" s="221"/>
      <c r="BB1" s="221"/>
      <c r="BC1" s="221"/>
      <c r="BD1" s="221"/>
      <c r="BE1" s="221"/>
      <c r="BF1" s="221"/>
      <c r="BG1" s="221"/>
      <c r="BH1" s="221"/>
      <c r="BI1" s="222"/>
      <c r="BJ1" s="220" t="s">
        <v>70</v>
      </c>
      <c r="BK1" s="221"/>
      <c r="BL1" s="221"/>
      <c r="BM1" s="221"/>
      <c r="BN1" s="221"/>
      <c r="BO1" s="221"/>
      <c r="BP1" s="221"/>
      <c r="BQ1" s="221"/>
      <c r="BR1" s="221"/>
      <c r="BS1" s="221"/>
      <c r="BT1" s="222"/>
    </row>
    <row r="2" spans="1:72" s="1" customFormat="1" ht="28.5" customHeight="1" thickBot="1" x14ac:dyDescent="0.2">
      <c r="A2" s="218"/>
      <c r="B2" s="218"/>
      <c r="C2" s="218"/>
      <c r="D2" s="218"/>
      <c r="E2" s="218"/>
      <c r="F2" s="219"/>
      <c r="G2" s="73" t="s">
        <v>0</v>
      </c>
      <c r="H2" s="74"/>
      <c r="I2" s="75">
        <f>T2+AE2+AP2+BA2+BL2</f>
        <v>0</v>
      </c>
      <c r="J2" s="76" t="s">
        <v>1</v>
      </c>
      <c r="K2" s="228" t="s">
        <v>71</v>
      </c>
      <c r="L2" s="22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26" t="s">
        <v>71</v>
      </c>
      <c r="W2" s="22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A3</v>
      </c>
      <c r="B5" s="94">
        <f>学生名簿!P7</f>
        <v>1</v>
      </c>
      <c r="C5" s="95">
        <f>学生名簿!Q7</f>
        <v>21038</v>
      </c>
      <c r="D5" s="94" t="str">
        <f>学生名簿!R7</f>
        <v>久保田　直也</v>
      </c>
      <c r="E5" s="94" t="str">
        <f>学生名簿!S7</f>
        <v>クボタ　ナオヤ</v>
      </c>
      <c r="F5" s="94" t="str">
        <f>学生名簿!T7</f>
        <v>メディアコミュニケーション・スポーツテクノロジー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A3</v>
      </c>
      <c r="B6" s="96">
        <f>学生名簿!P8</f>
        <v>2</v>
      </c>
      <c r="C6" s="97">
        <f>学生名簿!Q8</f>
        <v>21068</v>
      </c>
      <c r="D6" s="96" t="str">
        <f>学生名簿!R8</f>
        <v>今村　駿太郎</v>
      </c>
      <c r="E6" s="96" t="str">
        <f>学生名簿!S8</f>
        <v>イマムラ　シュンタロウ</v>
      </c>
      <c r="F6" s="96" t="str">
        <f>学生名簿!T8</f>
        <v>メディアコミュニケーション・スポーツテクノロジー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A3</v>
      </c>
      <c r="B7" s="96">
        <f>学生名簿!P9</f>
        <v>3</v>
      </c>
      <c r="C7" s="97">
        <f>学生名簿!Q9</f>
        <v>21091</v>
      </c>
      <c r="D7" s="96" t="str">
        <f>学生名簿!R9</f>
        <v>金子　凌</v>
      </c>
      <c r="E7" s="96">
        <f>学生名簿!S9</f>
        <v>0</v>
      </c>
      <c r="F7" s="96" t="str">
        <f>学生名簿!T9</f>
        <v>メディアコミュニケーション・スポーツテクノロジー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A3</v>
      </c>
      <c r="B8" s="96">
        <f>学生名簿!P10</f>
        <v>4</v>
      </c>
      <c r="C8" s="97">
        <f>学生名簿!Q10</f>
        <v>21096</v>
      </c>
      <c r="D8" s="96" t="str">
        <f>学生名簿!R10</f>
        <v>輪竹　真弥</v>
      </c>
      <c r="E8" s="96">
        <f>学生名簿!S10</f>
        <v>0</v>
      </c>
      <c r="F8" s="96" t="str">
        <f>学生名簿!T10</f>
        <v>メディアコミュニケーション・スポーツテクノロジー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A3</v>
      </c>
      <c r="B9" s="96">
        <f>学生名簿!P11</f>
        <v>5</v>
      </c>
      <c r="C9" s="97">
        <f>学生名簿!Q11</f>
        <v>21099</v>
      </c>
      <c r="D9" s="96" t="str">
        <f>学生名簿!R11</f>
        <v>國分　帝虎</v>
      </c>
      <c r="E9" s="96">
        <f>学生名簿!S11</f>
        <v>0</v>
      </c>
      <c r="F9" s="96" t="str">
        <f>学生名簿!T11</f>
        <v>メディアコミュニケーション・スポーツテクノロジー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2022-02-04T08:36:09Z</dcterms:modified>
</cp:coreProperties>
</file>