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納品書" sheetId="7" r:id="rId1"/>
    <sheet name="商品一覧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5" i="7"/>
  <c r="G14" i="7"/>
  <c r="G13" i="7"/>
  <c r="G12" i="7"/>
  <c r="G17" i="7" s="1"/>
  <c r="G18" i="7" l="1"/>
  <c r="G19" i="7" s="1"/>
</calcChain>
</file>

<file path=xl/sharedStrings.xml><?xml version="1.0" encoding="utf-8"?>
<sst xmlns="http://schemas.openxmlformats.org/spreadsheetml/2006/main" count="85" uniqueCount="66">
  <si>
    <t>注文No.</t>
    <rPh sb="0" eb="2">
      <t>チュウモン</t>
    </rPh>
    <phoneticPr fontId="3"/>
  </si>
  <si>
    <t>●お客様情報</t>
    <rPh sb="2" eb="4">
      <t>キャクサマ</t>
    </rPh>
    <rPh sb="4" eb="6">
      <t>ジョウホウ</t>
    </rPh>
    <phoneticPr fontId="3"/>
  </si>
  <si>
    <t>お名前</t>
    <rPh sb="1" eb="3">
      <t>ナマエ</t>
    </rPh>
    <phoneticPr fontId="3"/>
  </si>
  <si>
    <t>赤川　裕子</t>
    <rPh sb="0" eb="2">
      <t>アカガワ</t>
    </rPh>
    <rPh sb="3" eb="5">
      <t>ユウコ</t>
    </rPh>
    <phoneticPr fontId="3"/>
  </si>
  <si>
    <t>電話番号</t>
    <rPh sb="0" eb="2">
      <t>デンワ</t>
    </rPh>
    <rPh sb="2" eb="4">
      <t>バンゴウ</t>
    </rPh>
    <phoneticPr fontId="3"/>
  </si>
  <si>
    <t>住所</t>
    <rPh sb="0" eb="2">
      <t>ジュウショ</t>
    </rPh>
    <phoneticPr fontId="3"/>
  </si>
  <si>
    <t>●ご注文商品</t>
    <rPh sb="2" eb="4">
      <t>チュウモン</t>
    </rPh>
    <rPh sb="4" eb="6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</si>
  <si>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</si>
  <si>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</si>
  <si>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</si>
  <si>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</si>
  <si>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ビタミンAアルファ</t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</si>
  <si>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</si>
  <si>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</si>
  <si>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</si>
  <si>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</si>
  <si>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合計</t>
    <rPh sb="0" eb="2">
      <t>ゴウケイ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</si>
  <si>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</si>
  <si>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</si>
  <si>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</si>
  <si>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</si>
  <si>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</si>
  <si>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</si>
  <si>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</si>
  <si>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</si>
  <si>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</si>
  <si>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</si>
  <si>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</si>
  <si>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スポーツマン・Z</t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</si>
  <si>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</si>
  <si>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</si>
  <si>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</si>
  <si>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</si>
  <si>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</si>
  <si>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</si>
  <si>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</si>
  <si>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</si>
  <si>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</si>
  <si>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</si>
  <si>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</si>
  <si>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/>
  </si>
  <si>
    <t>http://www.fom.fujitsu.com/goods/</t>
    <phoneticPr fontId="3"/>
  </si>
  <si>
    <t>納品書</t>
    <rPh sb="0" eb="3">
      <t>ノウヒンショ</t>
    </rPh>
    <phoneticPr fontId="3"/>
  </si>
  <si>
    <t>納品日</t>
    <rPh sb="0" eb="3">
      <t>ノウヒンビ</t>
    </rPh>
    <phoneticPr fontId="3"/>
  </si>
  <si>
    <t>下記のとおり納品いたしました。</t>
    <rPh sb="0" eb="2">
      <t>カキ</t>
    </rPh>
    <rPh sb="6" eb="8">
      <t>ノウヒン</t>
    </rPh>
    <phoneticPr fontId="3"/>
  </si>
  <si>
    <t>横浜市鶴見区鶴見中央XXX</t>
    <rPh sb="0" eb="3">
      <t>ヨコハマシ</t>
    </rPh>
    <rPh sb="3" eb="5">
      <t>ツルミ</t>
    </rPh>
    <rPh sb="5" eb="6">
      <t>ク</t>
    </rPh>
    <rPh sb="6" eb="8">
      <t>ツルミ</t>
    </rPh>
    <rPh sb="8" eb="10">
      <t>チュウオウ</t>
    </rPh>
    <phoneticPr fontId="3"/>
  </si>
  <si>
    <t>型番</t>
    <rPh sb="0" eb="2">
      <t>カタバン</t>
    </rPh>
    <phoneticPr fontId="3"/>
  </si>
  <si>
    <t>ビタミンAアルファ</t>
    <phoneticPr fontId="3"/>
  </si>
  <si>
    <t>ビタミンCアルファ</t>
    <phoneticPr fontId="3"/>
  </si>
  <si>
    <t>045-551-XXXX</t>
    <phoneticPr fontId="3"/>
  </si>
  <si>
    <t>No.</t>
    <phoneticPr fontId="3"/>
  </si>
  <si>
    <t>ビタミンＣアルファ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</si>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</sst>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top"/>
    </xf>
    <xf numFmtId="9" fontId="4" fillId="3" borderId="3" xfId="0" applyNumberFormat="1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6" fontId="0" fillId="2" borderId="1" xfId="2" applyFont="1" applyFill="1" applyBorder="1">
      <alignment vertical="center"/>
    </xf>
    <xf numFmtId="6" fontId="0" fillId="0" borderId="1" xfId="2" applyFont="1" applyBorder="1">
      <alignment vertical="center"/>
    </xf>
    <xf numFmtId="0" fontId="0" fillId="0" borderId="2" xfId="0" applyBorder="1" applyAlignment="1">
      <alignment vertical="center"/>
    </xf>
    <xf numFmtId="0" fontId="7" fillId="0" borderId="0" xfId="3">
      <alignment vertical="center"/>
    </xf>
    <xf numFmtId="0" fontId="0" fillId="0" borderId="3" xfId="0" applyBorder="1" applyAlignment="1">
      <alignment vertical="center"/>
    </xf>
    <xf numFmtId="0" fontId="8" fillId="0" borderId="0" xfId="0" applyFont="1">
      <alignment vertical="center"/>
    </xf>
    <xf numFmtId="0" fontId="0" fillId="0" borderId="4" xfId="0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5" fillId="4" borderId="0" xfId="0" applyFont="1" applyFill="1" applyBorder="1" applyAlignment="1">
      <alignment horizontal="center" vertical="center"/>
    </xf>
  </cellXfs>
  <cellStyles count="4">
    <cellStyle name="ハイパーリンク" xfId="3" builtinId="8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228600</xdr:rowOff>
    </xdr:from>
    <xdr:to>
      <xdr:col>6</xdr:col>
      <xdr:colOff>647700</xdr:colOff>
      <xdr:row>1</xdr:row>
      <xdr:rowOff>304800</xdr:rowOff>
    </xdr:to>
    <xdr:pic>
      <xdr:nvPicPr>
        <xdr:cNvPr id="3" name="図１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28600"/>
          <a:ext cx="9239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om.fujitsu.com/g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tabSelected="1" workbookViewId="0"/>
  </sheetViews>
  <sheetFormatPr defaultRowHeight="18.75" x14ac:dyDescent="0.4"/>
  <cols>
    <col min="1" max="1" width="1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ht="18.75" customHeight="1" x14ac:dyDescent="0.4"/>
    <row r="2" spans="2:7" ht="25.5" x14ac:dyDescent="0.4">
      <c r="B2" s="25" t="s">
        <v>42</v>
      </c>
      <c r="C2" s="25"/>
      <c r="D2" s="25"/>
      <c r="E2" s="25"/>
    </row>
    <row r="4" spans="2:7" ht="19.5" x14ac:dyDescent="0.4">
      <c r="B4" s="21" t="s">
        <v>44</v>
      </c>
      <c r="F4" s="5" t="s">
        <v>0</v>
      </c>
      <c r="G4" s="3">
        <v>1112</v>
      </c>
    </row>
    <row r="5" spans="2:7" x14ac:dyDescent="0.4">
      <c r="F5" s="5" t="s">
        <v>43</v>
      </c>
      <c r="G5" s="6">
        <v>42746</v>
      </c>
    </row>
    <row r="6" spans="2:7" x14ac:dyDescent="0.4">
      <c r="B6" s="2" t="s">
        <v>1</v>
      </c>
      <c r="C6" s="2"/>
    </row>
    <row r="7" spans="2:7" x14ac:dyDescent="0.4">
      <c r="B7" s="23" t="s">
        <v>2</v>
      </c>
      <c r="C7" s="24"/>
      <c r="D7" s="3" t="s">
        <v>3</v>
      </c>
      <c r="E7" s="5" t="s">
        <v>4</v>
      </c>
      <c r="F7" s="18" t="s">
        <v>49</v>
      </c>
      <c r="G7" s="20"/>
    </row>
    <row r="8" spans="2:7" x14ac:dyDescent="0.4">
      <c r="B8" s="23" t="s">
        <v>5</v>
      </c>
      <c r="C8" s="24"/>
      <c r="D8" s="18" t="s">
        <v>45</v>
      </c>
      <c r="E8" s="22"/>
      <c r="F8" s="22"/>
      <c r="G8" s="20"/>
    </row>
    <row r="10" spans="2:7" x14ac:dyDescent="0.4">
      <c r="B10" s="2" t="s">
        <v>6</v>
      </c>
      <c r="C10" s="2"/>
    </row>
    <row r="11" spans="2:7" x14ac:dyDescent="0.4">
      <c r="B11" s="5" t="s">
        <v>50</v>
      </c>
      <c r="C11" s="5" t="s">
        <v>46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2:7" x14ac:dyDescent="0.4">
      <c r="B12" s="3">
        <v>1</v>
      </c>
      <c r="C12" s="3">
        <v>4020</v>
      </c>
      <c r="D12" s="3" t="s">
        <v>47</v>
      </c>
      <c r="E12" s="10">
        <v>150</v>
      </c>
      <c r="F12" s="3">
        <v>12</v>
      </c>
      <c r="G12" s="10">
        <f>IF(E12="","",E12*F12)</f>
        <v>1800</v>
      </c>
    </row>
    <row r="13" spans="2:7" x14ac:dyDescent="0.4">
      <c r="B13" s="3">
        <v>2</v>
      </c>
      <c r="C13" s="3">
        <v>4010</v>
      </c>
      <c r="D13" s="3" t="s">
        <v>51</v>
      </c>
      <c r="E13" s="10">
        <v>150</v>
      </c>
      <c r="F13" s="3">
        <v>24</v>
      </c>
      <c r="G13" s="10">
        <f>IF(E13="","",E13*F13)</f>
        <v>3600</v>
      </c>
    </row>
    <row r="14" spans="2:7" x14ac:dyDescent="0.4">
      <c r="B14" s="3">
        <v>3</v>
      </c>
      <c r="C14" s="3">
        <v>3050</v>
      </c>
      <c r="D14" s="3" t="s">
        <v>12</v>
      </c>
      <c r="E14" s="10">
        <v>1500</v>
      </c>
      <c r="F14" s="3">
        <v>6</v>
      </c>
      <c r="G14" s="10">
        <f>IF(E14="","",E14*F14)</f>
        <v>9000</v>
      </c>
    </row>
    <row r="15" spans="2:7" x14ac:dyDescent="0.4">
      <c r="B15" s="3">
        <v>4</v>
      </c>
      <c r="C15" s="3">
        <v>2010</v>
      </c>
      <c r="D15" s="3" t="s">
        <v>13</v>
      </c>
      <c r="E15" s="10">
        <v>1000</v>
      </c>
      <c r="F15" s="3">
        <v>3</v>
      </c>
      <c r="G15" s="10">
        <f>IF(E15="","",E15*F15)</f>
        <v>3000</v>
      </c>
    </row>
    <row r="16" spans="2:7" x14ac:dyDescent="0.4">
      <c r="B16" s="3"/>
      <c r="C16" s="3"/>
      <c r="D16" s="3"/>
      <c r="E16" s="10" t="s">
        <v>40</v>
      </c>
      <c r="F16" s="3"/>
      <c r="G16" s="10" t="str">
        <f>IF(E16="","",E16*F16)</f>
        <v/>
      </c>
    </row>
    <row r="17" spans="5:7" x14ac:dyDescent="0.4">
      <c r="E17" s="8" t="s">
        <v>14</v>
      </c>
      <c r="F17" s="7"/>
      <c r="G17" s="10">
        <f>SUM(G12:G16)</f>
        <v>17400</v>
      </c>
    </row>
    <row r="18" spans="5:7" x14ac:dyDescent="0.4">
      <c r="E18" s="8" t="s">
        <v>15</v>
      </c>
      <c r="F18" s="9">
        <v>0.08</v>
      </c>
      <c r="G18" s="10">
        <f>G17*F18</f>
        <v>1392</v>
      </c>
    </row>
    <row r="19" spans="5:7" x14ac:dyDescent="0.4">
      <c r="E19" s="8" t="s">
        <v>16</v>
      </c>
      <c r="F19" s="7"/>
      <c r="G19" s="10">
        <f>G17+G18</f>
        <v>18792</v>
      </c>
    </row>
  </sheetData>
  <mergeCells count="1">
    <mergeCell ref="B2:E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11" customWidth="1"/>
    <col min="5" max="5" width="15" bestFit="1" customWidth="1"/>
    <col min="6" max="6" width="8.875" bestFit="1" customWidth="1"/>
  </cols>
  <sheetData>
    <row r="1" spans="2:7" ht="25.5" x14ac:dyDescent="0.4">
      <c r="B1" s="1" t="s">
        <v>17</v>
      </c>
      <c r="D1" s="19" t="s">
        <v>41</v>
      </c>
    </row>
    <row r="3" spans="2:7" x14ac:dyDescent="0.4">
      <c r="B3" s="14" t="s">
        <v>46</v>
      </c>
      <c r="C3" s="14" t="s">
        <v>7</v>
      </c>
      <c r="D3" s="15" t="s">
        <v>18</v>
      </c>
      <c r="E3" s="14" t="s">
        <v>19</v>
      </c>
      <c r="F3" s="14" t="s">
        <v>8</v>
      </c>
      <c r="G3" s="14" t="s">
        <v>20</v>
      </c>
    </row>
    <row r="4" spans="2:7" ht="37.5" x14ac:dyDescent="0.4">
      <c r="B4" s="4">
        <v>1010</v>
      </c>
      <c r="C4" s="4" t="s">
        <v>55</v>
      </c>
      <c r="D4" s="13" t="s">
        <v>21</v>
      </c>
      <c r="E4" s="4" t="s">
        <v>22</v>
      </c>
      <c r="F4" s="16">
        <v>12000</v>
      </c>
      <c r="G4" s="4">
        <v>1</v>
      </c>
    </row>
    <row r="5" spans="2:7" ht="37.5" x14ac:dyDescent="0.4">
      <c r="B5" s="3">
        <v>1020</v>
      </c>
      <c r="C5" s="3" t="s">
        <v>65</v>
      </c>
      <c r="D5" s="12" t="s">
        <v>23</v>
      </c>
      <c r="E5" s="3" t="s">
        <v>22</v>
      </c>
      <c r="F5" s="17">
        <v>7000</v>
      </c>
      <c r="G5" s="3">
        <v>1</v>
      </c>
    </row>
    <row r="6" spans="2:7" ht="56.25" x14ac:dyDescent="0.4">
      <c r="B6" s="4">
        <v>1030</v>
      </c>
      <c r="C6" s="4" t="s">
        <v>56</v>
      </c>
      <c r="D6" s="13" t="s">
        <v>52</v>
      </c>
      <c r="E6" s="4" t="s">
        <v>22</v>
      </c>
      <c r="F6" s="16">
        <v>11000</v>
      </c>
      <c r="G6" s="4">
        <v>1</v>
      </c>
    </row>
    <row r="7" spans="2:7" ht="56.25" x14ac:dyDescent="0.4">
      <c r="B7" s="3">
        <v>1040</v>
      </c>
      <c r="C7" s="3" t="s">
        <v>57</v>
      </c>
      <c r="D7" s="12" t="s">
        <v>53</v>
      </c>
      <c r="E7" s="3" t="s">
        <v>22</v>
      </c>
      <c r="F7" s="17">
        <v>6000</v>
      </c>
      <c r="G7" s="3">
        <v>1</v>
      </c>
    </row>
    <row r="8" spans="2:7" ht="37.5" x14ac:dyDescent="0.4">
      <c r="B8" s="4">
        <v>1050</v>
      </c>
      <c r="C8" s="4" t="s">
        <v>58</v>
      </c>
      <c r="D8" s="13" t="s">
        <v>54</v>
      </c>
      <c r="E8" s="4" t="s">
        <v>22</v>
      </c>
      <c r="F8" s="16">
        <v>2000</v>
      </c>
      <c r="G8" s="4">
        <v>1</v>
      </c>
    </row>
    <row r="9" spans="2:7" ht="37.5" x14ac:dyDescent="0.4">
      <c r="B9" s="3">
        <v>1060</v>
      </c>
      <c r="C9" s="3" t="s">
        <v>59</v>
      </c>
      <c r="D9" s="12" t="s">
        <v>30</v>
      </c>
      <c r="E9" s="3" t="s">
        <v>22</v>
      </c>
      <c r="F9" s="17">
        <v>1200</v>
      </c>
      <c r="G9" s="3">
        <v>1</v>
      </c>
    </row>
    <row r="10" spans="2:7" ht="37.5" x14ac:dyDescent="0.4">
      <c r="B10" s="4">
        <v>1070</v>
      </c>
      <c r="C10" s="4" t="s">
        <v>60</v>
      </c>
      <c r="D10" s="13" t="s">
        <v>31</v>
      </c>
      <c r="E10" s="4" t="s">
        <v>22</v>
      </c>
      <c r="F10" s="16">
        <v>2000</v>
      </c>
      <c r="G10" s="4">
        <v>1</v>
      </c>
    </row>
    <row r="11" spans="2:7" ht="37.5" x14ac:dyDescent="0.4">
      <c r="B11" s="3">
        <v>2010</v>
      </c>
      <c r="C11" s="3" t="s">
        <v>13</v>
      </c>
      <c r="D11" s="12" t="s">
        <v>33</v>
      </c>
      <c r="E11" s="3" t="s">
        <v>34</v>
      </c>
      <c r="F11" s="17">
        <v>1000</v>
      </c>
      <c r="G11" s="3">
        <v>3</v>
      </c>
    </row>
    <row r="12" spans="2:7" ht="37.5" x14ac:dyDescent="0.4">
      <c r="B12" s="4">
        <v>2020</v>
      </c>
      <c r="C12" s="4" t="s">
        <v>35</v>
      </c>
      <c r="D12" s="13" t="s">
        <v>33</v>
      </c>
      <c r="E12" s="4" t="s">
        <v>34</v>
      </c>
      <c r="F12" s="16">
        <v>1200</v>
      </c>
      <c r="G12" s="4">
        <v>3</v>
      </c>
    </row>
    <row r="13" spans="2:7" ht="37.5" x14ac:dyDescent="0.4">
      <c r="B13" s="3">
        <v>3010</v>
      </c>
      <c r="C13" s="3" t="s">
        <v>61</v>
      </c>
      <c r="D13" s="12" t="s">
        <v>36</v>
      </c>
      <c r="E13" s="3" t="s">
        <v>27</v>
      </c>
      <c r="F13" s="17">
        <v>1800</v>
      </c>
      <c r="G13" s="3">
        <v>1</v>
      </c>
    </row>
    <row r="14" spans="2:7" ht="37.5" x14ac:dyDescent="0.4">
      <c r="B14" s="4">
        <v>3020</v>
      </c>
      <c r="C14" s="4" t="s">
        <v>62</v>
      </c>
      <c r="D14" s="13" t="s">
        <v>37</v>
      </c>
      <c r="E14" s="4" t="s">
        <v>27</v>
      </c>
      <c r="F14" s="16">
        <v>1000</v>
      </c>
      <c r="G14" s="4">
        <v>1</v>
      </c>
    </row>
    <row r="15" spans="2:7" ht="37.5" x14ac:dyDescent="0.4">
      <c r="B15" s="3">
        <v>3030</v>
      </c>
      <c r="C15" s="3" t="s">
        <v>63</v>
      </c>
      <c r="D15" s="12" t="s">
        <v>38</v>
      </c>
      <c r="E15" s="3" t="s">
        <v>27</v>
      </c>
      <c r="F15" s="17">
        <v>1600</v>
      </c>
      <c r="G15" s="3">
        <v>1</v>
      </c>
    </row>
    <row r="16" spans="2:7" ht="37.5" x14ac:dyDescent="0.4">
      <c r="B16" s="4">
        <v>3040</v>
      </c>
      <c r="C16" s="4" t="s">
        <v>64</v>
      </c>
      <c r="D16" s="13" t="s">
        <v>39</v>
      </c>
      <c r="E16" s="4" t="s">
        <v>27</v>
      </c>
      <c r="F16" s="16">
        <v>900</v>
      </c>
      <c r="G16" s="4">
        <v>1</v>
      </c>
    </row>
    <row r="17" spans="2:7" ht="56.25" x14ac:dyDescent="0.4">
      <c r="B17" s="3">
        <v>3050</v>
      </c>
      <c r="C17" s="3" t="s">
        <v>12</v>
      </c>
      <c r="D17" s="12" t="s">
        <v>32</v>
      </c>
      <c r="E17" s="3" t="s">
        <v>27</v>
      </c>
      <c r="F17" s="17">
        <v>1500</v>
      </c>
      <c r="G17" s="3">
        <v>1</v>
      </c>
    </row>
    <row r="18" spans="2:7" ht="56.25" x14ac:dyDescent="0.4">
      <c r="B18" s="4">
        <v>4010</v>
      </c>
      <c r="C18" s="4" t="s">
        <v>48</v>
      </c>
      <c r="D18" s="13" t="s">
        <v>26</v>
      </c>
      <c r="E18" s="4" t="s">
        <v>25</v>
      </c>
      <c r="F18" s="16">
        <v>150</v>
      </c>
      <c r="G18" s="4">
        <v>6</v>
      </c>
    </row>
    <row r="19" spans="2:7" ht="56.25" x14ac:dyDescent="0.4">
      <c r="B19" s="3">
        <v>4020</v>
      </c>
      <c r="C19" s="3" t="s">
        <v>11</v>
      </c>
      <c r="D19" s="12" t="s">
        <v>24</v>
      </c>
      <c r="E19" s="3" t="s">
        <v>25</v>
      </c>
      <c r="F19" s="17">
        <v>150</v>
      </c>
      <c r="G19" s="3">
        <v>6</v>
      </c>
    </row>
    <row r="20" spans="2:7" ht="56.25" x14ac:dyDescent="0.4">
      <c r="B20" s="4">
        <v>4030</v>
      </c>
      <c r="C20" s="4" t="s">
        <v>28</v>
      </c>
      <c r="D20" s="13" t="s">
        <v>29</v>
      </c>
      <c r="E20" s="4" t="s">
        <v>25</v>
      </c>
      <c r="F20" s="16">
        <v>320</v>
      </c>
      <c r="G20" s="4">
        <v>6</v>
      </c>
    </row>
  </sheetData>
  <phoneticPr fontId="3"/>
  <hyperlinks>
    <hyperlink ref="D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納品書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2016-11-04T01:07:16Z</dcterms:modified>
</cp:coreProperties>
</file>