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033\Documents\"/>
    </mc:Choice>
  </mc:AlternateContent>
  <bookViews>
    <workbookView xWindow="0" yWindow="0" windowWidth="23040" windowHeight="8976" activeTab="3"/>
  </bookViews>
  <sheets>
    <sheet name="問題１" sheetId="1" r:id="rId1"/>
    <sheet name="Graph1" sheetId="11" r:id="rId2"/>
    <sheet name="問題２" sheetId="10" r:id="rId3"/>
    <sheet name="Sheet1" sheetId="12" r:id="rId4"/>
    <sheet name="問題４" sheetId="5" r:id="rId5"/>
  </sheets>
  <calcPr calcId="162913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C12" i="1"/>
  <c r="J9" i="1"/>
  <c r="I9" i="1"/>
  <c r="D11" i="1"/>
  <c r="E11" i="1"/>
  <c r="F11" i="1"/>
  <c r="G11" i="1"/>
  <c r="H11" i="1"/>
  <c r="C11" i="1"/>
  <c r="I6" i="1"/>
  <c r="I7" i="1"/>
  <c r="I8" i="1"/>
  <c r="I10" i="1"/>
  <c r="I5" i="1"/>
  <c r="I11" i="1" l="1"/>
  <c r="F8" i="10"/>
  <c r="E8" i="10"/>
  <c r="D8" i="10"/>
  <c r="C8" i="10"/>
  <c r="G8" i="10" s="1"/>
  <c r="G7" i="10"/>
  <c r="G6" i="10"/>
  <c r="G5" i="10"/>
  <c r="G4" i="10"/>
  <c r="J11" i="1" l="1"/>
  <c r="J5" i="1"/>
  <c r="J6" i="1"/>
  <c r="J7" i="1"/>
  <c r="J8" i="1"/>
  <c r="J10" i="1"/>
</calcChain>
</file>

<file path=xl/sharedStrings.xml><?xml version="1.0" encoding="utf-8"?>
<sst xmlns="http://schemas.openxmlformats.org/spreadsheetml/2006/main" count="666" uniqueCount="169">
  <si>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</si>
  <si>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</si>
  <si>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</si>
  <si>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</si>
  <si>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</si>
  <si>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</si>
  <si>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</si>
  <si>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</si>
  <si>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</si>
  <si>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</si>
  <si>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</si>
  <si>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</si>
  <si>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</si>
  <si>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</si>
  <si>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</si>
  <si>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</si>
  <si>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</si>
  <si>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</si>
  <si>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</si>
  <si>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</si>
  <si>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</si>
  <si>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</si>
  <si>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</si>
  <si>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</si>
  <si>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</si>
  <si>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</si>
  <si>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</si>
  <si>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</si>
  <si>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</si>
  <si>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</si>
  <si>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</si>
  <si>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</si>
  <si>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</si>
  <si>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</si>
  <si>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</si>
  <si>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</si>
  <si>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</si>
  <si>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</si>
  <si>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</si>
  <si>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</si>
  <si>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</si>
  <si>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</si>
  <si>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</si>
  <si>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</si>
  <si>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</si>
  <si>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</si>
  <si>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</si>
  <si>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</si>
  <si>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</si>
  <si>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</si>
  <si>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</si>
  <si>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</si>
  <si>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</si>
  <si>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</si>
  <si>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</si>
  <si>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</si>
  <si>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</si>
  <si>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</si>
  <si>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</si>
  <si>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</si>
  <si>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</si>
  <si>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</si>
  <si>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</si>
  <si>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</si>
  <si>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</si>
  <si>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</si>
  <si>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</si>
  <si>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</si>
  <si>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</si>
  <si>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</si>
  <si>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</si>
  <si>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</si>
  <si>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</si>
  <si>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</si>
  <si>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</si>
  <si>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</si>
  <si>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</si>
  <si>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</si>
  <si>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</si>
  <si>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</si>
  <si>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</si>
  <si>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</si>
  <si>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</si>
  <si>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</si>
  <si>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</si>
  <si>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</si>
  <si>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</si>
  <si>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</si>
  <si>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</si>
  <si>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</si>
  <si>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</si>
  <si>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</si>
  <si>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</si>
  <si>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</si>
  <si>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</si>
  <si>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</si>
  <si>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</si>
  <si>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</si>
  <si>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</si>
  <si>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</si>
  <si>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</si>
  <si>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</si>
  <si>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</si>
  <si>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</si>
  <si>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</si>
  <si>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</si>
  <si>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</si>
  <si>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</si>
  <si>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</si>
  <si>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</si>
  <si>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</si>
  <si>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</si>
  <si>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</si>
  <si>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</si>
  <si>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</si>
  <si>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</si>
  <si>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</si>
  <si>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</si>
  <si>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</si>
  <si>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</si>
  <si>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</si>
  <si>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</si>
  <si>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</si>
  <si>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</si>
  <si>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</si>
  <si>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</si>
  <si>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</si>
  <si>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</si>
  <si>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</si>
  <si>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</si>
  <si>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</si>
  <si>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</si>
  <si>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</si>
  <si>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</si>
  <si>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</si>
  <si>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</si>
  <si>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</si>
  <si>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</si>
  <si>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</si>
  <si>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</si>
  <si>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</si>
  <si>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</si>
  <si>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</si>
  <si>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</si>
  <si>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</si>
  <si>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</si>
  <si>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</si>
  <si>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</si>
  <si>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</si>
  <si>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</si>
  <si>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</si>
  <si>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</si>
  <si>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</si>
  <si>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</si>
  <si>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</si>
  <si>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</si>
  <si>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総計</t>
  </si>
  <si>
    <t>その他</t>
  </si>
  <si>
    <t>学生</t>
  </si>
  <si>
    <t>社会人</t>
  </si>
  <si>
    <t>主婦</t>
  </si>
  <si>
    <t>飲みやすい</t>
  </si>
  <si>
    <t>甘い</t>
  </si>
  <si>
    <t>甘くない</t>
  </si>
  <si>
    <t>性別</t>
  </si>
  <si>
    <t>(すべて)</t>
  </si>
  <si>
    <t>職業</t>
  </si>
  <si>
    <t>飲みやすさ</t>
  </si>
  <si>
    <t>回答者数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</si>
</sst>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38" fontId="0" fillId="0" borderId="1" xfId="1" applyFont="1" applyBorder="1">
      <alignment vertical="center"/>
    </xf>
    <xf numFmtId="9" fontId="0" fillId="0" borderId="0" xfId="2" applyFont="1">
      <alignment vertical="center"/>
    </xf>
    <xf numFmtId="176" fontId="0" fillId="0" borderId="1" xfId="2" applyNumberFormat="1" applyFont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6-4F8D-AF68-2355F198B93E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6-4F8D-AF68-2355F198B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737000"/>
        <c:axId val="4377330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問題２!$B$6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問題２!$C$6:$F$6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186-4F8D-AF68-2355F198B93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問題２!$C$7:$F$7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186-4F8D-AF68-2355F198B93E}"/>
                  </c:ext>
                </c:extLst>
              </c15:ser>
            </c15:filteredBarSeries>
          </c:ext>
        </c:extLst>
      </c:barChart>
      <c:catAx>
        <c:axId val="43773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733064"/>
        <c:crosses val="autoZero"/>
        <c:auto val="1"/>
        <c:lblAlgn val="ctr"/>
        <c:lblOffset val="100"/>
        <c:noMultiLvlLbl val="0"/>
      </c:catAx>
      <c:valAx>
        <c:axId val="4377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4.5073666568008645E-2"/>
              <c:y val="1.62393549593390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773700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19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3C-4D12-9830-18EEDA76035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C-4D12-9830-18EEDA7603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[22033_第3Q_Excel入門.xlsx]Sheet1!ピボットテーブル1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9-4E2D-8554-F4F97547017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9-4E2D-8554-F4F97547017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社会人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9-4E2D-8554-F4F97547017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主婦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A9-4E2D-8554-F4F975470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699600"/>
        <c:axId val="376117384"/>
      </c:barChart>
      <c:catAx>
        <c:axId val="43469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117384"/>
        <c:crosses val="autoZero"/>
        <c:auto val="1"/>
        <c:lblAlgn val="ctr"/>
        <c:lblOffset val="100"/>
        <c:noMultiLvlLbl val="0"/>
      </c:catAx>
      <c:valAx>
        <c:axId val="37611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6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3060</xdr:colOff>
      <xdr:row>9</xdr:row>
      <xdr:rowOff>4075</xdr:rowOff>
    </xdr:from>
    <xdr:to>
      <xdr:col>6</xdr:col>
      <xdr:colOff>0</xdr:colOff>
      <xdr:row>19</xdr:row>
      <xdr:rowOff>8194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6</xdr:col>
      <xdr:colOff>0</xdr:colOff>
      <xdr:row>22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033" refreshedDate="44939.504216666668" createdVersion="6" refreshedVersion="6" minRefreshableVersion="3" recordCount="102">
  <cacheSource type="worksheet">
    <worksheetSource ref="A5:G107" sheet="問題４"/>
  </cacheSource>
  <cacheFields count="7">
    <cacheField name="回答者No." numFmtId="0">
      <sharedItems/>
    </cacheField>
    <cacheField name="性別" numFmtId="0">
      <sharedItems count="2">
        <s v="女"/>
        <s v="男"/>
      </sharedItems>
    </cacheField>
    <cacheField name="年齢" numFmtId="0">
      <sharedItems containsSemiMixedTypes="0" containsString="0" containsNumber="1" containsInteger="1" minValue="18" maxValue="48"/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 count="3">
        <s v="高い"/>
        <s v="適当"/>
        <s v="安い"/>
      </sharedItems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 count="3">
        <s v="ない"/>
        <s v="ある"/>
        <s v="わからな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s v="S0010"/>
    <x v="0"/>
    <n v="40"/>
    <x v="0"/>
    <x v="0"/>
    <x v="0"/>
    <x v="0"/>
  </r>
  <r>
    <s v="S0011"/>
    <x v="1"/>
    <n v="45"/>
    <x v="1"/>
    <x v="1"/>
    <x v="1"/>
    <x v="1"/>
  </r>
  <r>
    <s v="S0012"/>
    <x v="0"/>
    <n v="31"/>
    <x v="0"/>
    <x v="0"/>
    <x v="2"/>
    <x v="2"/>
  </r>
  <r>
    <s v="S0013"/>
    <x v="0"/>
    <n v="27"/>
    <x v="2"/>
    <x v="1"/>
    <x v="2"/>
    <x v="1"/>
  </r>
  <r>
    <s v="S0014"/>
    <x v="1"/>
    <n v="20"/>
    <x v="3"/>
    <x v="1"/>
    <x v="2"/>
    <x v="1"/>
  </r>
  <r>
    <s v="S0015"/>
    <x v="0"/>
    <n v="29"/>
    <x v="1"/>
    <x v="0"/>
    <x v="2"/>
    <x v="1"/>
  </r>
  <r>
    <s v="S0016"/>
    <x v="0"/>
    <n v="46"/>
    <x v="0"/>
    <x v="2"/>
    <x v="1"/>
    <x v="1"/>
  </r>
  <r>
    <s v="S0017"/>
    <x v="1"/>
    <n v="25"/>
    <x v="2"/>
    <x v="1"/>
    <x v="1"/>
    <x v="2"/>
  </r>
  <r>
    <s v="S0018"/>
    <x v="0"/>
    <n v="18"/>
    <x v="3"/>
    <x v="1"/>
    <x v="3"/>
    <x v="2"/>
  </r>
  <r>
    <s v="S0019"/>
    <x v="0"/>
    <n v="20"/>
    <x v="3"/>
    <x v="1"/>
    <x v="2"/>
    <x v="0"/>
  </r>
  <r>
    <s v="S0020"/>
    <x v="1"/>
    <n v="22"/>
    <x v="3"/>
    <x v="1"/>
    <x v="2"/>
    <x v="1"/>
  </r>
  <r>
    <s v="S0021"/>
    <x v="0"/>
    <n v="23"/>
    <x v="1"/>
    <x v="0"/>
    <x v="0"/>
    <x v="0"/>
  </r>
  <r>
    <s v="S0022"/>
    <x v="0"/>
    <n v="25"/>
    <x v="0"/>
    <x v="2"/>
    <x v="1"/>
    <x v="2"/>
  </r>
  <r>
    <s v="S0023"/>
    <x v="1"/>
    <n v="29"/>
    <x v="2"/>
    <x v="1"/>
    <x v="3"/>
    <x v="2"/>
  </r>
  <r>
    <s v="S0024"/>
    <x v="0"/>
    <n v="19"/>
    <x v="3"/>
    <x v="1"/>
    <x v="2"/>
    <x v="1"/>
  </r>
  <r>
    <s v="S0025"/>
    <x v="0"/>
    <n v="18"/>
    <x v="3"/>
    <x v="1"/>
    <x v="1"/>
    <x v="1"/>
  </r>
  <r>
    <s v="S0026"/>
    <x v="1"/>
    <n v="23"/>
    <x v="1"/>
    <x v="0"/>
    <x v="1"/>
    <x v="0"/>
  </r>
  <r>
    <s v="S0027"/>
    <x v="0"/>
    <n v="35"/>
    <x v="1"/>
    <x v="2"/>
    <x v="3"/>
    <x v="2"/>
  </r>
  <r>
    <s v="S0030"/>
    <x v="0"/>
    <n v="32"/>
    <x v="0"/>
    <x v="1"/>
    <x v="1"/>
    <x v="2"/>
  </r>
  <r>
    <s v="S0031"/>
    <x v="1"/>
    <n v="33"/>
    <x v="1"/>
    <x v="1"/>
    <x v="1"/>
    <x v="1"/>
  </r>
  <r>
    <s v="S0032"/>
    <x v="0"/>
    <n v="25"/>
    <x v="0"/>
    <x v="0"/>
    <x v="2"/>
    <x v="0"/>
  </r>
  <r>
    <s v="S0033"/>
    <x v="0"/>
    <n v="21"/>
    <x v="3"/>
    <x v="2"/>
    <x v="2"/>
    <x v="2"/>
  </r>
  <r>
    <s v="S0034"/>
    <x v="1"/>
    <n v="23"/>
    <x v="1"/>
    <x v="1"/>
    <x v="2"/>
    <x v="1"/>
  </r>
  <r>
    <s v="S0035"/>
    <x v="0"/>
    <n v="24"/>
    <x v="1"/>
    <x v="1"/>
    <x v="2"/>
    <x v="1"/>
  </r>
  <r>
    <s v="S0036"/>
    <x v="0"/>
    <n v="36"/>
    <x v="0"/>
    <x v="1"/>
    <x v="1"/>
    <x v="1"/>
  </r>
  <r>
    <s v="S0037"/>
    <x v="1"/>
    <n v="38"/>
    <x v="1"/>
    <x v="0"/>
    <x v="1"/>
    <x v="0"/>
  </r>
  <r>
    <s v="S0038"/>
    <x v="0"/>
    <n v="22"/>
    <x v="0"/>
    <x v="2"/>
    <x v="3"/>
    <x v="2"/>
  </r>
  <r>
    <s v="S0710"/>
    <x v="1"/>
    <n v="23"/>
    <x v="1"/>
    <x v="1"/>
    <x v="2"/>
    <x v="0"/>
  </r>
  <r>
    <s v="S0711"/>
    <x v="0"/>
    <n v="24"/>
    <x v="1"/>
    <x v="0"/>
    <x v="0"/>
    <x v="2"/>
  </r>
  <r>
    <s v="S0712"/>
    <x v="0"/>
    <n v="22"/>
    <x v="3"/>
    <x v="2"/>
    <x v="1"/>
    <x v="1"/>
  </r>
  <r>
    <s v="S0713"/>
    <x v="1"/>
    <n v="23"/>
    <x v="1"/>
    <x v="0"/>
    <x v="3"/>
    <x v="2"/>
  </r>
  <r>
    <s v="S0714"/>
    <x v="0"/>
    <n v="25"/>
    <x v="0"/>
    <x v="1"/>
    <x v="2"/>
    <x v="1"/>
  </r>
  <r>
    <s v="S0715"/>
    <x v="0"/>
    <n v="38"/>
    <x v="2"/>
    <x v="0"/>
    <x v="1"/>
    <x v="0"/>
  </r>
  <r>
    <s v="S0716"/>
    <x v="1"/>
    <n v="19"/>
    <x v="3"/>
    <x v="1"/>
    <x v="1"/>
    <x v="2"/>
  </r>
  <r>
    <s v="S0717"/>
    <x v="0"/>
    <n v="18"/>
    <x v="3"/>
    <x v="1"/>
    <x v="3"/>
    <x v="2"/>
  </r>
  <r>
    <s v="S0718"/>
    <x v="0"/>
    <n v="23"/>
    <x v="1"/>
    <x v="0"/>
    <x v="0"/>
    <x v="0"/>
  </r>
  <r>
    <s v="S0719"/>
    <x v="0"/>
    <n v="35"/>
    <x v="1"/>
    <x v="2"/>
    <x v="1"/>
    <x v="2"/>
  </r>
  <r>
    <s v="S0720"/>
    <x v="0"/>
    <n v="40"/>
    <x v="0"/>
    <x v="1"/>
    <x v="2"/>
    <x v="1"/>
  </r>
  <r>
    <s v="S0880"/>
    <x v="0"/>
    <n v="31"/>
    <x v="2"/>
    <x v="0"/>
    <x v="2"/>
    <x v="1"/>
  </r>
  <r>
    <s v="S0881"/>
    <x v="1"/>
    <n v="18"/>
    <x v="3"/>
    <x v="1"/>
    <x v="1"/>
    <x v="0"/>
  </r>
  <r>
    <s v="S0882"/>
    <x v="0"/>
    <n v="26"/>
    <x v="1"/>
    <x v="0"/>
    <x v="1"/>
    <x v="2"/>
  </r>
  <r>
    <s v="S0883"/>
    <x v="0"/>
    <n v="25"/>
    <x v="1"/>
    <x v="1"/>
    <x v="3"/>
    <x v="2"/>
  </r>
  <r>
    <s v="S0884"/>
    <x v="0"/>
    <n v="21"/>
    <x v="1"/>
    <x v="1"/>
    <x v="0"/>
    <x v="1"/>
  </r>
  <r>
    <s v="S0885"/>
    <x v="0"/>
    <n v="32"/>
    <x v="0"/>
    <x v="0"/>
    <x v="1"/>
    <x v="1"/>
  </r>
  <r>
    <s v="S0886"/>
    <x v="1"/>
    <n v="33"/>
    <x v="1"/>
    <x v="2"/>
    <x v="2"/>
    <x v="0"/>
  </r>
  <r>
    <s v="S0887"/>
    <x v="0"/>
    <n v="25"/>
    <x v="0"/>
    <x v="1"/>
    <x v="2"/>
    <x v="2"/>
  </r>
  <r>
    <s v="S0888"/>
    <x v="0"/>
    <n v="21"/>
    <x v="3"/>
    <x v="1"/>
    <x v="0"/>
    <x v="1"/>
  </r>
  <r>
    <s v="S1020"/>
    <x v="0"/>
    <n v="23"/>
    <x v="1"/>
    <x v="0"/>
    <x v="0"/>
    <x v="2"/>
  </r>
  <r>
    <s v="S1021"/>
    <x v="0"/>
    <n v="27"/>
    <x v="1"/>
    <x v="2"/>
    <x v="1"/>
    <x v="1"/>
  </r>
  <r>
    <s v="S1022"/>
    <x v="0"/>
    <n v="36"/>
    <x v="0"/>
    <x v="0"/>
    <x v="3"/>
    <x v="2"/>
  </r>
  <r>
    <s v="S1023"/>
    <x v="0"/>
    <n v="38"/>
    <x v="1"/>
    <x v="1"/>
    <x v="1"/>
    <x v="1"/>
  </r>
  <r>
    <s v="S1024"/>
    <x v="0"/>
    <n v="22"/>
    <x v="0"/>
    <x v="0"/>
    <x v="1"/>
    <x v="0"/>
  </r>
  <r>
    <s v="S1025"/>
    <x v="1"/>
    <n v="33"/>
    <x v="2"/>
    <x v="1"/>
    <x v="2"/>
    <x v="2"/>
  </r>
  <r>
    <s v="S1026"/>
    <x v="0"/>
    <n v="20"/>
    <x v="3"/>
    <x v="1"/>
    <x v="2"/>
    <x v="1"/>
  </r>
  <r>
    <s v="S1027"/>
    <x v="0"/>
    <n v="26"/>
    <x v="1"/>
    <x v="0"/>
    <x v="2"/>
    <x v="0"/>
  </r>
  <r>
    <s v="S1028"/>
    <x v="1"/>
    <n v="25"/>
    <x v="1"/>
    <x v="2"/>
    <x v="2"/>
    <x v="2"/>
  </r>
  <r>
    <s v="S1029"/>
    <x v="0"/>
    <n v="21"/>
    <x v="1"/>
    <x v="1"/>
    <x v="1"/>
    <x v="1"/>
  </r>
  <r>
    <s v="S1030"/>
    <x v="0"/>
    <n v="32"/>
    <x v="0"/>
    <x v="1"/>
    <x v="1"/>
    <x v="1"/>
  </r>
  <r>
    <s v="S1031"/>
    <x v="1"/>
    <n v="33"/>
    <x v="1"/>
    <x v="1"/>
    <x v="3"/>
    <x v="2"/>
  </r>
  <r>
    <s v="S1032"/>
    <x v="0"/>
    <n v="25"/>
    <x v="0"/>
    <x v="0"/>
    <x v="2"/>
    <x v="0"/>
  </r>
  <r>
    <s v="S1033"/>
    <x v="0"/>
    <n v="21"/>
    <x v="3"/>
    <x v="2"/>
    <x v="0"/>
    <x v="2"/>
  </r>
  <r>
    <s v="S1034"/>
    <x v="0"/>
    <n v="23"/>
    <x v="1"/>
    <x v="0"/>
    <x v="1"/>
    <x v="1"/>
  </r>
  <r>
    <s v="S1035"/>
    <x v="0"/>
    <n v="24"/>
    <x v="1"/>
    <x v="1"/>
    <x v="3"/>
    <x v="0"/>
  </r>
  <r>
    <s v="S1036"/>
    <x v="1"/>
    <n v="26"/>
    <x v="2"/>
    <x v="0"/>
    <x v="1"/>
    <x v="2"/>
  </r>
  <r>
    <s v="S1037"/>
    <x v="0"/>
    <n v="20"/>
    <x v="3"/>
    <x v="1"/>
    <x v="0"/>
    <x v="1"/>
  </r>
  <r>
    <s v="S1038"/>
    <x v="0"/>
    <n v="20"/>
    <x v="3"/>
    <x v="1"/>
    <x v="2"/>
    <x v="1"/>
  </r>
  <r>
    <s v="S1080"/>
    <x v="1"/>
    <n v="23"/>
    <x v="1"/>
    <x v="0"/>
    <x v="2"/>
    <x v="1"/>
  </r>
  <r>
    <s v="S1081"/>
    <x v="0"/>
    <n v="27"/>
    <x v="1"/>
    <x v="2"/>
    <x v="2"/>
    <x v="0"/>
  </r>
  <r>
    <s v="S1082"/>
    <x v="0"/>
    <n v="36"/>
    <x v="0"/>
    <x v="1"/>
    <x v="2"/>
    <x v="2"/>
  </r>
  <r>
    <s v="S1083"/>
    <x v="1"/>
    <n v="38"/>
    <x v="1"/>
    <x v="1"/>
    <x v="1"/>
    <x v="1"/>
  </r>
  <r>
    <s v="S1084"/>
    <x v="0"/>
    <n v="22"/>
    <x v="0"/>
    <x v="1"/>
    <x v="0"/>
    <x v="0"/>
  </r>
  <r>
    <s v="S1085"/>
    <x v="0"/>
    <n v="34"/>
    <x v="2"/>
    <x v="0"/>
    <x v="3"/>
    <x v="2"/>
  </r>
  <r>
    <s v="S1086"/>
    <x v="1"/>
    <n v="18"/>
    <x v="3"/>
    <x v="2"/>
    <x v="2"/>
    <x v="1"/>
  </r>
  <r>
    <s v="S1087"/>
    <x v="0"/>
    <n v="26"/>
    <x v="1"/>
    <x v="0"/>
    <x v="1"/>
    <x v="1"/>
  </r>
  <r>
    <s v="S1088"/>
    <x v="0"/>
    <n v="25"/>
    <x v="1"/>
    <x v="1"/>
    <x v="1"/>
    <x v="1"/>
  </r>
  <r>
    <s v="S1089"/>
    <x v="0"/>
    <n v="21"/>
    <x v="1"/>
    <x v="0"/>
    <x v="3"/>
    <x v="0"/>
  </r>
  <r>
    <s v="S4030"/>
    <x v="0"/>
    <n v="31"/>
    <x v="0"/>
    <x v="0"/>
    <x v="1"/>
    <x v="1"/>
  </r>
  <r>
    <s v="S4031"/>
    <x v="1"/>
    <n v="30"/>
    <x v="2"/>
    <x v="1"/>
    <x v="1"/>
    <x v="1"/>
  </r>
  <r>
    <s v="S4032"/>
    <x v="0"/>
    <n v="19"/>
    <x v="3"/>
    <x v="0"/>
    <x v="3"/>
    <x v="0"/>
  </r>
  <r>
    <s v="S4033"/>
    <x v="0"/>
    <n v="29"/>
    <x v="1"/>
    <x v="1"/>
    <x v="2"/>
    <x v="2"/>
  </r>
  <r>
    <s v="S4034"/>
    <x v="1"/>
    <n v="47"/>
    <x v="1"/>
    <x v="1"/>
    <x v="1"/>
    <x v="2"/>
  </r>
  <r>
    <s v="S4035"/>
    <x v="0"/>
    <n v="26"/>
    <x v="2"/>
    <x v="0"/>
    <x v="1"/>
    <x v="1"/>
  </r>
  <r>
    <s v="S4036"/>
    <x v="0"/>
    <n v="18"/>
    <x v="3"/>
    <x v="2"/>
    <x v="3"/>
    <x v="0"/>
  </r>
  <r>
    <s v="S4037"/>
    <x v="1"/>
    <n v="19"/>
    <x v="3"/>
    <x v="1"/>
    <x v="1"/>
    <x v="2"/>
  </r>
  <r>
    <s v="S4038"/>
    <x v="0"/>
    <n v="29"/>
    <x v="1"/>
    <x v="1"/>
    <x v="1"/>
    <x v="1"/>
  </r>
  <r>
    <s v="S4039"/>
    <x v="0"/>
    <n v="47"/>
    <x v="0"/>
    <x v="1"/>
    <x v="2"/>
    <x v="1"/>
  </r>
  <r>
    <s v="S6030"/>
    <x v="0"/>
    <n v="18"/>
    <x v="3"/>
    <x v="1"/>
    <x v="1"/>
    <x v="1"/>
  </r>
  <r>
    <s v="S6031"/>
    <x v="0"/>
    <n v="25"/>
    <x v="0"/>
    <x v="1"/>
    <x v="0"/>
    <x v="1"/>
  </r>
  <r>
    <s v="S6032"/>
    <x v="1"/>
    <n v="43"/>
    <x v="2"/>
    <x v="0"/>
    <x v="3"/>
    <x v="2"/>
  </r>
  <r>
    <s v="S6033"/>
    <x v="0"/>
    <n v="19"/>
    <x v="3"/>
    <x v="2"/>
    <x v="1"/>
    <x v="0"/>
  </r>
  <r>
    <s v="S6034"/>
    <x v="0"/>
    <n v="18"/>
    <x v="3"/>
    <x v="1"/>
    <x v="1"/>
    <x v="2"/>
  </r>
  <r>
    <s v="S6035"/>
    <x v="0"/>
    <n v="23"/>
    <x v="1"/>
    <x v="1"/>
    <x v="2"/>
    <x v="1"/>
  </r>
  <r>
    <s v="S6036"/>
    <x v="0"/>
    <n v="35"/>
    <x v="1"/>
    <x v="1"/>
    <x v="2"/>
    <x v="0"/>
  </r>
  <r>
    <s v="S6037"/>
    <x v="1"/>
    <n v="40"/>
    <x v="2"/>
    <x v="0"/>
    <x v="2"/>
    <x v="2"/>
  </r>
  <r>
    <s v="S6038"/>
    <x v="0"/>
    <n v="45"/>
    <x v="1"/>
    <x v="2"/>
    <x v="2"/>
    <x v="1"/>
  </r>
  <r>
    <s v="S9020"/>
    <x v="1"/>
    <n v="45"/>
    <x v="1"/>
    <x v="1"/>
    <x v="2"/>
    <x v="1"/>
  </r>
  <r>
    <s v="S9021"/>
    <x v="0"/>
    <n v="31"/>
    <x v="0"/>
    <x v="1"/>
    <x v="2"/>
    <x v="1"/>
  </r>
  <r>
    <s v="S9022"/>
    <x v="0"/>
    <n v="28"/>
    <x v="2"/>
    <x v="0"/>
    <x v="2"/>
    <x v="0"/>
  </r>
  <r>
    <s v="S9023"/>
    <x v="1"/>
    <n v="19"/>
    <x v="3"/>
    <x v="2"/>
    <x v="1"/>
    <x v="2"/>
  </r>
  <r>
    <s v="S9024"/>
    <x v="0"/>
    <n v="29"/>
    <x v="1"/>
    <x v="0"/>
    <x v="0"/>
    <x v="1"/>
  </r>
  <r>
    <s v="S9025"/>
    <x v="0"/>
    <n v="48"/>
    <x v="0"/>
    <x v="1"/>
    <x v="3"/>
    <x v="0"/>
  </r>
  <r>
    <s v="S9026"/>
    <x v="1"/>
    <n v="27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7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 rowHeaderCaption="飲みやすさ" colHeaderCaption="職業">
  <location ref="A3:F9" firstHeaderRow="1" firstDataRow="2" firstDataCol="1" rowPageCount="1" colPageCount="1"/>
  <pivotFields count="7">
    <pivotField dataField="1" showAll="0"/>
    <pivotField axis="axisPage" showAll="0">
      <items count="3">
        <item x="0"/>
        <item x="1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回答者数" fld="0" subtotal="count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C12" sqref="C12:I12"/>
    </sheetView>
  </sheetViews>
  <sheetFormatPr defaultRowHeight="18" x14ac:dyDescent="0.45"/>
  <cols>
    <col min="1" max="1" width="3.69921875" customWidth="1"/>
    <col min="2" max="2" width="12.296875" bestFit="1" customWidth="1"/>
    <col min="3" max="8" width="6.69921875" customWidth="1"/>
    <col min="10" max="10" width="10.3984375" bestFit="1" customWidth="1"/>
  </cols>
  <sheetData>
    <row r="1" spans="1:11" x14ac:dyDescent="0.45">
      <c r="A1" s="9"/>
    </row>
    <row r="2" spans="1:11" ht="19.2" x14ac:dyDescent="0.45">
      <c r="B2" s="18" t="s">
        <v>7</v>
      </c>
      <c r="C2" s="18"/>
      <c r="D2" s="18"/>
      <c r="E2" s="18"/>
      <c r="F2" s="18"/>
      <c r="G2" s="18"/>
      <c r="H2" s="18"/>
      <c r="I2" s="18"/>
      <c r="J2" s="18"/>
    </row>
    <row r="3" spans="1:11" x14ac:dyDescent="0.45">
      <c r="J3" t="s">
        <v>8</v>
      </c>
    </row>
    <row r="4" spans="1:11" x14ac:dyDescent="0.45">
      <c r="B4" s="12"/>
      <c r="C4" s="17" t="s">
        <v>16</v>
      </c>
      <c r="D4" s="17" t="s">
        <v>0</v>
      </c>
      <c r="E4" s="17" t="s">
        <v>1</v>
      </c>
      <c r="F4" s="17" t="s">
        <v>2</v>
      </c>
      <c r="G4" s="17" t="s">
        <v>3</v>
      </c>
      <c r="H4" s="17" t="s">
        <v>4</v>
      </c>
      <c r="I4" s="17" t="s">
        <v>10</v>
      </c>
      <c r="J4" s="17" t="s">
        <v>9</v>
      </c>
    </row>
    <row r="5" spans="1:11" x14ac:dyDescent="0.45">
      <c r="B5" s="13" t="s">
        <v>11</v>
      </c>
      <c r="C5" s="14">
        <v>805</v>
      </c>
      <c r="D5" s="14">
        <v>715</v>
      </c>
      <c r="E5" s="14">
        <v>850</v>
      </c>
      <c r="F5" s="14">
        <v>898</v>
      </c>
      <c r="G5" s="14">
        <v>753</v>
      </c>
      <c r="H5" s="14">
        <v>920</v>
      </c>
      <c r="I5" s="14">
        <f>SUM(C5:H5)</f>
        <v>4941</v>
      </c>
      <c r="J5" s="16">
        <f>I5/I11</f>
        <v>0.28545843202957999</v>
      </c>
      <c r="K5" s="15"/>
    </row>
    <row r="6" spans="1:11" x14ac:dyDescent="0.45">
      <c r="B6" s="13" t="s">
        <v>12</v>
      </c>
      <c r="C6" s="14">
        <v>306</v>
      </c>
      <c r="D6" s="14">
        <v>255</v>
      </c>
      <c r="E6" s="14">
        <v>281</v>
      </c>
      <c r="F6" s="14">
        <v>395</v>
      </c>
      <c r="G6" s="14">
        <v>207</v>
      </c>
      <c r="H6" s="14">
        <v>293</v>
      </c>
      <c r="I6" s="14">
        <f t="shared" ref="I6:I10" si="0">SUM(C6:H6)</f>
        <v>1737</v>
      </c>
      <c r="J6" s="16">
        <f>I6/I11</f>
        <v>0.10035241781732047</v>
      </c>
      <c r="K6" s="15"/>
    </row>
    <row r="7" spans="1:11" x14ac:dyDescent="0.45">
      <c r="B7" s="13" t="s">
        <v>13</v>
      </c>
      <c r="C7" s="14">
        <v>593</v>
      </c>
      <c r="D7" s="14">
        <v>502</v>
      </c>
      <c r="E7" s="14">
        <v>609</v>
      </c>
      <c r="F7" s="14">
        <v>567</v>
      </c>
      <c r="G7" s="14">
        <v>545</v>
      </c>
      <c r="H7" s="14">
        <v>587</v>
      </c>
      <c r="I7" s="14">
        <f t="shared" si="0"/>
        <v>3403</v>
      </c>
      <c r="J7" s="16">
        <f>I7/I11</f>
        <v>0.19660292333468138</v>
      </c>
      <c r="K7" s="15"/>
    </row>
    <row r="8" spans="1:11" x14ac:dyDescent="0.45">
      <c r="B8" s="13" t="s">
        <v>5</v>
      </c>
      <c r="C8" s="14">
        <v>331</v>
      </c>
      <c r="D8" s="14">
        <v>357</v>
      </c>
      <c r="E8" s="14">
        <v>582</v>
      </c>
      <c r="F8" s="14">
        <v>546</v>
      </c>
      <c r="G8" s="14">
        <v>403</v>
      </c>
      <c r="H8" s="14">
        <v>495</v>
      </c>
      <c r="I8" s="14">
        <f t="shared" si="0"/>
        <v>2714</v>
      </c>
      <c r="J8" s="16">
        <f>I8/I11</f>
        <v>0.15679704200127101</v>
      </c>
      <c r="K8" s="15"/>
    </row>
    <row r="9" spans="1:11" x14ac:dyDescent="0.45">
      <c r="B9" s="13" t="s">
        <v>155</v>
      </c>
      <c r="C9" s="14">
        <v>116</v>
      </c>
      <c r="D9" s="14">
        <v>201</v>
      </c>
      <c r="E9" s="14">
        <v>98</v>
      </c>
      <c r="F9" s="14">
        <v>105</v>
      </c>
      <c r="G9" s="14">
        <v>113</v>
      </c>
      <c r="H9" s="14">
        <v>198</v>
      </c>
      <c r="I9" s="14">
        <f t="shared" si="0"/>
        <v>831</v>
      </c>
      <c r="J9" s="16">
        <f>I9/I11</f>
        <v>4.8009705933329483E-2</v>
      </c>
      <c r="K9" s="15"/>
    </row>
    <row r="10" spans="1:11" x14ac:dyDescent="0.45">
      <c r="B10" s="13" t="s">
        <v>6</v>
      </c>
      <c r="C10" s="14">
        <v>371</v>
      </c>
      <c r="D10" s="14">
        <v>406</v>
      </c>
      <c r="E10" s="14">
        <v>896</v>
      </c>
      <c r="F10" s="14">
        <v>431</v>
      </c>
      <c r="G10" s="14">
        <v>775</v>
      </c>
      <c r="H10" s="14">
        <v>804</v>
      </c>
      <c r="I10" s="14">
        <f t="shared" si="0"/>
        <v>3683</v>
      </c>
      <c r="J10" s="16">
        <f>I10/I11</f>
        <v>0.21277947888381768</v>
      </c>
      <c r="K10" s="15"/>
    </row>
    <row r="11" spans="1:11" x14ac:dyDescent="0.45">
      <c r="B11" s="13" t="s">
        <v>14</v>
      </c>
      <c r="C11" s="14">
        <f>SUM(C5:C10)</f>
        <v>2522</v>
      </c>
      <c r="D11" s="14">
        <f t="shared" ref="D11:I11" si="1">SUM(D5:D10)</f>
        <v>2436</v>
      </c>
      <c r="E11" s="14">
        <f t="shared" si="1"/>
        <v>3316</v>
      </c>
      <c r="F11" s="14">
        <f t="shared" si="1"/>
        <v>2942</v>
      </c>
      <c r="G11" s="14">
        <f t="shared" si="1"/>
        <v>2796</v>
      </c>
      <c r="H11" s="14">
        <f t="shared" si="1"/>
        <v>3297</v>
      </c>
      <c r="I11" s="14">
        <f t="shared" si="1"/>
        <v>17309</v>
      </c>
      <c r="J11" s="16">
        <f>I11/I11</f>
        <v>1</v>
      </c>
      <c r="K11" s="15"/>
    </row>
    <row r="12" spans="1:11" x14ac:dyDescent="0.45">
      <c r="B12" s="13" t="s">
        <v>15</v>
      </c>
      <c r="C12" s="14">
        <f>AVERAGE(C5:C10)</f>
        <v>420.33333333333331</v>
      </c>
      <c r="D12" s="14">
        <f t="shared" ref="D12:I12" si="2">AVERAGE(D5:D10)</f>
        <v>406</v>
      </c>
      <c r="E12" s="14">
        <f t="shared" si="2"/>
        <v>552.66666666666663</v>
      </c>
      <c r="F12" s="14">
        <f t="shared" si="2"/>
        <v>490.33333333333331</v>
      </c>
      <c r="G12" s="14">
        <f t="shared" si="2"/>
        <v>466</v>
      </c>
      <c r="H12" s="14">
        <f t="shared" si="2"/>
        <v>549.5</v>
      </c>
      <c r="I12" s="14">
        <f t="shared" si="2"/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zoomScale="93" workbookViewId="0">
      <selection activeCell="B3" sqref="B3:F7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10" t="s">
        <v>146</v>
      </c>
      <c r="C1" s="10"/>
      <c r="D1" s="10"/>
      <c r="E1" s="10"/>
      <c r="F1" s="10"/>
      <c r="G1" s="10"/>
    </row>
    <row r="2" spans="2:7" x14ac:dyDescent="0.45">
      <c r="G2" s="2" t="s">
        <v>8</v>
      </c>
    </row>
    <row r="3" spans="2:7" x14ac:dyDescent="0.45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45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5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5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5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5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topLeftCell="B5" zoomScale="135" workbookViewId="0">
      <selection activeCell="H16" sqref="H16"/>
    </sheetView>
  </sheetViews>
  <sheetFormatPr defaultRowHeight="18" x14ac:dyDescent="0.45"/>
  <cols>
    <col min="1" max="1" width="23.5" customWidth="1"/>
    <col min="2" max="2" width="10.09765625" bestFit="1" customWidth="1"/>
    <col min="3" max="4" width="10.09765625" customWidth="1"/>
    <col min="5" max="5" width="10.19921875" customWidth="1"/>
    <col min="6" max="6" width="10.09765625" customWidth="1"/>
  </cols>
  <sheetData>
    <row r="1" spans="1:6" x14ac:dyDescent="0.45">
      <c r="A1" s="19" t="s">
        <v>164</v>
      </c>
      <c r="B1" t="s">
        <v>165</v>
      </c>
    </row>
    <row r="3" spans="1:6" x14ac:dyDescent="0.45">
      <c r="A3" s="19" t="s">
        <v>168</v>
      </c>
      <c r="B3" s="19" t="s">
        <v>166</v>
      </c>
    </row>
    <row r="4" spans="1:6" x14ac:dyDescent="0.45">
      <c r="A4" s="19" t="s">
        <v>167</v>
      </c>
      <c r="B4" t="s">
        <v>157</v>
      </c>
      <c r="C4" t="s">
        <v>158</v>
      </c>
      <c r="D4" t="s">
        <v>159</v>
      </c>
      <c r="E4" t="s">
        <v>160</v>
      </c>
      <c r="F4" t="s">
        <v>156</v>
      </c>
    </row>
    <row r="5" spans="1:6" x14ac:dyDescent="0.45">
      <c r="A5" s="20" t="s">
        <v>157</v>
      </c>
      <c r="B5" s="21">
        <v>3</v>
      </c>
      <c r="C5" s="21">
        <v>4</v>
      </c>
      <c r="D5" s="21">
        <v>6</v>
      </c>
      <c r="E5" s="21">
        <v>3</v>
      </c>
      <c r="F5" s="21">
        <v>16</v>
      </c>
    </row>
    <row r="6" spans="1:6" x14ac:dyDescent="0.45">
      <c r="A6" s="20" t="s">
        <v>161</v>
      </c>
      <c r="B6" s="21">
        <v>6</v>
      </c>
      <c r="C6" s="21">
        <v>8</v>
      </c>
      <c r="D6" s="21">
        <v>14</v>
      </c>
      <c r="E6" s="21">
        <v>9</v>
      </c>
      <c r="F6" s="21">
        <v>37</v>
      </c>
    </row>
    <row r="7" spans="1:6" x14ac:dyDescent="0.45">
      <c r="A7" s="20" t="s">
        <v>162</v>
      </c>
      <c r="B7" s="21">
        <v>5</v>
      </c>
      <c r="C7" s="21">
        <v>9</v>
      </c>
      <c r="D7" s="21">
        <v>15</v>
      </c>
      <c r="E7" s="21">
        <v>8</v>
      </c>
      <c r="F7" s="21">
        <v>37</v>
      </c>
    </row>
    <row r="8" spans="1:6" x14ac:dyDescent="0.45">
      <c r="A8" s="20" t="s">
        <v>163</v>
      </c>
      <c r="B8" s="21"/>
      <c r="C8" s="21">
        <v>3</v>
      </c>
      <c r="D8" s="21">
        <v>6</v>
      </c>
      <c r="E8" s="21">
        <v>3</v>
      </c>
      <c r="F8" s="21">
        <v>12</v>
      </c>
    </row>
    <row r="9" spans="1:6" x14ac:dyDescent="0.45">
      <c r="A9" s="20" t="s">
        <v>156</v>
      </c>
      <c r="B9" s="21">
        <v>14</v>
      </c>
      <c r="C9" s="21">
        <v>24</v>
      </c>
      <c r="D9" s="21">
        <v>41</v>
      </c>
      <c r="E9" s="21">
        <v>23</v>
      </c>
      <c r="F9" s="21">
        <v>102</v>
      </c>
    </row>
  </sheetData>
  <phoneticPr fontId="1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5" workbookViewId="0">
      <selection activeCell="A5" sqref="A5:G107"/>
    </sheetView>
  </sheetViews>
  <sheetFormatPr defaultRowHeight="18" x14ac:dyDescent="0.45"/>
  <cols>
    <col min="1" max="1" width="10.5" bestFit="1" customWidth="1"/>
    <col min="6" max="6" width="11.19921875" bestFit="1" customWidth="1"/>
    <col min="7" max="7" width="15.5" bestFit="1" customWidth="1"/>
  </cols>
  <sheetData>
    <row r="2" spans="1:7" ht="22.8" x14ac:dyDescent="0.45">
      <c r="A2" s="11" t="s">
        <v>17</v>
      </c>
      <c r="B2" s="11"/>
      <c r="C2" s="11"/>
      <c r="D2" s="11"/>
      <c r="E2" s="11"/>
      <c r="F2" s="11"/>
      <c r="G2" s="11"/>
    </row>
    <row r="3" spans="1:7" x14ac:dyDescent="0.45">
      <c r="G3" s="2" t="s">
        <v>18</v>
      </c>
    </row>
    <row r="5" spans="1:7" x14ac:dyDescent="0.45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45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45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45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45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45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45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45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45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45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45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45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45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45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45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45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45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45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45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45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45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45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45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45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45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45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45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45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45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45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45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45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45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45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45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45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45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45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45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45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45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45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45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45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45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45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45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45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45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45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45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45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45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45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45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45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45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45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45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45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45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45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45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45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45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45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45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45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45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45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45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45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45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45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45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45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45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45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45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45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45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45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45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45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45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45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45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45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45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45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45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45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45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45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45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45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45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45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45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45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45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45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45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問題２</vt:lpstr>
      <vt:lpstr>Sheet1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22033</cp:lastModifiedBy>
  <cp:lastPrinted>2019-12-14T05:31:27Z</cp:lastPrinted>
  <dcterms:created xsi:type="dcterms:W3CDTF">2015-08-12T08:12:01Z</dcterms:created>
  <dcterms:modified xsi:type="dcterms:W3CDTF">2023-01-13T03:18:21Z</dcterms:modified>
</cp:coreProperties>
</file>