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39\Downloads\"/>
    </mc:Choice>
  </mc:AlternateContent>
  <bookViews>
    <workbookView xWindow="0" yWindow="0" windowWidth="23040" windowHeight="8976" activeTab="1"/>
  </bookViews>
  <sheets>
    <sheet name="問題１" sheetId="1" r:id="rId1"/>
    <sheet name="問題２" sheetId="10" r:id="rId2"/>
    <sheet name="問題４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C11" i="1"/>
  <c r="D10" i="1"/>
  <c r="E10" i="1"/>
  <c r="I10" i="1" s="1"/>
  <c r="F10" i="1"/>
  <c r="G10" i="1"/>
  <c r="H10" i="1"/>
  <c r="C10" i="1"/>
  <c r="I6" i="1"/>
  <c r="I7" i="1"/>
  <c r="I8" i="1"/>
  <c r="I9" i="1"/>
  <c r="J9" i="1" s="1"/>
  <c r="I5" i="1"/>
  <c r="J8" i="1" l="1"/>
  <c r="J7" i="1"/>
  <c r="J6" i="1"/>
  <c r="J5" i="1"/>
  <c r="I11" i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<sst xmlns="http://schemas.openxmlformats.org/spreadsheetml/2006/main" count="650" uniqueCount="155">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</sst>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8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0" fillId="0" borderId="1" xfId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9" fontId="0" fillId="0" borderId="1" xfId="2" applyFont="1" applyBorder="1">
      <alignment vertical="center"/>
    </xf>
    <xf numFmtId="1" fontId="0" fillId="0" borderId="1" xfId="0" applyNumberFormat="1" applyBorder="1">
      <alignment vertical="center"/>
    </xf>
    <xf numFmtId="0" fontId="8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3129238845144357"/>
          <c:y val="0.21032407407407408"/>
          <c:w val="0.38526356080489937"/>
          <c:h val="0.64210593467483235"/>
        </c:manualLayout>
      </c:layout>
      <c:pieChart>
        <c:varyColors val="1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16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AC6-42E7-A7D7-F7A564AE4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問題２!$C$4:$G$4</c:f>
              <c:numCache>
                <c:formatCode>#,##0_);[Red]\(#,##0\)</c:formatCode>
                <c:ptCount val="5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  <c:pt idx="4">
                  <c:v>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6-42E7-A7D7-F7A564AE451E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問題２!$C$5:$G$5</c:f>
              <c:numCache>
                <c:formatCode>#,##0_);[Red]\(#,##0\)</c:formatCode>
                <c:ptCount val="5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  <c:pt idx="4">
                  <c:v>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6-42E7-A7D7-F7A564AE451E}"/>
            </c:ext>
          </c:extLst>
        </c:ser>
        <c:ser>
          <c:idx val="2"/>
          <c:order val="2"/>
          <c:tx>
            <c:strRef>
              <c:f>問題２!$B$6</c:f>
              <c:strCache>
                <c:ptCount val="1"/>
                <c:pt idx="0">
                  <c:v>ロゼ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問題２!$C$6:$G$6</c:f>
              <c:numCache>
                <c:formatCode>#,##0_);[Red]\(#,##0\)</c:formatCode>
                <c:ptCount val="5"/>
                <c:pt idx="0">
                  <c:v>4600</c:v>
                </c:pt>
                <c:pt idx="1">
                  <c:v>3400</c:v>
                </c:pt>
                <c:pt idx="2">
                  <c:v>2100</c:v>
                </c:pt>
                <c:pt idx="3">
                  <c:v>1800</c:v>
                </c:pt>
                <c:pt idx="4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6-42E7-A7D7-F7A564AE451E}"/>
            </c:ext>
          </c:extLst>
        </c:ser>
        <c:ser>
          <c:idx val="3"/>
          <c:order val="3"/>
          <c:tx>
            <c:strRef>
              <c:f>問題２!$B$7</c:f>
              <c:strCache>
                <c:ptCount val="1"/>
                <c:pt idx="0">
                  <c:v>スパークリング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問題２!$C$7:$G$7</c:f>
              <c:numCache>
                <c:formatCode>#,##0_);[Red]\(#,##0\)</c:formatCode>
                <c:ptCount val="5"/>
                <c:pt idx="0">
                  <c:v>4400</c:v>
                </c:pt>
                <c:pt idx="1">
                  <c:v>2600</c:v>
                </c:pt>
                <c:pt idx="2">
                  <c:v>1800</c:v>
                </c:pt>
                <c:pt idx="3">
                  <c:v>2300</c:v>
                </c:pt>
                <c:pt idx="4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C6-42E7-A7D7-F7A564AE451E}"/>
            </c:ext>
          </c:extLst>
        </c:ser>
        <c:ser>
          <c:idx val="4"/>
          <c:order val="4"/>
          <c:tx>
            <c:strRef>
              <c:f>問題２!$B$8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問題２!$C$8:$G$8</c:f>
              <c:numCache>
                <c:formatCode>#,##0_);[Red]\(#,##0\)</c:formatCode>
                <c:ptCount val="5"/>
                <c:pt idx="0">
                  <c:v>17000</c:v>
                </c:pt>
                <c:pt idx="1">
                  <c:v>14600</c:v>
                </c:pt>
                <c:pt idx="2">
                  <c:v>10900</c:v>
                </c:pt>
                <c:pt idx="3">
                  <c:v>10600</c:v>
                </c:pt>
                <c:pt idx="4">
                  <c:v>53100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C6-42E7-A7D7-F7A564AE45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9</xdr:row>
      <xdr:rowOff>15240</xdr:rowOff>
    </xdr:from>
    <xdr:to>
      <xdr:col>6</xdr:col>
      <xdr:colOff>922020</xdr:colOff>
      <xdr:row>21</xdr:row>
      <xdr:rowOff>15240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L3" sqref="L3"/>
    </sheetView>
  </sheetViews>
  <sheetFormatPr defaultRowHeight="18" x14ac:dyDescent="0.45"/>
  <sheetData>
    <row r="1" spans="1:10" x14ac:dyDescent="0.45">
      <c r="A1" s="9"/>
    </row>
    <row r="2" spans="1:10" ht="19.2" x14ac:dyDescent="0.45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45">
      <c r="J3" t="s">
        <v>8</v>
      </c>
    </row>
    <row r="4" spans="1:10" x14ac:dyDescent="0.45">
      <c r="B4" s="14"/>
      <c r="C4" s="14" t="s">
        <v>16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4" t="s">
        <v>10</v>
      </c>
      <c r="J4" s="14" t="s">
        <v>9</v>
      </c>
    </row>
    <row r="5" spans="1:10" x14ac:dyDescent="0.45">
      <c r="B5" s="13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2">
        <f>SUM(C5:H5)</f>
        <v>4941</v>
      </c>
      <c r="J5" s="15">
        <f>I5/I10</f>
        <v>0.2998543512562204</v>
      </c>
    </row>
    <row r="6" spans="1:10" x14ac:dyDescent="0.45">
      <c r="B6" s="13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2">
        <f t="shared" ref="I6:I9" si="0">SUM(C6:H6)</f>
        <v>1737</v>
      </c>
      <c r="J6" s="15">
        <f>I6/I10</f>
        <v>0.10541327831047458</v>
      </c>
    </row>
    <row r="7" spans="1:10" x14ac:dyDescent="0.45">
      <c r="B7" s="13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2">
        <f t="shared" si="0"/>
        <v>3403</v>
      </c>
      <c r="J7" s="15">
        <f>I7/I10</f>
        <v>0.20651778128413642</v>
      </c>
    </row>
    <row r="8" spans="1:10" x14ac:dyDescent="0.45">
      <c r="B8" s="13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2">
        <f t="shared" si="0"/>
        <v>2714</v>
      </c>
      <c r="J8" s="15">
        <f>I8/I10</f>
        <v>0.1647044544240806</v>
      </c>
    </row>
    <row r="9" spans="1:10" x14ac:dyDescent="0.45">
      <c r="B9" s="13" t="s">
        <v>6</v>
      </c>
      <c r="C9" s="1">
        <v>371</v>
      </c>
      <c r="D9" s="1">
        <v>406</v>
      </c>
      <c r="E9" s="1">
        <v>896</v>
      </c>
      <c r="F9" s="1">
        <v>431</v>
      </c>
      <c r="G9" s="1">
        <v>775</v>
      </c>
      <c r="H9" s="1">
        <v>804</v>
      </c>
      <c r="I9" s="12">
        <f t="shared" si="0"/>
        <v>3683</v>
      </c>
      <c r="J9" s="15">
        <f>I9/I10</f>
        <v>0.22351013472508799</v>
      </c>
    </row>
    <row r="10" spans="1:10" x14ac:dyDescent="0.45">
      <c r="B10" s="13" t="s">
        <v>14</v>
      </c>
      <c r="C10" s="12">
        <f>SUM(C5:C9)</f>
        <v>2406</v>
      </c>
      <c r="D10" s="12">
        <f t="shared" ref="D10:H10" si="1">SUM(D5:D9)</f>
        <v>2235</v>
      </c>
      <c r="E10" s="12">
        <f t="shared" si="1"/>
        <v>3218</v>
      </c>
      <c r="F10" s="12">
        <f t="shared" si="1"/>
        <v>2837</v>
      </c>
      <c r="G10" s="12">
        <f t="shared" si="1"/>
        <v>2683</v>
      </c>
      <c r="H10" s="12">
        <f t="shared" si="1"/>
        <v>3099</v>
      </c>
      <c r="I10" s="8">
        <f>SUM(C10:H10)</f>
        <v>16478</v>
      </c>
      <c r="J10" s="15"/>
    </row>
    <row r="11" spans="1:10" x14ac:dyDescent="0.45">
      <c r="B11" s="13" t="s">
        <v>15</v>
      </c>
      <c r="C11" s="16">
        <f>AVERAGE(C5:C9)</f>
        <v>481.2</v>
      </c>
      <c r="D11" s="16">
        <f t="shared" ref="D11:H11" si="2">AVERAGE(D5:D9)</f>
        <v>447</v>
      </c>
      <c r="E11" s="16">
        <f t="shared" si="2"/>
        <v>643.6</v>
      </c>
      <c r="F11" s="16">
        <f t="shared" si="2"/>
        <v>567.4</v>
      </c>
      <c r="G11" s="16">
        <f t="shared" si="2"/>
        <v>536.6</v>
      </c>
      <c r="H11" s="16">
        <f t="shared" si="2"/>
        <v>619.79999999999995</v>
      </c>
      <c r="I11" s="8">
        <f>AVERAGE(I5:I9)</f>
        <v>3295.6</v>
      </c>
      <c r="J11" s="15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I5" sqref="I5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22039</cp:lastModifiedBy>
  <cp:lastPrinted>2019-12-14T05:31:27Z</cp:lastPrinted>
  <dcterms:created xsi:type="dcterms:W3CDTF">2015-08-12T08:12:01Z</dcterms:created>
  <dcterms:modified xsi:type="dcterms:W3CDTF">2023-01-13T03:18:19Z</dcterms:modified>
</cp:coreProperties>
</file>