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"/>
    </mc:Choice>
  </mc:AlternateContent>
  <xr:revisionPtr revIDLastSave="0" documentId="13_ncr:1_{1F174A76-C15E-48DD-9BCF-D7E53C1007CE}" xr6:coauthVersionLast="43" xr6:coauthVersionMax="43" xr10:uidLastSave="{00000000-0000-0000-0000-000000000000}"/>
  <bookViews>
    <workbookView xWindow="14085" yWindow="1260" windowWidth="14430" windowHeight="13680" xr2:uid="{281FB2F5-F419-48BD-943B-BD98B38E3ED7}"/>
  </bookViews>
  <sheets>
    <sheet name="上期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I13" i="1" l="1"/>
  <c r="H13" i="1"/>
  <c r="G13" i="1"/>
  <c r="F13" i="1"/>
  <c r="J13" i="1" s="1"/>
  <c r="E13" i="1"/>
  <c r="D13" i="1"/>
  <c r="C13" i="1"/>
  <c r="L12" i="1"/>
  <c r="J12" i="1"/>
  <c r="K12" i="1" s="1"/>
  <c r="J11" i="1"/>
  <c r="L11" i="1" s="1"/>
  <c r="J10" i="1"/>
  <c r="L10" i="1" s="1"/>
  <c r="J9" i="1"/>
  <c r="L9" i="1" s="1"/>
  <c r="J8" i="1"/>
  <c r="K8" i="1" s="1"/>
  <c r="J7" i="1"/>
  <c r="L7" i="1" s="1"/>
  <c r="J6" i="1"/>
  <c r="L6" i="1" s="1"/>
  <c r="J5" i="1"/>
  <c r="L5" i="1" s="1"/>
  <c r="J4" i="1"/>
  <c r="K4" i="1" s="1"/>
  <c r="L8" i="1" l="1"/>
  <c r="K11" i="1"/>
  <c r="L4" i="1"/>
  <c r="K7" i="1"/>
  <c r="L13" i="1"/>
  <c r="K13" i="1"/>
  <c r="K6" i="1"/>
  <c r="K10" i="1"/>
  <c r="K5" i="1"/>
  <c r="K9" i="1"/>
</calcChain>
</file>

<file path=xl/sharedStrings.xml><?xml version="1.0" encoding="utf-8"?>
<sst xmlns="http://schemas.openxmlformats.org/spreadsheetml/2006/main" count="38" uniqueCount="27">
  <si>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</si>
  <si>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</si>
  <si>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</si>
  <si>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</si>
  <si>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</si>
  <si>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達成率</t>
    <rPh sb="0" eb="3">
      <t>タッセイリツ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</si>
  <si>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</si>
  <si>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</si>
  <si>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4">
      <t>エイギョウ</t>
    </rPh>
    <rPh sb="4" eb="5">
      <t>ジョ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</si>
  <si>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</si>
  <si>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関東営業所</t>
    <rPh sb="0" eb="2">
      <t>カントウ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</si>
  <si>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5">
      <t>エイギョウショ</t>
    </rPh>
    <phoneticPr fontId="2"/>
  </si>
  <si>
    <t>関西営業所</t>
    <rPh sb="0" eb="2">
      <t>カンサイ</t>
    </rPh>
    <rPh sb="2" eb="4">
      <t>エイギョウ</t>
    </rPh>
    <rPh sb="4" eb="5">
      <t>ジョ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</si>
  <si>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</si>
  <si>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</si>
  <si>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</si>
  <si>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</si>
  <si>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</si>
  <si>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2020年度上期売上実績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</si>
  <si>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2017上期</t>
    <rPh sb="4" eb="6">
      <t>カミキ</t>
    </rPh>
    <phoneticPr fontId="2"/>
  </si>
  <si>
    <t>2018上期</t>
    <rPh sb="4" eb="6">
      <t>カミキ</t>
    </rPh>
    <phoneticPr fontId="2"/>
  </si>
  <si>
    <t>2019上期</t>
    <rPh sb="4" eb="6">
      <t>カミキ</t>
    </rPh>
    <phoneticPr fontId="2"/>
  </si>
  <si>
    <t>5月</t>
  </si>
  <si>
    <t>6月</t>
  </si>
  <si>
    <t>7月</t>
  </si>
  <si>
    <t>8月</t>
  </si>
  <si>
    <t>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</si>
</sst>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38" fontId="3" fillId="0" borderId="1" xfId="1" applyFont="1" applyBorder="1">
      <alignment vertical="center"/>
    </xf>
    <xf numFmtId="0" fontId="0" fillId="0" borderId="1" xfId="1" applyNumberFormat="1" applyFont="1" applyBorder="1">
      <alignment vertical="center"/>
    </xf>
    <xf numFmtId="0" fontId="3" fillId="0" borderId="1" xfId="1" applyNumberFormat="1" applyFont="1" applyBorder="1">
      <alignment vertical="center"/>
    </xf>
    <xf numFmtId="0" fontId="0" fillId="0" borderId="1" xfId="2" applyNumberFormat="1" applyFont="1" applyBorder="1">
      <alignment vertical="center"/>
    </xf>
    <xf numFmtId="0" fontId="3" fillId="0" borderId="1" xfId="2" applyNumberFormat="1" applyFont="1" applyBorder="1">
      <alignment vertical="center"/>
    </xf>
    <xf numFmtId="0" fontId="0" fillId="0" borderId="0" xfId="0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6434-E5C6-4F86-A78D-C03A27758CC0}">
  <dimension ref="B1:L26"/>
  <sheetViews>
    <sheetView tabSelected="1" workbookViewId="0"/>
  </sheetViews>
  <sheetFormatPr defaultRowHeight="18.75" x14ac:dyDescent="0.4"/>
  <cols>
    <col min="1" max="1" width="3.625" customWidth="1"/>
    <col min="2" max="2" width="12.625" customWidth="1"/>
    <col min="3" max="12" width="10.625" customWidth="1"/>
  </cols>
  <sheetData>
    <row r="1" spans="2:12" ht="25.5" x14ac:dyDescent="0.4">
      <c r="B1" s="5" t="s">
        <v>18</v>
      </c>
      <c r="J1" s="11" t="s">
        <v>0</v>
      </c>
    </row>
    <row r="3" spans="2:12" x14ac:dyDescent="0.4">
      <c r="B3" s="2" t="s">
        <v>1</v>
      </c>
      <c r="C3" s="2" t="s">
        <v>2</v>
      </c>
      <c r="D3" s="2" t="s">
        <v>3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4</v>
      </c>
      <c r="K3" s="2" t="s">
        <v>5</v>
      </c>
      <c r="L3" s="2" t="s">
        <v>6</v>
      </c>
    </row>
    <row r="4" spans="2:12" x14ac:dyDescent="0.4">
      <c r="B4" s="1" t="s">
        <v>7</v>
      </c>
      <c r="C4" s="7">
        <v>7000</v>
      </c>
      <c r="D4" s="7">
        <v>1100</v>
      </c>
      <c r="E4" s="7">
        <v>1155</v>
      </c>
      <c r="F4" s="7">
        <v>990.00000000000011</v>
      </c>
      <c r="G4" s="7">
        <v>880.00000000000011</v>
      </c>
      <c r="H4" s="7">
        <v>1045</v>
      </c>
      <c r="I4" s="7">
        <v>1375</v>
      </c>
      <c r="J4" s="7">
        <f t="shared" ref="J4:J13" si="0">SUM(D4:I4)</f>
        <v>6545</v>
      </c>
      <c r="K4" s="9">
        <f>J4/C4</f>
        <v>0.93500000000000005</v>
      </c>
      <c r="L4" s="9">
        <f t="shared" ref="L4:L13" si="1">J4/E17</f>
        <v>1.0471999999999999</v>
      </c>
    </row>
    <row r="5" spans="2:12" x14ac:dyDescent="0.4">
      <c r="B5" s="1" t="s">
        <v>8</v>
      </c>
      <c r="C5" s="7">
        <v>5000</v>
      </c>
      <c r="D5" s="7">
        <v>770.00000000000011</v>
      </c>
      <c r="E5" s="7">
        <v>935.00000000000011</v>
      </c>
      <c r="F5" s="7">
        <v>1100</v>
      </c>
      <c r="G5" s="7">
        <v>990.00000000000011</v>
      </c>
      <c r="H5" s="7">
        <v>770.00000000000011</v>
      </c>
      <c r="I5" s="7">
        <v>935.00000000000011</v>
      </c>
      <c r="J5" s="7">
        <f t="shared" si="0"/>
        <v>5500</v>
      </c>
      <c r="K5" s="9">
        <f t="shared" ref="K5:K13" si="2">J5/C5</f>
        <v>1.1000000000000001</v>
      </c>
      <c r="L5" s="9">
        <f t="shared" si="1"/>
        <v>1.0476190476190477</v>
      </c>
    </row>
    <row r="6" spans="2:12" x14ac:dyDescent="0.4">
      <c r="B6" s="1" t="s">
        <v>9</v>
      </c>
      <c r="C6" s="7">
        <v>6000</v>
      </c>
      <c r="D6" s="7">
        <v>990.00000000000011</v>
      </c>
      <c r="E6" s="7">
        <v>1100</v>
      </c>
      <c r="F6" s="7">
        <v>770.00000000000011</v>
      </c>
      <c r="G6" s="7">
        <v>880.00000000000011</v>
      </c>
      <c r="H6" s="7">
        <v>1045</v>
      </c>
      <c r="I6" s="7">
        <v>605</v>
      </c>
      <c r="J6" s="7">
        <f t="shared" si="0"/>
        <v>5390</v>
      </c>
      <c r="K6" s="9">
        <f t="shared" si="2"/>
        <v>0.89833333333333332</v>
      </c>
      <c r="L6" s="9">
        <f t="shared" si="1"/>
        <v>1.0074766355140188</v>
      </c>
    </row>
    <row r="7" spans="2:12" x14ac:dyDescent="0.4">
      <c r="B7" s="1" t="s">
        <v>10</v>
      </c>
      <c r="C7" s="7">
        <v>17000</v>
      </c>
      <c r="D7" s="7">
        <v>3410.0000000000005</v>
      </c>
      <c r="E7" s="7">
        <v>3135.0000000000005</v>
      </c>
      <c r="F7" s="7">
        <v>2310</v>
      </c>
      <c r="G7" s="7">
        <v>2915.0000000000005</v>
      </c>
      <c r="H7" s="7">
        <v>3245.0000000000005</v>
      </c>
      <c r="I7" s="7">
        <v>2860.0000000000005</v>
      </c>
      <c r="J7" s="7">
        <f>SUM(D7:I7)</f>
        <v>17875</v>
      </c>
      <c r="K7" s="9">
        <f t="shared" si="2"/>
        <v>1.0514705882352942</v>
      </c>
      <c r="L7" s="9">
        <f t="shared" si="1"/>
        <v>0.98484848484848486</v>
      </c>
    </row>
    <row r="8" spans="2:12" x14ac:dyDescent="0.4">
      <c r="B8" s="1" t="s">
        <v>11</v>
      </c>
      <c r="C8" s="7">
        <v>13000</v>
      </c>
      <c r="D8" s="7">
        <v>2750</v>
      </c>
      <c r="E8" s="7">
        <v>2035.0000000000002</v>
      </c>
      <c r="F8" s="7">
        <v>2090</v>
      </c>
      <c r="G8" s="7">
        <v>2255</v>
      </c>
      <c r="H8" s="7">
        <v>2200</v>
      </c>
      <c r="I8" s="7">
        <v>2530</v>
      </c>
      <c r="J8" s="7">
        <f t="shared" si="0"/>
        <v>13860</v>
      </c>
      <c r="K8" s="9">
        <f t="shared" si="2"/>
        <v>1.0661538461538462</v>
      </c>
      <c r="L8" s="9">
        <f t="shared" si="1"/>
        <v>0.99</v>
      </c>
    </row>
    <row r="9" spans="2:12" x14ac:dyDescent="0.4">
      <c r="B9" s="1" t="s">
        <v>12</v>
      </c>
      <c r="C9" s="7">
        <v>14000</v>
      </c>
      <c r="D9" s="7">
        <v>2530</v>
      </c>
      <c r="E9" s="7">
        <v>2145</v>
      </c>
      <c r="F9" s="7">
        <v>2860.0000000000005</v>
      </c>
      <c r="G9" s="7">
        <v>2200</v>
      </c>
      <c r="H9" s="7">
        <v>2585</v>
      </c>
      <c r="I9" s="7">
        <v>2970.0000000000005</v>
      </c>
      <c r="J9" s="7">
        <f t="shared" si="0"/>
        <v>15290</v>
      </c>
      <c r="K9" s="9">
        <f t="shared" si="2"/>
        <v>1.0921428571428571</v>
      </c>
      <c r="L9" s="9">
        <f t="shared" si="1"/>
        <v>1.0159468438538206</v>
      </c>
    </row>
    <row r="10" spans="2:12" x14ac:dyDescent="0.4">
      <c r="B10" s="1" t="s">
        <v>13</v>
      </c>
      <c r="C10" s="7">
        <v>8000</v>
      </c>
      <c r="D10" s="7">
        <v>1760.0000000000002</v>
      </c>
      <c r="E10" s="7">
        <v>1375</v>
      </c>
      <c r="F10" s="7">
        <v>1045</v>
      </c>
      <c r="G10" s="7">
        <v>1595.0000000000002</v>
      </c>
      <c r="H10" s="7">
        <v>1815.0000000000002</v>
      </c>
      <c r="I10" s="7">
        <v>1155</v>
      </c>
      <c r="J10" s="7">
        <f t="shared" si="0"/>
        <v>8745</v>
      </c>
      <c r="K10" s="9">
        <f t="shared" si="2"/>
        <v>1.0931249999999999</v>
      </c>
      <c r="L10" s="9">
        <f t="shared" si="1"/>
        <v>0.90154639175257734</v>
      </c>
    </row>
    <row r="11" spans="2:12" x14ac:dyDescent="0.4">
      <c r="B11" s="1" t="s">
        <v>14</v>
      </c>
      <c r="C11" s="7">
        <v>6000</v>
      </c>
      <c r="D11" s="7">
        <v>990.00000000000011</v>
      </c>
      <c r="E11" s="7">
        <v>1100</v>
      </c>
      <c r="F11" s="7">
        <v>770.00000000000011</v>
      </c>
      <c r="G11" s="7">
        <v>1265</v>
      </c>
      <c r="H11" s="7">
        <v>1100</v>
      </c>
      <c r="I11" s="7">
        <v>935.00000000000011</v>
      </c>
      <c r="J11" s="7">
        <f t="shared" si="0"/>
        <v>6160</v>
      </c>
      <c r="K11" s="9">
        <f t="shared" si="2"/>
        <v>1.0266666666666666</v>
      </c>
      <c r="L11" s="9">
        <f t="shared" si="1"/>
        <v>1.1302752293577982</v>
      </c>
    </row>
    <row r="12" spans="2:12" x14ac:dyDescent="0.4">
      <c r="B12" s="1" t="s">
        <v>15</v>
      </c>
      <c r="C12" s="7">
        <v>9000</v>
      </c>
      <c r="D12" s="7">
        <v>1980.0000000000002</v>
      </c>
      <c r="E12" s="7">
        <v>1320</v>
      </c>
      <c r="F12" s="7">
        <v>1155</v>
      </c>
      <c r="G12" s="7">
        <v>1925.0000000000002</v>
      </c>
      <c r="H12" s="7">
        <v>1485.0000000000002</v>
      </c>
      <c r="I12" s="7">
        <v>1925.0000000000002</v>
      </c>
      <c r="J12" s="7">
        <f t="shared" si="0"/>
        <v>9790</v>
      </c>
      <c r="K12" s="9">
        <f t="shared" si="2"/>
        <v>1.0877777777777777</v>
      </c>
      <c r="L12" s="9">
        <f t="shared" si="1"/>
        <v>1.1724550898203592</v>
      </c>
    </row>
    <row r="13" spans="2:12" x14ac:dyDescent="0.4">
      <c r="B13" s="2" t="s">
        <v>16</v>
      </c>
      <c r="C13" s="8">
        <f t="shared" ref="C13:I13" si="3">SUM(C4:C12)</f>
        <v>85000</v>
      </c>
      <c r="D13" s="8">
        <f t="shared" si="3"/>
        <v>16280</v>
      </c>
      <c r="E13" s="8">
        <f t="shared" si="3"/>
        <v>14300</v>
      </c>
      <c r="F13" s="8">
        <f t="shared" si="3"/>
        <v>13090</v>
      </c>
      <c r="G13" s="8">
        <f t="shared" si="3"/>
        <v>14905</v>
      </c>
      <c r="H13" s="8">
        <f t="shared" si="3"/>
        <v>15290</v>
      </c>
      <c r="I13" s="8">
        <f t="shared" si="3"/>
        <v>15290</v>
      </c>
      <c r="J13" s="8">
        <f t="shared" si="0"/>
        <v>89155</v>
      </c>
      <c r="K13" s="10">
        <f t="shared" si="2"/>
        <v>1.0488823529411764</v>
      </c>
      <c r="L13" s="10">
        <f t="shared" si="1"/>
        <v>1.0183323814962879</v>
      </c>
    </row>
    <row r="15" spans="2:12" x14ac:dyDescent="0.4">
      <c r="B15" s="4" t="s">
        <v>17</v>
      </c>
    </row>
    <row r="16" spans="2:12" x14ac:dyDescent="0.4">
      <c r="B16" s="2" t="s">
        <v>1</v>
      </c>
      <c r="C16" s="2" t="s">
        <v>19</v>
      </c>
      <c r="D16" s="2" t="s">
        <v>20</v>
      </c>
      <c r="E16" s="2" t="s">
        <v>21</v>
      </c>
    </row>
    <row r="17" spans="2:5" x14ac:dyDescent="0.4">
      <c r="B17" s="1" t="s">
        <v>7</v>
      </c>
      <c r="C17" s="3">
        <v>5000</v>
      </c>
      <c r="D17" s="3">
        <v>5625</v>
      </c>
      <c r="E17" s="3">
        <v>6250</v>
      </c>
    </row>
    <row r="18" spans="2:5" x14ac:dyDescent="0.4">
      <c r="B18" s="1" t="s">
        <v>8</v>
      </c>
      <c r="C18" s="3">
        <v>4200</v>
      </c>
      <c r="D18" s="3">
        <v>4725</v>
      </c>
      <c r="E18" s="3">
        <v>5250</v>
      </c>
    </row>
    <row r="19" spans="2:5" x14ac:dyDescent="0.4">
      <c r="B19" s="1" t="s">
        <v>9</v>
      </c>
      <c r="C19" s="3">
        <v>4280</v>
      </c>
      <c r="D19" s="3">
        <v>4815</v>
      </c>
      <c r="E19" s="3">
        <v>5350</v>
      </c>
    </row>
    <row r="20" spans="2:5" x14ac:dyDescent="0.4">
      <c r="B20" s="1" t="s">
        <v>10</v>
      </c>
      <c r="C20" s="3">
        <v>14520</v>
      </c>
      <c r="D20" s="3">
        <v>16335</v>
      </c>
      <c r="E20" s="3">
        <v>18150</v>
      </c>
    </row>
    <row r="21" spans="2:5" x14ac:dyDescent="0.4">
      <c r="B21" s="1" t="s">
        <v>11</v>
      </c>
      <c r="C21" s="3">
        <v>11200</v>
      </c>
      <c r="D21" s="3">
        <v>12600</v>
      </c>
      <c r="E21" s="3">
        <v>14000</v>
      </c>
    </row>
    <row r="22" spans="2:5" x14ac:dyDescent="0.4">
      <c r="B22" s="1" t="s">
        <v>12</v>
      </c>
      <c r="C22" s="3">
        <v>12040</v>
      </c>
      <c r="D22" s="3">
        <v>13545</v>
      </c>
      <c r="E22" s="3">
        <v>15050</v>
      </c>
    </row>
    <row r="23" spans="2:5" x14ac:dyDescent="0.4">
      <c r="B23" s="1" t="s">
        <v>13</v>
      </c>
      <c r="C23" s="3">
        <v>7760</v>
      </c>
      <c r="D23" s="3">
        <v>8730</v>
      </c>
      <c r="E23" s="3">
        <v>9700</v>
      </c>
    </row>
    <row r="24" spans="2:5" x14ac:dyDescent="0.4">
      <c r="B24" s="1" t="s">
        <v>14</v>
      </c>
      <c r="C24" s="3">
        <v>4360</v>
      </c>
      <c r="D24" s="3">
        <v>4905</v>
      </c>
      <c r="E24" s="3">
        <v>5450</v>
      </c>
    </row>
    <row r="25" spans="2:5" x14ac:dyDescent="0.4">
      <c r="B25" s="1" t="s">
        <v>15</v>
      </c>
      <c r="C25" s="3">
        <v>6680</v>
      </c>
      <c r="D25" s="3">
        <v>7515</v>
      </c>
      <c r="E25" s="3">
        <v>8350</v>
      </c>
    </row>
    <row r="26" spans="2:5" x14ac:dyDescent="0.4">
      <c r="B26" s="2" t="s">
        <v>16</v>
      </c>
      <c r="C26" s="6">
        <f t="shared" ref="C26:E26" si="4">SUM(C17:C25)</f>
        <v>70040</v>
      </c>
      <c r="D26" s="6">
        <f t="shared" si="4"/>
        <v>78795</v>
      </c>
      <c r="E26" s="6">
        <f t="shared" si="4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上期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2019-06-03T02:49:00Z</dcterms:created>
  <dcterms:modified xsi:type="dcterms:W3CDTF">2019-07-18T07:58:51Z</dcterms:modified>
</cp:coreProperties>
</file>