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16BC5CAC-5AE2-4C72-896F-68B6BEFC2CE3}" xr6:coauthVersionLast="43" xr6:coauthVersionMax="43" xr10:uidLastSave="{00000000-0000-0000-0000-000000000000}"/>
  <bookViews>
    <workbookView xWindow="14085" yWindow="1260" windowWidth="14430" windowHeight="13680" xr2:uid="{281FB2F5-F419-48BD-943B-BD98B38E3ED7}"/>
  </bookViews>
  <sheets>
    <sheet name="上期" sheetId="1" r:id="rId1"/>
    <sheet name="下期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C13" i="2"/>
  <c r="J12" i="2"/>
  <c r="J11" i="2"/>
  <c r="K11" i="2" s="1"/>
  <c r="J10" i="2"/>
  <c r="K10" i="2" s="1"/>
  <c r="J9" i="2"/>
  <c r="J8" i="2"/>
  <c r="J7" i="2"/>
  <c r="K7" i="2" s="1"/>
  <c r="J6" i="2"/>
  <c r="J5" i="2"/>
  <c r="J4" i="2"/>
  <c r="I13" i="1"/>
  <c r="H13" i="1"/>
  <c r="G13" i="1"/>
  <c r="F13" i="1"/>
  <c r="E13" i="1"/>
  <c r="D13" i="1"/>
  <c r="C13" i="1"/>
  <c r="J12" i="1"/>
  <c r="K12" i="1" s="1"/>
  <c r="J11" i="1"/>
  <c r="J10" i="1"/>
  <c r="J9" i="1"/>
  <c r="J8" i="1"/>
  <c r="K8" i="1" s="1"/>
  <c r="J7" i="1"/>
  <c r="J6" i="1"/>
  <c r="J5" i="1"/>
  <c r="J4" i="1"/>
  <c r="K4" i="1" s="1"/>
  <c r="J13" i="1" l="1"/>
  <c r="K13" i="1" s="1"/>
  <c r="K6" i="2"/>
  <c r="J13" i="2"/>
  <c r="K5" i="2"/>
  <c r="K9" i="2"/>
  <c r="K4" i="2"/>
  <c r="K8" i="2"/>
  <c r="K12" i="2"/>
  <c r="K11" i="1"/>
  <c r="K7" i="1"/>
  <c r="K6" i="1"/>
  <c r="K10" i="1"/>
  <c r="K5" i="1"/>
  <c r="K9" i="1"/>
  <c r="K13" i="2" l="1"/>
</calcChain>
</file>

<file path=xl/sharedStrings.xml><?xml version="1.0" encoding="utf-8"?>
<sst xmlns="http://schemas.openxmlformats.org/spreadsheetml/2006/main" count="44" uniqueCount="30">
  <si>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</si>
  <si>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</si>
  <si>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</si>
  <si>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</si>
  <si>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</si>
  <si>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達成率</t>
    <rPh sb="0" eb="3">
      <t>タッセイリツ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</si>
  <si>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</si>
  <si>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4">
      <t>エイギョウ</t>
    </rPh>
    <rPh sb="4" eb="5">
      <t>ジョ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</si>
  <si>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</si>
  <si>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関東営業所</t>
    <rPh sb="0" eb="2">
      <t>カントウ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</si>
  <si>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5">
      <t>エイギョウショ</t>
    </rPh>
    <phoneticPr fontId="2"/>
  </si>
  <si>
    <t>関西営業所</t>
    <rPh sb="0" eb="2">
      <t>カンサイ</t>
    </rPh>
    <rPh sb="2" eb="4">
      <t>エイギョウ</t>
    </rPh>
    <rPh sb="4" eb="5">
      <t>ジョ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</si>
  <si>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</si>
  <si>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</si>
  <si>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</si>
  <si>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</si>
  <si>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2020年度上期売上実績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</si>
  <si>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</si>
  <si>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</si>
  <si>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2020年度下期売上実績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</si>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</sst>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0" fontId="4" fillId="0" borderId="0" xfId="0" applyFont="1">
      <alignment vertical="center"/>
    </xf>
    <xf numFmtId="38" fontId="3" fillId="0" borderId="1" xfId="1" applyFont="1" applyBorder="1">
      <alignment vertical="center"/>
    </xf>
    <xf numFmtId="10" fontId="3" fillId="0" borderId="1" xfId="2" applyNumberFormat="1" applyFont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434-E5C6-4F86-A78D-C03A27758CC0}">
  <dimension ref="B1:K13"/>
  <sheetViews>
    <sheetView tabSelected="1" workbookViewId="0"/>
  </sheetViews>
  <sheetFormatPr defaultRowHeight="18.75" x14ac:dyDescent="0.4"/>
  <cols>
    <col min="1" max="1" width="3.625" customWidth="1"/>
    <col min="2" max="2" width="12.625" customWidth="1"/>
    <col min="3" max="11" width="10.625" customWidth="1"/>
  </cols>
  <sheetData>
    <row r="1" spans="2:11" ht="25.5" x14ac:dyDescent="0.4">
      <c r="B1" s="6" t="s">
        <v>16</v>
      </c>
      <c r="J1" s="10" t="s">
        <v>0</v>
      </c>
    </row>
    <row r="3" spans="2:11" x14ac:dyDescent="0.4">
      <c r="B3" s="3" t="s">
        <v>1</v>
      </c>
      <c r="C3" s="3" t="s">
        <v>2</v>
      </c>
      <c r="D3" s="3" t="s">
        <v>3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4</v>
      </c>
      <c r="K3" s="3" t="s">
        <v>5</v>
      </c>
    </row>
    <row r="4" spans="2:11" x14ac:dyDescent="0.4">
      <c r="B4" s="1" t="s">
        <v>6</v>
      </c>
      <c r="C4" s="4">
        <v>7000</v>
      </c>
      <c r="D4" s="4">
        <v>1100</v>
      </c>
      <c r="E4" s="4">
        <v>1155</v>
      </c>
      <c r="F4" s="4">
        <v>990.00000000000011</v>
      </c>
      <c r="G4" s="4">
        <v>880.00000000000011</v>
      </c>
      <c r="H4" s="4">
        <v>1045</v>
      </c>
      <c r="I4" s="4">
        <v>1375</v>
      </c>
      <c r="J4" s="4">
        <f t="shared" ref="J4:J13" si="0">SUM(D4:I4)</f>
        <v>6545</v>
      </c>
      <c r="K4" s="5">
        <f>J4/C4</f>
        <v>0.93500000000000005</v>
      </c>
    </row>
    <row r="5" spans="2:11" x14ac:dyDescent="0.4">
      <c r="B5" s="1" t="s">
        <v>7</v>
      </c>
      <c r="C5" s="4">
        <v>5000</v>
      </c>
      <c r="D5" s="4">
        <v>770.00000000000011</v>
      </c>
      <c r="E5" s="4">
        <v>935.00000000000011</v>
      </c>
      <c r="F5" s="4">
        <v>1100</v>
      </c>
      <c r="G5" s="4">
        <v>990.00000000000011</v>
      </c>
      <c r="H5" s="4">
        <v>770.00000000000011</v>
      </c>
      <c r="I5" s="4">
        <v>935.00000000000011</v>
      </c>
      <c r="J5" s="4">
        <f t="shared" si="0"/>
        <v>5500</v>
      </c>
      <c r="K5" s="5">
        <f t="shared" ref="K5:K13" si="1">J5/C5</f>
        <v>1.1000000000000001</v>
      </c>
    </row>
    <row r="6" spans="2:11" x14ac:dyDescent="0.4">
      <c r="B6" s="1" t="s">
        <v>8</v>
      </c>
      <c r="C6" s="4">
        <v>6000</v>
      </c>
      <c r="D6" s="4">
        <v>990.00000000000011</v>
      </c>
      <c r="E6" s="4">
        <v>1100</v>
      </c>
      <c r="F6" s="4">
        <v>770.00000000000011</v>
      </c>
      <c r="G6" s="4">
        <v>880.00000000000011</v>
      </c>
      <c r="H6" s="4">
        <v>1045</v>
      </c>
      <c r="I6" s="4">
        <v>605</v>
      </c>
      <c r="J6" s="4">
        <f t="shared" si="0"/>
        <v>5390</v>
      </c>
      <c r="K6" s="5">
        <f t="shared" si="1"/>
        <v>0.89833333333333332</v>
      </c>
    </row>
    <row r="7" spans="2:11" x14ac:dyDescent="0.4">
      <c r="B7" s="1" t="s">
        <v>9</v>
      </c>
      <c r="C7" s="4">
        <v>17000</v>
      </c>
      <c r="D7" s="4">
        <v>3410.0000000000005</v>
      </c>
      <c r="E7" s="4">
        <v>3135.0000000000005</v>
      </c>
      <c r="F7" s="4">
        <v>2310</v>
      </c>
      <c r="G7" s="4">
        <v>2915.0000000000005</v>
      </c>
      <c r="H7" s="4">
        <v>3245.0000000000005</v>
      </c>
      <c r="I7" s="4">
        <v>2860.0000000000005</v>
      </c>
      <c r="J7" s="4">
        <f>SUM(D7:I7)</f>
        <v>17875</v>
      </c>
      <c r="K7" s="5">
        <f t="shared" si="1"/>
        <v>1.0514705882352942</v>
      </c>
    </row>
    <row r="8" spans="2:11" x14ac:dyDescent="0.4">
      <c r="B8" s="1" t="s">
        <v>10</v>
      </c>
      <c r="C8" s="4">
        <v>13000</v>
      </c>
      <c r="D8" s="4">
        <v>2750</v>
      </c>
      <c r="E8" s="4">
        <v>2035.0000000000002</v>
      </c>
      <c r="F8" s="4">
        <v>2090</v>
      </c>
      <c r="G8" s="4">
        <v>2255</v>
      </c>
      <c r="H8" s="4">
        <v>2200</v>
      </c>
      <c r="I8" s="4">
        <v>2530</v>
      </c>
      <c r="J8" s="4">
        <f t="shared" si="0"/>
        <v>13860</v>
      </c>
      <c r="K8" s="5">
        <f t="shared" si="1"/>
        <v>1.0661538461538462</v>
      </c>
    </row>
    <row r="9" spans="2:11" x14ac:dyDescent="0.4">
      <c r="B9" s="1" t="s">
        <v>11</v>
      </c>
      <c r="C9" s="4">
        <v>14000</v>
      </c>
      <c r="D9" s="4">
        <v>2530</v>
      </c>
      <c r="E9" s="4">
        <v>2145</v>
      </c>
      <c r="F9" s="4">
        <v>2860.0000000000005</v>
      </c>
      <c r="G9" s="4">
        <v>2200</v>
      </c>
      <c r="H9" s="4">
        <v>2585</v>
      </c>
      <c r="I9" s="4">
        <v>2970.0000000000005</v>
      </c>
      <c r="J9" s="4">
        <f t="shared" si="0"/>
        <v>15290</v>
      </c>
      <c r="K9" s="5">
        <f t="shared" si="1"/>
        <v>1.0921428571428571</v>
      </c>
    </row>
    <row r="10" spans="2:11" x14ac:dyDescent="0.4">
      <c r="B10" s="1" t="s">
        <v>12</v>
      </c>
      <c r="C10" s="4">
        <v>8000</v>
      </c>
      <c r="D10" s="4">
        <v>1760.0000000000002</v>
      </c>
      <c r="E10" s="4">
        <v>1375</v>
      </c>
      <c r="F10" s="4">
        <v>1045</v>
      </c>
      <c r="G10" s="4">
        <v>1595.0000000000002</v>
      </c>
      <c r="H10" s="4">
        <v>1815.0000000000002</v>
      </c>
      <c r="I10" s="4">
        <v>1155</v>
      </c>
      <c r="J10" s="4">
        <f t="shared" si="0"/>
        <v>8745</v>
      </c>
      <c r="K10" s="5">
        <f t="shared" si="1"/>
        <v>1.0931249999999999</v>
      </c>
    </row>
    <row r="11" spans="2:11" x14ac:dyDescent="0.4">
      <c r="B11" s="1" t="s">
        <v>13</v>
      </c>
      <c r="C11" s="4">
        <v>6000</v>
      </c>
      <c r="D11" s="4">
        <v>990.00000000000011</v>
      </c>
      <c r="E11" s="4">
        <v>1100</v>
      </c>
      <c r="F11" s="4">
        <v>770.00000000000011</v>
      </c>
      <c r="G11" s="4">
        <v>1265</v>
      </c>
      <c r="H11" s="4">
        <v>1100</v>
      </c>
      <c r="I11" s="4">
        <v>935.00000000000011</v>
      </c>
      <c r="J11" s="4">
        <f t="shared" si="0"/>
        <v>6160</v>
      </c>
      <c r="K11" s="5">
        <f t="shared" si="1"/>
        <v>1.0266666666666666</v>
      </c>
    </row>
    <row r="12" spans="2:11" x14ac:dyDescent="0.4">
      <c r="B12" s="1" t="s">
        <v>14</v>
      </c>
      <c r="C12" s="4">
        <v>9000</v>
      </c>
      <c r="D12" s="4">
        <v>1980.0000000000002</v>
      </c>
      <c r="E12" s="4">
        <v>1320</v>
      </c>
      <c r="F12" s="4">
        <v>1155</v>
      </c>
      <c r="G12" s="4">
        <v>1925.0000000000002</v>
      </c>
      <c r="H12" s="4">
        <v>1485.0000000000002</v>
      </c>
      <c r="I12" s="4">
        <v>1925.0000000000002</v>
      </c>
      <c r="J12" s="4">
        <f t="shared" si="0"/>
        <v>9790</v>
      </c>
      <c r="K12" s="5">
        <f t="shared" si="1"/>
        <v>1.0877777777777777</v>
      </c>
    </row>
    <row r="13" spans="2:11" x14ac:dyDescent="0.4">
      <c r="B13" s="9" t="s">
        <v>15</v>
      </c>
      <c r="C13" s="7">
        <f t="shared" ref="C13:I13" si="2">SUM(C4:C12)</f>
        <v>85000</v>
      </c>
      <c r="D13" s="7">
        <f t="shared" si="2"/>
        <v>16280</v>
      </c>
      <c r="E13" s="7">
        <f t="shared" si="2"/>
        <v>14300</v>
      </c>
      <c r="F13" s="7">
        <f t="shared" si="2"/>
        <v>13090</v>
      </c>
      <c r="G13" s="7">
        <f t="shared" si="2"/>
        <v>14905</v>
      </c>
      <c r="H13" s="7">
        <f t="shared" si="2"/>
        <v>15290</v>
      </c>
      <c r="I13" s="7">
        <f t="shared" si="2"/>
        <v>15290</v>
      </c>
      <c r="J13" s="7">
        <f t="shared" si="0"/>
        <v>89155</v>
      </c>
      <c r="K13" s="8">
        <f t="shared" si="1"/>
        <v>1.0488823529411764</v>
      </c>
    </row>
  </sheetData>
  <phoneticPr fontId="2"/>
  <pageMargins left="0.7" right="0.7" top="0.75" bottom="0.75" header="0.3" footer="0.3"/>
  <ignoredErrors>
    <ignoredError sqref="J4:J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F064-7EEB-44B8-B93A-4B9EBBD22261}">
  <dimension ref="B1:K13"/>
  <sheetViews>
    <sheetView workbookViewId="0"/>
  </sheetViews>
  <sheetFormatPr defaultRowHeight="18.75" x14ac:dyDescent="0.4"/>
  <cols>
    <col min="1" max="1" width="3.625" customWidth="1"/>
    <col min="2" max="2" width="12.625" customWidth="1"/>
    <col min="3" max="11" width="10.625" customWidth="1"/>
  </cols>
  <sheetData>
    <row r="1" spans="2:11" ht="25.5" x14ac:dyDescent="0.4">
      <c r="B1" s="6" t="s">
        <v>19</v>
      </c>
      <c r="J1" s="2" t="s">
        <v>0</v>
      </c>
    </row>
    <row r="3" spans="2:11" x14ac:dyDescent="0.4">
      <c r="B3" t="s">
        <v>1</v>
      </c>
      <c r="C3" t="s">
        <v>2</v>
      </c>
      <c r="D3" t="s">
        <v>17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18</v>
      </c>
      <c r="K3" t="s">
        <v>5</v>
      </c>
    </row>
    <row r="4" spans="2:11" x14ac:dyDescent="0.4">
      <c r="B4" t="s">
        <v>6</v>
      </c>
      <c r="C4">
        <v>8000</v>
      </c>
      <c r="D4">
        <v>990.00000000000011</v>
      </c>
      <c r="E4">
        <v>880.00000000000011</v>
      </c>
      <c r="F4">
        <v>1320</v>
      </c>
      <c r="G4">
        <v>1375</v>
      </c>
      <c r="H4">
        <v>1210</v>
      </c>
      <c r="I4">
        <v>1100</v>
      </c>
      <c r="J4">
        <f t="shared" ref="J4:J13" si="0">SUM(D4:I4)</f>
        <v>6875</v>
      </c>
      <c r="K4">
        <f>J4/C4</f>
        <v>0.859375</v>
      </c>
    </row>
    <row r="5" spans="2:11" x14ac:dyDescent="0.4">
      <c r="B5" t="s">
        <v>7</v>
      </c>
      <c r="C5">
        <v>6000</v>
      </c>
      <c r="D5">
        <v>1045</v>
      </c>
      <c r="E5">
        <v>880.00000000000011</v>
      </c>
      <c r="F5">
        <v>1210</v>
      </c>
      <c r="G5">
        <v>825.00000000000011</v>
      </c>
      <c r="H5">
        <v>990.00000000000011</v>
      </c>
      <c r="I5">
        <v>825.00000000000011</v>
      </c>
      <c r="J5">
        <f t="shared" si="0"/>
        <v>5775</v>
      </c>
      <c r="K5">
        <f t="shared" ref="K5:K13" si="1">J5/C5</f>
        <v>0.96250000000000002</v>
      </c>
    </row>
    <row r="6" spans="2:11" x14ac:dyDescent="0.4">
      <c r="B6" t="s">
        <v>8</v>
      </c>
      <c r="C6">
        <v>7000</v>
      </c>
      <c r="D6">
        <v>935.00000000000011</v>
      </c>
      <c r="E6">
        <v>935.00000000000011</v>
      </c>
      <c r="F6">
        <v>1100</v>
      </c>
      <c r="G6">
        <v>1045</v>
      </c>
      <c r="H6">
        <v>935.00000000000011</v>
      </c>
      <c r="I6">
        <v>935.00000000000011</v>
      </c>
      <c r="J6">
        <f t="shared" si="0"/>
        <v>5885</v>
      </c>
      <c r="K6">
        <f t="shared" si="1"/>
        <v>0.84071428571428575</v>
      </c>
    </row>
    <row r="7" spans="2:11" x14ac:dyDescent="0.4">
      <c r="B7" t="s">
        <v>9</v>
      </c>
      <c r="C7">
        <v>18000</v>
      </c>
      <c r="D7">
        <v>3025.0000000000005</v>
      </c>
      <c r="E7">
        <v>3245.0000000000005</v>
      </c>
      <c r="F7">
        <v>3850.0000000000005</v>
      </c>
      <c r="G7">
        <v>3630.0000000000005</v>
      </c>
      <c r="H7">
        <v>2970.0000000000005</v>
      </c>
      <c r="I7">
        <v>3245.0000000000005</v>
      </c>
      <c r="J7">
        <f t="shared" si="0"/>
        <v>19965.000000000004</v>
      </c>
      <c r="K7">
        <f t="shared" si="1"/>
        <v>1.1091666666666669</v>
      </c>
    </row>
    <row r="8" spans="2:11" x14ac:dyDescent="0.4">
      <c r="B8" t="s">
        <v>10</v>
      </c>
      <c r="C8">
        <v>14000</v>
      </c>
      <c r="D8">
        <v>2310</v>
      </c>
      <c r="E8">
        <v>2420</v>
      </c>
      <c r="F8">
        <v>2860.0000000000005</v>
      </c>
      <c r="G8">
        <v>2530</v>
      </c>
      <c r="H8">
        <v>2750</v>
      </c>
      <c r="I8">
        <v>2530</v>
      </c>
      <c r="J8">
        <f t="shared" si="0"/>
        <v>15400</v>
      </c>
      <c r="K8">
        <f t="shared" si="1"/>
        <v>1.1000000000000001</v>
      </c>
    </row>
    <row r="9" spans="2:11" x14ac:dyDescent="0.4">
      <c r="B9" t="s">
        <v>11</v>
      </c>
      <c r="C9">
        <v>15000</v>
      </c>
      <c r="D9">
        <v>2860.0000000000005</v>
      </c>
      <c r="E9">
        <v>3135.0000000000005</v>
      </c>
      <c r="F9">
        <v>3080.0000000000005</v>
      </c>
      <c r="G9">
        <v>2860.0000000000005</v>
      </c>
      <c r="H9">
        <v>2310</v>
      </c>
      <c r="I9">
        <v>2310</v>
      </c>
      <c r="J9">
        <f t="shared" si="0"/>
        <v>16555</v>
      </c>
      <c r="K9">
        <f t="shared" si="1"/>
        <v>1.1036666666666666</v>
      </c>
    </row>
    <row r="10" spans="2:11" x14ac:dyDescent="0.4">
      <c r="B10" t="s">
        <v>12</v>
      </c>
      <c r="C10">
        <v>9000</v>
      </c>
      <c r="D10">
        <v>1540.0000000000002</v>
      </c>
      <c r="E10">
        <v>1760.0000000000002</v>
      </c>
      <c r="F10">
        <v>1980.0000000000002</v>
      </c>
      <c r="G10">
        <v>1870.0000000000002</v>
      </c>
      <c r="H10">
        <v>1650.0000000000002</v>
      </c>
      <c r="I10">
        <v>1870.0000000000002</v>
      </c>
      <c r="J10">
        <f t="shared" si="0"/>
        <v>10670.000000000002</v>
      </c>
      <c r="K10">
        <f t="shared" si="1"/>
        <v>1.1855555555555557</v>
      </c>
    </row>
    <row r="11" spans="2:11" x14ac:dyDescent="0.4">
      <c r="B11" t="s">
        <v>13</v>
      </c>
      <c r="C11">
        <v>7000</v>
      </c>
      <c r="D11">
        <v>880.00000000000011</v>
      </c>
      <c r="E11">
        <v>1210</v>
      </c>
      <c r="F11">
        <v>880.00000000000011</v>
      </c>
      <c r="G11">
        <v>1045</v>
      </c>
      <c r="H11">
        <v>1045</v>
      </c>
      <c r="I11">
        <v>935.00000000000011</v>
      </c>
      <c r="J11">
        <f t="shared" si="0"/>
        <v>5995</v>
      </c>
      <c r="K11">
        <f t="shared" si="1"/>
        <v>0.85642857142857143</v>
      </c>
    </row>
    <row r="12" spans="2:11" x14ac:dyDescent="0.4">
      <c r="B12" t="s">
        <v>14</v>
      </c>
      <c r="C12">
        <v>9000</v>
      </c>
      <c r="D12">
        <v>1045</v>
      </c>
      <c r="E12">
        <v>1210</v>
      </c>
      <c r="F12">
        <v>1320</v>
      </c>
      <c r="G12">
        <v>1870.0000000000002</v>
      </c>
      <c r="H12">
        <v>1650.0000000000002</v>
      </c>
      <c r="I12">
        <v>2090</v>
      </c>
      <c r="J12">
        <f t="shared" si="0"/>
        <v>9185</v>
      </c>
      <c r="K12">
        <f t="shared" si="1"/>
        <v>1.0205555555555557</v>
      </c>
    </row>
    <row r="13" spans="2:11" x14ac:dyDescent="0.4">
      <c r="B13" t="s">
        <v>15</v>
      </c>
      <c r="C13">
        <f t="shared" ref="C13:I13" si="2">SUM(C4:C12)</f>
        <v>93000</v>
      </c>
      <c r="D13">
        <f t="shared" si="2"/>
        <v>14630</v>
      </c>
      <c r="E13">
        <f t="shared" si="2"/>
        <v>15675</v>
      </c>
      <c r="F13">
        <f t="shared" si="2"/>
        <v>17600</v>
      </c>
      <c r="G13">
        <f t="shared" si="2"/>
        <v>17050</v>
      </c>
      <c r="H13">
        <f t="shared" si="2"/>
        <v>15510</v>
      </c>
      <c r="I13">
        <f t="shared" si="2"/>
        <v>15840</v>
      </c>
      <c r="J13">
        <f t="shared" si="0"/>
        <v>96305</v>
      </c>
      <c r="K13">
        <f t="shared" si="1"/>
        <v>1.0355376344086022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下期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2019-06-03T02:49:00Z</dcterms:created>
  <dcterms:modified xsi:type="dcterms:W3CDTF">2019-07-18T08:01:02Z</dcterms:modified>
</cp:coreProperties>
</file>