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2年度計画\00_時間割\"/>
    </mc:Choice>
  </mc:AlternateContent>
  <bookViews>
    <workbookView xWindow="0" yWindow="0" windowWidth="28800" windowHeight="12210"/>
  </bookViews>
  <sheets>
    <sheet name="大橋第１Q" sheetId="53" r:id="rId1"/>
  </sheets>
  <externalReferences>
    <externalReference r:id="rId2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大橋第１Q!ｄｄｄｄ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[1]!MakeSqlExec</definedName>
    <definedName name="MakeSqlExec">[1]!MakeSqlExec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大橋第１Q!ＰＪ週報</definedName>
    <definedName name="ＰＪ週報">[0]!ＰＪ週報</definedName>
    <definedName name="PR_FLG" localSheetId="0">#REF!</definedName>
    <definedName name="PR_FLG">#REF!</definedName>
    <definedName name="_xlnm.Print_Area" localSheetId="0">大橋第１Q!$A$1:$BB$61</definedName>
    <definedName name="_xlnm.Print_Titles" localSheetId="0">大橋第１Q!$1:$3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大橋第１Q!アクセス監視テーブル</definedName>
    <definedName name="アクセス監視テーブル">[0]!アクセス監視テーブル</definedName>
    <definedName name="キャンセル" localSheetId="0">大橋第１Q!キャンセル</definedName>
    <definedName name="キャンセル">[0]!キャンセル</definedName>
    <definedName name="課題超過件数抽出条件" localSheetId="0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53" l="1"/>
  <c r="BB18" i="53" l="1"/>
  <c r="B58" i="53" l="1"/>
  <c r="BA57" i="53"/>
  <c r="AZ57" i="53"/>
  <c r="AY57" i="53"/>
  <c r="AX57" i="53"/>
  <c r="AW57" i="53"/>
  <c r="AV57" i="53"/>
  <c r="AU57" i="53"/>
  <c r="AT57" i="53"/>
  <c r="AS57" i="53"/>
  <c r="AR57" i="53"/>
  <c r="AQ57" i="53"/>
  <c r="AP57" i="53"/>
  <c r="AO57" i="53"/>
  <c r="AN57" i="53"/>
  <c r="AM57" i="53"/>
  <c r="AL57" i="53"/>
  <c r="AK57" i="53"/>
  <c r="AJ57" i="53"/>
  <c r="AI57" i="53"/>
  <c r="AH57" i="53"/>
  <c r="AG57" i="53"/>
  <c r="AF57" i="53"/>
  <c r="AE57" i="53"/>
  <c r="AD57" i="53"/>
  <c r="AC57" i="53"/>
  <c r="AB57" i="53"/>
  <c r="AA57" i="53"/>
  <c r="Z57" i="53"/>
  <c r="Y57" i="53"/>
  <c r="X57" i="53"/>
  <c r="W57" i="53"/>
  <c r="V57" i="53"/>
  <c r="U57" i="53"/>
  <c r="T57" i="53"/>
  <c r="S57" i="53"/>
  <c r="R57" i="53"/>
  <c r="Q57" i="53"/>
  <c r="P57" i="53"/>
  <c r="O57" i="53"/>
  <c r="N57" i="53"/>
  <c r="M57" i="53"/>
  <c r="L57" i="53"/>
  <c r="K57" i="53"/>
  <c r="J57" i="53"/>
  <c r="I57" i="53"/>
  <c r="H57" i="53"/>
  <c r="G57" i="53"/>
  <c r="F57" i="53"/>
  <c r="E57" i="53"/>
  <c r="D57" i="53"/>
  <c r="BA56" i="53"/>
  <c r="AZ56" i="53"/>
  <c r="AY56" i="53"/>
  <c r="AX56" i="53"/>
  <c r="AW56" i="53"/>
  <c r="AV56" i="53"/>
  <c r="AU56" i="53"/>
  <c r="AT56" i="53"/>
  <c r="AS56" i="53"/>
  <c r="AR56" i="53"/>
  <c r="AQ56" i="53"/>
  <c r="AP56" i="53"/>
  <c r="AO56" i="53"/>
  <c r="AN56" i="53"/>
  <c r="AM56" i="53"/>
  <c r="AL56" i="53"/>
  <c r="AK56" i="53"/>
  <c r="AJ56" i="53"/>
  <c r="AI56" i="53"/>
  <c r="AH56" i="53"/>
  <c r="AG56" i="53"/>
  <c r="AF56" i="53"/>
  <c r="AE56" i="53"/>
  <c r="AD56" i="53"/>
  <c r="AC56" i="53"/>
  <c r="AB56" i="53"/>
  <c r="AA56" i="53"/>
  <c r="Z56" i="53"/>
  <c r="Y56" i="53"/>
  <c r="X56" i="53"/>
  <c r="W56" i="53"/>
  <c r="V56" i="53"/>
  <c r="U56" i="53"/>
  <c r="T56" i="53"/>
  <c r="S56" i="53"/>
  <c r="R56" i="53"/>
  <c r="Q56" i="53"/>
  <c r="P56" i="53"/>
  <c r="O56" i="53"/>
  <c r="N56" i="53"/>
  <c r="M56" i="53"/>
  <c r="L56" i="53"/>
  <c r="K56" i="53"/>
  <c r="J56" i="53"/>
  <c r="I56" i="53"/>
  <c r="H56" i="53"/>
  <c r="G56" i="53"/>
  <c r="F56" i="53"/>
  <c r="E56" i="53"/>
  <c r="D56" i="53"/>
  <c r="BA55" i="53"/>
  <c r="AZ55" i="53"/>
  <c r="AY55" i="53"/>
  <c r="AX55" i="53"/>
  <c r="AW55" i="53"/>
  <c r="AV55" i="53"/>
  <c r="AU55" i="53"/>
  <c r="AT55" i="53"/>
  <c r="AS55" i="53"/>
  <c r="AR55" i="53"/>
  <c r="AQ55" i="53"/>
  <c r="AP55" i="53"/>
  <c r="AO55" i="53"/>
  <c r="AN55" i="53"/>
  <c r="AM55" i="53"/>
  <c r="AL55" i="53"/>
  <c r="AK55" i="53"/>
  <c r="AJ55" i="53"/>
  <c r="AI55" i="53"/>
  <c r="AH55" i="53"/>
  <c r="AG55" i="53"/>
  <c r="AF55" i="53"/>
  <c r="AE55" i="53"/>
  <c r="AD55" i="53"/>
  <c r="AC55" i="53"/>
  <c r="AB55" i="53"/>
  <c r="AA55" i="53"/>
  <c r="Z55" i="53"/>
  <c r="Y55" i="53"/>
  <c r="X55" i="53"/>
  <c r="W55" i="53"/>
  <c r="V55" i="53"/>
  <c r="U55" i="53"/>
  <c r="T55" i="53"/>
  <c r="S55" i="53"/>
  <c r="R55" i="53"/>
  <c r="Q55" i="53"/>
  <c r="P55" i="53"/>
  <c r="O55" i="53"/>
  <c r="N55" i="53"/>
  <c r="M55" i="53"/>
  <c r="L55" i="53"/>
  <c r="K55" i="53"/>
  <c r="J55" i="53"/>
  <c r="I55" i="53"/>
  <c r="H55" i="53"/>
  <c r="G55" i="53"/>
  <c r="F55" i="53"/>
  <c r="E55" i="53"/>
  <c r="D55" i="53"/>
  <c r="BA54" i="53"/>
  <c r="AZ54" i="53"/>
  <c r="AY54" i="53"/>
  <c r="AX54" i="53"/>
  <c r="AW54" i="53"/>
  <c r="AV54" i="53"/>
  <c r="AU54" i="53"/>
  <c r="AT54" i="53"/>
  <c r="AS54" i="53"/>
  <c r="AR54" i="53"/>
  <c r="AQ54" i="53"/>
  <c r="AP54" i="53"/>
  <c r="AO54" i="53"/>
  <c r="AN54" i="53"/>
  <c r="AM54" i="53"/>
  <c r="AL54" i="53"/>
  <c r="AK54" i="53"/>
  <c r="AJ54" i="53"/>
  <c r="AI54" i="53"/>
  <c r="AH54" i="53"/>
  <c r="AG54" i="53"/>
  <c r="AF54" i="53"/>
  <c r="AE54" i="53"/>
  <c r="AD54" i="53"/>
  <c r="AC54" i="53"/>
  <c r="AB54" i="53"/>
  <c r="AA54" i="53"/>
  <c r="Z54" i="53"/>
  <c r="Y54" i="53"/>
  <c r="X54" i="53"/>
  <c r="W54" i="53"/>
  <c r="V54" i="53"/>
  <c r="U54" i="53"/>
  <c r="T54" i="53"/>
  <c r="S54" i="53"/>
  <c r="R54" i="53"/>
  <c r="Q54" i="53"/>
  <c r="P54" i="53"/>
  <c r="O54" i="53"/>
  <c r="N54" i="53"/>
  <c r="M54" i="53"/>
  <c r="L54" i="53"/>
  <c r="K54" i="53"/>
  <c r="J54" i="53"/>
  <c r="I54" i="53"/>
  <c r="H54" i="53"/>
  <c r="G54" i="53"/>
  <c r="F54" i="53"/>
  <c r="E54" i="53"/>
  <c r="D54" i="53"/>
  <c r="BA53" i="53"/>
  <c r="AZ53" i="53"/>
  <c r="AY53" i="53"/>
  <c r="AX53" i="53"/>
  <c r="AW53" i="53"/>
  <c r="AV53" i="53"/>
  <c r="AU53" i="53"/>
  <c r="AT53" i="53"/>
  <c r="AS53" i="53"/>
  <c r="AR53" i="53"/>
  <c r="AQ53" i="53"/>
  <c r="AP53" i="53"/>
  <c r="AO53" i="53"/>
  <c r="AN53" i="53"/>
  <c r="AM53" i="53"/>
  <c r="AL53" i="53"/>
  <c r="AK53" i="53"/>
  <c r="AJ53" i="53"/>
  <c r="AI53" i="53"/>
  <c r="AH53" i="53"/>
  <c r="AG53" i="53"/>
  <c r="AF53" i="53"/>
  <c r="AE53" i="53"/>
  <c r="AD53" i="53"/>
  <c r="AC53" i="53"/>
  <c r="AB53" i="53"/>
  <c r="AA53" i="53"/>
  <c r="Z53" i="53"/>
  <c r="Y53" i="53"/>
  <c r="X53" i="53"/>
  <c r="W53" i="53"/>
  <c r="V53" i="53"/>
  <c r="U53" i="53"/>
  <c r="T53" i="53"/>
  <c r="S53" i="53"/>
  <c r="R53" i="53"/>
  <c r="Q53" i="53"/>
  <c r="P53" i="53"/>
  <c r="O53" i="53"/>
  <c r="N53" i="53"/>
  <c r="M53" i="53"/>
  <c r="L53" i="53"/>
  <c r="K53" i="53"/>
  <c r="J53" i="53"/>
  <c r="I53" i="53"/>
  <c r="H53" i="53"/>
  <c r="G53" i="53"/>
  <c r="F53" i="53"/>
  <c r="E53" i="53"/>
  <c r="D53" i="53"/>
  <c r="BA52" i="53"/>
  <c r="AZ52" i="53"/>
  <c r="AY52" i="53"/>
  <c r="AX52" i="53"/>
  <c r="AW52" i="53"/>
  <c r="AV52" i="53"/>
  <c r="AU52" i="53"/>
  <c r="AT52" i="53"/>
  <c r="AS52" i="53"/>
  <c r="AR52" i="53"/>
  <c r="AQ52" i="53"/>
  <c r="AP52" i="53"/>
  <c r="AO52" i="53"/>
  <c r="AN52" i="53"/>
  <c r="AM52" i="53"/>
  <c r="AL52" i="53"/>
  <c r="AK52" i="53"/>
  <c r="AJ52" i="53"/>
  <c r="AI52" i="53"/>
  <c r="AH52" i="53"/>
  <c r="AG52" i="53"/>
  <c r="AF52" i="53"/>
  <c r="AE52" i="53"/>
  <c r="AD52" i="53"/>
  <c r="AC52" i="53"/>
  <c r="AB52" i="53"/>
  <c r="AA52" i="53"/>
  <c r="Z52" i="53"/>
  <c r="Y52" i="53"/>
  <c r="X52" i="53"/>
  <c r="W52" i="53"/>
  <c r="V52" i="53"/>
  <c r="U52" i="53"/>
  <c r="T52" i="53"/>
  <c r="S52" i="53"/>
  <c r="R52" i="53"/>
  <c r="Q52" i="53"/>
  <c r="P52" i="53"/>
  <c r="O52" i="53"/>
  <c r="N52" i="53"/>
  <c r="M52" i="53"/>
  <c r="L52" i="53"/>
  <c r="K52" i="53"/>
  <c r="J52" i="53"/>
  <c r="I52" i="53"/>
  <c r="H52" i="53"/>
  <c r="G52" i="53"/>
  <c r="F52" i="53"/>
  <c r="E52" i="53"/>
  <c r="D52" i="53"/>
  <c r="BA51" i="53"/>
  <c r="AZ51" i="53"/>
  <c r="AY51" i="53"/>
  <c r="AX51" i="53"/>
  <c r="AW51" i="53"/>
  <c r="AV51" i="53"/>
  <c r="AU51" i="53"/>
  <c r="AT51" i="53"/>
  <c r="AS51" i="53"/>
  <c r="AR51" i="53"/>
  <c r="AQ51" i="53"/>
  <c r="AP51" i="53"/>
  <c r="AO51" i="53"/>
  <c r="AN51" i="53"/>
  <c r="AM51" i="53"/>
  <c r="AL51" i="53"/>
  <c r="AK51" i="53"/>
  <c r="AJ51" i="53"/>
  <c r="AI51" i="53"/>
  <c r="AH51" i="53"/>
  <c r="AG51" i="53"/>
  <c r="AF51" i="53"/>
  <c r="AE51" i="53"/>
  <c r="AD51" i="53"/>
  <c r="AC51" i="53"/>
  <c r="AB51" i="53"/>
  <c r="AA51" i="53"/>
  <c r="Z51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D51" i="53"/>
  <c r="BA50" i="53"/>
  <c r="AZ50" i="53"/>
  <c r="AY50" i="53"/>
  <c r="AX50" i="53"/>
  <c r="AW50" i="53"/>
  <c r="AV50" i="53"/>
  <c r="AU50" i="53"/>
  <c r="AT50" i="53"/>
  <c r="AS50" i="53"/>
  <c r="AR50" i="53"/>
  <c r="AQ50" i="53"/>
  <c r="AP50" i="53"/>
  <c r="AO50" i="53"/>
  <c r="AN50" i="53"/>
  <c r="AM50" i="53"/>
  <c r="AL50" i="53"/>
  <c r="AK50" i="53"/>
  <c r="AJ50" i="53"/>
  <c r="AI50" i="53"/>
  <c r="AH50" i="53"/>
  <c r="AG50" i="53"/>
  <c r="AF50" i="53"/>
  <c r="AE50" i="53"/>
  <c r="AD50" i="53"/>
  <c r="AC50" i="53"/>
  <c r="AB50" i="53"/>
  <c r="AA50" i="53"/>
  <c r="Z50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BA49" i="53"/>
  <c r="AZ49" i="53"/>
  <c r="AY49" i="53"/>
  <c r="AX49" i="53"/>
  <c r="AW49" i="53"/>
  <c r="AV49" i="53"/>
  <c r="AU49" i="53"/>
  <c r="AT49" i="53"/>
  <c r="AS49" i="53"/>
  <c r="AR49" i="53"/>
  <c r="AQ49" i="53"/>
  <c r="AP49" i="53"/>
  <c r="AO49" i="53"/>
  <c r="AN49" i="53"/>
  <c r="AM49" i="53"/>
  <c r="AL49" i="53"/>
  <c r="AK49" i="53"/>
  <c r="AJ49" i="53"/>
  <c r="AI49" i="53"/>
  <c r="AH49" i="53"/>
  <c r="AG49" i="53"/>
  <c r="AF49" i="53"/>
  <c r="AE49" i="53"/>
  <c r="AD49" i="53"/>
  <c r="AC49" i="53"/>
  <c r="AB49" i="53"/>
  <c r="AA49" i="53"/>
  <c r="Z49" i="53"/>
  <c r="Y49" i="53"/>
  <c r="X49" i="53"/>
  <c r="W49" i="53"/>
  <c r="V49" i="53"/>
  <c r="U49" i="53"/>
  <c r="T49" i="53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D49" i="53"/>
  <c r="BA48" i="53"/>
  <c r="AZ48" i="53"/>
  <c r="AY48" i="53"/>
  <c r="AX48" i="53"/>
  <c r="AW48" i="53"/>
  <c r="AV48" i="53"/>
  <c r="AU48" i="53"/>
  <c r="AT48" i="53"/>
  <c r="AS48" i="53"/>
  <c r="AR48" i="53"/>
  <c r="AQ48" i="53"/>
  <c r="AP48" i="53"/>
  <c r="AO48" i="53"/>
  <c r="AN48" i="53"/>
  <c r="AM48" i="53"/>
  <c r="AL48" i="53"/>
  <c r="AK48" i="53"/>
  <c r="AJ48" i="53"/>
  <c r="AI48" i="53"/>
  <c r="AH48" i="53"/>
  <c r="AG48" i="53"/>
  <c r="AF48" i="53"/>
  <c r="AE48" i="53"/>
  <c r="AD48" i="53"/>
  <c r="AC48" i="53"/>
  <c r="AB48" i="53"/>
  <c r="AA48" i="53"/>
  <c r="Z48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BA47" i="53"/>
  <c r="AZ47" i="53"/>
  <c r="AY47" i="53"/>
  <c r="AX47" i="53"/>
  <c r="AW47" i="53"/>
  <c r="AV47" i="53"/>
  <c r="AU47" i="53"/>
  <c r="AT47" i="53"/>
  <c r="AS47" i="53"/>
  <c r="AR47" i="53"/>
  <c r="AQ47" i="53"/>
  <c r="AP47" i="53"/>
  <c r="AO47" i="53"/>
  <c r="AN47" i="53"/>
  <c r="AM47" i="53"/>
  <c r="AL47" i="53"/>
  <c r="AK47" i="53"/>
  <c r="AJ47" i="53"/>
  <c r="AI47" i="53"/>
  <c r="AH47" i="53"/>
  <c r="AG47" i="53"/>
  <c r="AF47" i="53"/>
  <c r="AE47" i="53"/>
  <c r="AD47" i="53"/>
  <c r="AC47" i="53"/>
  <c r="AB47" i="53"/>
  <c r="AA47" i="53"/>
  <c r="Z47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D47" i="53"/>
  <c r="BA46" i="53"/>
  <c r="AZ46" i="53"/>
  <c r="AY46" i="53"/>
  <c r="AX46" i="53"/>
  <c r="AW46" i="53"/>
  <c r="AV46" i="53"/>
  <c r="AU46" i="53"/>
  <c r="AT46" i="53"/>
  <c r="AS46" i="53"/>
  <c r="AR46" i="53"/>
  <c r="AQ46" i="53"/>
  <c r="AP46" i="53"/>
  <c r="AO46" i="53"/>
  <c r="AN46" i="53"/>
  <c r="AM46" i="53"/>
  <c r="AL46" i="53"/>
  <c r="AK46" i="53"/>
  <c r="AJ46" i="53"/>
  <c r="AI46" i="53"/>
  <c r="AH46" i="53"/>
  <c r="AG46" i="53"/>
  <c r="AF46" i="53"/>
  <c r="AE46" i="53"/>
  <c r="AD46" i="53"/>
  <c r="AC46" i="53"/>
  <c r="AB46" i="53"/>
  <c r="AA46" i="53"/>
  <c r="Z46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D46" i="53"/>
  <c r="BA45" i="53"/>
  <c r="AZ45" i="53"/>
  <c r="AY45" i="53"/>
  <c r="AX45" i="53"/>
  <c r="AW45" i="53"/>
  <c r="AV45" i="53"/>
  <c r="AU45" i="53"/>
  <c r="AT45" i="53"/>
  <c r="AS45" i="53"/>
  <c r="AR45" i="53"/>
  <c r="AQ45" i="53"/>
  <c r="AP45" i="53"/>
  <c r="AO45" i="53"/>
  <c r="AN45" i="53"/>
  <c r="AM45" i="53"/>
  <c r="AL45" i="53"/>
  <c r="AK45" i="53"/>
  <c r="AJ45" i="53"/>
  <c r="AI45" i="53"/>
  <c r="AH45" i="53"/>
  <c r="AG45" i="53"/>
  <c r="AF45" i="53"/>
  <c r="AE45" i="53"/>
  <c r="AD45" i="53"/>
  <c r="AC45" i="53"/>
  <c r="AB45" i="53"/>
  <c r="AA45" i="53"/>
  <c r="Z45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D45" i="53"/>
  <c r="BA44" i="53"/>
  <c r="AZ44" i="53"/>
  <c r="AY44" i="53"/>
  <c r="AX44" i="53"/>
  <c r="AW44" i="53"/>
  <c r="AV44" i="53"/>
  <c r="AU44" i="53"/>
  <c r="AT44" i="53"/>
  <c r="AS44" i="53"/>
  <c r="AR44" i="53"/>
  <c r="AQ44" i="53"/>
  <c r="AP44" i="53"/>
  <c r="AO44" i="53"/>
  <c r="AN44" i="53"/>
  <c r="AM44" i="53"/>
  <c r="AL44" i="53"/>
  <c r="AK44" i="53"/>
  <c r="AJ44" i="53"/>
  <c r="AI44" i="53"/>
  <c r="AH44" i="53"/>
  <c r="AG44" i="53"/>
  <c r="AF44" i="53"/>
  <c r="AE44" i="53"/>
  <c r="AD44" i="53"/>
  <c r="AC44" i="53"/>
  <c r="AB44" i="53"/>
  <c r="AA44" i="53"/>
  <c r="Z44" i="53"/>
  <c r="Y44" i="53"/>
  <c r="X44" i="53"/>
  <c r="W44" i="53"/>
  <c r="V44" i="53"/>
  <c r="U44" i="53"/>
  <c r="T44" i="53"/>
  <c r="S44" i="53"/>
  <c r="R44" i="53"/>
  <c r="Q44" i="53"/>
  <c r="P44" i="53"/>
  <c r="O44" i="53"/>
  <c r="N44" i="53"/>
  <c r="M44" i="53"/>
  <c r="L44" i="53"/>
  <c r="K44" i="53"/>
  <c r="J44" i="53"/>
  <c r="I44" i="53"/>
  <c r="H44" i="53"/>
  <c r="G44" i="53"/>
  <c r="F44" i="53"/>
  <c r="E44" i="53"/>
  <c r="D44" i="53"/>
  <c r="BA43" i="53"/>
  <c r="AZ43" i="53"/>
  <c r="AY43" i="53"/>
  <c r="AX43" i="53"/>
  <c r="AW43" i="53"/>
  <c r="AV43" i="53"/>
  <c r="AU43" i="53"/>
  <c r="AT43" i="53"/>
  <c r="AS43" i="53"/>
  <c r="AR43" i="53"/>
  <c r="AQ43" i="53"/>
  <c r="AP43" i="53"/>
  <c r="AO43" i="53"/>
  <c r="AN43" i="53"/>
  <c r="AM43" i="53"/>
  <c r="AL43" i="53"/>
  <c r="AK43" i="53"/>
  <c r="AJ43" i="53"/>
  <c r="AI43" i="53"/>
  <c r="AH43" i="53"/>
  <c r="AG43" i="53"/>
  <c r="AF43" i="53"/>
  <c r="AE43" i="53"/>
  <c r="AD43" i="53"/>
  <c r="AC43" i="53"/>
  <c r="AB43" i="53"/>
  <c r="AA43" i="53"/>
  <c r="Z43" i="53"/>
  <c r="Y43" i="53"/>
  <c r="X43" i="53"/>
  <c r="W43" i="53"/>
  <c r="V43" i="53"/>
  <c r="U43" i="53"/>
  <c r="T43" i="53"/>
  <c r="S43" i="53"/>
  <c r="R43" i="53"/>
  <c r="Q43" i="53"/>
  <c r="P43" i="53"/>
  <c r="O43" i="53"/>
  <c r="N43" i="53"/>
  <c r="M43" i="53"/>
  <c r="L43" i="53"/>
  <c r="K43" i="53"/>
  <c r="J43" i="53"/>
  <c r="I43" i="53"/>
  <c r="H43" i="53"/>
  <c r="G43" i="53"/>
  <c r="F43" i="53"/>
  <c r="E43" i="53"/>
  <c r="D43" i="53"/>
  <c r="BA42" i="53"/>
  <c r="AZ42" i="53"/>
  <c r="AY42" i="53"/>
  <c r="AX42" i="53"/>
  <c r="AW42" i="53"/>
  <c r="AV42" i="53"/>
  <c r="AU42" i="53"/>
  <c r="AT42" i="53"/>
  <c r="AS42" i="53"/>
  <c r="AR42" i="53"/>
  <c r="AQ42" i="53"/>
  <c r="AP42" i="53"/>
  <c r="AO42" i="53"/>
  <c r="AN42" i="53"/>
  <c r="AM42" i="53"/>
  <c r="AL42" i="53"/>
  <c r="AK42" i="53"/>
  <c r="AJ42" i="53"/>
  <c r="AI42" i="53"/>
  <c r="AH42" i="53"/>
  <c r="AG42" i="53"/>
  <c r="AF42" i="53"/>
  <c r="AE42" i="53"/>
  <c r="AD42" i="53"/>
  <c r="AC42" i="53"/>
  <c r="AB42" i="53"/>
  <c r="AA42" i="53"/>
  <c r="Z42" i="53"/>
  <c r="Y42" i="53"/>
  <c r="X42" i="53"/>
  <c r="W42" i="53"/>
  <c r="V42" i="53"/>
  <c r="U42" i="53"/>
  <c r="T42" i="53"/>
  <c r="S42" i="53"/>
  <c r="R42" i="53"/>
  <c r="Q42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D42" i="53"/>
  <c r="BA41" i="53"/>
  <c r="AZ41" i="53"/>
  <c r="AY41" i="53"/>
  <c r="AX41" i="53"/>
  <c r="AW41" i="53"/>
  <c r="AV41" i="53"/>
  <c r="AU41" i="53"/>
  <c r="AT41" i="53"/>
  <c r="AS41" i="53"/>
  <c r="AR41" i="53"/>
  <c r="AQ41" i="53"/>
  <c r="AP41" i="53"/>
  <c r="AO41" i="53"/>
  <c r="AN41" i="53"/>
  <c r="AM41" i="53"/>
  <c r="AL41" i="53"/>
  <c r="AK41" i="53"/>
  <c r="AJ41" i="53"/>
  <c r="AI41" i="53"/>
  <c r="AH41" i="53"/>
  <c r="AG41" i="53"/>
  <c r="AF41" i="53"/>
  <c r="AE41" i="53"/>
  <c r="AD41" i="53"/>
  <c r="AC41" i="53"/>
  <c r="AB41" i="53"/>
  <c r="AA41" i="53"/>
  <c r="Z41" i="53"/>
  <c r="Y41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D41" i="53"/>
  <c r="BA40" i="53"/>
  <c r="AZ40" i="53"/>
  <c r="AY40" i="53"/>
  <c r="AX40" i="53"/>
  <c r="AW40" i="53"/>
  <c r="AV40" i="53"/>
  <c r="AU40" i="53"/>
  <c r="AT40" i="53"/>
  <c r="AS40" i="53"/>
  <c r="AR40" i="53"/>
  <c r="AQ40" i="53"/>
  <c r="AP40" i="53"/>
  <c r="AO40" i="53"/>
  <c r="AN40" i="53"/>
  <c r="AM40" i="53"/>
  <c r="AL40" i="53"/>
  <c r="AK40" i="53"/>
  <c r="AJ40" i="53"/>
  <c r="AI40" i="53"/>
  <c r="AH40" i="53"/>
  <c r="AG40" i="53"/>
  <c r="AF40" i="53"/>
  <c r="AE40" i="53"/>
  <c r="AD40" i="53"/>
  <c r="AC40" i="53"/>
  <c r="AB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BA39" i="53"/>
  <c r="AZ39" i="53"/>
  <c r="AY39" i="53"/>
  <c r="AX39" i="53"/>
  <c r="AW39" i="53"/>
  <c r="AV39" i="53"/>
  <c r="AU39" i="53"/>
  <c r="AT39" i="53"/>
  <c r="AS39" i="53"/>
  <c r="AR39" i="53"/>
  <c r="AQ39" i="53"/>
  <c r="AP39" i="53"/>
  <c r="AO39" i="53"/>
  <c r="AN39" i="53"/>
  <c r="AM39" i="53"/>
  <c r="AL39" i="53"/>
  <c r="AK39" i="53"/>
  <c r="AJ39" i="53"/>
  <c r="AI39" i="53"/>
  <c r="AH39" i="53"/>
  <c r="AG39" i="53"/>
  <c r="AF39" i="53"/>
  <c r="AE39" i="53"/>
  <c r="AD39" i="53"/>
  <c r="AC39" i="53"/>
  <c r="AB39" i="53"/>
  <c r="AA39" i="53"/>
  <c r="Z39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BA38" i="53"/>
  <c r="AZ38" i="53"/>
  <c r="AY38" i="53"/>
  <c r="AX38" i="53"/>
  <c r="AW38" i="53"/>
  <c r="AV38" i="53"/>
  <c r="AU38" i="53"/>
  <c r="AT38" i="53"/>
  <c r="AS38" i="53"/>
  <c r="AR38" i="53"/>
  <c r="AQ38" i="53"/>
  <c r="AP38" i="53"/>
  <c r="AO38" i="53"/>
  <c r="AN38" i="53"/>
  <c r="AM38" i="53"/>
  <c r="AL38" i="53"/>
  <c r="AK38" i="53"/>
  <c r="AJ38" i="53"/>
  <c r="AI38" i="53"/>
  <c r="AH38" i="53"/>
  <c r="AG38" i="53"/>
  <c r="AF38" i="53"/>
  <c r="AE38" i="53"/>
  <c r="AD38" i="53"/>
  <c r="AC38" i="53"/>
  <c r="AB38" i="53"/>
  <c r="AA38" i="53"/>
  <c r="Z38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8" i="53"/>
  <c r="BA37" i="53"/>
  <c r="AZ37" i="53"/>
  <c r="AY37" i="53"/>
  <c r="AX37" i="53"/>
  <c r="AW37" i="53"/>
  <c r="AV37" i="53"/>
  <c r="AU37" i="53"/>
  <c r="AT37" i="53"/>
  <c r="AS37" i="53"/>
  <c r="AR37" i="53"/>
  <c r="AQ37" i="53"/>
  <c r="AP37" i="53"/>
  <c r="AO37" i="53"/>
  <c r="AN37" i="53"/>
  <c r="AM37" i="53"/>
  <c r="AL37" i="53"/>
  <c r="AK37" i="53"/>
  <c r="AJ37" i="53"/>
  <c r="AI37" i="53"/>
  <c r="AH37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BA36" i="53"/>
  <c r="AZ36" i="53"/>
  <c r="AY36" i="53"/>
  <c r="AX36" i="53"/>
  <c r="AW36" i="53"/>
  <c r="AV36" i="53"/>
  <c r="AU36" i="53"/>
  <c r="AT36" i="53"/>
  <c r="AS36" i="53"/>
  <c r="AR36" i="53"/>
  <c r="AQ36" i="53"/>
  <c r="AP36" i="53"/>
  <c r="AO36" i="53"/>
  <c r="AN36" i="53"/>
  <c r="AM36" i="53"/>
  <c r="AL36" i="53"/>
  <c r="AK36" i="53"/>
  <c r="AJ36" i="53"/>
  <c r="AI36" i="53"/>
  <c r="AH36" i="53"/>
  <c r="AG36" i="53"/>
  <c r="AF36" i="53"/>
  <c r="AE36" i="53"/>
  <c r="AD36" i="53"/>
  <c r="AC36" i="53"/>
  <c r="AB36" i="53"/>
  <c r="AA36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2" i="53"/>
  <c r="BB28" i="53"/>
  <c r="BB23" i="53"/>
  <c r="BB13" i="53"/>
  <c r="BB8" i="53"/>
  <c r="AZ58" i="53" l="1"/>
  <c r="BA58" i="53"/>
  <c r="I58" i="53"/>
  <c r="K58" i="53"/>
  <c r="E58" i="53"/>
  <c r="G58" i="53"/>
  <c r="Y58" i="53"/>
  <c r="AC58" i="53"/>
  <c r="AG58" i="53"/>
  <c r="AK58" i="53"/>
  <c r="AO58" i="53"/>
  <c r="AS58" i="53"/>
  <c r="AW58" i="53"/>
  <c r="V58" i="53"/>
  <c r="AH58" i="53"/>
  <c r="AP58" i="53"/>
  <c r="AA58" i="53"/>
  <c r="AE58" i="53"/>
  <c r="AI58" i="53"/>
  <c r="AQ58" i="53"/>
  <c r="AY58" i="53"/>
  <c r="AF58" i="53"/>
  <c r="AJ58" i="53"/>
  <c r="AX58" i="53"/>
  <c r="AV58" i="53"/>
  <c r="AR58" i="53"/>
  <c r="AN58" i="53"/>
  <c r="T58" i="53"/>
  <c r="AD58" i="53"/>
  <c r="X58" i="53"/>
  <c r="BB54" i="53"/>
  <c r="AU58" i="53"/>
  <c r="AM58" i="53"/>
  <c r="BB49" i="53"/>
  <c r="AL58" i="53"/>
  <c r="AT58" i="53"/>
  <c r="BB41" i="53"/>
  <c r="BB39" i="53"/>
  <c r="BB43" i="53"/>
  <c r="BB47" i="53"/>
  <c r="BB51" i="53"/>
  <c r="BB53" i="53"/>
  <c r="BB37" i="53"/>
  <c r="BB36" i="53"/>
  <c r="BB40" i="53"/>
  <c r="BB48" i="53"/>
  <c r="BB52" i="53"/>
  <c r="BB38" i="53"/>
  <c r="BB42" i="53"/>
  <c r="BB46" i="53"/>
  <c r="BB56" i="53"/>
  <c r="AB58" i="53"/>
  <c r="BB45" i="53"/>
  <c r="BB55" i="53"/>
  <c r="BB57" i="53"/>
  <c r="BB50" i="53"/>
  <c r="Z58" i="53"/>
  <c r="BB44" i="53"/>
  <c r="F58" i="53"/>
  <c r="J58" i="53"/>
  <c r="N58" i="53"/>
  <c r="R58" i="53"/>
  <c r="H58" i="53"/>
  <c r="L58" i="53"/>
  <c r="P58" i="53"/>
  <c r="D58" i="53"/>
  <c r="BB58" i="53" l="1"/>
</calcChain>
</file>

<file path=xl/sharedStrings.xml><?xml version="1.0" encoding="utf-8"?>
<sst xmlns="http://schemas.openxmlformats.org/spreadsheetml/2006/main" count="252" uniqueCount="80">
  <si>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</si>
  <si>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</si>
  <si>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</si>
  <si>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</si>
  <si>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</si>
  <si>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</si>
  <si>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</si>
  <si>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</si>
  <si>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</si>
  <si>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</si>
  <si>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</si>
  <si>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宮本</t>
    <rPh sb="0" eb="2">
      <t>ミヤモト</t>
    </rPh>
    <phoneticPr fontId="5"/>
  </si>
  <si>
    <t>宮崎</t>
    <rPh sb="0" eb="2">
      <t>ミヤザキ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</si>
  <si>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</si>
  <si>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</si>
  <si>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</si>
  <si>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</si>
  <si>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</si>
  <si>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</si>
  <si>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</si>
  <si>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</si>
  <si>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</si>
  <si>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</si>
  <si>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日本語資格</t>
    <phoneticPr fontId="5"/>
  </si>
  <si>
    <t>CKGﾒﾃﾞｨｱｺﾐｭﾆｹｰｼｮﾝ</t>
    <phoneticPr fontId="5"/>
  </si>
  <si>
    <t>森中</t>
    <rPh sb="0" eb="2">
      <t>モリナカ</t>
    </rPh>
    <phoneticPr fontId="5"/>
  </si>
  <si>
    <t>時枝</t>
    <rPh sb="0" eb="2">
      <t>トキエダ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</si>
  <si>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</si>
  <si>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</si>
  <si>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キャリアプラン</t>
    <phoneticPr fontId="5"/>
  </si>
  <si>
    <t>ITP</t>
    <phoneticPr fontId="5"/>
  </si>
  <si>
    <t>ATTAIN</t>
    <phoneticPr fontId="5"/>
  </si>
  <si>
    <t>情報システム</t>
    <rPh sb="0" eb="2">
      <t>ジョウホウ</t>
    </rPh>
    <phoneticPr fontId="5"/>
  </si>
  <si>
    <t>井上</t>
    <rPh sb="0" eb="2">
      <t>イノウエ</t>
    </rPh>
    <phoneticPr fontId="5"/>
  </si>
  <si>
    <t>日本語資格</t>
    <rPh sb="0" eb="3">
      <t>ニホンゴ</t>
    </rPh>
    <rPh sb="3" eb="5">
      <t>シカク</t>
    </rPh>
    <phoneticPr fontId="5"/>
  </si>
  <si>
    <t>西田</t>
    <rPh sb="0" eb="2">
      <t>ニシダ</t>
    </rPh>
    <phoneticPr fontId="5"/>
  </si>
  <si>
    <t>嶋田</t>
    <rPh sb="0" eb="2">
      <t>シマダ</t>
    </rPh>
    <phoneticPr fontId="5"/>
  </si>
  <si>
    <t>岡部</t>
    <rPh sb="0" eb="2">
      <t>オカベ</t>
    </rPh>
    <phoneticPr fontId="5"/>
  </si>
  <si>
    <t>西村</t>
    <rPh sb="0" eb="2">
      <t>ニシムラ</t>
    </rPh>
    <phoneticPr fontId="5"/>
  </si>
  <si>
    <t>渡邉</t>
    <rPh sb="0" eb="2">
      <t>ワタナベ</t>
    </rPh>
    <phoneticPr fontId="5"/>
  </si>
  <si>
    <t>井上</t>
    <rPh sb="0" eb="2">
      <t>イノウエ</t>
    </rPh>
    <phoneticPr fontId="5"/>
  </si>
  <si>
    <t>嶋田・井上</t>
    <rPh sb="0" eb="2">
      <t>シマダ</t>
    </rPh>
    <rPh sb="3" eb="5">
      <t>イノウエ</t>
    </rPh>
    <phoneticPr fontId="5"/>
  </si>
  <si>
    <t>LHR</t>
    <phoneticPr fontId="5"/>
  </si>
  <si>
    <t>聴解・読解</t>
    <rPh sb="0" eb="2">
      <t>チョウカイ</t>
    </rPh>
    <rPh sb="3" eb="5">
      <t>ドッカイ</t>
    </rPh>
    <phoneticPr fontId="5"/>
  </si>
  <si>
    <t>リテラシー</t>
    <phoneticPr fontId="5"/>
  </si>
  <si>
    <t>アルゴリズム</t>
    <phoneticPr fontId="5"/>
  </si>
  <si>
    <t>ビジネス文書</t>
    <rPh sb="4" eb="6">
      <t>ブンショ</t>
    </rPh>
    <phoneticPr fontId="5"/>
  </si>
  <si>
    <t>プログラミング</t>
    <phoneticPr fontId="5"/>
  </si>
  <si>
    <t>読解・聴解</t>
    <rPh sb="0" eb="2">
      <t>ドッカイ</t>
    </rPh>
    <rPh sb="3" eb="5">
      <t>チョウカイ</t>
    </rPh>
    <phoneticPr fontId="5"/>
  </si>
  <si>
    <t>文章表現</t>
    <rPh sb="0" eb="4">
      <t>ブンショウヒョウゲン</t>
    </rPh>
    <phoneticPr fontId="5"/>
  </si>
  <si>
    <t>JavaScript</t>
    <phoneticPr fontId="5"/>
  </si>
  <si>
    <t>白水</t>
    <rPh sb="0" eb="2">
      <t>シロウズ</t>
    </rPh>
    <phoneticPr fontId="5"/>
  </si>
  <si>
    <t>森中</t>
    <rPh sb="0" eb="2">
      <t>モリナカ</t>
    </rPh>
    <phoneticPr fontId="5"/>
  </si>
  <si>
    <t>宮崎</t>
    <rPh sb="0" eb="2">
      <t>ミヤザキ</t>
    </rPh>
    <phoneticPr fontId="5"/>
  </si>
  <si>
    <t>嶋田</t>
    <rPh sb="0" eb="2">
      <t>シマダ</t>
    </rPh>
    <phoneticPr fontId="5"/>
  </si>
  <si>
    <t>岡部</t>
    <rPh sb="0" eb="2">
      <t>オカベ</t>
    </rPh>
    <phoneticPr fontId="5"/>
  </si>
  <si>
    <t>ATTAIN</t>
  </si>
  <si>
    <t>情報システム</t>
    <phoneticPr fontId="5"/>
  </si>
  <si>
    <t>時枝</t>
    <rPh sb="0" eb="2">
      <t>トキエダ</t>
    </rPh>
    <phoneticPr fontId="5"/>
  </si>
  <si>
    <t>情報活用</t>
    <phoneticPr fontId="5"/>
  </si>
  <si>
    <t>植田</t>
    <rPh sb="0" eb="2">
      <t>ウエダ</t>
    </rPh>
    <phoneticPr fontId="5"/>
  </si>
  <si>
    <t>荒川</t>
    <rPh sb="0" eb="2">
      <t>アラカワ</t>
    </rPh>
    <phoneticPr fontId="5"/>
  </si>
  <si>
    <t>小鴨</t>
    <rPh sb="0" eb="2">
      <t>コカモ</t>
    </rPh>
    <phoneticPr fontId="5"/>
  </si>
  <si>
    <t>塩川</t>
    <rPh sb="0" eb="2">
      <t>シオカワ</t>
    </rPh>
    <phoneticPr fontId="5"/>
  </si>
  <si>
    <t>戦国</t>
    <rPh sb="0" eb="2">
      <t>センゴク</t>
    </rPh>
    <phoneticPr fontId="5"/>
  </si>
  <si>
    <t>宮崎・嶋田</t>
    <rPh sb="0" eb="2">
      <t>ミヤザキ</t>
    </rPh>
    <rPh sb="3" eb="5">
      <t>シマダ</t>
    </rPh>
    <phoneticPr fontId="5"/>
  </si>
  <si>
    <t>岡部・宮崎</t>
    <rPh sb="0" eb="2">
      <t>オカベ</t>
    </rPh>
    <rPh sb="3" eb="5">
      <t>ミヤザキ</t>
    </rPh>
    <phoneticPr fontId="5"/>
  </si>
  <si>
    <t>白水・白水</t>
    <rPh sb="0" eb="2">
      <t>シロウズ</t>
    </rPh>
    <rPh sb="3" eb="5">
      <t>シロウズ</t>
    </rPh>
    <phoneticPr fontId="5"/>
  </si>
  <si>
    <t>勝山</t>
    <rPh sb="0" eb="2">
      <t>カツヤマ</t>
    </rPh>
    <phoneticPr fontId="5"/>
  </si>
  <si>
    <t>田畑</t>
    <rPh sb="0" eb="2">
      <t>タバタ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</si>
  <si>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</si>
  <si>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留学2年生(2年5A組・5P組)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</si>
  <si>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</si>
  <si>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2022年度 第1Q時間割</t>
    <rPh sb="4" eb="6">
      <t>ネンド</t>
    </rPh>
    <rPh sb="7" eb="8">
      <t>ダイ</t>
    </rPh>
    <rPh sb="10" eb="13">
      <t>ジカンワリ</t>
    </rPh>
    <phoneticPr fontId="5"/>
  </si>
  <si>
    <t>言語知識</t>
    <rPh sb="0" eb="4">
      <t>ゲンゴチシキ</t>
    </rPh>
    <phoneticPr fontId="5"/>
  </si>
  <si>
    <t>日本語資格</t>
    <rPh sb="0" eb="5">
      <t>ニホンゴシカク</t>
    </rPh>
    <phoneticPr fontId="5"/>
  </si>
  <si>
    <t>嶋田</t>
  </si>
  <si>
    <t>嶋田</t>
    <phoneticPr fontId="5"/>
  </si>
  <si>
    <t>文章表現</t>
    <phoneticPr fontId="5"/>
  </si>
  <si>
    <t>キャリアプラン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</si>
</sst>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4"/>
      <color rgb="FF0070C0"/>
      <name val="ＭＳ 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353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19" borderId="51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2" xfId="46" applyNumberFormat="1" applyFont="1" applyBorder="1" applyAlignment="1">
      <alignment horizontal="center"/>
    </xf>
    <xf numFmtId="0" fontId="29" fillId="0" borderId="7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3" xfId="46" applyNumberFormat="1" applyFont="1" applyFill="1" applyBorder="1" applyAlignment="1">
      <alignment horizontal="center" vertical="center"/>
    </xf>
    <xf numFmtId="0" fontId="29" fillId="0" borderId="74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5" xfId="46" applyNumberFormat="1" applyFont="1" applyFill="1" applyBorder="1" applyAlignment="1">
      <alignment horizontal="center"/>
    </xf>
    <xf numFmtId="0" fontId="29" fillId="0" borderId="76" xfId="46" applyNumberFormat="1" applyFont="1" applyBorder="1" applyAlignment="1">
      <alignment horizontal="center"/>
    </xf>
    <xf numFmtId="0" fontId="38" fillId="18" borderId="77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19" borderId="77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7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8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79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41" fillId="0" borderId="39" xfId="46" applyNumberFormat="1" applyFont="1" applyFill="1" applyBorder="1" applyAlignment="1">
      <alignment horizontal="center" vertical="center" shrinkToFit="1"/>
    </xf>
    <xf numFmtId="0" fontId="42" fillId="0" borderId="69" xfId="46" applyNumberFormat="1" applyFont="1" applyBorder="1" applyAlignment="1">
      <alignment horizontal="center" vertical="center"/>
    </xf>
    <xf numFmtId="0" fontId="42" fillId="0" borderId="14" xfId="46" applyNumberFormat="1" applyFont="1" applyBorder="1" applyAlignment="1">
      <alignment horizontal="center" vertical="center" shrinkToFit="1"/>
    </xf>
    <xf numFmtId="0" fontId="42" fillId="0" borderId="17" xfId="46" applyNumberFormat="1" applyFont="1" applyBorder="1" applyAlignment="1">
      <alignment horizontal="center" shrinkToFit="1"/>
    </xf>
    <xf numFmtId="0" fontId="42" fillId="0" borderId="70" xfId="2" applyFont="1" applyBorder="1" applyAlignment="1">
      <alignment vertical="center" textRotation="255" shrinkToFit="1"/>
    </xf>
    <xf numFmtId="0" fontId="42" fillId="0" borderId="70" xfId="46" applyNumberFormat="1" applyFont="1" applyBorder="1" applyAlignment="1">
      <alignment horizontal="center" vertical="center"/>
    </xf>
    <xf numFmtId="0" fontId="29" fillId="16" borderId="81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19" borderId="46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19" borderId="6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43" fillId="0" borderId="77" xfId="46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0" fillId="19" borderId="66" xfId="46" applyNumberFormat="1" applyFont="1" applyFill="1" applyBorder="1" applyAlignment="1">
      <alignment horizontal="center" vertical="center" shrinkToFit="1"/>
    </xf>
    <xf numFmtId="0" fontId="30" fillId="19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44" fillId="21" borderId="53" xfId="46" applyNumberFormat="1" applyFont="1" applyFill="1" applyBorder="1" applyAlignment="1">
      <alignment horizontal="center" vertical="center" shrinkToFit="1"/>
    </xf>
    <xf numFmtId="0" fontId="44" fillId="21" borderId="54" xfId="46" applyNumberFormat="1" applyFont="1" applyFill="1" applyBorder="1" applyAlignment="1">
      <alignment horizontal="center" vertical="center" shrinkToFit="1"/>
    </xf>
    <xf numFmtId="0" fontId="44" fillId="20" borderId="51" xfId="46" applyNumberFormat="1" applyFont="1" applyFill="1" applyBorder="1" applyAlignment="1">
      <alignment horizontal="center" vertical="center" shrinkToFit="1"/>
    </xf>
    <xf numFmtId="0" fontId="44" fillId="20" borderId="54" xfId="46" applyNumberFormat="1" applyFont="1" applyFill="1" applyBorder="1" applyAlignment="1">
      <alignment horizontal="center" vertical="center" shrinkToFit="1"/>
    </xf>
    <xf numFmtId="0" fontId="44" fillId="20" borderId="53" xfId="46" applyNumberFormat="1" applyFont="1" applyFill="1" applyBorder="1" applyAlignment="1">
      <alignment horizontal="center" vertical="center" shrinkToFit="1"/>
    </xf>
    <xf numFmtId="0" fontId="45" fillId="21" borderId="53" xfId="46" applyNumberFormat="1" applyFont="1" applyFill="1" applyBorder="1" applyAlignment="1">
      <alignment horizontal="center" vertical="center" shrinkToFit="1"/>
    </xf>
    <xf numFmtId="0" fontId="45" fillId="21" borderId="54" xfId="46" applyNumberFormat="1" applyFont="1" applyFill="1" applyBorder="1" applyAlignment="1">
      <alignment horizontal="center" vertical="center" shrinkToFit="1"/>
    </xf>
    <xf numFmtId="0" fontId="45" fillId="20" borderId="53" xfId="46" applyNumberFormat="1" applyFont="1" applyFill="1" applyBorder="1" applyAlignment="1">
      <alignment horizontal="center" vertical="center" shrinkToFit="1"/>
    </xf>
    <xf numFmtId="0" fontId="45" fillId="20" borderId="54" xfId="46" applyNumberFormat="1" applyFont="1" applyFill="1" applyBorder="1" applyAlignment="1">
      <alignment horizontal="center" vertical="center" shrinkToFit="1"/>
    </xf>
    <xf numFmtId="0" fontId="45" fillId="20" borderId="55" xfId="46" applyNumberFormat="1" applyFont="1" applyFill="1" applyBorder="1" applyAlignment="1">
      <alignment horizontal="center" vertical="center" shrinkToFit="1"/>
    </xf>
    <xf numFmtId="0" fontId="45" fillId="20" borderId="52" xfId="46" applyNumberFormat="1" applyFont="1" applyFill="1" applyBorder="1" applyAlignment="1">
      <alignment horizontal="center" vertical="center" shrinkToFit="1"/>
    </xf>
    <xf numFmtId="0" fontId="46" fillId="20" borderId="53" xfId="46" applyNumberFormat="1" applyFont="1" applyFill="1" applyBorder="1" applyAlignment="1">
      <alignment horizontal="center" vertical="center" shrinkToFit="1"/>
    </xf>
    <xf numFmtId="0" fontId="46" fillId="20" borderId="54" xfId="46" applyNumberFormat="1" applyFont="1" applyFill="1" applyBorder="1" applyAlignment="1">
      <alignment horizontal="center" vertical="center" shrinkToFit="1"/>
    </xf>
    <xf numFmtId="0" fontId="45" fillId="19" borderId="53" xfId="46" applyNumberFormat="1" applyFont="1" applyFill="1" applyBorder="1" applyAlignment="1">
      <alignment horizontal="center" vertical="center" shrinkToFit="1"/>
    </xf>
    <xf numFmtId="0" fontId="45" fillId="19" borderId="54" xfId="46" applyNumberFormat="1" applyFont="1" applyFill="1" applyBorder="1" applyAlignment="1">
      <alignment horizontal="center" vertical="center" shrinkToFit="1"/>
    </xf>
    <xf numFmtId="0" fontId="45" fillId="20" borderId="51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8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5" fillId="22" borderId="60" xfId="46" applyNumberFormat="1" applyFont="1" applyFill="1" applyBorder="1" applyAlignment="1">
      <alignment horizontal="center" vertical="center" shrinkToFit="1"/>
    </xf>
    <xf numFmtId="0" fontId="35" fillId="22" borderId="61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0" borderId="71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15" xfId="46" applyNumberFormat="1" applyFont="1" applyBorder="1" applyAlignment="1">
      <alignment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5" fillId="22" borderId="58" xfId="46" applyNumberFormat="1" applyFont="1" applyFill="1" applyBorder="1" applyAlignment="1">
      <alignment horizontal="center" vertical="center" shrinkToFit="1"/>
    </xf>
    <xf numFmtId="0" fontId="35" fillId="22" borderId="59" xfId="46" applyNumberFormat="1" applyFont="1" applyFill="1" applyBorder="1" applyAlignment="1">
      <alignment horizontal="center"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44" fillId="19" borderId="30" xfId="46" applyNumberFormat="1" applyFont="1" applyFill="1" applyBorder="1" applyAlignment="1">
      <alignment horizontal="center" vertical="center" shrinkToFit="1"/>
    </xf>
    <xf numFmtId="0" fontId="44" fillId="19" borderId="33" xfId="46" applyNumberFormat="1" applyFont="1" applyFill="1" applyBorder="1" applyAlignment="1">
      <alignment horizontal="center"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0" fillId="19" borderId="30" xfId="46" applyNumberFormat="1" applyFont="1" applyFill="1" applyBorder="1" applyAlignment="1">
      <alignment horizontal="center" vertical="center" shrinkToFit="1"/>
    </xf>
    <xf numFmtId="0" fontId="45" fillId="19" borderId="36" xfId="46" applyNumberFormat="1" applyFont="1" applyFill="1" applyBorder="1" applyAlignment="1">
      <alignment horizontal="center" vertical="center" shrinkToFit="1"/>
    </xf>
    <xf numFmtId="0" fontId="45" fillId="19" borderId="34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0" fillId="19" borderId="38" xfId="46" applyNumberFormat="1" applyFont="1" applyFill="1" applyBorder="1" applyAlignment="1">
      <alignment horizontal="center" vertical="center" shrinkToFit="1"/>
    </xf>
    <xf numFmtId="0" fontId="30" fillId="19" borderId="37" xfId="46" applyNumberFormat="1" applyFont="1" applyFill="1" applyBorder="1" applyAlignment="1">
      <alignment horizontal="center" vertical="center" shrinkToFit="1"/>
    </xf>
    <xf numFmtId="0" fontId="44" fillId="19" borderId="38" xfId="46" applyNumberFormat="1" applyFont="1" applyFill="1" applyBorder="1" applyAlignment="1">
      <alignment horizontal="center" vertical="center" shrinkToFit="1"/>
    </xf>
    <xf numFmtId="0" fontId="44" fillId="19" borderId="34" xfId="46" applyNumberFormat="1" applyFont="1" applyFill="1" applyBorder="1" applyAlignment="1">
      <alignment horizontal="center" vertical="center" shrinkToFit="1"/>
    </xf>
    <xf numFmtId="0" fontId="30" fillId="19" borderId="58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59" xfId="46" applyNumberFormat="1" applyFont="1" applyFill="1" applyBorder="1" applyAlignment="1">
      <alignment horizontal="center" vertical="center" shrinkToFit="1"/>
    </xf>
    <xf numFmtId="0" fontId="30" fillId="19" borderId="50" xfId="46" applyNumberFormat="1" applyFont="1" applyFill="1" applyBorder="1" applyAlignment="1">
      <alignment horizontal="center" vertical="center" shrinkToFit="1"/>
    </xf>
    <xf numFmtId="0" fontId="30" fillId="19" borderId="46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45" fillId="19" borderId="43" xfId="46" applyNumberFormat="1" applyFont="1" applyFill="1" applyBorder="1" applyAlignment="1">
      <alignment horizontal="center" vertical="center" shrinkToFit="1"/>
    </xf>
    <xf numFmtId="0" fontId="45" fillId="19" borderId="44" xfId="46" applyNumberFormat="1" applyFont="1" applyFill="1" applyBorder="1" applyAlignment="1">
      <alignment horizontal="center" vertical="center" shrinkToFit="1"/>
    </xf>
    <xf numFmtId="0" fontId="30" fillId="19" borderId="41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45" fillId="19" borderId="59" xfId="46" applyNumberFormat="1" applyFont="1" applyFill="1" applyBorder="1" applyAlignment="1">
      <alignment horizontal="center" vertical="center" shrinkToFit="1"/>
    </xf>
    <xf numFmtId="0" fontId="45" fillId="19" borderId="61" xfId="46" applyNumberFormat="1" applyFont="1" applyFill="1" applyBorder="1" applyAlignment="1">
      <alignment horizontal="center" vertical="center" shrinkToFit="1"/>
    </xf>
    <xf numFmtId="0" fontId="44" fillId="19" borderId="58" xfId="46" applyNumberFormat="1" applyFont="1" applyFill="1" applyBorder="1" applyAlignment="1">
      <alignment horizontal="center" vertical="center" shrinkToFit="1"/>
    </xf>
    <xf numFmtId="0" fontId="44" fillId="19" borderId="59" xfId="46" applyNumberFormat="1" applyFont="1" applyFill="1" applyBorder="1" applyAlignment="1">
      <alignment horizontal="center" vertical="center" shrinkToFit="1"/>
    </xf>
    <xf numFmtId="0" fontId="30" fillId="19" borderId="36" xfId="46" applyNumberFormat="1" applyFont="1" applyFill="1" applyBorder="1" applyAlignment="1">
      <alignment horizontal="center" vertical="center" shrinkToFit="1"/>
    </xf>
    <xf numFmtId="0" fontId="44" fillId="19" borderId="86" xfId="46" applyNumberFormat="1" applyFont="1" applyFill="1" applyBorder="1" applyAlignment="1">
      <alignment horizontal="center" vertical="center" shrinkToFit="1"/>
    </xf>
    <xf numFmtId="0" fontId="30" fillId="19" borderId="48" xfId="46" applyNumberFormat="1" applyFont="1" applyFill="1" applyBorder="1" applyAlignment="1">
      <alignment horizontal="center" vertical="center" shrinkToFit="1"/>
    </xf>
    <xf numFmtId="0" fontId="45" fillId="20" borderId="58" xfId="46" applyNumberFormat="1" applyFont="1" applyFill="1" applyBorder="1" applyAlignment="1">
      <alignment horizontal="center" vertical="center" shrinkToFit="1"/>
    </xf>
    <xf numFmtId="0" fontId="45" fillId="20" borderId="61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45" fillId="20" borderId="41" xfId="46" applyNumberFormat="1" applyFont="1" applyFill="1" applyBorder="1" applyAlignment="1">
      <alignment horizontal="center" vertical="center" shrinkToFit="1"/>
    </xf>
    <xf numFmtId="0" fontId="45" fillId="20" borderId="44" xfId="46" applyNumberFormat="1" applyFont="1" applyFill="1" applyBorder="1" applyAlignment="1">
      <alignment horizontal="center" vertical="center" shrinkToFit="1"/>
    </xf>
    <xf numFmtId="0" fontId="45" fillId="20" borderId="43" xfId="46" applyNumberFormat="1" applyFont="1" applyFill="1" applyBorder="1" applyAlignment="1">
      <alignment horizontal="center" vertical="center" shrinkToFit="1"/>
    </xf>
    <xf numFmtId="0" fontId="45" fillId="20" borderId="33" xfId="46" applyNumberFormat="1" applyFont="1" applyFill="1" applyBorder="1" applyAlignment="1">
      <alignment horizontal="center" vertical="center" shrinkToFit="1"/>
    </xf>
    <xf numFmtId="0" fontId="45" fillId="20" borderId="30" xfId="46" applyNumberFormat="1" applyFont="1" applyFill="1" applyBorder="1" applyAlignment="1">
      <alignment horizontal="center" vertical="center" shrinkToFit="1"/>
    </xf>
    <xf numFmtId="0" fontId="45" fillId="20" borderId="32" xfId="46" applyNumberFormat="1" applyFont="1" applyFill="1" applyBorder="1" applyAlignment="1">
      <alignment horizontal="center" vertical="center" shrinkToFit="1"/>
    </xf>
    <xf numFmtId="0" fontId="46" fillId="20" borderId="32" xfId="46" applyNumberFormat="1" applyFont="1" applyFill="1" applyBorder="1" applyAlignment="1">
      <alignment horizontal="center" vertical="center" shrinkToFit="1"/>
    </xf>
    <xf numFmtId="0" fontId="46" fillId="20" borderId="33" xfId="46" applyNumberFormat="1" applyFont="1" applyFill="1" applyBorder="1" applyAlignment="1">
      <alignment horizontal="center" vertical="center" shrinkToFit="1"/>
    </xf>
    <xf numFmtId="0" fontId="45" fillId="20" borderId="60" xfId="46" applyNumberFormat="1" applyFont="1" applyFill="1" applyBorder="1" applyAlignment="1">
      <alignment horizontal="center" vertical="center" shrinkToFit="1"/>
    </xf>
    <xf numFmtId="0" fontId="45" fillId="20" borderId="82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82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1" borderId="30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45" fillId="21" borderId="32" xfId="46" applyNumberFormat="1" applyFont="1" applyFill="1" applyBorder="1" applyAlignment="1">
      <alignment horizontal="center" vertical="center" shrinkToFit="1"/>
    </xf>
    <xf numFmtId="0" fontId="45" fillId="21" borderId="33" xfId="46" applyNumberFormat="1" applyFont="1" applyFill="1" applyBorder="1" applyAlignment="1">
      <alignment horizontal="center" vertical="center" shrinkToFit="1"/>
    </xf>
    <xf numFmtId="0" fontId="30" fillId="21" borderId="71" xfId="46" applyNumberFormat="1" applyFont="1" applyFill="1" applyBorder="1" applyAlignment="1">
      <alignment horizontal="center" vertical="center" shrinkToFit="1"/>
    </xf>
    <xf numFmtId="0" fontId="30" fillId="21" borderId="63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44" fillId="21" borderId="43" xfId="46" applyNumberFormat="1" applyFont="1" applyFill="1" applyBorder="1" applyAlignment="1">
      <alignment horizontal="center" vertical="center" shrinkToFit="1"/>
    </xf>
    <xf numFmtId="0" fontId="44" fillId="21" borderId="44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21" borderId="41" xfId="46" applyNumberFormat="1" applyFont="1" applyFill="1" applyBorder="1" applyAlignment="1">
      <alignment horizontal="center" vertical="center" shrinkToFit="1"/>
    </xf>
    <xf numFmtId="0" fontId="45" fillId="21" borderId="43" xfId="46" applyNumberFormat="1" applyFont="1" applyFill="1" applyBorder="1" applyAlignment="1">
      <alignment horizontal="center" vertical="center" shrinkToFit="1"/>
    </xf>
    <xf numFmtId="0" fontId="45" fillId="21" borderId="44" xfId="46" applyNumberFormat="1" applyFont="1" applyFill="1" applyBorder="1" applyAlignment="1">
      <alignment horizontal="center" vertical="center" shrinkToFit="1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45" fillId="21" borderId="71" xfId="46" applyNumberFormat="1" applyFont="1" applyFill="1" applyBorder="1" applyAlignment="1">
      <alignment horizontal="center" vertical="center" shrinkToFit="1"/>
    </xf>
    <xf numFmtId="0" fontId="45" fillId="21" borderId="63" xfId="46" applyNumberFormat="1" applyFont="1" applyFill="1" applyBorder="1" applyAlignment="1">
      <alignment horizontal="center" vertical="center" shrinkToFit="1"/>
    </xf>
    <xf numFmtId="0" fontId="44" fillId="22" borderId="60" xfId="46" applyNumberFormat="1" applyFont="1" applyFill="1" applyBorder="1" applyAlignment="1">
      <alignment horizontal="center" vertical="center" shrinkToFit="1"/>
    </xf>
    <xf numFmtId="0" fontId="44" fillId="22" borderId="61" xfId="46" applyNumberFormat="1" applyFont="1" applyFill="1" applyBorder="1" applyAlignment="1">
      <alignment horizontal="center" vertical="center" shrinkToFit="1"/>
    </xf>
    <xf numFmtId="0" fontId="46" fillId="21" borderId="32" xfId="46" applyNumberFormat="1" applyFont="1" applyFill="1" applyBorder="1" applyAlignment="1">
      <alignment horizontal="center" vertical="center" shrinkToFit="1"/>
    </xf>
    <xf numFmtId="0" fontId="46" fillId="21" borderId="33" xfId="46" applyNumberFormat="1" applyFont="1" applyFill="1" applyBorder="1" applyAlignment="1">
      <alignment horizontal="center" vertical="center" shrinkToFit="1"/>
    </xf>
    <xf numFmtId="0" fontId="44" fillId="21" borderId="32" xfId="46" applyNumberFormat="1" applyFont="1" applyFill="1" applyBorder="1" applyAlignment="1">
      <alignment horizontal="center" vertical="center" shrinkToFit="1"/>
    </xf>
    <xf numFmtId="0" fontId="44" fillId="21" borderId="33" xfId="46" applyNumberFormat="1" applyFont="1" applyFill="1" applyBorder="1" applyAlignment="1">
      <alignment horizontal="center"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45" fillId="21" borderId="31" xfId="46" applyNumberFormat="1" applyFont="1" applyFill="1" applyBorder="1" applyAlignment="1">
      <alignment horizontal="center" vertical="center" shrinkToFit="1"/>
    </xf>
    <xf numFmtId="0" fontId="44" fillId="20" borderId="30" xfId="46" applyNumberFormat="1" applyFont="1" applyFill="1" applyBorder="1" applyAlignment="1">
      <alignment horizontal="center" vertical="center" shrinkToFit="1"/>
    </xf>
    <xf numFmtId="0" fontId="44" fillId="20" borderId="33" xfId="46" applyNumberFormat="1" applyFont="1" applyFill="1" applyBorder="1" applyAlignment="1">
      <alignment horizontal="center" vertical="center" shrinkToFit="1"/>
    </xf>
    <xf numFmtId="0" fontId="44" fillId="20" borderId="32" xfId="46" applyNumberFormat="1" applyFont="1" applyFill="1" applyBorder="1" applyAlignment="1">
      <alignment horizontal="center" vertical="center" shrinkToFit="1"/>
    </xf>
    <xf numFmtId="0" fontId="46" fillId="20" borderId="43" xfId="46" applyNumberFormat="1" applyFont="1" applyFill="1" applyBorder="1" applyAlignment="1">
      <alignment horizontal="center" vertical="center" shrinkToFit="1"/>
    </xf>
    <xf numFmtId="0" fontId="46" fillId="20" borderId="44" xfId="46" applyNumberFormat="1" applyFont="1" applyFill="1" applyBorder="1" applyAlignment="1">
      <alignment horizontal="center" vertical="center" shrinkToFit="1"/>
    </xf>
    <xf numFmtId="0" fontId="45" fillId="20" borderId="42" xfId="46" applyNumberFormat="1" applyFont="1" applyFill="1" applyBorder="1" applyAlignment="1">
      <alignment horizontal="center" vertical="center" shrinkToFit="1"/>
    </xf>
    <xf numFmtId="0" fontId="44" fillId="20" borderId="41" xfId="46" applyNumberFormat="1" applyFont="1" applyFill="1" applyBorder="1" applyAlignment="1">
      <alignment horizontal="center" vertical="center" shrinkToFit="1"/>
    </xf>
    <xf numFmtId="0" fontId="44" fillId="20" borderId="44" xfId="46" applyNumberFormat="1" applyFont="1" applyFill="1" applyBorder="1" applyAlignment="1">
      <alignment horizontal="center" vertical="center" shrinkToFit="1"/>
    </xf>
    <xf numFmtId="0" fontId="44" fillId="20" borderId="43" xfId="46" applyNumberFormat="1" applyFont="1" applyFill="1" applyBorder="1" applyAlignment="1">
      <alignment horizontal="center" vertical="center" shrinkToFit="1"/>
    </xf>
    <xf numFmtId="0" fontId="46" fillId="20" borderId="82" xfId="46" applyNumberFormat="1" applyFont="1" applyFill="1" applyBorder="1" applyAlignment="1">
      <alignment horizontal="center" vertical="center" shrinkToFit="1"/>
    </xf>
    <xf numFmtId="0" fontId="46" fillId="20" borderId="60" xfId="46" applyNumberFormat="1" applyFont="1" applyFill="1" applyBorder="1" applyAlignment="1">
      <alignment horizontal="center" vertical="center" shrinkToFit="1"/>
    </xf>
    <xf numFmtId="0" fontId="46" fillId="20" borderId="61" xfId="46" applyNumberFormat="1" applyFont="1" applyFill="1" applyBorder="1" applyAlignment="1">
      <alignment horizontal="center" vertical="center" shrinkToFit="1"/>
    </xf>
    <xf numFmtId="0" fontId="44" fillId="22" borderId="58" xfId="46" applyNumberFormat="1" applyFont="1" applyFill="1" applyBorder="1" applyAlignment="1">
      <alignment horizontal="center" vertical="center" shrinkToFit="1"/>
    </xf>
    <xf numFmtId="0" fontId="44" fillId="20" borderId="82" xfId="46" applyNumberFormat="1" applyFont="1" applyFill="1" applyBorder="1" applyAlignment="1">
      <alignment horizontal="center" vertical="center" shrinkToFit="1"/>
    </xf>
    <xf numFmtId="0" fontId="30" fillId="23" borderId="38" xfId="46" applyNumberFormat="1" applyFont="1" applyFill="1" applyBorder="1" applyAlignment="1">
      <alignment horizontal="center" vertical="center" shrinkToFit="1"/>
    </xf>
    <xf numFmtId="0" fontId="30" fillId="23" borderId="34" xfId="46" applyNumberFormat="1" applyFont="1" applyFill="1" applyBorder="1" applyAlignment="1">
      <alignment horizontal="center" vertical="center" shrinkToFit="1"/>
    </xf>
    <xf numFmtId="0" fontId="30" fillId="23" borderId="41" xfId="46" applyNumberFormat="1" applyFont="1" applyFill="1" applyBorder="1" applyAlignment="1">
      <alignment horizontal="center" vertical="center" shrinkToFit="1"/>
    </xf>
    <xf numFmtId="0" fontId="30" fillId="23" borderId="44" xfId="46" applyNumberFormat="1" applyFont="1" applyFill="1" applyBorder="1" applyAlignment="1">
      <alignment horizontal="center" vertical="center" shrinkToFit="1"/>
    </xf>
    <xf numFmtId="0" fontId="30" fillId="23" borderId="51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23" borderId="58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0" fillId="23" borderId="30" xfId="46" applyNumberFormat="1" applyFont="1" applyFill="1" applyBorder="1" applyAlignment="1">
      <alignment horizontal="center" vertical="center" shrinkToFit="1"/>
    </xf>
    <xf numFmtId="0" fontId="30" fillId="23" borderId="31" xfId="46" applyNumberFormat="1" applyFont="1" applyFill="1" applyBorder="1" applyAlignment="1">
      <alignment horizontal="center" vertical="center" shrinkToFit="1"/>
    </xf>
    <xf numFmtId="0" fontId="30" fillId="23" borderId="32" xfId="46" applyNumberFormat="1" applyFont="1" applyFill="1" applyBorder="1" applyAlignment="1">
      <alignment horizontal="center" vertical="center" shrinkToFit="1"/>
    </xf>
    <xf numFmtId="0" fontId="30" fillId="23" borderId="33" xfId="46" applyNumberFormat="1" applyFont="1" applyFill="1" applyBorder="1" applyAlignment="1">
      <alignment horizontal="center" vertical="center" shrinkToFit="1"/>
    </xf>
    <xf numFmtId="0" fontId="30" fillId="23" borderId="43" xfId="46" applyNumberFormat="1" applyFont="1" applyFill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80" xfId="46" applyNumberFormat="1" applyFont="1" applyFill="1" applyBorder="1" applyAlignment="1">
      <alignment horizontal="center" vertical="center" shrinkToFit="1"/>
    </xf>
    <xf numFmtId="0" fontId="30" fillId="23" borderId="42" xfId="46" applyNumberFormat="1" applyFont="1" applyFill="1" applyBorder="1" applyAlignment="1">
      <alignment horizontal="center" vertical="center" shrinkToFit="1"/>
    </xf>
    <xf numFmtId="0" fontId="30" fillId="23" borderId="55" xfId="46" applyNumberFormat="1" applyFont="1" applyFill="1" applyBorder="1" applyAlignment="1">
      <alignment horizontal="center" vertical="center" shrinkToFit="1"/>
    </xf>
    <xf numFmtId="0" fontId="30" fillId="23" borderId="52" xfId="46" applyNumberFormat="1" applyFont="1" applyFill="1" applyBorder="1" applyAlignment="1">
      <alignment horizontal="center" vertical="center" shrinkToFit="1"/>
    </xf>
    <xf numFmtId="0" fontId="45" fillId="23" borderId="80" xfId="46" applyNumberFormat="1" applyFont="1" applyFill="1" applyBorder="1" applyAlignment="1">
      <alignment horizontal="center" vertical="center" shrinkToFit="1"/>
    </xf>
    <xf numFmtId="0" fontId="45" fillId="23" borderId="34" xfId="46" applyNumberFormat="1" applyFont="1" applyFill="1" applyBorder="1" applyAlignment="1">
      <alignment horizontal="center" vertical="center" shrinkToFit="1"/>
    </xf>
    <xf numFmtId="0" fontId="45" fillId="23" borderId="43" xfId="46" applyNumberFormat="1" applyFont="1" applyFill="1" applyBorder="1" applyAlignment="1">
      <alignment horizontal="center" vertical="center" shrinkToFit="1"/>
    </xf>
    <xf numFmtId="0" fontId="45" fillId="23" borderId="44" xfId="46" applyNumberFormat="1" applyFont="1" applyFill="1" applyBorder="1" applyAlignment="1">
      <alignment horizontal="center" vertical="center" shrinkToFit="1"/>
    </xf>
    <xf numFmtId="0" fontId="45" fillId="23" borderId="53" xfId="46" applyNumberFormat="1" applyFont="1" applyFill="1" applyBorder="1" applyAlignment="1">
      <alignment horizontal="center" vertical="center" shrinkToFit="1"/>
    </xf>
    <xf numFmtId="0" fontId="45" fillId="23" borderId="54" xfId="46" applyNumberFormat="1" applyFont="1" applyFill="1" applyBorder="1" applyAlignment="1">
      <alignment horizontal="center" vertical="center" shrinkToFit="1"/>
    </xf>
    <xf numFmtId="0" fontId="45" fillId="23" borderId="60" xfId="46" applyNumberFormat="1" applyFont="1" applyFill="1" applyBorder="1" applyAlignment="1">
      <alignment horizontal="center" vertical="center" shrinkToFit="1"/>
    </xf>
    <xf numFmtId="0" fontId="45" fillId="23" borderId="61" xfId="46" applyNumberFormat="1" applyFont="1" applyFill="1" applyBorder="1" applyAlignment="1">
      <alignment horizontal="center" vertical="center" shrinkToFit="1"/>
    </xf>
    <xf numFmtId="0" fontId="30" fillId="23" borderId="59" xfId="46" applyNumberFormat="1" applyFont="1" applyFill="1" applyBorder="1" applyAlignment="1">
      <alignment horizontal="center" vertical="center" shrinkToFit="1"/>
    </xf>
    <xf numFmtId="0" fontId="46" fillId="23" borderId="30" xfId="46" applyNumberFormat="1" applyFont="1" applyFill="1" applyBorder="1" applyAlignment="1">
      <alignment horizontal="center" vertical="center" shrinkToFit="1"/>
    </xf>
    <xf numFmtId="0" fontId="46" fillId="23" borderId="33" xfId="46" applyNumberFormat="1" applyFont="1" applyFill="1" applyBorder="1" applyAlignment="1">
      <alignment horizontal="center" vertical="center" shrinkToFit="1"/>
    </xf>
    <xf numFmtId="0" fontId="46" fillId="23" borderId="32" xfId="46" applyNumberFormat="1" applyFont="1" applyFill="1" applyBorder="1" applyAlignment="1">
      <alignment horizontal="center" vertical="center" shrinkToFit="1"/>
    </xf>
    <xf numFmtId="0" fontId="46" fillId="23" borderId="43" xfId="46" applyNumberFormat="1" applyFont="1" applyFill="1" applyBorder="1" applyAlignment="1">
      <alignment horizontal="center" vertical="center" shrinkToFit="1"/>
    </xf>
    <xf numFmtId="0" fontId="46" fillId="23" borderId="44" xfId="46" applyNumberFormat="1" applyFont="1" applyFill="1" applyBorder="1" applyAlignment="1">
      <alignment horizontal="center" vertical="center" shrinkToFit="1"/>
    </xf>
    <xf numFmtId="0" fontId="46" fillId="23" borderId="53" xfId="46" applyNumberFormat="1" applyFont="1" applyFill="1" applyBorder="1" applyAlignment="1">
      <alignment horizontal="center" vertical="center" shrinkToFit="1"/>
    </xf>
    <xf numFmtId="0" fontId="46" fillId="23" borderId="54" xfId="46" applyNumberFormat="1" applyFont="1" applyFill="1" applyBorder="1" applyAlignment="1">
      <alignment horizontal="center" vertical="center" shrinkToFit="1"/>
    </xf>
    <xf numFmtId="0" fontId="46" fillId="23" borderId="82" xfId="46" applyNumberFormat="1" applyFont="1" applyFill="1" applyBorder="1" applyAlignment="1">
      <alignment horizontal="center" vertical="center" shrinkToFit="1"/>
    </xf>
    <xf numFmtId="0" fontId="45" fillId="23" borderId="31" xfId="46" applyNumberFormat="1" applyFont="1" applyFill="1" applyBorder="1" applyAlignment="1">
      <alignment horizontal="center" vertical="center" shrinkToFit="1"/>
    </xf>
    <xf numFmtId="0" fontId="45" fillId="23" borderId="33" xfId="46" applyNumberFormat="1" applyFont="1" applyFill="1" applyBorder="1" applyAlignment="1">
      <alignment horizontal="center" vertical="center" shrinkToFit="1"/>
    </xf>
    <xf numFmtId="0" fontId="45" fillId="23" borderId="48" xfId="46" applyNumberFormat="1" applyFont="1" applyFill="1" applyBorder="1" applyAlignment="1">
      <alignment horizontal="center" vertical="center" shrinkToFit="1"/>
    </xf>
    <xf numFmtId="0" fontId="45" fillId="23" borderId="46" xfId="46" applyNumberFormat="1" applyFont="1" applyFill="1" applyBorder="1" applyAlignment="1">
      <alignment horizontal="center" vertical="center" shrinkToFit="1"/>
    </xf>
    <xf numFmtId="0" fontId="45" fillId="23" borderId="55" xfId="46" applyNumberFormat="1" applyFont="1" applyFill="1" applyBorder="1" applyAlignment="1">
      <alignment horizontal="center" vertical="center" shrinkToFit="1"/>
    </xf>
    <xf numFmtId="0" fontId="45" fillId="23" borderId="59" xfId="46" applyNumberFormat="1" applyFont="1" applyFill="1" applyBorder="1" applyAlignment="1">
      <alignment horizontal="center" vertical="center" shrinkToFit="1"/>
    </xf>
    <xf numFmtId="0" fontId="45" fillId="23" borderId="32" xfId="46" applyNumberFormat="1" applyFont="1" applyFill="1" applyBorder="1" applyAlignment="1">
      <alignment horizontal="center" vertical="center" shrinkToFit="1"/>
    </xf>
    <xf numFmtId="0" fontId="30" fillId="23" borderId="83" xfId="46" applyNumberFormat="1" applyFont="1" applyFill="1" applyBorder="1" applyAlignment="1">
      <alignment horizontal="center" vertical="center" shrinkToFit="1"/>
    </xf>
    <xf numFmtId="0" fontId="30" fillId="23" borderId="84" xfId="46" applyNumberFormat="1" applyFont="1" applyFill="1" applyBorder="1" applyAlignment="1">
      <alignment horizontal="center" vertical="center" shrinkToFit="1"/>
    </xf>
    <xf numFmtId="0" fontId="30" fillId="23" borderId="46" xfId="46" applyNumberFormat="1" applyFont="1" applyFill="1" applyBorder="1" applyAlignment="1">
      <alignment horizontal="center" vertical="center" shrinkToFit="1"/>
    </xf>
    <xf numFmtId="0" fontId="30" fillId="23" borderId="85" xfId="46" applyNumberFormat="1" applyFont="1" applyFill="1" applyBorder="1" applyAlignment="1">
      <alignment horizontal="center" vertical="center" shrinkToFit="1"/>
    </xf>
    <xf numFmtId="0" fontId="30" fillId="23" borderId="71" xfId="46" applyNumberFormat="1" applyFont="1" applyFill="1" applyBorder="1" applyAlignment="1">
      <alignment horizontal="center" vertical="center" shrinkToFit="1"/>
    </xf>
    <xf numFmtId="0" fontId="30" fillId="23" borderId="63" xfId="46" applyNumberFormat="1" applyFont="1" applyFill="1" applyBorder="1" applyAlignment="1">
      <alignment horizontal="center" vertical="center" shrinkToFit="1"/>
    </xf>
    <xf numFmtId="0" fontId="44" fillId="23" borderId="32" xfId="46" applyNumberFormat="1" applyFont="1" applyFill="1" applyBorder="1" applyAlignment="1">
      <alignment horizontal="center" vertical="center" shrinkToFit="1"/>
    </xf>
    <xf numFmtId="0" fontId="44" fillId="23" borderId="33" xfId="46" applyNumberFormat="1" applyFont="1" applyFill="1" applyBorder="1" applyAlignment="1">
      <alignment horizontal="center" vertical="center" shrinkToFit="1"/>
    </xf>
    <xf numFmtId="0" fontId="44" fillId="23" borderId="43" xfId="46" applyNumberFormat="1" applyFont="1" applyFill="1" applyBorder="1" applyAlignment="1">
      <alignment horizontal="center" vertical="center" shrinkToFit="1"/>
    </xf>
    <xf numFmtId="0" fontId="44" fillId="23" borderId="44" xfId="46" applyNumberFormat="1" applyFont="1" applyFill="1" applyBorder="1" applyAlignment="1">
      <alignment horizontal="center" vertical="center" shrinkToFit="1"/>
    </xf>
    <xf numFmtId="0" fontId="44" fillId="23" borderId="53" xfId="46" applyNumberFormat="1" applyFont="1" applyFill="1" applyBorder="1" applyAlignment="1">
      <alignment horizontal="center" vertical="center" shrinkToFit="1"/>
    </xf>
    <xf numFmtId="0" fontId="44" fillId="23" borderId="54" xfId="46" applyNumberFormat="1" applyFont="1" applyFill="1" applyBorder="1" applyAlignment="1">
      <alignment horizontal="center" vertical="center" shrinkToFit="1"/>
    </xf>
    <xf numFmtId="0" fontId="44" fillId="23" borderId="60" xfId="46" applyNumberFormat="1" applyFont="1" applyFill="1" applyBorder="1" applyAlignment="1">
      <alignment horizontal="center" vertical="center" shrinkToFit="1"/>
    </xf>
    <xf numFmtId="0" fontId="44" fillId="23" borderId="61" xfId="46" applyNumberFormat="1" applyFont="1" applyFill="1" applyBorder="1" applyAlignment="1">
      <alignment horizontal="center" vertical="center" shrinkToFit="1"/>
    </xf>
    <xf numFmtId="0" fontId="46" fillId="23" borderId="71" xfId="46" applyNumberFormat="1" applyFont="1" applyFill="1" applyBorder="1" applyAlignment="1">
      <alignment horizontal="center" vertical="center" shrinkToFit="1"/>
    </xf>
    <xf numFmtId="0" fontId="46" fillId="23" borderId="63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CCFFFF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196274</xdr:colOff>
      <xdr:row>5</xdr:row>
      <xdr:rowOff>346364</xdr:rowOff>
    </xdr:from>
    <xdr:to>
      <xdr:col>9</xdr:col>
      <xdr:colOff>150092</xdr:colOff>
      <xdr:row>5</xdr:row>
      <xdr:rowOff>1085273</xdr:rowOff>
    </xdr:to>
    <xdr:sp macro="" textlink="">
      <xdr:nvSpPr>
        <xdr:cNvPr id="2" name="テキスト ボックス 1"/>
        <xdr:cNvSpPr txBox="1"/>
      </xdr:nvSpPr>
      <xdr:spPr>
        <a:xfrm>
          <a:off x="2990274" y="1085273"/>
          <a:ext cx="2447636" cy="73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チーム分け授業（アスリート）</a:t>
          </a:r>
          <a:endParaRPr kumimoji="1" lang="en-US" altLang="ja-JP" sz="1200" b="1"/>
        </a:p>
        <a:p>
          <a:r>
            <a:rPr kumimoji="1" lang="ja-JP" altLang="en-US" sz="1200" b="1"/>
            <a:t>　</a:t>
          </a:r>
          <a:r>
            <a:rPr kumimoji="1" lang="en-US" altLang="ja-JP" sz="1200" b="1"/>
            <a:t>CKG</a:t>
          </a:r>
          <a:r>
            <a:rPr kumimoji="1" lang="ja-JP" altLang="en-US" sz="1200" b="1"/>
            <a:t>アカデミー　：　午前練習</a:t>
          </a:r>
          <a:endParaRPr kumimoji="1" lang="en-US" altLang="ja-JP" sz="1200" b="1"/>
        </a:p>
        <a:p>
          <a:r>
            <a:rPr kumimoji="1" lang="ja-JP" altLang="en-US" sz="1200" b="1"/>
            <a:t>　沖データ　　　 　：　午後練習</a:t>
          </a:r>
        </a:p>
      </xdr:txBody>
    </xdr:sp>
    <xdr:clientData/>
  </xdr:twoCellAnchor>
  <xdr:twoCellAnchor>
    <xdr:from>
      <xdr:col>13</xdr:col>
      <xdr:colOff>334818</xdr:colOff>
      <xdr:row>5</xdr:row>
      <xdr:rowOff>346363</xdr:rowOff>
    </xdr:from>
    <xdr:to>
      <xdr:col>19</xdr:col>
      <xdr:colOff>288636</xdr:colOff>
      <xdr:row>5</xdr:row>
      <xdr:rowOff>1085272</xdr:rowOff>
    </xdr:to>
    <xdr:sp macro="" textlink="">
      <xdr:nvSpPr>
        <xdr:cNvPr id="8" name="テキスト ボックス 7"/>
        <xdr:cNvSpPr txBox="1"/>
      </xdr:nvSpPr>
      <xdr:spPr>
        <a:xfrm>
          <a:off x="7285182" y="1085272"/>
          <a:ext cx="2447636" cy="73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西村 練習帯同</a:t>
          </a:r>
          <a:endParaRPr kumimoji="1" lang="en-US" altLang="ja-JP" sz="1200" b="1"/>
        </a:p>
        <a:p>
          <a:r>
            <a:rPr kumimoji="1" lang="ja-JP" altLang="en-US" sz="1200" b="1"/>
            <a:t>　火・木・金</a:t>
          </a:r>
          <a:endParaRPr kumimoji="1" lang="en-US" altLang="ja-JP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  <sheetName val="2020年度教務体制"/>
      <sheetName val="4月出勤計画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C61"/>
  <sheetViews>
    <sheetView tabSelected="1" view="pageBreakPreview" zoomScale="84" zoomScaleNormal="84" zoomScaleSheetLayoutView="84" workbookViewId="0">
      <pane xSplit="3" ySplit="5" topLeftCell="R6" activePane="bottomRight" state="frozen"/>
      <selection pane="topRight" activeCell="D1" sqref="D1"/>
      <selection pane="bottomLeft" activeCell="A6" sqref="A6"/>
      <selection pane="bottomRight" activeCell="AD13" sqref="AD13:AE13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53" width="6.125" customWidth="1"/>
    <col min="54" max="54" width="7.75" customWidth="1"/>
    <col min="55" max="55" width="8" style="115"/>
  </cols>
  <sheetData>
    <row r="1" spans="1:55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94"/>
    </row>
    <row r="2" spans="1:55" s="94" customFormat="1" ht="18.75" x14ac:dyDescent="0.2">
      <c r="B2" s="93" t="s">
        <v>24</v>
      </c>
      <c r="D2" s="169" t="s">
        <v>0</v>
      </c>
      <c r="E2" s="170"/>
      <c r="F2" s="170"/>
      <c r="G2" s="170"/>
      <c r="H2" s="5" t="s">
        <v>73</v>
      </c>
      <c r="I2" s="6"/>
      <c r="J2" s="5"/>
      <c r="K2" s="6"/>
      <c r="L2" s="6"/>
      <c r="M2" s="6"/>
      <c r="N2" s="6"/>
      <c r="O2" s="6"/>
      <c r="P2" s="6"/>
      <c r="Q2" s="6"/>
      <c r="R2" s="86"/>
      <c r="S2" s="7"/>
      <c r="T2" s="86"/>
      <c r="U2" s="7"/>
      <c r="V2" s="8"/>
      <c r="X2" s="9"/>
      <c r="AC2" s="7"/>
      <c r="AE2" s="7"/>
      <c r="AH2" s="8"/>
      <c r="AN2" s="86"/>
      <c r="AO2" s="86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0"/>
      <c r="BC2" s="113"/>
    </row>
    <row r="3" spans="1:55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5" s="94" customFormat="1" ht="17.25" customHeight="1" outlineLevel="1" thickBot="1" x14ac:dyDescent="0.25">
      <c r="A4" s="13"/>
      <c r="B4" s="172"/>
      <c r="C4" s="174" t="s">
        <v>1</v>
      </c>
      <c r="D4" s="176" t="s">
        <v>2</v>
      </c>
      <c r="E4" s="177"/>
      <c r="F4" s="177"/>
      <c r="G4" s="177"/>
      <c r="H4" s="177"/>
      <c r="I4" s="177"/>
      <c r="J4" s="177"/>
      <c r="K4" s="177"/>
      <c r="L4" s="177"/>
      <c r="M4" s="178"/>
      <c r="N4" s="176" t="s">
        <v>3</v>
      </c>
      <c r="O4" s="179"/>
      <c r="P4" s="179"/>
      <c r="Q4" s="179"/>
      <c r="R4" s="179"/>
      <c r="S4" s="179"/>
      <c r="T4" s="179"/>
      <c r="U4" s="179"/>
      <c r="V4" s="179"/>
      <c r="W4" s="180"/>
      <c r="X4" s="176" t="s">
        <v>4</v>
      </c>
      <c r="Y4" s="179"/>
      <c r="Z4" s="179"/>
      <c r="AA4" s="179"/>
      <c r="AB4" s="179"/>
      <c r="AC4" s="179"/>
      <c r="AD4" s="179"/>
      <c r="AE4" s="179"/>
      <c r="AF4" s="179"/>
      <c r="AG4" s="180"/>
      <c r="AH4" s="176" t="s">
        <v>5</v>
      </c>
      <c r="AI4" s="179"/>
      <c r="AJ4" s="179"/>
      <c r="AK4" s="179"/>
      <c r="AL4" s="179"/>
      <c r="AM4" s="179"/>
      <c r="AN4" s="179"/>
      <c r="AO4" s="179"/>
      <c r="AP4" s="179"/>
      <c r="AQ4" s="180"/>
      <c r="AR4" s="176" t="s">
        <v>6</v>
      </c>
      <c r="AS4" s="179"/>
      <c r="AT4" s="179"/>
      <c r="AU4" s="179"/>
      <c r="AV4" s="179"/>
      <c r="AW4" s="179"/>
      <c r="AX4" s="179"/>
      <c r="AY4" s="179"/>
      <c r="AZ4" s="179"/>
      <c r="BA4" s="180"/>
      <c r="BC4" s="113"/>
    </row>
    <row r="5" spans="1:55" s="94" customFormat="1" ht="14.25" customHeight="1" outlineLevel="1" thickBot="1" x14ac:dyDescent="0.25">
      <c r="A5" s="14"/>
      <c r="B5" s="173"/>
      <c r="C5" s="175"/>
      <c r="D5" s="15">
        <v>1</v>
      </c>
      <c r="E5" s="16">
        <v>2</v>
      </c>
      <c r="F5" s="17">
        <v>3</v>
      </c>
      <c r="G5" s="83">
        <v>4</v>
      </c>
      <c r="H5" s="17">
        <v>5</v>
      </c>
      <c r="I5" s="83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83">
        <v>4</v>
      </c>
      <c r="R5" s="16">
        <v>5</v>
      </c>
      <c r="S5" s="16">
        <v>6</v>
      </c>
      <c r="T5" s="17">
        <v>7</v>
      </c>
      <c r="U5" s="83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83">
        <v>4</v>
      </c>
      <c r="AB5" s="16">
        <v>5</v>
      </c>
      <c r="AC5" s="83">
        <v>6</v>
      </c>
      <c r="AD5" s="17">
        <v>7</v>
      </c>
      <c r="AE5" s="83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83">
        <v>4</v>
      </c>
      <c r="AL5" s="16">
        <v>5</v>
      </c>
      <c r="AM5" s="16">
        <v>6</v>
      </c>
      <c r="AN5" s="17">
        <v>7</v>
      </c>
      <c r="AO5" s="83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83">
        <v>4</v>
      </c>
      <c r="AV5" s="16">
        <v>5</v>
      </c>
      <c r="AW5" s="16">
        <v>6</v>
      </c>
      <c r="AX5" s="17">
        <v>7</v>
      </c>
      <c r="AY5" s="83">
        <v>8</v>
      </c>
      <c r="AZ5" s="16">
        <v>9</v>
      </c>
      <c r="BA5" s="19">
        <v>10</v>
      </c>
      <c r="BB5" s="3" t="s">
        <v>7</v>
      </c>
      <c r="BC5" s="113"/>
    </row>
    <row r="6" spans="1:55" s="22" customFormat="1" ht="100.15" customHeight="1" outlineLevel="1" thickBot="1" x14ac:dyDescent="0.25">
      <c r="A6" s="76"/>
      <c r="B6" s="20"/>
      <c r="C6" s="21" t="s">
        <v>8</v>
      </c>
      <c r="D6" s="181"/>
      <c r="E6" s="184"/>
      <c r="F6" s="183"/>
      <c r="G6" s="184"/>
      <c r="H6" s="188"/>
      <c r="I6" s="187"/>
      <c r="J6" s="186"/>
      <c r="K6" s="186"/>
      <c r="L6" s="188"/>
      <c r="M6" s="193"/>
      <c r="N6" s="192"/>
      <c r="O6" s="186"/>
      <c r="P6" s="188"/>
      <c r="Q6" s="187"/>
      <c r="R6" s="186"/>
      <c r="S6" s="186"/>
      <c r="T6" s="188"/>
      <c r="U6" s="187"/>
      <c r="V6" s="182"/>
      <c r="W6" s="189"/>
      <c r="X6" s="192"/>
      <c r="Y6" s="186"/>
      <c r="Z6" s="188"/>
      <c r="AA6" s="187"/>
      <c r="AB6" s="186"/>
      <c r="AC6" s="187"/>
      <c r="AD6" s="188"/>
      <c r="AE6" s="187"/>
      <c r="AF6" s="182"/>
      <c r="AG6" s="189"/>
      <c r="AH6" s="190"/>
      <c r="AI6" s="191"/>
      <c r="AJ6" s="183"/>
      <c r="AK6" s="184"/>
      <c r="AL6" s="87"/>
      <c r="AM6" s="87"/>
      <c r="AN6" s="89"/>
      <c r="AO6" s="90"/>
      <c r="AP6" s="182"/>
      <c r="AQ6" s="189"/>
      <c r="AR6" s="181"/>
      <c r="AS6" s="182"/>
      <c r="AT6" s="183"/>
      <c r="AU6" s="184"/>
      <c r="AV6" s="182"/>
      <c r="AW6" s="182"/>
      <c r="AX6" s="183"/>
      <c r="AY6" s="184"/>
      <c r="AZ6" s="155"/>
      <c r="BA6" s="185"/>
    </row>
    <row r="7" spans="1:55" s="22" customFormat="1" ht="18" outlineLevel="1" thickBot="1" x14ac:dyDescent="0.25">
      <c r="A7" s="23"/>
      <c r="B7" s="32"/>
      <c r="C7" s="33"/>
      <c r="D7" s="160"/>
      <c r="E7" s="163"/>
      <c r="F7" s="162"/>
      <c r="G7" s="163"/>
      <c r="H7" s="162"/>
      <c r="I7" s="163"/>
      <c r="J7" s="162"/>
      <c r="K7" s="163"/>
      <c r="L7" s="153"/>
      <c r="M7" s="153"/>
      <c r="N7" s="160"/>
      <c r="O7" s="161"/>
      <c r="P7" s="162"/>
      <c r="Q7" s="163"/>
      <c r="R7" s="161"/>
      <c r="S7" s="161"/>
      <c r="T7" s="162"/>
      <c r="U7" s="163"/>
      <c r="V7" s="153"/>
      <c r="W7" s="154"/>
      <c r="X7" s="160"/>
      <c r="Y7" s="161"/>
      <c r="Z7" s="162"/>
      <c r="AA7" s="163"/>
      <c r="AB7" s="161"/>
      <c r="AC7" s="163"/>
      <c r="AD7" s="162"/>
      <c r="AE7" s="163"/>
      <c r="AF7" s="153"/>
      <c r="AG7" s="154"/>
      <c r="AH7" s="160"/>
      <c r="AI7" s="163"/>
      <c r="AJ7" s="162"/>
      <c r="AK7" s="163"/>
      <c r="AL7" s="161"/>
      <c r="AM7" s="161"/>
      <c r="AN7" s="162"/>
      <c r="AO7" s="163"/>
      <c r="AP7" s="153"/>
      <c r="AQ7" s="154"/>
      <c r="AR7" s="160"/>
      <c r="AS7" s="161"/>
      <c r="AT7" s="162"/>
      <c r="AU7" s="163"/>
      <c r="AV7" s="161"/>
      <c r="AW7" s="161"/>
      <c r="AX7" s="162"/>
      <c r="AY7" s="163"/>
      <c r="AZ7" s="153"/>
      <c r="BA7" s="154"/>
    </row>
    <row r="8" spans="1:55" s="94" customFormat="1" ht="16.5" customHeight="1" outlineLevel="1" x14ac:dyDescent="0.2">
      <c r="A8" s="23"/>
      <c r="B8" s="24" t="s">
        <v>13</v>
      </c>
      <c r="C8" s="34"/>
      <c r="D8" s="200" t="s">
        <v>75</v>
      </c>
      <c r="E8" s="201"/>
      <c r="F8" s="202" t="s">
        <v>45</v>
      </c>
      <c r="G8" s="203"/>
      <c r="H8" s="202" t="s">
        <v>27</v>
      </c>
      <c r="I8" s="203"/>
      <c r="J8" s="202" t="s">
        <v>42</v>
      </c>
      <c r="K8" s="203"/>
      <c r="L8" s="158"/>
      <c r="M8" s="158"/>
      <c r="N8" s="204" t="s">
        <v>28</v>
      </c>
      <c r="O8" s="203"/>
      <c r="P8" s="202" t="s">
        <v>42</v>
      </c>
      <c r="Q8" s="203"/>
      <c r="R8" s="202" t="s">
        <v>28</v>
      </c>
      <c r="S8" s="207"/>
      <c r="T8" s="202" t="s">
        <v>45</v>
      </c>
      <c r="U8" s="203"/>
      <c r="V8" s="135"/>
      <c r="W8" s="159"/>
      <c r="X8" s="210" t="s">
        <v>74</v>
      </c>
      <c r="Y8" s="211"/>
      <c r="Z8" s="304" t="s">
        <v>46</v>
      </c>
      <c r="AA8" s="305"/>
      <c r="AB8" s="202" t="s">
        <v>34</v>
      </c>
      <c r="AC8" s="203"/>
      <c r="AD8" s="304" t="s">
        <v>46</v>
      </c>
      <c r="AE8" s="305"/>
      <c r="AF8" s="158"/>
      <c r="AG8" s="158"/>
      <c r="AH8" s="208" t="s">
        <v>43</v>
      </c>
      <c r="AI8" s="209"/>
      <c r="AJ8" s="309" t="s">
        <v>44</v>
      </c>
      <c r="AK8" s="295"/>
      <c r="AL8" s="205" t="s">
        <v>43</v>
      </c>
      <c r="AM8" s="206"/>
      <c r="AN8" s="313" t="s">
        <v>44</v>
      </c>
      <c r="AO8" s="314"/>
      <c r="AP8" s="135"/>
      <c r="AQ8" s="159"/>
      <c r="AR8" s="202" t="s">
        <v>28</v>
      </c>
      <c r="AS8" s="203"/>
      <c r="AT8" s="202" t="s">
        <v>45</v>
      </c>
      <c r="AU8" s="203"/>
      <c r="AV8" s="202" t="s">
        <v>28</v>
      </c>
      <c r="AW8" s="207"/>
      <c r="AX8" s="202" t="s">
        <v>45</v>
      </c>
      <c r="AY8" s="203"/>
      <c r="AZ8" s="135"/>
      <c r="BA8" s="159"/>
      <c r="BB8" s="94">
        <f>COUNTA(D8:BA8)</f>
        <v>20</v>
      </c>
      <c r="BC8" s="113"/>
    </row>
    <row r="9" spans="1:55" s="94" customFormat="1" ht="16.5" customHeight="1" outlineLevel="1" x14ac:dyDescent="0.2">
      <c r="A9" s="26"/>
      <c r="B9" s="35"/>
      <c r="C9" s="82"/>
      <c r="D9" s="221"/>
      <c r="E9" s="222"/>
      <c r="F9" s="223"/>
      <c r="G9" s="218"/>
      <c r="H9" s="223"/>
      <c r="I9" s="222"/>
      <c r="J9" s="223"/>
      <c r="K9" s="222"/>
      <c r="L9" s="141"/>
      <c r="M9" s="142"/>
      <c r="N9" s="221"/>
      <c r="O9" s="222"/>
      <c r="P9" s="223"/>
      <c r="Q9" s="218"/>
      <c r="R9" s="223"/>
      <c r="S9" s="222"/>
      <c r="T9" s="223"/>
      <c r="U9" s="222"/>
      <c r="V9" s="137"/>
      <c r="W9" s="142"/>
      <c r="X9" s="216"/>
      <c r="Y9" s="217"/>
      <c r="Z9" s="306"/>
      <c r="AA9" s="297"/>
      <c r="AB9" s="223"/>
      <c r="AC9" s="218"/>
      <c r="AD9" s="306"/>
      <c r="AE9" s="297"/>
      <c r="AF9" s="141"/>
      <c r="AG9" s="141"/>
      <c r="AH9" s="216"/>
      <c r="AI9" s="217"/>
      <c r="AJ9" s="310"/>
      <c r="AK9" s="310"/>
      <c r="AL9" s="219"/>
      <c r="AM9" s="220"/>
      <c r="AN9" s="315"/>
      <c r="AO9" s="316"/>
      <c r="AP9" s="137"/>
      <c r="AQ9" s="142"/>
      <c r="AR9" s="221"/>
      <c r="AS9" s="222"/>
      <c r="AT9" s="218"/>
      <c r="AU9" s="218"/>
      <c r="AV9" s="223"/>
      <c r="AW9" s="222"/>
      <c r="AX9" s="223"/>
      <c r="AY9" s="222"/>
      <c r="AZ9" s="141"/>
      <c r="BA9" s="142"/>
      <c r="BC9" s="113"/>
    </row>
    <row r="10" spans="1:55" s="94" customFormat="1" ht="16.5" customHeight="1" outlineLevel="1" x14ac:dyDescent="0.2">
      <c r="A10" s="26"/>
      <c r="B10" s="27" t="s">
        <v>67</v>
      </c>
      <c r="C10" s="82">
        <v>30</v>
      </c>
      <c r="D10" s="36"/>
      <c r="E10" s="40"/>
      <c r="F10" s="39"/>
      <c r="G10" s="37"/>
      <c r="H10" s="38"/>
      <c r="I10" s="40"/>
      <c r="J10" s="38"/>
      <c r="K10" s="40"/>
      <c r="L10" s="98"/>
      <c r="M10" s="99"/>
      <c r="N10" s="36"/>
      <c r="O10" s="40"/>
      <c r="P10" s="39"/>
      <c r="Q10" s="37"/>
      <c r="R10" s="38"/>
      <c r="S10" s="40"/>
      <c r="T10" s="116"/>
      <c r="U10" s="117"/>
      <c r="V10" s="96"/>
      <c r="W10" s="99"/>
      <c r="X10" s="36"/>
      <c r="Y10" s="40"/>
      <c r="Z10" s="307"/>
      <c r="AA10" s="299"/>
      <c r="AB10" s="39"/>
      <c r="AC10" s="37"/>
      <c r="AD10" s="307"/>
      <c r="AE10" s="299"/>
      <c r="AF10" s="98"/>
      <c r="AG10" s="97"/>
      <c r="AH10" s="36"/>
      <c r="AI10" s="40"/>
      <c r="AJ10" s="311"/>
      <c r="AK10" s="312"/>
      <c r="AL10" s="132"/>
      <c r="AM10" s="133"/>
      <c r="AN10" s="317"/>
      <c r="AO10" s="318"/>
      <c r="AP10" s="118"/>
      <c r="AQ10" s="110"/>
      <c r="AR10" s="36"/>
      <c r="AS10" s="40"/>
      <c r="AT10" s="39"/>
      <c r="AU10" s="37"/>
      <c r="AV10" s="38"/>
      <c r="AW10" s="40"/>
      <c r="AX10" s="111"/>
      <c r="AY10" s="108"/>
      <c r="AZ10" s="95"/>
      <c r="BA10" s="88"/>
      <c r="BC10" s="113"/>
    </row>
    <row r="11" spans="1:55" s="94" customFormat="1" ht="16.5" customHeight="1" outlineLevel="1" thickBot="1" x14ac:dyDescent="0.25">
      <c r="A11" s="26"/>
      <c r="B11" s="30">
        <v>403</v>
      </c>
      <c r="C11" s="78">
        <v>31</v>
      </c>
      <c r="D11" s="212" t="s">
        <v>25</v>
      </c>
      <c r="E11" s="213"/>
      <c r="F11" s="214" t="s">
        <v>33</v>
      </c>
      <c r="G11" s="215"/>
      <c r="H11" s="214" t="s">
        <v>25</v>
      </c>
      <c r="I11" s="213"/>
      <c r="J11" s="214" t="s">
        <v>51</v>
      </c>
      <c r="K11" s="213"/>
      <c r="L11" s="149"/>
      <c r="M11" s="150"/>
      <c r="N11" s="194" t="s">
        <v>58</v>
      </c>
      <c r="O11" s="148"/>
      <c r="P11" s="214" t="s">
        <v>51</v>
      </c>
      <c r="Q11" s="215"/>
      <c r="R11" s="147" t="s">
        <v>58</v>
      </c>
      <c r="S11" s="148"/>
      <c r="T11" s="147" t="s">
        <v>58</v>
      </c>
      <c r="U11" s="148"/>
      <c r="V11" s="164"/>
      <c r="W11" s="150"/>
      <c r="X11" s="226" t="s">
        <v>12</v>
      </c>
      <c r="Y11" s="227"/>
      <c r="Z11" s="308" t="s">
        <v>55</v>
      </c>
      <c r="AA11" s="301"/>
      <c r="AB11" s="214" t="s">
        <v>52</v>
      </c>
      <c r="AC11" s="213"/>
      <c r="AD11" s="308" t="s">
        <v>55</v>
      </c>
      <c r="AE11" s="301"/>
      <c r="AF11" s="149"/>
      <c r="AG11" s="150"/>
      <c r="AH11" s="226" t="s">
        <v>12</v>
      </c>
      <c r="AI11" s="227"/>
      <c r="AJ11" s="308" t="s">
        <v>37</v>
      </c>
      <c r="AK11" s="301"/>
      <c r="AL11" s="224" t="s">
        <v>25</v>
      </c>
      <c r="AM11" s="225"/>
      <c r="AN11" s="319" t="s">
        <v>37</v>
      </c>
      <c r="AO11" s="320"/>
      <c r="AP11" s="164"/>
      <c r="AQ11" s="150"/>
      <c r="AR11" s="194" t="s">
        <v>58</v>
      </c>
      <c r="AS11" s="148"/>
      <c r="AT11" s="214" t="s">
        <v>33</v>
      </c>
      <c r="AU11" s="213"/>
      <c r="AV11" s="147" t="s">
        <v>58</v>
      </c>
      <c r="AW11" s="148"/>
      <c r="AX11" s="147" t="s">
        <v>58</v>
      </c>
      <c r="AY11" s="148"/>
      <c r="AZ11" s="164"/>
      <c r="BA11" s="150"/>
      <c r="BC11" s="113"/>
    </row>
    <row r="12" spans="1:55" s="22" customFormat="1" ht="18" customHeight="1" outlineLevel="1" thickBot="1" x14ac:dyDescent="0.25">
      <c r="A12" s="26"/>
      <c r="B12" s="32"/>
      <c r="C12" s="79"/>
      <c r="D12" s="160"/>
      <c r="E12" s="163"/>
      <c r="F12" s="162"/>
      <c r="G12" s="163"/>
      <c r="H12" s="162"/>
      <c r="I12" s="163"/>
      <c r="J12" s="162"/>
      <c r="K12" s="163"/>
      <c r="L12" s="167"/>
      <c r="M12" s="168"/>
      <c r="N12" s="160"/>
      <c r="O12" s="161"/>
      <c r="P12" s="162"/>
      <c r="Q12" s="163"/>
      <c r="R12" s="161"/>
      <c r="S12" s="161"/>
      <c r="T12" s="162"/>
      <c r="U12" s="163"/>
      <c r="V12" s="167"/>
      <c r="W12" s="168"/>
      <c r="X12" s="160"/>
      <c r="Y12" s="161"/>
      <c r="Z12" s="162"/>
      <c r="AA12" s="163"/>
      <c r="AB12" s="161"/>
      <c r="AC12" s="163"/>
      <c r="AD12" s="162"/>
      <c r="AE12" s="163"/>
      <c r="AF12" s="167"/>
      <c r="AG12" s="168"/>
      <c r="AH12" s="160"/>
      <c r="AI12" s="161"/>
      <c r="AJ12" s="162"/>
      <c r="AK12" s="163"/>
      <c r="AL12" s="161"/>
      <c r="AM12" s="161"/>
      <c r="AN12" s="162"/>
      <c r="AO12" s="163"/>
      <c r="AP12" s="167"/>
      <c r="AQ12" s="168"/>
      <c r="AR12" s="160"/>
      <c r="AS12" s="161"/>
      <c r="AT12" s="162"/>
      <c r="AU12" s="163"/>
      <c r="AV12" s="161"/>
      <c r="AW12" s="161"/>
      <c r="AX12" s="162"/>
      <c r="AY12" s="163"/>
      <c r="AZ12" s="167"/>
      <c r="BA12" s="168"/>
    </row>
    <row r="13" spans="1:55" s="94" customFormat="1" ht="16.5" customHeight="1" outlineLevel="1" x14ac:dyDescent="0.2">
      <c r="A13" s="26"/>
      <c r="B13" s="24" t="s">
        <v>70</v>
      </c>
      <c r="C13" s="80"/>
      <c r="D13" s="302" t="s">
        <v>46</v>
      </c>
      <c r="E13" s="303"/>
      <c r="F13" s="229" t="s">
        <v>34</v>
      </c>
      <c r="G13" s="211"/>
      <c r="H13" s="135"/>
      <c r="I13" s="136"/>
      <c r="J13" s="135"/>
      <c r="K13" s="136"/>
      <c r="L13" s="158"/>
      <c r="M13" s="159"/>
      <c r="N13" s="202" t="s">
        <v>45</v>
      </c>
      <c r="O13" s="203"/>
      <c r="P13" s="202" t="s">
        <v>59</v>
      </c>
      <c r="Q13" s="203"/>
      <c r="R13" s="135"/>
      <c r="S13" s="136"/>
      <c r="T13" s="135"/>
      <c r="U13" s="136"/>
      <c r="V13" s="158"/>
      <c r="W13" s="159"/>
      <c r="X13" s="210" t="s">
        <v>74</v>
      </c>
      <c r="Y13" s="211"/>
      <c r="Z13" s="202" t="s">
        <v>42</v>
      </c>
      <c r="AA13" s="203"/>
      <c r="AB13" s="135"/>
      <c r="AC13" s="136"/>
      <c r="AD13" s="135"/>
      <c r="AE13" s="136"/>
      <c r="AF13" s="158"/>
      <c r="AG13" s="159"/>
      <c r="AH13" s="204" t="s">
        <v>45</v>
      </c>
      <c r="AI13" s="203"/>
      <c r="AJ13" s="228" t="s">
        <v>43</v>
      </c>
      <c r="AK13" s="209"/>
      <c r="AL13" s="135"/>
      <c r="AM13" s="136"/>
      <c r="AN13" s="135"/>
      <c r="AO13" s="136"/>
      <c r="AP13" s="158"/>
      <c r="AQ13" s="159"/>
      <c r="AR13" s="294" t="s">
        <v>44</v>
      </c>
      <c r="AS13" s="295"/>
      <c r="AT13" s="207" t="s">
        <v>59</v>
      </c>
      <c r="AU13" s="203"/>
      <c r="AV13" s="135"/>
      <c r="AW13" s="136"/>
      <c r="AX13" s="135"/>
      <c r="AY13" s="136"/>
      <c r="AZ13" s="158"/>
      <c r="BA13" s="159"/>
      <c r="BB13" s="94">
        <f>COUNTA(D13:BA13)</f>
        <v>10</v>
      </c>
      <c r="BC13" s="113"/>
    </row>
    <row r="14" spans="1:55" s="94" customFormat="1" ht="16.5" customHeight="1" outlineLevel="1" x14ac:dyDescent="0.2">
      <c r="A14" s="26"/>
      <c r="B14" s="35"/>
      <c r="C14" s="81"/>
      <c r="D14" s="296"/>
      <c r="E14" s="297"/>
      <c r="F14" s="223"/>
      <c r="G14" s="222"/>
      <c r="H14" s="137"/>
      <c r="I14" s="138"/>
      <c r="J14" s="137"/>
      <c r="K14" s="138"/>
      <c r="L14" s="141"/>
      <c r="M14" s="142"/>
      <c r="N14" s="221"/>
      <c r="O14" s="222"/>
      <c r="P14" s="223"/>
      <c r="Q14" s="218"/>
      <c r="R14" s="137"/>
      <c r="S14" s="138"/>
      <c r="T14" s="137"/>
      <c r="U14" s="138"/>
      <c r="V14" s="141"/>
      <c r="W14" s="142"/>
      <c r="X14" s="216"/>
      <c r="Y14" s="217"/>
      <c r="Z14" s="223"/>
      <c r="AA14" s="222"/>
      <c r="AB14" s="137"/>
      <c r="AC14" s="138"/>
      <c r="AD14" s="137"/>
      <c r="AE14" s="138"/>
      <c r="AF14" s="141"/>
      <c r="AG14" s="142"/>
      <c r="AH14" s="221"/>
      <c r="AI14" s="222"/>
      <c r="AJ14" s="230"/>
      <c r="AK14" s="217"/>
      <c r="AL14" s="137"/>
      <c r="AM14" s="138"/>
      <c r="AN14" s="137"/>
      <c r="AO14" s="138"/>
      <c r="AP14" s="141"/>
      <c r="AQ14" s="142"/>
      <c r="AR14" s="296"/>
      <c r="AS14" s="297"/>
      <c r="AT14" s="218"/>
      <c r="AU14" s="218"/>
      <c r="AV14" s="137"/>
      <c r="AW14" s="138"/>
      <c r="AX14" s="137"/>
      <c r="AY14" s="138"/>
      <c r="AZ14" s="141"/>
      <c r="BA14" s="142"/>
      <c r="BC14" s="113"/>
    </row>
    <row r="15" spans="1:55" s="94" customFormat="1" ht="16.5" customHeight="1" outlineLevel="1" x14ac:dyDescent="0.2">
      <c r="A15" s="26"/>
      <c r="B15" s="27" t="s">
        <v>25</v>
      </c>
      <c r="C15" s="82">
        <v>30</v>
      </c>
      <c r="D15" s="298"/>
      <c r="E15" s="299"/>
      <c r="F15" s="38"/>
      <c r="G15" s="40"/>
      <c r="H15" s="118"/>
      <c r="I15" s="29"/>
      <c r="J15" s="118"/>
      <c r="K15" s="29"/>
      <c r="L15" s="109"/>
      <c r="M15" s="110"/>
      <c r="N15" s="36"/>
      <c r="O15" s="40"/>
      <c r="P15" s="39"/>
      <c r="Q15" s="37"/>
      <c r="R15" s="118"/>
      <c r="S15" s="29"/>
      <c r="T15" s="118"/>
      <c r="U15" s="29"/>
      <c r="V15" s="109"/>
      <c r="W15" s="110"/>
      <c r="X15" s="36"/>
      <c r="Y15" s="40"/>
      <c r="Z15" s="38"/>
      <c r="AA15" s="40"/>
      <c r="AB15" s="118"/>
      <c r="AC15" s="29"/>
      <c r="AD15" s="118"/>
      <c r="AE15" s="29"/>
      <c r="AF15" s="109"/>
      <c r="AG15" s="110"/>
      <c r="AH15" s="36"/>
      <c r="AI15" s="40"/>
      <c r="AJ15" s="39"/>
      <c r="AK15" s="40"/>
      <c r="AL15" s="118"/>
      <c r="AM15" s="29"/>
      <c r="AN15" s="118"/>
      <c r="AO15" s="29"/>
      <c r="AP15" s="109"/>
      <c r="AQ15" s="110"/>
      <c r="AR15" s="298"/>
      <c r="AS15" s="299"/>
      <c r="AT15" s="39"/>
      <c r="AU15" s="37"/>
      <c r="AV15" s="96"/>
      <c r="AW15" s="29"/>
      <c r="AX15" s="118"/>
      <c r="AY15" s="29"/>
      <c r="AZ15" s="109"/>
      <c r="BA15" s="110"/>
      <c r="BC15" s="113"/>
    </row>
    <row r="16" spans="1:55" s="94" customFormat="1" ht="16.5" customHeight="1" outlineLevel="1" thickBot="1" x14ac:dyDescent="0.25">
      <c r="A16" s="26"/>
      <c r="B16" s="30">
        <v>404</v>
      </c>
      <c r="C16" s="78"/>
      <c r="D16" s="300" t="s">
        <v>37</v>
      </c>
      <c r="E16" s="301"/>
      <c r="F16" s="214" t="s">
        <v>53</v>
      </c>
      <c r="G16" s="213"/>
      <c r="H16" s="164"/>
      <c r="I16" s="165"/>
      <c r="J16" s="164"/>
      <c r="K16" s="165"/>
      <c r="L16" s="139"/>
      <c r="M16" s="140"/>
      <c r="N16" s="212" t="s">
        <v>40</v>
      </c>
      <c r="O16" s="213"/>
      <c r="P16" s="147" t="s">
        <v>58</v>
      </c>
      <c r="Q16" s="148"/>
      <c r="R16" s="164"/>
      <c r="S16" s="165"/>
      <c r="T16" s="164"/>
      <c r="U16" s="165"/>
      <c r="V16" s="149"/>
      <c r="W16" s="150"/>
      <c r="X16" s="226" t="s">
        <v>25</v>
      </c>
      <c r="Y16" s="227"/>
      <c r="Z16" s="214" t="s">
        <v>25</v>
      </c>
      <c r="AA16" s="213"/>
      <c r="AB16" s="164"/>
      <c r="AC16" s="165"/>
      <c r="AD16" s="164"/>
      <c r="AE16" s="165"/>
      <c r="AF16" s="149"/>
      <c r="AG16" s="150"/>
      <c r="AH16" s="212" t="s">
        <v>33</v>
      </c>
      <c r="AI16" s="213"/>
      <c r="AJ16" s="227" t="s">
        <v>25</v>
      </c>
      <c r="AK16" s="227"/>
      <c r="AL16" s="164"/>
      <c r="AM16" s="165"/>
      <c r="AN16" s="164"/>
      <c r="AO16" s="165"/>
      <c r="AP16" s="139"/>
      <c r="AQ16" s="140"/>
      <c r="AR16" s="300" t="s">
        <v>37</v>
      </c>
      <c r="AS16" s="301"/>
      <c r="AT16" s="195" t="s">
        <v>58</v>
      </c>
      <c r="AU16" s="148"/>
      <c r="AV16" s="164"/>
      <c r="AW16" s="165"/>
      <c r="AX16" s="164"/>
      <c r="AY16" s="165"/>
      <c r="AZ16" s="139"/>
      <c r="BA16" s="140"/>
      <c r="BC16" s="113"/>
    </row>
    <row r="17" spans="1:55" s="22" customFormat="1" ht="18" outlineLevel="1" thickBot="1" x14ac:dyDescent="0.25">
      <c r="A17" s="26"/>
      <c r="B17" s="32"/>
      <c r="C17" s="41"/>
      <c r="D17" s="160"/>
      <c r="E17" s="161"/>
      <c r="F17" s="162"/>
      <c r="G17" s="163"/>
      <c r="H17" s="161"/>
      <c r="I17" s="163"/>
      <c r="J17" s="162"/>
      <c r="K17" s="163"/>
      <c r="L17" s="167"/>
      <c r="M17" s="168"/>
      <c r="N17" s="160"/>
      <c r="O17" s="161"/>
      <c r="P17" s="162"/>
      <c r="Q17" s="163"/>
      <c r="R17" s="161"/>
      <c r="S17" s="161"/>
      <c r="T17" s="162"/>
      <c r="U17" s="163"/>
      <c r="V17" s="167"/>
      <c r="W17" s="168"/>
      <c r="X17" s="160"/>
      <c r="Y17" s="163"/>
      <c r="Z17" s="162"/>
      <c r="AA17" s="163"/>
      <c r="AB17" s="162"/>
      <c r="AC17" s="163"/>
      <c r="AD17" s="162"/>
      <c r="AE17" s="163"/>
      <c r="AF17" s="167"/>
      <c r="AG17" s="168"/>
      <c r="AH17" s="160"/>
      <c r="AI17" s="163"/>
      <c r="AJ17" s="162"/>
      <c r="AK17" s="163"/>
      <c r="AL17" s="161"/>
      <c r="AM17" s="161"/>
      <c r="AN17" s="162"/>
      <c r="AO17" s="163"/>
      <c r="AP17" s="167"/>
      <c r="AQ17" s="168"/>
      <c r="AR17" s="160"/>
      <c r="AS17" s="161"/>
      <c r="AT17" s="162"/>
      <c r="AU17" s="163"/>
      <c r="AV17" s="161"/>
      <c r="AW17" s="161"/>
      <c r="AX17" s="162"/>
      <c r="AY17" s="163"/>
      <c r="AZ17" s="167"/>
      <c r="BA17" s="168"/>
    </row>
    <row r="18" spans="1:55" s="112" customFormat="1" ht="16.5" customHeight="1" outlineLevel="1" x14ac:dyDescent="0.2">
      <c r="A18" s="26"/>
      <c r="B18" s="24" t="s">
        <v>14</v>
      </c>
      <c r="C18" s="25"/>
      <c r="D18" s="239" t="s">
        <v>45</v>
      </c>
      <c r="E18" s="237"/>
      <c r="F18" s="156" t="s">
        <v>32</v>
      </c>
      <c r="G18" s="157"/>
      <c r="H18" s="239" t="s">
        <v>45</v>
      </c>
      <c r="I18" s="237"/>
      <c r="J18" s="156" t="s">
        <v>32</v>
      </c>
      <c r="K18" s="157"/>
      <c r="L18" s="158"/>
      <c r="M18" s="159"/>
      <c r="N18" s="196" t="s">
        <v>42</v>
      </c>
      <c r="O18" s="157"/>
      <c r="P18" s="303" t="s">
        <v>47</v>
      </c>
      <c r="Q18" s="305"/>
      <c r="R18" s="156" t="s">
        <v>42</v>
      </c>
      <c r="S18" s="157"/>
      <c r="T18" s="304" t="s">
        <v>47</v>
      </c>
      <c r="U18" s="305"/>
      <c r="V18" s="135"/>
      <c r="W18" s="159"/>
      <c r="X18" s="322" t="s">
        <v>47</v>
      </c>
      <c r="Y18" s="323"/>
      <c r="Z18" s="156" t="s">
        <v>27</v>
      </c>
      <c r="AA18" s="157"/>
      <c r="AB18" s="240" t="s">
        <v>27</v>
      </c>
      <c r="AC18" s="241"/>
      <c r="AD18" s="324" t="s">
        <v>47</v>
      </c>
      <c r="AE18" s="323"/>
      <c r="AF18" s="158"/>
      <c r="AG18" s="158"/>
      <c r="AH18" s="280" t="s">
        <v>32</v>
      </c>
      <c r="AI18" s="281"/>
      <c r="AJ18" s="282" t="s">
        <v>34</v>
      </c>
      <c r="AK18" s="281"/>
      <c r="AL18" s="240" t="s">
        <v>32</v>
      </c>
      <c r="AM18" s="241"/>
      <c r="AN18" s="240" t="s">
        <v>34</v>
      </c>
      <c r="AO18" s="241"/>
      <c r="AP18" s="135"/>
      <c r="AQ18" s="159"/>
      <c r="AR18" s="156" t="s">
        <v>48</v>
      </c>
      <c r="AS18" s="157"/>
      <c r="AT18" s="156" t="s">
        <v>29</v>
      </c>
      <c r="AU18" s="157"/>
      <c r="AV18" s="156" t="s">
        <v>48</v>
      </c>
      <c r="AW18" s="157"/>
      <c r="AX18" s="239" t="s">
        <v>29</v>
      </c>
      <c r="AY18" s="237"/>
      <c r="AZ18" s="135"/>
      <c r="BA18" s="159"/>
      <c r="BB18" s="112">
        <f>COUNTA(D18:BA18)</f>
        <v>20</v>
      </c>
      <c r="BC18" s="113"/>
    </row>
    <row r="19" spans="1:55" s="112" customFormat="1" ht="16.5" customHeight="1" outlineLevel="1" x14ac:dyDescent="0.2">
      <c r="A19" s="26"/>
      <c r="B19" s="77"/>
      <c r="C19" s="28"/>
      <c r="D19" s="198"/>
      <c r="E19" s="199"/>
      <c r="F19" s="143"/>
      <c r="G19" s="233"/>
      <c r="H19" s="236"/>
      <c r="I19" s="235"/>
      <c r="J19" s="143"/>
      <c r="K19" s="144"/>
      <c r="L19" s="141"/>
      <c r="M19" s="142"/>
      <c r="N19" s="247"/>
      <c r="O19" s="144"/>
      <c r="P19" s="310"/>
      <c r="Q19" s="297"/>
      <c r="R19" s="143"/>
      <c r="S19" s="144"/>
      <c r="T19" s="306"/>
      <c r="U19" s="297"/>
      <c r="V19" s="137"/>
      <c r="W19" s="142"/>
      <c r="X19" s="306"/>
      <c r="Y19" s="297"/>
      <c r="Z19" s="143"/>
      <c r="AA19" s="144"/>
      <c r="AB19" s="283"/>
      <c r="AC19" s="284"/>
      <c r="AD19" s="325"/>
      <c r="AE19" s="326"/>
      <c r="AF19" s="141"/>
      <c r="AG19" s="141"/>
      <c r="AH19" s="286"/>
      <c r="AI19" s="287"/>
      <c r="AJ19" s="288"/>
      <c r="AK19" s="287"/>
      <c r="AL19" s="233"/>
      <c r="AM19" s="233"/>
      <c r="AN19" s="143"/>
      <c r="AO19" s="144"/>
      <c r="AP19" s="137"/>
      <c r="AQ19" s="142"/>
      <c r="AR19" s="143"/>
      <c r="AS19" s="144"/>
      <c r="AT19" s="233"/>
      <c r="AU19" s="233"/>
      <c r="AV19" s="143"/>
      <c r="AW19" s="144"/>
      <c r="AX19" s="285"/>
      <c r="AY19" s="285"/>
      <c r="AZ19" s="141"/>
      <c r="BA19" s="142"/>
      <c r="BC19" s="113"/>
    </row>
    <row r="20" spans="1:55" s="112" customFormat="1" ht="16.5" customHeight="1" outlineLevel="1" x14ac:dyDescent="0.2">
      <c r="A20" s="26"/>
      <c r="B20" s="77" t="s">
        <v>66</v>
      </c>
      <c r="C20" s="28">
        <v>48</v>
      </c>
      <c r="D20" s="100"/>
      <c r="E20" s="103"/>
      <c r="F20" s="102"/>
      <c r="G20" s="101"/>
      <c r="H20" s="126"/>
      <c r="I20" s="127"/>
      <c r="J20" s="102"/>
      <c r="K20" s="103"/>
      <c r="L20" s="109"/>
      <c r="M20" s="110"/>
      <c r="N20" s="100"/>
      <c r="O20" s="103"/>
      <c r="P20" s="311"/>
      <c r="Q20" s="312"/>
      <c r="R20" s="102"/>
      <c r="S20" s="103"/>
      <c r="T20" s="307"/>
      <c r="U20" s="299"/>
      <c r="V20" s="96"/>
      <c r="W20" s="110"/>
      <c r="X20" s="307"/>
      <c r="Y20" s="299"/>
      <c r="Z20" s="102"/>
      <c r="AA20" s="103"/>
      <c r="AB20" s="130"/>
      <c r="AC20" s="131"/>
      <c r="AD20" s="327"/>
      <c r="AE20" s="328"/>
      <c r="AF20" s="109"/>
      <c r="AG20" s="97"/>
      <c r="AH20" s="121"/>
      <c r="AI20" s="122"/>
      <c r="AJ20" s="123"/>
      <c r="AK20" s="122"/>
      <c r="AL20" s="104"/>
      <c r="AM20" s="101"/>
      <c r="AN20" s="102"/>
      <c r="AO20" s="103"/>
      <c r="AP20" s="96"/>
      <c r="AQ20" s="110"/>
      <c r="AR20" s="102"/>
      <c r="AS20" s="103"/>
      <c r="AT20" s="104"/>
      <c r="AU20" s="101"/>
      <c r="AV20" s="102"/>
      <c r="AW20" s="103"/>
      <c r="AX20" s="128"/>
      <c r="AY20" s="129"/>
      <c r="AZ20" s="109"/>
      <c r="BA20" s="110"/>
      <c r="BC20" s="113"/>
    </row>
    <row r="21" spans="1:55" s="112" customFormat="1" ht="16.5" customHeight="1" outlineLevel="1" thickBot="1" x14ac:dyDescent="0.25">
      <c r="A21" s="26"/>
      <c r="B21" s="30">
        <v>401</v>
      </c>
      <c r="C21" s="31">
        <v>36</v>
      </c>
      <c r="D21" s="244" t="s">
        <v>33</v>
      </c>
      <c r="E21" s="146"/>
      <c r="F21" s="147" t="s">
        <v>58</v>
      </c>
      <c r="G21" s="148"/>
      <c r="H21" s="145" t="s">
        <v>33</v>
      </c>
      <c r="I21" s="146"/>
      <c r="J21" s="147" t="s">
        <v>58</v>
      </c>
      <c r="K21" s="148"/>
      <c r="L21" s="149"/>
      <c r="M21" s="150"/>
      <c r="N21" s="244" t="s">
        <v>37</v>
      </c>
      <c r="O21" s="146"/>
      <c r="P21" s="321" t="s">
        <v>40</v>
      </c>
      <c r="Q21" s="301"/>
      <c r="R21" s="246" t="s">
        <v>12</v>
      </c>
      <c r="S21" s="246"/>
      <c r="T21" s="319" t="s">
        <v>76</v>
      </c>
      <c r="U21" s="320"/>
      <c r="V21" s="164"/>
      <c r="W21" s="150"/>
      <c r="X21" s="308" t="s">
        <v>33</v>
      </c>
      <c r="Y21" s="301"/>
      <c r="Z21" s="145" t="s">
        <v>12</v>
      </c>
      <c r="AA21" s="146"/>
      <c r="AB21" s="290" t="s">
        <v>12</v>
      </c>
      <c r="AC21" s="291"/>
      <c r="AD21" s="329" t="s">
        <v>77</v>
      </c>
      <c r="AE21" s="329"/>
      <c r="AF21" s="149"/>
      <c r="AG21" s="149"/>
      <c r="AH21" s="292" t="s">
        <v>26</v>
      </c>
      <c r="AI21" s="273"/>
      <c r="AJ21" s="293" t="s">
        <v>12</v>
      </c>
      <c r="AK21" s="293"/>
      <c r="AL21" s="147" t="s">
        <v>58</v>
      </c>
      <c r="AM21" s="148"/>
      <c r="AN21" s="289" t="s">
        <v>12</v>
      </c>
      <c r="AO21" s="289"/>
      <c r="AP21" s="164"/>
      <c r="AQ21" s="150"/>
      <c r="AR21" s="145" t="s">
        <v>12</v>
      </c>
      <c r="AS21" s="146"/>
      <c r="AT21" s="145" t="s">
        <v>37</v>
      </c>
      <c r="AU21" s="146"/>
      <c r="AV21" s="145" t="s">
        <v>12</v>
      </c>
      <c r="AW21" s="146"/>
      <c r="AX21" s="242" t="s">
        <v>37</v>
      </c>
      <c r="AY21" s="232"/>
      <c r="AZ21" s="149"/>
      <c r="BA21" s="150"/>
      <c r="BC21" s="113"/>
    </row>
    <row r="22" spans="1:55" s="22" customFormat="1" ht="18" customHeight="1" outlineLevel="1" thickBot="1" x14ac:dyDescent="0.25">
      <c r="A22" s="26"/>
      <c r="B22" s="32"/>
      <c r="C22" s="79"/>
      <c r="D22" s="160"/>
      <c r="E22" s="163"/>
      <c r="F22" s="162"/>
      <c r="G22" s="163"/>
      <c r="H22" s="162"/>
      <c r="I22" s="163"/>
      <c r="J22" s="162"/>
      <c r="K22" s="163"/>
      <c r="L22" s="167"/>
      <c r="M22" s="168"/>
      <c r="N22" s="160"/>
      <c r="O22" s="161"/>
      <c r="P22" s="162"/>
      <c r="Q22" s="163"/>
      <c r="R22" s="161"/>
      <c r="S22" s="161"/>
      <c r="T22" s="162"/>
      <c r="U22" s="163"/>
      <c r="V22" s="167"/>
      <c r="W22" s="168"/>
      <c r="X22" s="160"/>
      <c r="Y22" s="161"/>
      <c r="Z22" s="162"/>
      <c r="AA22" s="163"/>
      <c r="AB22" s="161"/>
      <c r="AC22" s="163"/>
      <c r="AD22" s="162"/>
      <c r="AE22" s="163"/>
      <c r="AF22" s="167"/>
      <c r="AG22" s="168"/>
      <c r="AH22" s="160"/>
      <c r="AI22" s="163"/>
      <c r="AJ22" s="162"/>
      <c r="AK22" s="163"/>
      <c r="AL22" s="161"/>
      <c r="AM22" s="161"/>
      <c r="AN22" s="162"/>
      <c r="AO22" s="163"/>
      <c r="AP22" s="167"/>
      <c r="AQ22" s="168"/>
      <c r="AR22" s="160"/>
      <c r="AS22" s="161"/>
      <c r="AT22" s="162"/>
      <c r="AU22" s="163"/>
      <c r="AV22" s="161"/>
      <c r="AW22" s="161"/>
      <c r="AX22" s="162"/>
      <c r="AY22" s="163"/>
      <c r="AZ22" s="167"/>
      <c r="BA22" s="168"/>
    </row>
    <row r="23" spans="1:55" s="94" customFormat="1" ht="16.5" customHeight="1" outlineLevel="1" x14ac:dyDescent="0.2">
      <c r="A23" s="26"/>
      <c r="B23" s="24" t="s">
        <v>71</v>
      </c>
      <c r="C23" s="80"/>
      <c r="D23" s="196" t="s">
        <v>57</v>
      </c>
      <c r="E23" s="157"/>
      <c r="F23" s="156" t="s">
        <v>27</v>
      </c>
      <c r="G23" s="157"/>
      <c r="H23" s="156" t="s">
        <v>32</v>
      </c>
      <c r="I23" s="157"/>
      <c r="J23" s="156" t="s">
        <v>27</v>
      </c>
      <c r="K23" s="157"/>
      <c r="L23" s="158"/>
      <c r="M23" s="159"/>
      <c r="N23" s="156" t="s">
        <v>42</v>
      </c>
      <c r="O23" s="197"/>
      <c r="P23" s="156" t="s">
        <v>48</v>
      </c>
      <c r="Q23" s="157"/>
      <c r="R23" s="156" t="s">
        <v>42</v>
      </c>
      <c r="S23" s="157"/>
      <c r="T23" s="156" t="s">
        <v>48</v>
      </c>
      <c r="U23" s="157"/>
      <c r="V23" s="135"/>
      <c r="W23" s="159"/>
      <c r="X23" s="156" t="s">
        <v>32</v>
      </c>
      <c r="Y23" s="157"/>
      <c r="Z23" s="156" t="s">
        <v>45</v>
      </c>
      <c r="AA23" s="157"/>
      <c r="AB23" s="156" t="s">
        <v>32</v>
      </c>
      <c r="AC23" s="157"/>
      <c r="AD23" s="240" t="s">
        <v>45</v>
      </c>
      <c r="AE23" s="241"/>
      <c r="AF23" s="158"/>
      <c r="AG23" s="158"/>
      <c r="AH23" s="196" t="s">
        <v>29</v>
      </c>
      <c r="AI23" s="197"/>
      <c r="AJ23" s="337" t="s">
        <v>47</v>
      </c>
      <c r="AK23" s="305"/>
      <c r="AL23" s="156" t="s">
        <v>29</v>
      </c>
      <c r="AM23" s="157"/>
      <c r="AN23" s="324" t="s">
        <v>47</v>
      </c>
      <c r="AO23" s="323"/>
      <c r="AP23" s="135"/>
      <c r="AQ23" s="159"/>
      <c r="AR23" s="238" t="s">
        <v>34</v>
      </c>
      <c r="AS23" s="237"/>
      <c r="AT23" s="330" t="s">
        <v>47</v>
      </c>
      <c r="AU23" s="331"/>
      <c r="AV23" s="239" t="s">
        <v>34</v>
      </c>
      <c r="AW23" s="237"/>
      <c r="AX23" s="336" t="s">
        <v>47</v>
      </c>
      <c r="AY23" s="331"/>
      <c r="AZ23" s="158"/>
      <c r="BA23" s="159"/>
      <c r="BB23" s="94">
        <f>COUNTA(D23:BA23)</f>
        <v>20</v>
      </c>
      <c r="BC23" s="113"/>
    </row>
    <row r="24" spans="1:55" s="94" customFormat="1" ht="16.5" customHeight="1" outlineLevel="1" x14ac:dyDescent="0.2">
      <c r="A24" s="26"/>
      <c r="B24" s="35"/>
      <c r="C24" s="81"/>
      <c r="D24" s="198"/>
      <c r="E24" s="199"/>
      <c r="F24" s="143"/>
      <c r="G24" s="144"/>
      <c r="H24" s="143"/>
      <c r="I24" s="233"/>
      <c r="J24" s="143"/>
      <c r="K24" s="144"/>
      <c r="L24" s="141"/>
      <c r="M24" s="142"/>
      <c r="N24" s="143"/>
      <c r="O24" s="233"/>
      <c r="P24" s="151"/>
      <c r="Q24" s="152"/>
      <c r="R24" s="143"/>
      <c r="S24" s="144"/>
      <c r="T24" s="143"/>
      <c r="U24" s="144"/>
      <c r="V24" s="137"/>
      <c r="W24" s="142"/>
      <c r="X24" s="233"/>
      <c r="Y24" s="233"/>
      <c r="Z24" s="143"/>
      <c r="AA24" s="144"/>
      <c r="AB24" s="233"/>
      <c r="AC24" s="233"/>
      <c r="AD24" s="143"/>
      <c r="AE24" s="144"/>
      <c r="AF24" s="141"/>
      <c r="AG24" s="141"/>
      <c r="AH24" s="247"/>
      <c r="AI24" s="233"/>
      <c r="AJ24" s="338"/>
      <c r="AK24" s="339"/>
      <c r="AL24" s="233"/>
      <c r="AM24" s="233"/>
      <c r="AN24" s="306"/>
      <c r="AO24" s="297"/>
      <c r="AP24" s="137"/>
      <c r="AQ24" s="142"/>
      <c r="AR24" s="234"/>
      <c r="AS24" s="235"/>
      <c r="AT24" s="332"/>
      <c r="AU24" s="333"/>
      <c r="AV24" s="236"/>
      <c r="AW24" s="235"/>
      <c r="AX24" s="315"/>
      <c r="AY24" s="316"/>
      <c r="AZ24" s="141"/>
      <c r="BA24" s="142"/>
      <c r="BC24" s="113"/>
    </row>
    <row r="25" spans="1:55" s="94" customFormat="1" ht="16.5" customHeight="1" outlineLevel="1" x14ac:dyDescent="0.2">
      <c r="A25" s="26"/>
      <c r="B25" s="27" t="s">
        <v>41</v>
      </c>
      <c r="C25" s="82">
        <v>46</v>
      </c>
      <c r="D25" s="100"/>
      <c r="E25" s="103"/>
      <c r="F25" s="102"/>
      <c r="G25" s="103"/>
      <c r="H25" s="102"/>
      <c r="I25" s="101"/>
      <c r="J25" s="102"/>
      <c r="K25" s="103"/>
      <c r="L25" s="98"/>
      <c r="M25" s="99"/>
      <c r="N25" s="102"/>
      <c r="O25" s="101"/>
      <c r="P25" s="102"/>
      <c r="Q25" s="103"/>
      <c r="R25" s="102"/>
      <c r="S25" s="103"/>
      <c r="T25" s="102"/>
      <c r="U25" s="103"/>
      <c r="V25" s="96"/>
      <c r="W25" s="99"/>
      <c r="X25" s="104"/>
      <c r="Y25" s="101"/>
      <c r="Z25" s="102"/>
      <c r="AA25" s="103"/>
      <c r="AB25" s="104"/>
      <c r="AC25" s="101"/>
      <c r="AD25" s="102"/>
      <c r="AE25" s="103"/>
      <c r="AF25" s="98"/>
      <c r="AG25" s="97"/>
      <c r="AH25" s="100"/>
      <c r="AI25" s="101"/>
      <c r="AJ25" s="340"/>
      <c r="AK25" s="299"/>
      <c r="AL25" s="104"/>
      <c r="AM25" s="101"/>
      <c r="AN25" s="307"/>
      <c r="AO25" s="299"/>
      <c r="AP25" s="96"/>
      <c r="AQ25" s="99"/>
      <c r="AR25" s="134"/>
      <c r="AS25" s="127"/>
      <c r="AT25" s="334"/>
      <c r="AU25" s="318"/>
      <c r="AV25" s="126"/>
      <c r="AW25" s="127"/>
      <c r="AX25" s="317"/>
      <c r="AY25" s="318"/>
      <c r="AZ25" s="95"/>
      <c r="BA25" s="88"/>
      <c r="BC25" s="113"/>
    </row>
    <row r="26" spans="1:55" s="94" customFormat="1" ht="16.5" customHeight="1" outlineLevel="1" thickBot="1" x14ac:dyDescent="0.25">
      <c r="A26" s="26"/>
      <c r="B26" s="30">
        <v>402</v>
      </c>
      <c r="C26" s="78">
        <v>35</v>
      </c>
      <c r="D26" s="194" t="s">
        <v>58</v>
      </c>
      <c r="E26" s="148"/>
      <c r="F26" s="145" t="s">
        <v>25</v>
      </c>
      <c r="G26" s="146"/>
      <c r="H26" s="147" t="s">
        <v>58</v>
      </c>
      <c r="I26" s="148"/>
      <c r="J26" s="145" t="s">
        <v>25</v>
      </c>
      <c r="K26" s="146"/>
      <c r="L26" s="149"/>
      <c r="M26" s="150"/>
      <c r="N26" s="145" t="s">
        <v>36</v>
      </c>
      <c r="O26" s="245"/>
      <c r="P26" s="145" t="s">
        <v>25</v>
      </c>
      <c r="Q26" s="146"/>
      <c r="R26" s="246" t="s">
        <v>33</v>
      </c>
      <c r="S26" s="246"/>
      <c r="T26" s="145" t="s">
        <v>25</v>
      </c>
      <c r="U26" s="146"/>
      <c r="V26" s="164"/>
      <c r="W26" s="150"/>
      <c r="X26" s="147" t="s">
        <v>26</v>
      </c>
      <c r="Y26" s="148"/>
      <c r="Z26" s="246" t="s">
        <v>33</v>
      </c>
      <c r="AA26" s="246"/>
      <c r="AB26" s="147" t="s">
        <v>26</v>
      </c>
      <c r="AC26" s="148"/>
      <c r="AD26" s="242" t="s">
        <v>33</v>
      </c>
      <c r="AE26" s="232"/>
      <c r="AF26" s="149"/>
      <c r="AG26" s="149"/>
      <c r="AH26" s="244" t="s">
        <v>37</v>
      </c>
      <c r="AI26" s="245"/>
      <c r="AJ26" s="319" t="s">
        <v>36</v>
      </c>
      <c r="AK26" s="320"/>
      <c r="AL26" s="145" t="s">
        <v>37</v>
      </c>
      <c r="AM26" s="146"/>
      <c r="AN26" s="319" t="s">
        <v>33</v>
      </c>
      <c r="AO26" s="320"/>
      <c r="AP26" s="164"/>
      <c r="AQ26" s="150"/>
      <c r="AR26" s="231" t="s">
        <v>25</v>
      </c>
      <c r="AS26" s="232"/>
      <c r="AT26" s="335" t="s">
        <v>36</v>
      </c>
      <c r="AU26" s="320"/>
      <c r="AV26" s="243" t="s">
        <v>25</v>
      </c>
      <c r="AW26" s="243"/>
      <c r="AX26" s="319" t="s">
        <v>33</v>
      </c>
      <c r="AY26" s="320"/>
      <c r="AZ26" s="149"/>
      <c r="BA26" s="150"/>
      <c r="BC26" s="113"/>
    </row>
    <row r="27" spans="1:55" s="22" customFormat="1" ht="18" outlineLevel="1" thickBot="1" x14ac:dyDescent="0.25">
      <c r="A27" s="26"/>
      <c r="B27" s="32"/>
      <c r="C27" s="41"/>
      <c r="D27" s="160"/>
      <c r="E27" s="163"/>
      <c r="F27" s="162"/>
      <c r="G27" s="163"/>
      <c r="H27" s="162"/>
      <c r="I27" s="163"/>
      <c r="J27" s="162"/>
      <c r="K27" s="163"/>
      <c r="L27" s="167"/>
      <c r="M27" s="168"/>
      <c r="N27" s="160"/>
      <c r="O27" s="161"/>
      <c r="P27" s="162"/>
      <c r="Q27" s="163"/>
      <c r="R27" s="161"/>
      <c r="S27" s="161"/>
      <c r="T27" s="162"/>
      <c r="U27" s="163"/>
      <c r="V27" s="167"/>
      <c r="W27" s="168"/>
      <c r="X27" s="160"/>
      <c r="Y27" s="161"/>
      <c r="Z27" s="162"/>
      <c r="AA27" s="163"/>
      <c r="AB27" s="161"/>
      <c r="AC27" s="163"/>
      <c r="AD27" s="162"/>
      <c r="AE27" s="163"/>
      <c r="AF27" s="167"/>
      <c r="AG27" s="168"/>
      <c r="AH27" s="160"/>
      <c r="AI27" s="163"/>
      <c r="AJ27" s="162"/>
      <c r="AK27" s="163"/>
      <c r="AL27" s="161"/>
      <c r="AM27" s="161"/>
      <c r="AN27" s="162"/>
      <c r="AO27" s="163"/>
      <c r="AP27" s="167"/>
      <c r="AQ27" s="168"/>
      <c r="AR27" s="160"/>
      <c r="AS27" s="161"/>
      <c r="AT27" s="162"/>
      <c r="AU27" s="163"/>
      <c r="AV27" s="161"/>
      <c r="AW27" s="161"/>
      <c r="AX27" s="162"/>
      <c r="AY27" s="163"/>
      <c r="AZ27" s="167"/>
      <c r="BA27" s="168"/>
    </row>
    <row r="28" spans="1:55" s="94" customFormat="1" ht="16.5" customHeight="1" outlineLevel="1" x14ac:dyDescent="0.2">
      <c r="A28" s="26"/>
      <c r="B28" s="24" t="s">
        <v>72</v>
      </c>
      <c r="C28" s="25"/>
      <c r="D28" s="248" t="s">
        <v>42</v>
      </c>
      <c r="E28" s="249"/>
      <c r="F28" s="304" t="s">
        <v>50</v>
      </c>
      <c r="G28" s="305"/>
      <c r="H28" s="250" t="s">
        <v>42</v>
      </c>
      <c r="I28" s="249"/>
      <c r="J28" s="304" t="s">
        <v>50</v>
      </c>
      <c r="K28" s="305"/>
      <c r="L28" s="135"/>
      <c r="M28" s="159"/>
      <c r="N28" s="251" t="s">
        <v>78</v>
      </c>
      <c r="O28" s="252"/>
      <c r="P28" s="251" t="s">
        <v>79</v>
      </c>
      <c r="Q28" s="279"/>
      <c r="R28" s="250" t="s">
        <v>49</v>
      </c>
      <c r="S28" s="278"/>
      <c r="T28" s="251" t="s">
        <v>29</v>
      </c>
      <c r="U28" s="252"/>
      <c r="V28" s="135"/>
      <c r="W28" s="159"/>
      <c r="X28" s="304" t="s">
        <v>47</v>
      </c>
      <c r="Y28" s="305"/>
      <c r="Z28" s="250" t="s">
        <v>30</v>
      </c>
      <c r="AA28" s="249"/>
      <c r="AB28" s="304" t="s">
        <v>47</v>
      </c>
      <c r="AC28" s="305"/>
      <c r="AD28" s="250" t="s">
        <v>30</v>
      </c>
      <c r="AE28" s="249"/>
      <c r="AF28" s="135"/>
      <c r="AG28" s="159"/>
      <c r="AH28" s="343" t="s">
        <v>47</v>
      </c>
      <c r="AI28" s="344"/>
      <c r="AJ28" s="276" t="s">
        <v>30</v>
      </c>
      <c r="AK28" s="277"/>
      <c r="AL28" s="324" t="s">
        <v>47</v>
      </c>
      <c r="AM28" s="323"/>
      <c r="AN28" s="274" t="s">
        <v>30</v>
      </c>
      <c r="AO28" s="275"/>
      <c r="AP28" s="135"/>
      <c r="AQ28" s="159"/>
      <c r="AR28" s="304" t="s">
        <v>47</v>
      </c>
      <c r="AS28" s="305"/>
      <c r="AT28" s="250" t="s">
        <v>23</v>
      </c>
      <c r="AU28" s="249"/>
      <c r="AV28" s="336" t="s">
        <v>47</v>
      </c>
      <c r="AW28" s="331"/>
      <c r="AX28" s="251" t="s">
        <v>23</v>
      </c>
      <c r="AY28" s="252"/>
      <c r="AZ28" s="158"/>
      <c r="BA28" s="159"/>
      <c r="BB28" s="94">
        <f>COUNTA(D28:BA28)</f>
        <v>20</v>
      </c>
      <c r="BC28" s="113"/>
    </row>
    <row r="29" spans="1:55" s="94" customFormat="1" ht="16.5" customHeight="1" outlineLevel="1" x14ac:dyDescent="0.2">
      <c r="A29" s="26"/>
      <c r="B29" s="35"/>
      <c r="C29" s="28"/>
      <c r="D29" s="259"/>
      <c r="E29" s="260"/>
      <c r="F29" s="306"/>
      <c r="G29" s="297"/>
      <c r="H29" s="259"/>
      <c r="I29" s="260"/>
      <c r="J29" s="306"/>
      <c r="K29" s="297"/>
      <c r="L29" s="141"/>
      <c r="M29" s="142"/>
      <c r="N29" s="261"/>
      <c r="O29" s="260"/>
      <c r="P29" s="259"/>
      <c r="Q29" s="260"/>
      <c r="R29" s="259"/>
      <c r="S29" s="260"/>
      <c r="T29" s="262"/>
      <c r="U29" s="263"/>
      <c r="V29" s="137"/>
      <c r="W29" s="142"/>
      <c r="X29" s="306"/>
      <c r="Y29" s="297"/>
      <c r="Z29" s="259"/>
      <c r="AA29" s="260"/>
      <c r="AB29" s="306"/>
      <c r="AC29" s="297"/>
      <c r="AD29" s="259"/>
      <c r="AE29" s="260"/>
      <c r="AF29" s="141"/>
      <c r="AG29" s="142"/>
      <c r="AH29" s="345"/>
      <c r="AI29" s="346"/>
      <c r="AJ29" s="257"/>
      <c r="AK29" s="258"/>
      <c r="AL29" s="325"/>
      <c r="AM29" s="326"/>
      <c r="AN29" s="257"/>
      <c r="AO29" s="258"/>
      <c r="AP29" s="137"/>
      <c r="AQ29" s="142"/>
      <c r="AR29" s="306"/>
      <c r="AS29" s="297"/>
      <c r="AT29" s="259"/>
      <c r="AU29" s="260"/>
      <c r="AV29" s="315"/>
      <c r="AW29" s="316"/>
      <c r="AX29" s="262"/>
      <c r="AY29" s="263"/>
      <c r="AZ29" s="141"/>
      <c r="BA29" s="142"/>
      <c r="BC29" s="113"/>
    </row>
    <row r="30" spans="1:55" s="94" customFormat="1" ht="16.5" customHeight="1" outlineLevel="1" x14ac:dyDescent="0.2">
      <c r="A30" s="26"/>
      <c r="B30" s="77" t="s">
        <v>65</v>
      </c>
      <c r="C30" s="28">
        <v>38</v>
      </c>
      <c r="D30" s="107"/>
      <c r="E30" s="106"/>
      <c r="F30" s="307"/>
      <c r="G30" s="299"/>
      <c r="H30" s="107"/>
      <c r="I30" s="106"/>
      <c r="J30" s="307"/>
      <c r="K30" s="299"/>
      <c r="L30" s="109"/>
      <c r="M30" s="110"/>
      <c r="N30" s="105"/>
      <c r="O30" s="106"/>
      <c r="P30" s="107"/>
      <c r="Q30" s="106"/>
      <c r="R30" s="107"/>
      <c r="S30" s="106"/>
      <c r="T30" s="124"/>
      <c r="U30" s="125"/>
      <c r="V30" s="96"/>
      <c r="W30" s="99"/>
      <c r="X30" s="307"/>
      <c r="Y30" s="299"/>
      <c r="Z30" s="107"/>
      <c r="AA30" s="106"/>
      <c r="AB30" s="307"/>
      <c r="AC30" s="299"/>
      <c r="AD30" s="107"/>
      <c r="AE30" s="106"/>
      <c r="AF30" s="98"/>
      <c r="AG30" s="99"/>
      <c r="AH30" s="347"/>
      <c r="AI30" s="348"/>
      <c r="AJ30" s="119"/>
      <c r="AK30" s="120"/>
      <c r="AL30" s="327"/>
      <c r="AM30" s="328"/>
      <c r="AN30" s="119"/>
      <c r="AO30" s="120"/>
      <c r="AP30" s="96"/>
      <c r="AQ30" s="99"/>
      <c r="AR30" s="307"/>
      <c r="AS30" s="299"/>
      <c r="AT30" s="107"/>
      <c r="AU30" s="106"/>
      <c r="AV30" s="317"/>
      <c r="AW30" s="318"/>
      <c r="AX30" s="124"/>
      <c r="AY30" s="125"/>
      <c r="AZ30" s="95"/>
      <c r="BA30" s="88"/>
      <c r="BC30" s="113"/>
    </row>
    <row r="31" spans="1:55" s="94" customFormat="1" ht="16.5" customHeight="1" outlineLevel="1" thickBot="1" x14ac:dyDescent="0.25">
      <c r="A31" s="26"/>
      <c r="B31" s="30">
        <v>406</v>
      </c>
      <c r="C31" s="31">
        <v>46</v>
      </c>
      <c r="D31" s="253" t="s">
        <v>12</v>
      </c>
      <c r="E31" s="254"/>
      <c r="F31" s="308" t="s">
        <v>36</v>
      </c>
      <c r="G31" s="301"/>
      <c r="H31" s="253" t="s">
        <v>36</v>
      </c>
      <c r="I31" s="254"/>
      <c r="J31" s="308" t="s">
        <v>36</v>
      </c>
      <c r="K31" s="301"/>
      <c r="L31" s="149"/>
      <c r="M31" s="150"/>
      <c r="N31" s="255" t="s">
        <v>12</v>
      </c>
      <c r="O31" s="256"/>
      <c r="P31" s="253" t="s">
        <v>12</v>
      </c>
      <c r="Q31" s="254"/>
      <c r="R31" s="253" t="s">
        <v>37</v>
      </c>
      <c r="S31" s="254"/>
      <c r="T31" s="270" t="s">
        <v>33</v>
      </c>
      <c r="U31" s="271"/>
      <c r="V31" s="164"/>
      <c r="W31" s="150"/>
      <c r="X31" s="308" t="s">
        <v>36</v>
      </c>
      <c r="Y31" s="301"/>
      <c r="Z31" s="147" t="s">
        <v>26</v>
      </c>
      <c r="AA31" s="148"/>
      <c r="AB31" s="341" t="s">
        <v>36</v>
      </c>
      <c r="AC31" s="342"/>
      <c r="AD31" s="147" t="s">
        <v>58</v>
      </c>
      <c r="AE31" s="148"/>
      <c r="AF31" s="149"/>
      <c r="AG31" s="150"/>
      <c r="AH31" s="349" t="s">
        <v>36</v>
      </c>
      <c r="AI31" s="350"/>
      <c r="AJ31" s="272" t="s">
        <v>26</v>
      </c>
      <c r="AK31" s="273"/>
      <c r="AL31" s="351" t="s">
        <v>54</v>
      </c>
      <c r="AM31" s="352"/>
      <c r="AN31" s="147" t="s">
        <v>26</v>
      </c>
      <c r="AO31" s="148"/>
      <c r="AP31" s="166"/>
      <c r="AQ31" s="140"/>
      <c r="AR31" s="308" t="s">
        <v>36</v>
      </c>
      <c r="AS31" s="301"/>
      <c r="AT31" s="253" t="s">
        <v>12</v>
      </c>
      <c r="AU31" s="254"/>
      <c r="AV31" s="319" t="s">
        <v>36</v>
      </c>
      <c r="AW31" s="320"/>
      <c r="AX31" s="270" t="s">
        <v>25</v>
      </c>
      <c r="AY31" s="271"/>
      <c r="AZ31" s="149"/>
      <c r="BA31" s="150"/>
      <c r="BC31" s="113"/>
    </row>
    <row r="32" spans="1:55" s="94" customFormat="1" ht="16.5" customHeight="1" outlineLevel="1" x14ac:dyDescent="0.2">
      <c r="A32" s="42"/>
      <c r="B32" s="43"/>
      <c r="C32" s="44">
        <f>SUM(C7:C31)</f>
        <v>340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C32" s="113"/>
    </row>
    <row r="33" spans="2:55" s="94" customFormat="1" ht="19.5" customHeight="1" outlineLevel="1" thickBot="1" x14ac:dyDescent="0.25">
      <c r="B33" s="45" t="s">
        <v>15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7"/>
      <c r="X33" s="47"/>
      <c r="Y33" s="47"/>
      <c r="Z33" s="47"/>
      <c r="AA33" s="47"/>
      <c r="AB33" s="47"/>
      <c r="AC33" s="47"/>
      <c r="AD33" s="47"/>
      <c r="AE33" s="47"/>
      <c r="AF33" s="48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8"/>
      <c r="AT33" s="47"/>
      <c r="AU33" s="47"/>
      <c r="AV33" s="47"/>
      <c r="AW33" s="47"/>
      <c r="AX33" s="47"/>
      <c r="AY33" s="47"/>
      <c r="AZ33" s="47"/>
      <c r="BA33" s="47"/>
      <c r="BB33" s="49" t="s">
        <v>16</v>
      </c>
      <c r="BC33" s="113"/>
    </row>
    <row r="34" spans="2:55" s="94" customFormat="1" ht="17.25" customHeight="1" outlineLevel="1" thickBot="1" x14ac:dyDescent="0.25">
      <c r="B34" s="264" t="s">
        <v>17</v>
      </c>
      <c r="C34" s="16"/>
      <c r="D34" s="15"/>
      <c r="E34" s="50"/>
      <c r="F34" s="16"/>
      <c r="G34" s="16" t="s">
        <v>18</v>
      </c>
      <c r="H34" s="16"/>
      <c r="I34" s="16"/>
      <c r="J34" s="16"/>
      <c r="K34" s="16"/>
      <c r="L34" s="16"/>
      <c r="M34" s="19"/>
      <c r="N34" s="15"/>
      <c r="O34" s="50"/>
      <c r="P34" s="16"/>
      <c r="Q34" s="16" t="s">
        <v>19</v>
      </c>
      <c r="R34" s="16"/>
      <c r="S34" s="16"/>
      <c r="T34" s="16"/>
      <c r="U34" s="16"/>
      <c r="V34" s="16"/>
      <c r="W34" s="92"/>
      <c r="X34" s="51"/>
      <c r="Y34" s="52"/>
      <c r="Z34" s="91"/>
      <c r="AA34" s="91" t="s">
        <v>20</v>
      </c>
      <c r="AB34" s="91"/>
      <c r="AC34" s="91"/>
      <c r="AD34" s="91"/>
      <c r="AE34" s="91"/>
      <c r="AF34" s="91"/>
      <c r="AG34" s="92"/>
      <c r="AH34" s="51"/>
      <c r="AI34" s="52"/>
      <c r="AJ34" s="91"/>
      <c r="AK34" s="91" t="s">
        <v>21</v>
      </c>
      <c r="AL34" s="91"/>
      <c r="AM34" s="91"/>
      <c r="AN34" s="91"/>
      <c r="AO34" s="91"/>
      <c r="AP34" s="91"/>
      <c r="AQ34" s="92"/>
      <c r="AR34" s="51"/>
      <c r="AS34" s="52"/>
      <c r="AT34" s="91"/>
      <c r="AU34" s="91" t="s">
        <v>22</v>
      </c>
      <c r="AV34" s="91"/>
      <c r="AW34" s="91"/>
      <c r="AX34" s="91"/>
      <c r="AY34" s="91"/>
      <c r="AZ34" s="91"/>
      <c r="BA34" s="92"/>
      <c r="BC34" s="113"/>
    </row>
    <row r="35" spans="2:55" s="94" customFormat="1" ht="14.25" customHeight="1" outlineLevel="1" x14ac:dyDescent="0.2">
      <c r="B35" s="265"/>
      <c r="C35" s="53"/>
      <c r="D35" s="15">
        <v>1</v>
      </c>
      <c r="E35" s="18">
        <v>2</v>
      </c>
      <c r="F35" s="54">
        <v>3</v>
      </c>
      <c r="G35" s="16">
        <v>4</v>
      </c>
      <c r="H35" s="84">
        <v>5</v>
      </c>
      <c r="I35" s="85">
        <v>6</v>
      </c>
      <c r="J35" s="16">
        <v>7</v>
      </c>
      <c r="K35" s="18">
        <v>8</v>
      </c>
      <c r="L35" s="16">
        <v>9</v>
      </c>
      <c r="M35" s="19">
        <v>10</v>
      </c>
      <c r="N35" s="15">
        <v>1</v>
      </c>
      <c r="O35" s="18">
        <v>2</v>
      </c>
      <c r="P35" s="54">
        <v>3</v>
      </c>
      <c r="Q35" s="16">
        <v>4</v>
      </c>
      <c r="R35" s="84">
        <v>5</v>
      </c>
      <c r="S35" s="85">
        <v>6</v>
      </c>
      <c r="T35" s="16">
        <v>7</v>
      </c>
      <c r="U35" s="18">
        <v>8</v>
      </c>
      <c r="V35" s="16">
        <v>9</v>
      </c>
      <c r="W35" s="19">
        <v>10</v>
      </c>
      <c r="X35" s="15">
        <v>1</v>
      </c>
      <c r="Y35" s="18">
        <v>2</v>
      </c>
      <c r="Z35" s="54">
        <v>3</v>
      </c>
      <c r="AA35" s="16">
        <v>4</v>
      </c>
      <c r="AB35" s="84">
        <v>5</v>
      </c>
      <c r="AC35" s="85">
        <v>6</v>
      </c>
      <c r="AD35" s="16">
        <v>7</v>
      </c>
      <c r="AE35" s="18">
        <v>8</v>
      </c>
      <c r="AF35" s="16">
        <v>9</v>
      </c>
      <c r="AG35" s="19">
        <v>10</v>
      </c>
      <c r="AH35" s="15">
        <v>1</v>
      </c>
      <c r="AI35" s="18">
        <v>2</v>
      </c>
      <c r="AJ35" s="54">
        <v>3</v>
      </c>
      <c r="AK35" s="16">
        <v>4</v>
      </c>
      <c r="AL35" s="84">
        <v>5</v>
      </c>
      <c r="AM35" s="85">
        <v>6</v>
      </c>
      <c r="AN35" s="16">
        <v>7</v>
      </c>
      <c r="AO35" s="18">
        <v>8</v>
      </c>
      <c r="AP35" s="16">
        <v>9</v>
      </c>
      <c r="AQ35" s="19">
        <v>10</v>
      </c>
      <c r="AR35" s="15">
        <v>1</v>
      </c>
      <c r="AS35" s="18">
        <v>2</v>
      </c>
      <c r="AT35" s="54">
        <v>3</v>
      </c>
      <c r="AU35" s="16">
        <v>4</v>
      </c>
      <c r="AV35" s="84">
        <v>5</v>
      </c>
      <c r="AW35" s="85">
        <v>6</v>
      </c>
      <c r="AX35" s="16">
        <v>7</v>
      </c>
      <c r="AY35" s="18">
        <v>8</v>
      </c>
      <c r="AZ35" s="16">
        <v>9</v>
      </c>
      <c r="BA35" s="19">
        <v>10</v>
      </c>
      <c r="BB35" s="3" t="s">
        <v>7</v>
      </c>
      <c r="BC35" s="113"/>
    </row>
    <row r="36" spans="2:55" s="94" customFormat="1" ht="16.5" customHeight="1" outlineLevel="1" x14ac:dyDescent="0.2">
      <c r="B36" s="55" t="s">
        <v>9</v>
      </c>
      <c r="C36" s="56"/>
      <c r="D36" s="57">
        <f>IF($B36&lt;&gt;"",COUNTIF(D$7:D$32,$B36),0)</f>
        <v>0</v>
      </c>
      <c r="E36" s="58">
        <f>IF($B36&lt;&gt;"",COUNTIF(E$7:E$32,$B36),0)</f>
        <v>0</v>
      </c>
      <c r="F36" s="58">
        <f>IF($B36&lt;&gt;"",COUNTIF(F$7:F$32,$B36),0)</f>
        <v>0</v>
      </c>
      <c r="G36" s="58">
        <f>IF($B36&lt;&gt;"",COUNTIF(G$7:G$32,$B36),0)</f>
        <v>0</v>
      </c>
      <c r="H36" s="58">
        <f>IF($B36&lt;&gt;"",COUNTIF(H$7:H$32,$B36),0)</f>
        <v>0</v>
      </c>
      <c r="I36" s="58">
        <f>IF($B36&lt;&gt;"",COUNTIF(I$7:I$32,$B36),0)</f>
        <v>0</v>
      </c>
      <c r="J36" s="58">
        <f>IF($B36&lt;&gt;"",COUNTIF(J$7:J$32,$B36),0)</f>
        <v>0</v>
      </c>
      <c r="K36" s="58">
        <f>IF($B36&lt;&gt;"",COUNTIF(K$7:K$32,$B36),0)</f>
        <v>0</v>
      </c>
      <c r="L36" s="58">
        <f>IF($B36&lt;&gt;"",COUNTIF(L$7:L$32,$B36),0)</f>
        <v>0</v>
      </c>
      <c r="M36" s="59">
        <f>IF($B36&lt;&gt;"",COUNTIF(M$7:M$32,$B36),0)</f>
        <v>0</v>
      </c>
      <c r="N36" s="57">
        <f>IF($B36&lt;&gt;"",COUNTIF(N$7:N$32,$B36),0)</f>
        <v>0</v>
      </c>
      <c r="O36" s="58">
        <f>IF($B36&lt;&gt;"",COUNTIF(O$7:O$32,$B36),0)</f>
        <v>0</v>
      </c>
      <c r="P36" s="58">
        <f>IF($B36&lt;&gt;"",COUNTIF(P$7:P$32,$B36),0)</f>
        <v>0</v>
      </c>
      <c r="Q36" s="58">
        <f>IF($B36&lt;&gt;"",COUNTIF(Q$7:Q$32,$B36),0)</f>
        <v>0</v>
      </c>
      <c r="R36" s="58">
        <f>IF($B36&lt;&gt;"",COUNTIF(R$7:R$32,$B36),0)</f>
        <v>0</v>
      </c>
      <c r="S36" s="58">
        <f>IF($B36&lt;&gt;"",COUNTIF(S$7:S$32,$B36),0)</f>
        <v>0</v>
      </c>
      <c r="T36" s="58">
        <f>IF($B36&lt;&gt;"",COUNTIF(T$7:T$32,$B36),0)</f>
        <v>0</v>
      </c>
      <c r="U36" s="58">
        <f>IF($B36&lt;&gt;"",COUNTIF(U$7:U$32,$B36),0)</f>
        <v>0</v>
      </c>
      <c r="V36" s="58">
        <f>IF($B36&lt;&gt;"",COUNTIF(V$7:V$32,$B36),0)</f>
        <v>0</v>
      </c>
      <c r="W36" s="59">
        <f>IF($B36&lt;&gt;"",COUNTIF(W$7:W$32,$B36),0)</f>
        <v>0</v>
      </c>
      <c r="X36" s="57">
        <f>IF($B36&lt;&gt;"",COUNTIF(X$7:X$32,$B36),0)</f>
        <v>0</v>
      </c>
      <c r="Y36" s="58">
        <f>IF($B36&lt;&gt;"",COUNTIF(Y$7:Y$32,$B36),0)</f>
        <v>0</v>
      </c>
      <c r="Z36" s="58">
        <f>IF($B36&lt;&gt;"",COUNTIF(Z$7:Z$32,$B36),0)</f>
        <v>0</v>
      </c>
      <c r="AA36" s="58">
        <f>IF($B36&lt;&gt;"",COUNTIF(AA$7:AA$32,$B36),0)</f>
        <v>0</v>
      </c>
      <c r="AB36" s="58">
        <f>IF($B36&lt;&gt;"",COUNTIF(AB$7:AB$32,$B36),0)</f>
        <v>0</v>
      </c>
      <c r="AC36" s="58">
        <f>IF($B36&lt;&gt;"",COUNTIF(AC$7:AC$32,$B36),0)</f>
        <v>0</v>
      </c>
      <c r="AD36" s="58">
        <f>IF($B36&lt;&gt;"",COUNTIF(AD$7:AD$32,$B36),0)</f>
        <v>0</v>
      </c>
      <c r="AE36" s="58">
        <f>IF($B36&lt;&gt;"",COUNTIF(AE$7:AE$32,$B36),0)</f>
        <v>0</v>
      </c>
      <c r="AF36" s="58">
        <f>IF($B36&lt;&gt;"",COUNTIF(AF$7:AF$32,$B36),0)</f>
        <v>0</v>
      </c>
      <c r="AG36" s="59">
        <f>IF($B36&lt;&gt;"",COUNTIF(AG$7:AG$32,$B36),0)</f>
        <v>0</v>
      </c>
      <c r="AH36" s="57">
        <f>IF($B36&lt;&gt;"",COUNTIF(AH$7:AH$32,$B36),0)</f>
        <v>0</v>
      </c>
      <c r="AI36" s="58">
        <f>IF($B36&lt;&gt;"",COUNTIF(AI$7:AI$32,$B36),0)</f>
        <v>0</v>
      </c>
      <c r="AJ36" s="58">
        <f>IF($B36&lt;&gt;"",COUNTIF(AJ$7:AJ$32,$B36),0)</f>
        <v>0</v>
      </c>
      <c r="AK36" s="58">
        <f>IF($B36&lt;&gt;"",COUNTIF(AK$7:AK$32,$B36),0)</f>
        <v>0</v>
      </c>
      <c r="AL36" s="58">
        <f>IF($B36&lt;&gt;"",COUNTIF(AL$7:AL$32,$B36),0)</f>
        <v>0</v>
      </c>
      <c r="AM36" s="58">
        <f>IF($B36&lt;&gt;"",COUNTIF(AM$7:AM$32,$B36),0)</f>
        <v>0</v>
      </c>
      <c r="AN36" s="58">
        <f>IF($B36&lt;&gt;"",COUNTIF(AN$7:AN$32,$B36),0)</f>
        <v>0</v>
      </c>
      <c r="AO36" s="58">
        <f>IF($B36&lt;&gt;"",COUNTIF(AO$7:AO$32,$B36),0)</f>
        <v>0</v>
      </c>
      <c r="AP36" s="58">
        <f>IF($B36&lt;&gt;"",COUNTIF(AP$7:AP$32,$B36),0)</f>
        <v>0</v>
      </c>
      <c r="AQ36" s="59">
        <f>IF($B36&lt;&gt;"",COUNTIF(AQ$7:AQ$32,$B36),0)</f>
        <v>0</v>
      </c>
      <c r="AR36" s="57">
        <f>IF($B36&lt;&gt;"",COUNTIF(AR$7:AR$32,$B36),0)</f>
        <v>0</v>
      </c>
      <c r="AS36" s="58">
        <f>IF($B36&lt;&gt;"",COUNTIF(AS$7:AS$32,$B36),0)</f>
        <v>0</v>
      </c>
      <c r="AT36" s="58">
        <f>IF($B36&lt;&gt;"",COUNTIF(AT$7:AT$32,$B36),0)</f>
        <v>0</v>
      </c>
      <c r="AU36" s="58">
        <f>IF($B36&lt;&gt;"",COUNTIF(AU$7:AU$32,$B36),0)</f>
        <v>0</v>
      </c>
      <c r="AV36" s="58">
        <f>IF($B36&lt;&gt;"",COUNTIF(AV$7:AV$32,$B36),0)</f>
        <v>0</v>
      </c>
      <c r="AW36" s="58">
        <f>IF($B36&lt;&gt;"",COUNTIF(AW$7:AW$32,$B36),0)</f>
        <v>0</v>
      </c>
      <c r="AX36" s="58">
        <f>IF($B36&lt;&gt;"",COUNTIF(AX$7:AX$32,$B36),0)</f>
        <v>0</v>
      </c>
      <c r="AY36" s="58">
        <f>IF($B36&lt;&gt;"",COUNTIF(AY$7:AY$32,$B36),0)</f>
        <v>0</v>
      </c>
      <c r="AZ36" s="58">
        <f>IF($B36&lt;&gt;"",COUNTIF(AZ$7:AZ$32,$B36),0)</f>
        <v>0</v>
      </c>
      <c r="BA36" s="59">
        <f>IF($B36&lt;&gt;"",COUNTIF(BA$7:BA$32,$B36),0)</f>
        <v>0</v>
      </c>
      <c r="BB36" s="60">
        <f t="shared" ref="BB36:BB57" si="0">SUM(D36:BA36)*2</f>
        <v>0</v>
      </c>
      <c r="BC36" s="113" t="s">
        <v>9</v>
      </c>
    </row>
    <row r="37" spans="2:55" s="94" customFormat="1" ht="18" customHeight="1" outlineLevel="1" x14ac:dyDescent="0.2">
      <c r="B37" s="61" t="s">
        <v>35</v>
      </c>
      <c r="C37" s="62"/>
      <c r="D37" s="57">
        <f>IF($B37&lt;&gt;"",COUNTIF(D$7:D$32,$B37),0)</f>
        <v>0</v>
      </c>
      <c r="E37" s="58">
        <f>IF($B37&lt;&gt;"",COUNTIF(E$7:E$32,$B37),0)</f>
        <v>0</v>
      </c>
      <c r="F37" s="58">
        <f>IF($B37&lt;&gt;"",COUNTIF(F$7:F$32,$B37),0)</f>
        <v>0</v>
      </c>
      <c r="G37" s="58">
        <f>IF($B37&lt;&gt;"",COUNTIF(G$7:G$32,$B37),0)</f>
        <v>0</v>
      </c>
      <c r="H37" s="58">
        <f>IF($B37&lt;&gt;"",COUNTIF(H$7:H$32,$B37),0)</f>
        <v>0</v>
      </c>
      <c r="I37" s="58">
        <f>IF($B37&lt;&gt;"",COUNTIF(I$7:I$32,$B37),0)</f>
        <v>0</v>
      </c>
      <c r="J37" s="58">
        <f>IF($B37&lt;&gt;"",COUNTIF(J$7:J$32,$B37),0)</f>
        <v>0</v>
      </c>
      <c r="K37" s="58">
        <f>IF($B37&lt;&gt;"",COUNTIF(K$7:K$32,$B37),0)</f>
        <v>0</v>
      </c>
      <c r="L37" s="58">
        <f>IF($B37&lt;&gt;"",COUNTIF(L$7:L$32,$B37),0)</f>
        <v>0</v>
      </c>
      <c r="M37" s="59">
        <f>IF($B37&lt;&gt;"",COUNTIF(M$7:M$32,$B37),0)</f>
        <v>0</v>
      </c>
      <c r="N37" s="57">
        <f>IF($B37&lt;&gt;"",COUNTIF(N$7:N$32,$B37),0)</f>
        <v>0</v>
      </c>
      <c r="O37" s="58">
        <f>IF($B37&lt;&gt;"",COUNTIF(O$7:O$32,$B37),0)</f>
        <v>0</v>
      </c>
      <c r="P37" s="58">
        <f>IF($B37&lt;&gt;"",COUNTIF(P$7:P$32,$B37),0)</f>
        <v>0</v>
      </c>
      <c r="Q37" s="58">
        <f>IF($B37&lt;&gt;"",COUNTIF(Q$7:Q$32,$B37),0)</f>
        <v>0</v>
      </c>
      <c r="R37" s="58">
        <f>IF($B37&lt;&gt;"",COUNTIF(R$7:R$32,$B37),0)</f>
        <v>0</v>
      </c>
      <c r="S37" s="58">
        <f>IF($B37&lt;&gt;"",COUNTIF(S$7:S$32,$B37),0)</f>
        <v>0</v>
      </c>
      <c r="T37" s="58">
        <f>IF($B37&lt;&gt;"",COUNTIF(T$7:T$32,$B37),0)</f>
        <v>0</v>
      </c>
      <c r="U37" s="58">
        <f>IF($B37&lt;&gt;"",COUNTIF(U$7:U$32,$B37),0)</f>
        <v>0</v>
      </c>
      <c r="V37" s="58">
        <f>IF($B37&lt;&gt;"",COUNTIF(V$7:V$32,$B37),0)</f>
        <v>0</v>
      </c>
      <c r="W37" s="59">
        <f>IF($B37&lt;&gt;"",COUNTIF(W$7:W$32,$B37),0)</f>
        <v>0</v>
      </c>
      <c r="X37" s="57">
        <f>IF($B37&lt;&gt;"",COUNTIF(X$7:X$32,$B37),0)</f>
        <v>0</v>
      </c>
      <c r="Y37" s="58">
        <f>IF($B37&lt;&gt;"",COUNTIF(Y$7:Y$32,$B37),0)</f>
        <v>0</v>
      </c>
      <c r="Z37" s="58">
        <f>IF($B37&lt;&gt;"",COUNTIF(Z$7:Z$32,$B37),0)</f>
        <v>0</v>
      </c>
      <c r="AA37" s="58">
        <f>IF($B37&lt;&gt;"",COUNTIF(AA$7:AA$32,$B37),0)</f>
        <v>0</v>
      </c>
      <c r="AB37" s="58">
        <f>IF($B37&lt;&gt;"",COUNTIF(AB$7:AB$32,$B37),0)</f>
        <v>0</v>
      </c>
      <c r="AC37" s="58">
        <f>IF($B37&lt;&gt;"",COUNTIF(AC$7:AC$32,$B37),0)</f>
        <v>0</v>
      </c>
      <c r="AD37" s="58">
        <f>IF($B37&lt;&gt;"",COUNTIF(AD$7:AD$32,$B37),0)</f>
        <v>0</v>
      </c>
      <c r="AE37" s="58">
        <f>IF($B37&lt;&gt;"",COUNTIF(AE$7:AE$32,$B37),0)</f>
        <v>0</v>
      </c>
      <c r="AF37" s="58">
        <f>IF($B37&lt;&gt;"",COUNTIF(AF$7:AF$32,$B37),0)</f>
        <v>0</v>
      </c>
      <c r="AG37" s="59">
        <f>IF($B37&lt;&gt;"",COUNTIF(AG$7:AG$32,$B37),0)</f>
        <v>0</v>
      </c>
      <c r="AH37" s="57">
        <f>IF($B37&lt;&gt;"",COUNTIF(AH$7:AH$32,$B37),0)</f>
        <v>0</v>
      </c>
      <c r="AI37" s="58">
        <f>IF($B37&lt;&gt;"",COUNTIF(AI$7:AI$32,$B37),0)</f>
        <v>0</v>
      </c>
      <c r="AJ37" s="58">
        <f>IF($B37&lt;&gt;"",COUNTIF(AJ$7:AJ$32,$B37),0)</f>
        <v>0</v>
      </c>
      <c r="AK37" s="58">
        <f>IF($B37&lt;&gt;"",COUNTIF(AK$7:AK$32,$B37),0)</f>
        <v>0</v>
      </c>
      <c r="AL37" s="58">
        <f>IF($B37&lt;&gt;"",COUNTIF(AL$7:AL$32,$B37),0)</f>
        <v>0</v>
      </c>
      <c r="AM37" s="58">
        <f>IF($B37&lt;&gt;"",COUNTIF(AM$7:AM$32,$B37),0)</f>
        <v>0</v>
      </c>
      <c r="AN37" s="58">
        <f>IF($B37&lt;&gt;"",COUNTIF(AN$7:AN$32,$B37),0)</f>
        <v>0</v>
      </c>
      <c r="AO37" s="58">
        <f>IF($B37&lt;&gt;"",COUNTIF(AO$7:AO$32,$B37),0)</f>
        <v>0</v>
      </c>
      <c r="AP37" s="58">
        <f>IF($B37&lt;&gt;"",COUNTIF(AP$7:AP$32,$B37),0)</f>
        <v>0</v>
      </c>
      <c r="AQ37" s="59">
        <f>IF($B37&lt;&gt;"",COUNTIF(AQ$7:AQ$32,$B37),0)</f>
        <v>0</v>
      </c>
      <c r="AR37" s="57">
        <f>IF($B37&lt;&gt;"",COUNTIF(AR$7:AR$32,$B37),0)</f>
        <v>0</v>
      </c>
      <c r="AS37" s="58">
        <f>IF($B37&lt;&gt;"",COUNTIF(AS$7:AS$32,$B37),0)</f>
        <v>0</v>
      </c>
      <c r="AT37" s="58">
        <f>IF($B37&lt;&gt;"",COUNTIF(AT$7:AT$32,$B37),0)</f>
        <v>0</v>
      </c>
      <c r="AU37" s="58">
        <f>IF($B37&lt;&gt;"",COUNTIF(AU$7:AU$32,$B37),0)</f>
        <v>0</v>
      </c>
      <c r="AV37" s="58">
        <f>IF($B37&lt;&gt;"",COUNTIF(AV$7:AV$32,$B37),0)</f>
        <v>0</v>
      </c>
      <c r="AW37" s="58">
        <f>IF($B37&lt;&gt;"",COUNTIF(AW$7:AW$32,$B37),0)</f>
        <v>0</v>
      </c>
      <c r="AX37" s="58">
        <f>IF($B37&lt;&gt;"",COUNTIF(AX$7:AX$32,$B37),0)</f>
        <v>0</v>
      </c>
      <c r="AY37" s="58">
        <f>IF($B37&lt;&gt;"",COUNTIF(AY$7:AY$32,$B37),0)</f>
        <v>0</v>
      </c>
      <c r="AZ37" s="58">
        <f>IF($B37&lt;&gt;"",COUNTIF(AZ$7:AZ$32,$B37),0)</f>
        <v>0</v>
      </c>
      <c r="BA37" s="59">
        <f>IF($B37&lt;&gt;"",COUNTIF(BA$7:BA$32,$B37),0)</f>
        <v>0</v>
      </c>
      <c r="BB37" s="63">
        <f t="shared" si="0"/>
        <v>0</v>
      </c>
      <c r="BC37" s="113" t="s">
        <v>35</v>
      </c>
    </row>
    <row r="38" spans="2:55" s="94" customFormat="1" ht="16.5" customHeight="1" outlineLevel="1" x14ac:dyDescent="0.2">
      <c r="B38" s="61" t="s">
        <v>39</v>
      </c>
      <c r="C38" s="62"/>
      <c r="D38" s="57">
        <f>IF($B38&lt;&gt;"",COUNTIF(D$7:D$32,$B38),0)</f>
        <v>0</v>
      </c>
      <c r="E38" s="58">
        <f>IF($B38&lt;&gt;"",COUNTIF(E$7:E$32,$B38),0)</f>
        <v>0</v>
      </c>
      <c r="F38" s="58">
        <f>IF($B38&lt;&gt;"",COUNTIF(F$7:F$32,$B38),0)</f>
        <v>0</v>
      </c>
      <c r="G38" s="58">
        <f>IF($B38&lt;&gt;"",COUNTIF(G$7:G$32,$B38),0)</f>
        <v>0</v>
      </c>
      <c r="H38" s="58">
        <f>IF($B38&lt;&gt;"",COUNTIF(H$7:H$32,$B38),0)</f>
        <v>0</v>
      </c>
      <c r="I38" s="58">
        <f>IF($B38&lt;&gt;"",COUNTIF(I$7:I$32,$B38),0)</f>
        <v>0</v>
      </c>
      <c r="J38" s="58">
        <f>IF($B38&lt;&gt;"",COUNTIF(J$7:J$32,$B38),0)</f>
        <v>0</v>
      </c>
      <c r="K38" s="58">
        <f>IF($B38&lt;&gt;"",COUNTIF(K$7:K$32,$B38),0)</f>
        <v>0</v>
      </c>
      <c r="L38" s="58">
        <f>IF($B38&lt;&gt;"",COUNTIF(L$7:L$32,$B38),0)</f>
        <v>0</v>
      </c>
      <c r="M38" s="59">
        <f>IF($B38&lt;&gt;"",COUNTIF(M$7:M$32,$B38),0)</f>
        <v>0</v>
      </c>
      <c r="N38" s="57">
        <f>IF($B38&lt;&gt;"",COUNTIF(N$7:N$32,$B38),0)</f>
        <v>0</v>
      </c>
      <c r="O38" s="58">
        <f>IF($B38&lt;&gt;"",COUNTIF(O$7:O$32,$B38),0)</f>
        <v>0</v>
      </c>
      <c r="P38" s="58">
        <f>IF($B38&lt;&gt;"",COUNTIF(P$7:P$32,$B38),0)</f>
        <v>0</v>
      </c>
      <c r="Q38" s="58">
        <f>IF($B38&lt;&gt;"",COUNTIF(Q$7:Q$32,$B38),0)</f>
        <v>0</v>
      </c>
      <c r="R38" s="58">
        <f>IF($B38&lt;&gt;"",COUNTIF(R$7:R$32,$B38),0)</f>
        <v>0</v>
      </c>
      <c r="S38" s="58">
        <f>IF($B38&lt;&gt;"",COUNTIF(S$7:S$32,$B38),0)</f>
        <v>0</v>
      </c>
      <c r="T38" s="58">
        <f>IF($B38&lt;&gt;"",COUNTIF(T$7:T$32,$B38),0)</f>
        <v>0</v>
      </c>
      <c r="U38" s="58">
        <f>IF($B38&lt;&gt;"",COUNTIF(U$7:U$32,$B38),0)</f>
        <v>0</v>
      </c>
      <c r="V38" s="58">
        <f>IF($B38&lt;&gt;"",COUNTIF(V$7:V$32,$B38),0)</f>
        <v>0</v>
      </c>
      <c r="W38" s="59">
        <f>IF($B38&lt;&gt;"",COUNTIF(W$7:W$32,$B38),0)</f>
        <v>0</v>
      </c>
      <c r="X38" s="57">
        <f>IF($B38&lt;&gt;"",COUNTIF(X$7:X$32,$B38),0)</f>
        <v>0</v>
      </c>
      <c r="Y38" s="58">
        <f>IF($B38&lt;&gt;"",COUNTIF(Y$7:Y$32,$B38),0)</f>
        <v>0</v>
      </c>
      <c r="Z38" s="58">
        <f>IF($B38&lt;&gt;"",COUNTIF(Z$7:Z$32,$B38),0)</f>
        <v>0</v>
      </c>
      <c r="AA38" s="58">
        <f>IF($B38&lt;&gt;"",COUNTIF(AA$7:AA$32,$B38),0)</f>
        <v>0</v>
      </c>
      <c r="AB38" s="58">
        <f>IF($B38&lt;&gt;"",COUNTIF(AB$7:AB$32,$B38),0)</f>
        <v>0</v>
      </c>
      <c r="AC38" s="58">
        <f>IF($B38&lt;&gt;"",COUNTIF(AC$7:AC$32,$B38),0)</f>
        <v>0</v>
      </c>
      <c r="AD38" s="58">
        <f>IF($B38&lt;&gt;"",COUNTIF(AD$7:AD$32,$B38),0)</f>
        <v>0</v>
      </c>
      <c r="AE38" s="58">
        <f>IF($B38&lt;&gt;"",COUNTIF(AE$7:AE$32,$B38),0)</f>
        <v>0</v>
      </c>
      <c r="AF38" s="58">
        <f>IF($B38&lt;&gt;"",COUNTIF(AF$7:AF$32,$B38),0)</f>
        <v>0</v>
      </c>
      <c r="AG38" s="59">
        <f>IF($B38&lt;&gt;"",COUNTIF(AG$7:AG$32,$B38),0)</f>
        <v>0</v>
      </c>
      <c r="AH38" s="57">
        <f>IF($B38&lt;&gt;"",COUNTIF(AH$7:AH$32,$B38),0)</f>
        <v>0</v>
      </c>
      <c r="AI38" s="58">
        <f>IF($B38&lt;&gt;"",COUNTIF(AI$7:AI$32,$B38),0)</f>
        <v>0</v>
      </c>
      <c r="AJ38" s="58">
        <f>IF($B38&lt;&gt;"",COUNTIF(AJ$7:AJ$32,$B38),0)</f>
        <v>0</v>
      </c>
      <c r="AK38" s="58">
        <f>IF($B38&lt;&gt;"",COUNTIF(AK$7:AK$32,$B38),0)</f>
        <v>0</v>
      </c>
      <c r="AL38" s="58">
        <f>IF($B38&lt;&gt;"",COUNTIF(AL$7:AL$32,$B38),0)</f>
        <v>0</v>
      </c>
      <c r="AM38" s="58">
        <f>IF($B38&lt;&gt;"",COUNTIF(AM$7:AM$32,$B38),0)</f>
        <v>0</v>
      </c>
      <c r="AN38" s="58">
        <f>IF($B38&lt;&gt;"",COUNTIF(AN$7:AN$32,$B38),0)</f>
        <v>0</v>
      </c>
      <c r="AO38" s="58">
        <f>IF($B38&lt;&gt;"",COUNTIF(AO$7:AO$32,$B38),0)</f>
        <v>0</v>
      </c>
      <c r="AP38" s="58">
        <f>IF($B38&lt;&gt;"",COUNTIF(AP$7:AP$32,$B38),0)</f>
        <v>0</v>
      </c>
      <c r="AQ38" s="59">
        <f>IF($B38&lt;&gt;"",COUNTIF(AQ$7:AQ$32,$B38),0)</f>
        <v>0</v>
      </c>
      <c r="AR38" s="57">
        <f>IF($B38&lt;&gt;"",COUNTIF(AR$7:AR$32,$B38),0)</f>
        <v>0</v>
      </c>
      <c r="AS38" s="58">
        <f>IF($B38&lt;&gt;"",COUNTIF(AS$7:AS$32,$B38),0)</f>
        <v>0</v>
      </c>
      <c r="AT38" s="58">
        <f>IF($B38&lt;&gt;"",COUNTIF(AT$7:AT$32,$B38),0)</f>
        <v>0</v>
      </c>
      <c r="AU38" s="58">
        <f>IF($B38&lt;&gt;"",COUNTIF(AU$7:AU$32,$B38),0)</f>
        <v>0</v>
      </c>
      <c r="AV38" s="58">
        <f>IF($B38&lt;&gt;"",COUNTIF(AV$7:AV$32,$B38),0)</f>
        <v>0</v>
      </c>
      <c r="AW38" s="58">
        <f>IF($B38&lt;&gt;"",COUNTIF(AW$7:AW$32,$B38),0)</f>
        <v>0</v>
      </c>
      <c r="AX38" s="58">
        <f>IF($B38&lt;&gt;"",COUNTIF(AX$7:AX$32,$B38),0)</f>
        <v>0</v>
      </c>
      <c r="AY38" s="58">
        <f>IF($B38&lt;&gt;"",COUNTIF(AY$7:AY$32,$B38),0)</f>
        <v>0</v>
      </c>
      <c r="AZ38" s="58">
        <f>IF($B38&lt;&gt;"",COUNTIF(AZ$7:AZ$32,$B38),0)</f>
        <v>0</v>
      </c>
      <c r="BA38" s="59">
        <f>IF($B38&lt;&gt;"",COUNTIF(BA$7:BA$32,$B38),0)</f>
        <v>0</v>
      </c>
      <c r="BB38" s="63">
        <f t="shared" si="0"/>
        <v>0</v>
      </c>
      <c r="BC38" s="113" t="s">
        <v>39</v>
      </c>
    </row>
    <row r="39" spans="2:55" s="94" customFormat="1" ht="18" customHeight="1" outlineLevel="1" x14ac:dyDescent="0.2">
      <c r="B39" s="61" t="s">
        <v>61</v>
      </c>
      <c r="C39" s="62"/>
      <c r="D39" s="57">
        <f>IF($B39&lt;&gt;"",COUNTIF(D$7:D$32,$B39),0)</f>
        <v>0</v>
      </c>
      <c r="E39" s="58">
        <f>IF($B39&lt;&gt;"",COUNTIF(E$7:E$32,$B39),0)</f>
        <v>0</v>
      </c>
      <c r="F39" s="58">
        <f>IF($B39&lt;&gt;"",COUNTIF(F$7:F$32,$B39),0)</f>
        <v>0</v>
      </c>
      <c r="G39" s="58">
        <f>IF($B39&lt;&gt;"",COUNTIF(G$7:G$32,$B39),0)</f>
        <v>0</v>
      </c>
      <c r="H39" s="58">
        <f>IF($B39&lt;&gt;"",COUNTIF(H$7:H$32,$B39),0)</f>
        <v>0</v>
      </c>
      <c r="I39" s="58">
        <f>IF($B39&lt;&gt;"",COUNTIF(I$7:I$32,$B39),0)</f>
        <v>0</v>
      </c>
      <c r="J39" s="58">
        <f>IF($B39&lt;&gt;"",COUNTIF(J$7:J$32,$B39),0)</f>
        <v>0</v>
      </c>
      <c r="K39" s="58">
        <f>IF($B39&lt;&gt;"",COUNTIF(K$7:K$32,$B39),0)</f>
        <v>0</v>
      </c>
      <c r="L39" s="58">
        <f>IF($B39&lt;&gt;"",COUNTIF(L$7:L$32,$B39),0)</f>
        <v>0</v>
      </c>
      <c r="M39" s="59">
        <f>IF($B39&lt;&gt;"",COUNTIF(M$7:M$32,$B39),0)</f>
        <v>0</v>
      </c>
      <c r="N39" s="57">
        <f>IF($B39&lt;&gt;"",COUNTIF(N$7:N$32,$B39),0)</f>
        <v>0</v>
      </c>
      <c r="O39" s="58">
        <f>IF($B39&lt;&gt;"",COUNTIF(O$7:O$32,$B39),0)</f>
        <v>0</v>
      </c>
      <c r="P39" s="58">
        <f>IF($B39&lt;&gt;"",COUNTIF(P$7:P$32,$B39),0)</f>
        <v>0</v>
      </c>
      <c r="Q39" s="58">
        <f>IF($B39&lt;&gt;"",COUNTIF(Q$7:Q$32,$B39),0)</f>
        <v>0</v>
      </c>
      <c r="R39" s="58">
        <f>IF($B39&lt;&gt;"",COUNTIF(R$7:R$32,$B39),0)</f>
        <v>0</v>
      </c>
      <c r="S39" s="58">
        <f>IF($B39&lt;&gt;"",COUNTIF(S$7:S$32,$B39),0)</f>
        <v>0</v>
      </c>
      <c r="T39" s="58">
        <f>IF($B39&lt;&gt;"",COUNTIF(T$7:T$32,$B39),0)</f>
        <v>0</v>
      </c>
      <c r="U39" s="58">
        <f>IF($B39&lt;&gt;"",COUNTIF(U$7:U$32,$B39),0)</f>
        <v>0</v>
      </c>
      <c r="V39" s="58">
        <f>IF($B39&lt;&gt;"",COUNTIF(V$7:V$32,$B39),0)</f>
        <v>0</v>
      </c>
      <c r="W39" s="59">
        <f>IF($B39&lt;&gt;"",COUNTIF(W$7:W$32,$B39),0)</f>
        <v>0</v>
      </c>
      <c r="X39" s="57">
        <f>IF($B39&lt;&gt;"",COUNTIF(X$7:X$32,$B39),0)</f>
        <v>0</v>
      </c>
      <c r="Y39" s="58">
        <f>IF($B39&lt;&gt;"",COUNTIF(Y$7:Y$32,$B39),0)</f>
        <v>0</v>
      </c>
      <c r="Z39" s="58">
        <f>IF($B39&lt;&gt;"",COUNTIF(Z$7:Z$32,$B39),0)</f>
        <v>0</v>
      </c>
      <c r="AA39" s="58">
        <f>IF($B39&lt;&gt;"",COUNTIF(AA$7:AA$32,$B39),0)</f>
        <v>0</v>
      </c>
      <c r="AB39" s="58">
        <f>IF($B39&lt;&gt;"",COUNTIF(AB$7:AB$32,$B39),0)</f>
        <v>0</v>
      </c>
      <c r="AC39" s="58">
        <f>IF($B39&lt;&gt;"",COUNTIF(AC$7:AC$32,$B39),0)</f>
        <v>0</v>
      </c>
      <c r="AD39" s="58">
        <f>IF($B39&lt;&gt;"",COUNTIF(AD$7:AD$32,$B39),0)</f>
        <v>0</v>
      </c>
      <c r="AE39" s="58">
        <f>IF($B39&lt;&gt;"",COUNTIF(AE$7:AE$32,$B39),0)</f>
        <v>0</v>
      </c>
      <c r="AF39" s="58">
        <f>IF($B39&lt;&gt;"",COUNTIF(AF$7:AF$32,$B39),0)</f>
        <v>0</v>
      </c>
      <c r="AG39" s="59">
        <f>IF($B39&lt;&gt;"",COUNTIF(AG$7:AG$32,$B39),0)</f>
        <v>0</v>
      </c>
      <c r="AH39" s="57">
        <f>IF($B39&lt;&gt;"",COUNTIF(AH$7:AH$32,$B39),0)</f>
        <v>0</v>
      </c>
      <c r="AI39" s="58">
        <f>IF($B39&lt;&gt;"",COUNTIF(AI$7:AI$32,$B39),0)</f>
        <v>0</v>
      </c>
      <c r="AJ39" s="58">
        <f>IF($B39&lt;&gt;"",COUNTIF(AJ$7:AJ$32,$B39),0)</f>
        <v>0</v>
      </c>
      <c r="AK39" s="58">
        <f>IF($B39&lt;&gt;"",COUNTIF(AK$7:AK$32,$B39),0)</f>
        <v>0</v>
      </c>
      <c r="AL39" s="58">
        <f>IF($B39&lt;&gt;"",COUNTIF(AL$7:AL$32,$B39),0)</f>
        <v>0</v>
      </c>
      <c r="AM39" s="58">
        <f>IF($B39&lt;&gt;"",COUNTIF(AM$7:AM$32,$B39),0)</f>
        <v>0</v>
      </c>
      <c r="AN39" s="58">
        <f>IF($B39&lt;&gt;"",COUNTIF(AN$7:AN$32,$B39),0)</f>
        <v>0</v>
      </c>
      <c r="AO39" s="58">
        <f>IF($B39&lt;&gt;"",COUNTIF(AO$7:AO$32,$B39),0)</f>
        <v>0</v>
      </c>
      <c r="AP39" s="58">
        <f>IF($B39&lt;&gt;"",COUNTIF(AP$7:AP$32,$B39),0)</f>
        <v>0</v>
      </c>
      <c r="AQ39" s="59">
        <f>IF($B39&lt;&gt;"",COUNTIF(AQ$7:AQ$32,$B39),0)</f>
        <v>0</v>
      </c>
      <c r="AR39" s="57">
        <f>IF($B39&lt;&gt;"",COUNTIF(AR$7:AR$32,$B39),0)</f>
        <v>0</v>
      </c>
      <c r="AS39" s="58">
        <f>IF($B39&lt;&gt;"",COUNTIF(AS$7:AS$32,$B39),0)</f>
        <v>0</v>
      </c>
      <c r="AT39" s="58">
        <f>IF($B39&lt;&gt;"",COUNTIF(AT$7:AT$32,$B39),0)</f>
        <v>0</v>
      </c>
      <c r="AU39" s="58">
        <f>IF($B39&lt;&gt;"",COUNTIF(AU$7:AU$32,$B39),0)</f>
        <v>0</v>
      </c>
      <c r="AV39" s="58">
        <f>IF($B39&lt;&gt;"",COUNTIF(AV$7:AV$32,$B39),0)</f>
        <v>0</v>
      </c>
      <c r="AW39" s="58">
        <f>IF($B39&lt;&gt;"",COUNTIF(AW$7:AW$32,$B39),0)</f>
        <v>0</v>
      </c>
      <c r="AX39" s="58">
        <f>IF($B39&lt;&gt;"",COUNTIF(AX$7:AX$32,$B39),0)</f>
        <v>0</v>
      </c>
      <c r="AY39" s="58">
        <f>IF($B39&lt;&gt;"",COUNTIF(AY$7:AY$32,$B39),0)</f>
        <v>0</v>
      </c>
      <c r="AZ39" s="58">
        <f>IF($B39&lt;&gt;"",COUNTIF(AZ$7:AZ$32,$B39),0)</f>
        <v>0</v>
      </c>
      <c r="BA39" s="59">
        <f>IF($B39&lt;&gt;"",COUNTIF(BA$7:BA$32,$B39),0)</f>
        <v>0</v>
      </c>
      <c r="BB39" s="63">
        <f t="shared" si="0"/>
        <v>0</v>
      </c>
      <c r="BC39" s="113" t="s">
        <v>61</v>
      </c>
    </row>
    <row r="40" spans="2:55" s="94" customFormat="1" ht="18" customHeight="1" outlineLevel="1" x14ac:dyDescent="0.2">
      <c r="B40" s="61" t="s">
        <v>60</v>
      </c>
      <c r="C40" s="62"/>
      <c r="D40" s="57">
        <f>IF($B40&lt;&gt;"",COUNTIF(D$7:D$32,$B40),0)</f>
        <v>0</v>
      </c>
      <c r="E40" s="58">
        <f>IF($B40&lt;&gt;"",COUNTIF(E$7:E$32,$B40),0)</f>
        <v>0</v>
      </c>
      <c r="F40" s="58">
        <f>IF($B40&lt;&gt;"",COUNTIF(F$7:F$32,$B40),0)</f>
        <v>0</v>
      </c>
      <c r="G40" s="58">
        <f>IF($B40&lt;&gt;"",COUNTIF(G$7:G$32,$B40),0)</f>
        <v>0</v>
      </c>
      <c r="H40" s="58">
        <f>IF($B40&lt;&gt;"",COUNTIF(H$7:H$32,$B40),0)</f>
        <v>0</v>
      </c>
      <c r="I40" s="58">
        <f>IF($B40&lt;&gt;"",COUNTIF(I$7:I$32,$B40),0)</f>
        <v>0</v>
      </c>
      <c r="J40" s="58">
        <f>IF($B40&lt;&gt;"",COUNTIF(J$7:J$32,$B40),0)</f>
        <v>0</v>
      </c>
      <c r="K40" s="58">
        <f>IF($B40&lt;&gt;"",COUNTIF(K$7:K$32,$B40),0)</f>
        <v>0</v>
      </c>
      <c r="L40" s="58">
        <f>IF($B40&lt;&gt;"",COUNTIF(L$7:L$32,$B40),0)</f>
        <v>0</v>
      </c>
      <c r="M40" s="59">
        <f>IF($B40&lt;&gt;"",COUNTIF(M$7:M$32,$B40),0)</f>
        <v>0</v>
      </c>
      <c r="N40" s="57">
        <f>IF($B40&lt;&gt;"",COUNTIF(N$7:N$32,$B40),0)</f>
        <v>0</v>
      </c>
      <c r="O40" s="58">
        <f>IF($B40&lt;&gt;"",COUNTIF(O$7:O$32,$B40),0)</f>
        <v>0</v>
      </c>
      <c r="P40" s="58">
        <f>IF($B40&lt;&gt;"",COUNTIF(P$7:P$32,$B40),0)</f>
        <v>0</v>
      </c>
      <c r="Q40" s="58">
        <f>IF($B40&lt;&gt;"",COUNTIF(Q$7:Q$32,$B40),0)</f>
        <v>0</v>
      </c>
      <c r="R40" s="58">
        <f>IF($B40&lt;&gt;"",COUNTIF(R$7:R$32,$B40),0)</f>
        <v>0</v>
      </c>
      <c r="S40" s="58">
        <f>IF($B40&lt;&gt;"",COUNTIF(S$7:S$32,$B40),0)</f>
        <v>0</v>
      </c>
      <c r="T40" s="58">
        <f>IF($B40&lt;&gt;"",COUNTIF(T$7:T$32,$B40),0)</f>
        <v>0</v>
      </c>
      <c r="U40" s="58">
        <f>IF($B40&lt;&gt;"",COUNTIF(U$7:U$32,$B40),0)</f>
        <v>0</v>
      </c>
      <c r="V40" s="58">
        <f>IF($B40&lt;&gt;"",COUNTIF(V$7:V$32,$B40),0)</f>
        <v>0</v>
      </c>
      <c r="W40" s="59">
        <f>IF($B40&lt;&gt;"",COUNTIF(W$7:W$32,$B40),0)</f>
        <v>0</v>
      </c>
      <c r="X40" s="57">
        <f>IF($B40&lt;&gt;"",COUNTIF(X$7:X$32,$B40),0)</f>
        <v>0</v>
      </c>
      <c r="Y40" s="58">
        <f>IF($B40&lt;&gt;"",COUNTIF(Y$7:Y$32,$B40),0)</f>
        <v>0</v>
      </c>
      <c r="Z40" s="58">
        <f>IF($B40&lt;&gt;"",COUNTIF(Z$7:Z$32,$B40),0)</f>
        <v>0</v>
      </c>
      <c r="AA40" s="58">
        <f>IF($B40&lt;&gt;"",COUNTIF(AA$7:AA$32,$B40),0)</f>
        <v>0</v>
      </c>
      <c r="AB40" s="58">
        <f>IF($B40&lt;&gt;"",COUNTIF(AB$7:AB$32,$B40),0)</f>
        <v>0</v>
      </c>
      <c r="AC40" s="58">
        <f>IF($B40&lt;&gt;"",COUNTIF(AC$7:AC$32,$B40),0)</f>
        <v>0</v>
      </c>
      <c r="AD40" s="58">
        <f>IF($B40&lt;&gt;"",COUNTIF(AD$7:AD$32,$B40),0)</f>
        <v>0</v>
      </c>
      <c r="AE40" s="58">
        <f>IF($B40&lt;&gt;"",COUNTIF(AE$7:AE$32,$B40),0)</f>
        <v>0</v>
      </c>
      <c r="AF40" s="58">
        <f>IF($B40&lt;&gt;"",COUNTIF(AF$7:AF$32,$B40),0)</f>
        <v>0</v>
      </c>
      <c r="AG40" s="59">
        <f>IF($B40&lt;&gt;"",COUNTIF(AG$7:AG$32,$B40),0)</f>
        <v>0</v>
      </c>
      <c r="AH40" s="57">
        <f>IF($B40&lt;&gt;"",COUNTIF(AH$7:AH$32,$B40),0)</f>
        <v>0</v>
      </c>
      <c r="AI40" s="58">
        <f>IF($B40&lt;&gt;"",COUNTIF(AI$7:AI$32,$B40),0)</f>
        <v>0</v>
      </c>
      <c r="AJ40" s="58">
        <f>IF($B40&lt;&gt;"",COUNTIF(AJ$7:AJ$32,$B40),0)</f>
        <v>0</v>
      </c>
      <c r="AK40" s="58">
        <f>IF($B40&lt;&gt;"",COUNTIF(AK$7:AK$32,$B40),0)</f>
        <v>0</v>
      </c>
      <c r="AL40" s="58">
        <f>IF($B40&lt;&gt;"",COUNTIF(AL$7:AL$32,$B40),0)</f>
        <v>0</v>
      </c>
      <c r="AM40" s="58">
        <f>IF($B40&lt;&gt;"",COUNTIF(AM$7:AM$32,$B40),0)</f>
        <v>0</v>
      </c>
      <c r="AN40" s="58">
        <f>IF($B40&lt;&gt;"",COUNTIF(AN$7:AN$32,$B40),0)</f>
        <v>0</v>
      </c>
      <c r="AO40" s="58">
        <f>IF($B40&lt;&gt;"",COUNTIF(AO$7:AO$32,$B40),0)</f>
        <v>0</v>
      </c>
      <c r="AP40" s="58">
        <f>IF($B40&lt;&gt;"",COUNTIF(AP$7:AP$32,$B40),0)</f>
        <v>0</v>
      </c>
      <c r="AQ40" s="59">
        <f>IF($B40&lt;&gt;"",COUNTIF(AQ$7:AQ$32,$B40),0)</f>
        <v>0</v>
      </c>
      <c r="AR40" s="57">
        <f>IF($B40&lt;&gt;"",COUNTIF(AR$7:AR$32,$B40),0)</f>
        <v>0</v>
      </c>
      <c r="AS40" s="58">
        <f>IF($B40&lt;&gt;"",COUNTIF(AS$7:AS$32,$B40),0)</f>
        <v>0</v>
      </c>
      <c r="AT40" s="58">
        <f>IF($B40&lt;&gt;"",COUNTIF(AT$7:AT$32,$B40),0)</f>
        <v>0</v>
      </c>
      <c r="AU40" s="58">
        <f>IF($B40&lt;&gt;"",COUNTIF(AU$7:AU$32,$B40),0)</f>
        <v>0</v>
      </c>
      <c r="AV40" s="58">
        <f>IF($B40&lt;&gt;"",COUNTIF(AV$7:AV$32,$B40),0)</f>
        <v>0</v>
      </c>
      <c r="AW40" s="58">
        <f>IF($B40&lt;&gt;"",COUNTIF(AW$7:AW$32,$B40),0)</f>
        <v>0</v>
      </c>
      <c r="AX40" s="58">
        <f>IF($B40&lt;&gt;"",COUNTIF(AX$7:AX$32,$B40),0)</f>
        <v>0</v>
      </c>
      <c r="AY40" s="58">
        <f>IF($B40&lt;&gt;"",COUNTIF(AY$7:AY$32,$B40),0)</f>
        <v>0</v>
      </c>
      <c r="AZ40" s="58">
        <f>IF($B40&lt;&gt;"",COUNTIF(AZ$7:AZ$32,$B40),0)</f>
        <v>0</v>
      </c>
      <c r="BA40" s="59">
        <f>IF($B40&lt;&gt;"",COUNTIF(BA$7:BA$32,$B40),0)</f>
        <v>0</v>
      </c>
      <c r="BB40" s="63">
        <f t="shared" si="0"/>
        <v>0</v>
      </c>
      <c r="BC40" s="113" t="s">
        <v>60</v>
      </c>
    </row>
    <row r="41" spans="2:55" s="94" customFormat="1" ht="18" customHeight="1" outlineLevel="1" x14ac:dyDescent="0.2">
      <c r="B41" s="61" t="s">
        <v>62</v>
      </c>
      <c r="C41" s="62"/>
      <c r="D41" s="57">
        <f>IF($B41&lt;&gt;"",COUNTIF(D$7:D$32,$B41),0)</f>
        <v>0</v>
      </c>
      <c r="E41" s="58">
        <f>IF($B41&lt;&gt;"",COUNTIF(E$7:E$32,$B41),0)</f>
        <v>0</v>
      </c>
      <c r="F41" s="58">
        <f>IF($B41&lt;&gt;"",COUNTIF(F$7:F$32,$B41),0)</f>
        <v>0</v>
      </c>
      <c r="G41" s="58">
        <f>IF($B41&lt;&gt;"",COUNTIF(G$7:G$32,$B41),0)</f>
        <v>0</v>
      </c>
      <c r="H41" s="58">
        <f>IF($B41&lt;&gt;"",COUNTIF(H$7:H$32,$B41),0)</f>
        <v>0</v>
      </c>
      <c r="I41" s="58">
        <f>IF($B41&lt;&gt;"",COUNTIF(I$7:I$32,$B41),0)</f>
        <v>0</v>
      </c>
      <c r="J41" s="58">
        <f>IF($B41&lt;&gt;"",COUNTIF(J$7:J$32,$B41),0)</f>
        <v>0</v>
      </c>
      <c r="K41" s="58">
        <f>IF($B41&lt;&gt;"",COUNTIF(K$7:K$32,$B41),0)</f>
        <v>0</v>
      </c>
      <c r="L41" s="58">
        <f>IF($B41&lt;&gt;"",COUNTIF(L$7:L$32,$B41),0)</f>
        <v>0</v>
      </c>
      <c r="M41" s="59">
        <f>IF($B41&lt;&gt;"",COUNTIF(M$7:M$32,$B41),0)</f>
        <v>0</v>
      </c>
      <c r="N41" s="57">
        <f>IF($B41&lt;&gt;"",COUNTIF(N$7:N$32,$B41),0)</f>
        <v>0</v>
      </c>
      <c r="O41" s="58">
        <f>IF($B41&lt;&gt;"",COUNTIF(O$7:O$32,$B41),0)</f>
        <v>0</v>
      </c>
      <c r="P41" s="58">
        <f>IF($B41&lt;&gt;"",COUNTIF(P$7:P$32,$B41),0)</f>
        <v>0</v>
      </c>
      <c r="Q41" s="58">
        <f>IF($B41&lt;&gt;"",COUNTIF(Q$7:Q$32,$B41),0)</f>
        <v>0</v>
      </c>
      <c r="R41" s="58">
        <f>IF($B41&lt;&gt;"",COUNTIF(R$7:R$32,$B41),0)</f>
        <v>0</v>
      </c>
      <c r="S41" s="58">
        <f>IF($B41&lt;&gt;"",COUNTIF(S$7:S$32,$B41),0)</f>
        <v>0</v>
      </c>
      <c r="T41" s="58">
        <f>IF($B41&lt;&gt;"",COUNTIF(T$7:T$32,$B41),0)</f>
        <v>0</v>
      </c>
      <c r="U41" s="58">
        <f>IF($B41&lt;&gt;"",COUNTIF(U$7:U$32,$B41),0)</f>
        <v>0</v>
      </c>
      <c r="V41" s="58">
        <f>IF($B41&lt;&gt;"",COUNTIF(V$7:V$32,$B41),0)</f>
        <v>0</v>
      </c>
      <c r="W41" s="59">
        <f>IF($B41&lt;&gt;"",COUNTIF(W$7:W$32,$B41),0)</f>
        <v>0</v>
      </c>
      <c r="X41" s="57">
        <f>IF($B41&lt;&gt;"",COUNTIF(X$7:X$32,$B41),0)</f>
        <v>0</v>
      </c>
      <c r="Y41" s="58">
        <f>IF($B41&lt;&gt;"",COUNTIF(Y$7:Y$32,$B41),0)</f>
        <v>0</v>
      </c>
      <c r="Z41" s="58">
        <f>IF($B41&lt;&gt;"",COUNTIF(Z$7:Z$32,$B41),0)</f>
        <v>0</v>
      </c>
      <c r="AA41" s="58">
        <f>IF($B41&lt;&gt;"",COUNTIF(AA$7:AA$32,$B41),0)</f>
        <v>0</v>
      </c>
      <c r="AB41" s="58">
        <f>IF($B41&lt;&gt;"",COUNTIF(AB$7:AB$32,$B41),0)</f>
        <v>0</v>
      </c>
      <c r="AC41" s="58">
        <f>IF($B41&lt;&gt;"",COUNTIF(AC$7:AC$32,$B41),0)</f>
        <v>0</v>
      </c>
      <c r="AD41" s="58">
        <f>IF($B41&lt;&gt;"",COUNTIF(AD$7:AD$32,$B41),0)</f>
        <v>0</v>
      </c>
      <c r="AE41" s="58">
        <f>IF($B41&lt;&gt;"",COUNTIF(AE$7:AE$32,$B41),0)</f>
        <v>0</v>
      </c>
      <c r="AF41" s="58">
        <f>IF($B41&lt;&gt;"",COUNTIF(AF$7:AF$32,$B41),0)</f>
        <v>0</v>
      </c>
      <c r="AG41" s="59">
        <f>IF($B41&lt;&gt;"",COUNTIF(AG$7:AG$32,$B41),0)</f>
        <v>0</v>
      </c>
      <c r="AH41" s="57">
        <f>IF($B41&lt;&gt;"",COUNTIF(AH$7:AH$32,$B41),0)</f>
        <v>0</v>
      </c>
      <c r="AI41" s="58">
        <f>IF($B41&lt;&gt;"",COUNTIF(AI$7:AI$32,$B41),0)</f>
        <v>0</v>
      </c>
      <c r="AJ41" s="58">
        <f>IF($B41&lt;&gt;"",COUNTIF(AJ$7:AJ$32,$B41),0)</f>
        <v>0</v>
      </c>
      <c r="AK41" s="58">
        <f>IF($B41&lt;&gt;"",COUNTIF(AK$7:AK$32,$B41),0)</f>
        <v>0</v>
      </c>
      <c r="AL41" s="58">
        <f>IF($B41&lt;&gt;"",COUNTIF(AL$7:AL$32,$B41),0)</f>
        <v>0</v>
      </c>
      <c r="AM41" s="58">
        <f>IF($B41&lt;&gt;"",COUNTIF(AM$7:AM$32,$B41),0)</f>
        <v>0</v>
      </c>
      <c r="AN41" s="58">
        <f>IF($B41&lt;&gt;"",COUNTIF(AN$7:AN$32,$B41),0)</f>
        <v>0</v>
      </c>
      <c r="AO41" s="58">
        <f>IF($B41&lt;&gt;"",COUNTIF(AO$7:AO$32,$B41),0)</f>
        <v>0</v>
      </c>
      <c r="AP41" s="58">
        <f>IF($B41&lt;&gt;"",COUNTIF(AP$7:AP$32,$B41),0)</f>
        <v>0</v>
      </c>
      <c r="AQ41" s="59">
        <f>IF($B41&lt;&gt;"",COUNTIF(AQ$7:AQ$32,$B41),0)</f>
        <v>0</v>
      </c>
      <c r="AR41" s="57">
        <f>IF($B41&lt;&gt;"",COUNTIF(AR$7:AR$32,$B41),0)</f>
        <v>0</v>
      </c>
      <c r="AS41" s="58">
        <f>IF($B41&lt;&gt;"",COUNTIF(AS$7:AS$32,$B41),0)</f>
        <v>0</v>
      </c>
      <c r="AT41" s="58">
        <f>IF($B41&lt;&gt;"",COUNTIF(AT$7:AT$32,$B41),0)</f>
        <v>0</v>
      </c>
      <c r="AU41" s="58">
        <f>IF($B41&lt;&gt;"",COUNTIF(AU$7:AU$32,$B41),0)</f>
        <v>0</v>
      </c>
      <c r="AV41" s="58">
        <f>IF($B41&lt;&gt;"",COUNTIF(AV$7:AV$32,$B41),0)</f>
        <v>0</v>
      </c>
      <c r="AW41" s="58">
        <f>IF($B41&lt;&gt;"",COUNTIF(AW$7:AW$32,$B41),0)</f>
        <v>0</v>
      </c>
      <c r="AX41" s="58">
        <f>IF($B41&lt;&gt;"",COUNTIF(AX$7:AX$32,$B41),0)</f>
        <v>0</v>
      </c>
      <c r="AY41" s="58">
        <f>IF($B41&lt;&gt;"",COUNTIF(AY$7:AY$32,$B41),0)</f>
        <v>0</v>
      </c>
      <c r="AZ41" s="58">
        <f>IF($B41&lt;&gt;"",COUNTIF(AZ$7:AZ$32,$B41),0)</f>
        <v>0</v>
      </c>
      <c r="BA41" s="59">
        <f>IF($B41&lt;&gt;"",COUNTIF(BA$7:BA$32,$B41),0)</f>
        <v>0</v>
      </c>
      <c r="BB41" s="63">
        <f t="shared" si="0"/>
        <v>0</v>
      </c>
      <c r="BC41" s="113" t="s">
        <v>62</v>
      </c>
    </row>
    <row r="42" spans="2:55" s="94" customFormat="1" ht="16.5" customHeight="1" outlineLevel="1" x14ac:dyDescent="0.2">
      <c r="B42" s="61" t="s">
        <v>38</v>
      </c>
      <c r="C42" s="65"/>
      <c r="D42" s="57">
        <f>IF($B42&lt;&gt;"",COUNTIF(D$7:D$32,$B42),0)</f>
        <v>0</v>
      </c>
      <c r="E42" s="58">
        <f>IF($B42&lt;&gt;"",COUNTIF(E$7:E$32,$B42),0)</f>
        <v>0</v>
      </c>
      <c r="F42" s="58">
        <f>IF($B42&lt;&gt;"",COUNTIF(F$7:F$32,$B42),0)</f>
        <v>0</v>
      </c>
      <c r="G42" s="58">
        <f>IF($B42&lt;&gt;"",COUNTIF(G$7:G$32,$B42),0)</f>
        <v>0</v>
      </c>
      <c r="H42" s="58">
        <f>IF($B42&lt;&gt;"",COUNTIF(H$7:H$32,$B42),0)</f>
        <v>0</v>
      </c>
      <c r="I42" s="58">
        <f>IF($B42&lt;&gt;"",COUNTIF(I$7:I$32,$B42),0)</f>
        <v>0</v>
      </c>
      <c r="J42" s="58">
        <f>IF($B42&lt;&gt;"",COUNTIF(J$7:J$32,$B42),0)</f>
        <v>0</v>
      </c>
      <c r="K42" s="58">
        <f>IF($B42&lt;&gt;"",COUNTIF(K$7:K$32,$B42),0)</f>
        <v>0</v>
      </c>
      <c r="L42" s="58">
        <f>IF($B42&lt;&gt;"",COUNTIF(L$7:L$32,$B42),0)</f>
        <v>0</v>
      </c>
      <c r="M42" s="59">
        <f>IF($B42&lt;&gt;"",COUNTIF(M$7:M$32,$B42),0)</f>
        <v>0</v>
      </c>
      <c r="N42" s="57">
        <f>IF($B42&lt;&gt;"",COUNTIF(N$7:N$32,$B42),0)</f>
        <v>0</v>
      </c>
      <c r="O42" s="58">
        <f>IF($B42&lt;&gt;"",COUNTIF(O$7:O$32,$B42),0)</f>
        <v>0</v>
      </c>
      <c r="P42" s="58">
        <f>IF($B42&lt;&gt;"",COUNTIF(P$7:P$32,$B42),0)</f>
        <v>0</v>
      </c>
      <c r="Q42" s="58">
        <f>IF($B42&lt;&gt;"",COUNTIF(Q$7:Q$32,$B42),0)</f>
        <v>0</v>
      </c>
      <c r="R42" s="58">
        <f>IF($B42&lt;&gt;"",COUNTIF(R$7:R$32,$B42),0)</f>
        <v>0</v>
      </c>
      <c r="S42" s="58">
        <f>IF($B42&lt;&gt;"",COUNTIF(S$7:S$32,$B42),0)</f>
        <v>0</v>
      </c>
      <c r="T42" s="58">
        <f>IF($B42&lt;&gt;"",COUNTIF(T$7:T$32,$B42),0)</f>
        <v>0</v>
      </c>
      <c r="U42" s="58">
        <f>IF($B42&lt;&gt;"",COUNTIF(U$7:U$32,$B42),0)</f>
        <v>0</v>
      </c>
      <c r="V42" s="58">
        <f>IF($B42&lt;&gt;"",COUNTIF(V$7:V$32,$B42),0)</f>
        <v>0</v>
      </c>
      <c r="W42" s="59">
        <f>IF($B42&lt;&gt;"",COUNTIF(W$7:W$32,$B42),0)</f>
        <v>0</v>
      </c>
      <c r="X42" s="57">
        <f>IF($B42&lt;&gt;"",COUNTIF(X$7:X$32,$B42),0)</f>
        <v>0</v>
      </c>
      <c r="Y42" s="58">
        <f>IF($B42&lt;&gt;"",COUNTIF(Y$7:Y$32,$B42),0)</f>
        <v>0</v>
      </c>
      <c r="Z42" s="58">
        <f>IF($B42&lt;&gt;"",COUNTIF(Z$7:Z$32,$B42),0)</f>
        <v>0</v>
      </c>
      <c r="AA42" s="58">
        <f>IF($B42&lt;&gt;"",COUNTIF(AA$7:AA$32,$B42),0)</f>
        <v>0</v>
      </c>
      <c r="AB42" s="58">
        <f>IF($B42&lt;&gt;"",COUNTIF(AB$7:AB$32,$B42),0)</f>
        <v>0</v>
      </c>
      <c r="AC42" s="58">
        <f>IF($B42&lt;&gt;"",COUNTIF(AC$7:AC$32,$B42),0)</f>
        <v>0</v>
      </c>
      <c r="AD42" s="58">
        <f>IF($B42&lt;&gt;"",COUNTIF(AD$7:AD$32,$B42),0)</f>
        <v>0</v>
      </c>
      <c r="AE42" s="58">
        <f>IF($B42&lt;&gt;"",COUNTIF(AE$7:AE$32,$B42),0)</f>
        <v>0</v>
      </c>
      <c r="AF42" s="58">
        <f>IF($B42&lt;&gt;"",COUNTIF(AF$7:AF$32,$B42),0)</f>
        <v>0</v>
      </c>
      <c r="AG42" s="59">
        <f>IF($B42&lt;&gt;"",COUNTIF(AG$7:AG$32,$B42),0)</f>
        <v>0</v>
      </c>
      <c r="AH42" s="57">
        <f>IF($B42&lt;&gt;"",COUNTIF(AH$7:AH$32,$B42),0)</f>
        <v>0</v>
      </c>
      <c r="AI42" s="58">
        <f>IF($B42&lt;&gt;"",COUNTIF(AI$7:AI$32,$B42),0)</f>
        <v>0</v>
      </c>
      <c r="AJ42" s="58">
        <f>IF($B42&lt;&gt;"",COUNTIF(AJ$7:AJ$32,$B42),0)</f>
        <v>0</v>
      </c>
      <c r="AK42" s="58">
        <f>IF($B42&lt;&gt;"",COUNTIF(AK$7:AK$32,$B42),0)</f>
        <v>0</v>
      </c>
      <c r="AL42" s="58">
        <f>IF($B42&lt;&gt;"",COUNTIF(AL$7:AL$32,$B42),0)</f>
        <v>0</v>
      </c>
      <c r="AM42" s="58">
        <f>IF($B42&lt;&gt;"",COUNTIF(AM$7:AM$32,$B42),0)</f>
        <v>0</v>
      </c>
      <c r="AN42" s="58">
        <f>IF($B42&lt;&gt;"",COUNTIF(AN$7:AN$32,$B42),0)</f>
        <v>0</v>
      </c>
      <c r="AO42" s="58">
        <f>IF($B42&lt;&gt;"",COUNTIF(AO$7:AO$32,$B42),0)</f>
        <v>0</v>
      </c>
      <c r="AP42" s="58">
        <f>IF($B42&lt;&gt;"",COUNTIF(AP$7:AP$32,$B42),0)</f>
        <v>0</v>
      </c>
      <c r="AQ42" s="59">
        <f>IF($B42&lt;&gt;"",COUNTIF(AQ$7:AQ$32,$B42),0)</f>
        <v>0</v>
      </c>
      <c r="AR42" s="57">
        <f>IF($B42&lt;&gt;"",COUNTIF(AR$7:AR$32,$B42),0)</f>
        <v>0</v>
      </c>
      <c r="AS42" s="58">
        <f>IF($B42&lt;&gt;"",COUNTIF(AS$7:AS$32,$B42),0)</f>
        <v>0</v>
      </c>
      <c r="AT42" s="58">
        <f>IF($B42&lt;&gt;"",COUNTIF(AT$7:AT$32,$B42),0)</f>
        <v>0</v>
      </c>
      <c r="AU42" s="58">
        <f>IF($B42&lt;&gt;"",COUNTIF(AU$7:AU$32,$B42),0)</f>
        <v>0</v>
      </c>
      <c r="AV42" s="58">
        <f>IF($B42&lt;&gt;"",COUNTIF(AV$7:AV$32,$B42),0)</f>
        <v>0</v>
      </c>
      <c r="AW42" s="58">
        <f>IF($B42&lt;&gt;"",COUNTIF(AW$7:AW$32,$B42),0)</f>
        <v>0</v>
      </c>
      <c r="AX42" s="58">
        <f>IF($B42&lt;&gt;"",COUNTIF(AX$7:AX$32,$B42),0)</f>
        <v>0</v>
      </c>
      <c r="AY42" s="58">
        <f>IF($B42&lt;&gt;"",COUNTIF(AY$7:AY$32,$B42),0)</f>
        <v>0</v>
      </c>
      <c r="AZ42" s="58">
        <f>IF($B42&lt;&gt;"",COUNTIF(AZ$7:AZ$32,$B42),0)</f>
        <v>0</v>
      </c>
      <c r="BA42" s="59">
        <f>IF($B42&lt;&gt;"",COUNTIF(BA$7:BA$32,$B42),0)</f>
        <v>0</v>
      </c>
      <c r="BB42" s="63">
        <f t="shared" si="0"/>
        <v>0</v>
      </c>
      <c r="BC42" s="113" t="s">
        <v>38</v>
      </c>
    </row>
    <row r="43" spans="2:55" s="94" customFormat="1" ht="16.5" customHeight="1" outlineLevel="1" x14ac:dyDescent="0.2">
      <c r="B43" s="61" t="s">
        <v>69</v>
      </c>
      <c r="C43" s="62"/>
      <c r="D43" s="57">
        <f>IF($B43&lt;&gt;"",COUNTIF(D$7:D$32,$B43),0)</f>
        <v>0</v>
      </c>
      <c r="E43" s="58">
        <f>IF($B43&lt;&gt;"",COUNTIF(E$7:E$32,$B43),0)</f>
        <v>0</v>
      </c>
      <c r="F43" s="58">
        <f>IF($B43&lt;&gt;"",COUNTIF(F$7:F$32,$B43),0)</f>
        <v>0</v>
      </c>
      <c r="G43" s="58">
        <f>IF($B43&lt;&gt;"",COUNTIF(G$7:G$32,$B43),0)</f>
        <v>0</v>
      </c>
      <c r="H43" s="58">
        <f>IF($B43&lt;&gt;"",COUNTIF(H$7:H$32,$B43),0)</f>
        <v>0</v>
      </c>
      <c r="I43" s="58">
        <f>IF($B43&lt;&gt;"",COUNTIF(I$7:I$32,$B43),0)</f>
        <v>0</v>
      </c>
      <c r="J43" s="58">
        <f>IF($B43&lt;&gt;"",COUNTIF(J$7:J$32,$B43),0)</f>
        <v>0</v>
      </c>
      <c r="K43" s="58">
        <f>IF($B43&lt;&gt;"",COUNTIF(K$7:K$32,$B43),0)</f>
        <v>0</v>
      </c>
      <c r="L43" s="58">
        <f>IF($B43&lt;&gt;"",COUNTIF(L$7:L$32,$B43),0)</f>
        <v>0</v>
      </c>
      <c r="M43" s="59">
        <f>IF($B43&lt;&gt;"",COUNTIF(M$7:M$32,$B43),0)</f>
        <v>0</v>
      </c>
      <c r="N43" s="57">
        <f>IF($B43&lt;&gt;"",COUNTIF(N$7:N$32,$B43),0)</f>
        <v>0</v>
      </c>
      <c r="O43" s="58">
        <f>IF($B43&lt;&gt;"",COUNTIF(O$7:O$32,$B43),0)</f>
        <v>0</v>
      </c>
      <c r="P43" s="58">
        <f>IF($B43&lt;&gt;"",COUNTIF(P$7:P$32,$B43),0)</f>
        <v>0</v>
      </c>
      <c r="Q43" s="58">
        <f>IF($B43&lt;&gt;"",COUNTIF(Q$7:Q$32,$B43),0)</f>
        <v>0</v>
      </c>
      <c r="R43" s="58">
        <f>IF($B43&lt;&gt;"",COUNTIF(R$7:R$32,$B43),0)</f>
        <v>0</v>
      </c>
      <c r="S43" s="58">
        <f>IF($B43&lt;&gt;"",COUNTIF(S$7:S$32,$B43),0)</f>
        <v>0</v>
      </c>
      <c r="T43" s="58">
        <f>IF($B43&lt;&gt;"",COUNTIF(T$7:T$32,$B43),0)</f>
        <v>0</v>
      </c>
      <c r="U43" s="58">
        <f>IF($B43&lt;&gt;"",COUNTIF(U$7:U$32,$B43),0)</f>
        <v>0</v>
      </c>
      <c r="V43" s="58">
        <f>IF($B43&lt;&gt;"",COUNTIF(V$7:V$32,$B43),0)</f>
        <v>0</v>
      </c>
      <c r="W43" s="59">
        <f>IF($B43&lt;&gt;"",COUNTIF(W$7:W$32,$B43),0)</f>
        <v>0</v>
      </c>
      <c r="X43" s="57">
        <f>IF($B43&lt;&gt;"",COUNTIF(X$7:X$32,$B43),0)</f>
        <v>0</v>
      </c>
      <c r="Y43" s="58">
        <f>IF($B43&lt;&gt;"",COUNTIF(Y$7:Y$32,$B43),0)</f>
        <v>0</v>
      </c>
      <c r="Z43" s="58">
        <f>IF($B43&lt;&gt;"",COUNTIF(Z$7:Z$32,$B43),0)</f>
        <v>0</v>
      </c>
      <c r="AA43" s="58">
        <f>IF($B43&lt;&gt;"",COUNTIF(AA$7:AA$32,$B43),0)</f>
        <v>0</v>
      </c>
      <c r="AB43" s="58">
        <f>IF($B43&lt;&gt;"",COUNTIF(AB$7:AB$32,$B43),0)</f>
        <v>0</v>
      </c>
      <c r="AC43" s="58">
        <f>IF($B43&lt;&gt;"",COUNTIF(AC$7:AC$32,$B43),0)</f>
        <v>0</v>
      </c>
      <c r="AD43" s="58">
        <f>IF($B43&lt;&gt;"",COUNTIF(AD$7:AD$32,$B43),0)</f>
        <v>0</v>
      </c>
      <c r="AE43" s="58">
        <f>IF($B43&lt;&gt;"",COUNTIF(AE$7:AE$32,$B43),0)</f>
        <v>0</v>
      </c>
      <c r="AF43" s="58">
        <f>IF($B43&lt;&gt;"",COUNTIF(AF$7:AF$32,$B43),0)</f>
        <v>0</v>
      </c>
      <c r="AG43" s="59">
        <f>IF($B43&lt;&gt;"",COUNTIF(AG$7:AG$32,$B43),0)</f>
        <v>0</v>
      </c>
      <c r="AH43" s="57">
        <f>IF($B43&lt;&gt;"",COUNTIF(AH$7:AH$32,$B43),0)</f>
        <v>0</v>
      </c>
      <c r="AI43" s="58">
        <f>IF($B43&lt;&gt;"",COUNTIF(AI$7:AI$32,$B43),0)</f>
        <v>0</v>
      </c>
      <c r="AJ43" s="58">
        <f>IF($B43&lt;&gt;"",COUNTIF(AJ$7:AJ$32,$B43),0)</f>
        <v>0</v>
      </c>
      <c r="AK43" s="58">
        <f>IF($B43&lt;&gt;"",COUNTIF(AK$7:AK$32,$B43),0)</f>
        <v>0</v>
      </c>
      <c r="AL43" s="58">
        <f>IF($B43&lt;&gt;"",COUNTIF(AL$7:AL$32,$B43),0)</f>
        <v>0</v>
      </c>
      <c r="AM43" s="58">
        <f>IF($B43&lt;&gt;"",COUNTIF(AM$7:AM$32,$B43),0)</f>
        <v>0</v>
      </c>
      <c r="AN43" s="58">
        <f>IF($B43&lt;&gt;"",COUNTIF(AN$7:AN$32,$B43),0)</f>
        <v>0</v>
      </c>
      <c r="AO43" s="58">
        <f>IF($B43&lt;&gt;"",COUNTIF(AO$7:AO$32,$B43),0)</f>
        <v>0</v>
      </c>
      <c r="AP43" s="58">
        <f>IF($B43&lt;&gt;"",COUNTIF(AP$7:AP$32,$B43),0)</f>
        <v>0</v>
      </c>
      <c r="AQ43" s="59">
        <f>IF($B43&lt;&gt;"",COUNTIF(AQ$7:AQ$32,$B43),0)</f>
        <v>0</v>
      </c>
      <c r="AR43" s="57">
        <f>IF($B43&lt;&gt;"",COUNTIF(AR$7:AR$32,$B43),0)</f>
        <v>0</v>
      </c>
      <c r="AS43" s="58">
        <f>IF($B43&lt;&gt;"",COUNTIF(AS$7:AS$32,$B43),0)</f>
        <v>0</v>
      </c>
      <c r="AT43" s="58">
        <f>IF($B43&lt;&gt;"",COUNTIF(AT$7:AT$32,$B43),0)</f>
        <v>0</v>
      </c>
      <c r="AU43" s="58">
        <f>IF($B43&lt;&gt;"",COUNTIF(AU$7:AU$32,$B43),0)</f>
        <v>0</v>
      </c>
      <c r="AV43" s="58">
        <f>IF($B43&lt;&gt;"",COUNTIF(AV$7:AV$32,$B43),0)</f>
        <v>0</v>
      </c>
      <c r="AW43" s="58">
        <f>IF($B43&lt;&gt;"",COUNTIF(AW$7:AW$32,$B43),0)</f>
        <v>0</v>
      </c>
      <c r="AX43" s="58">
        <f>IF($B43&lt;&gt;"",COUNTIF(AX$7:AX$32,$B43),0)</f>
        <v>0</v>
      </c>
      <c r="AY43" s="58">
        <f>IF($B43&lt;&gt;"",COUNTIF(AY$7:AY$32,$B43),0)</f>
        <v>0</v>
      </c>
      <c r="AZ43" s="58">
        <f>IF($B43&lt;&gt;"",COUNTIF(AZ$7:AZ$32,$B43),0)</f>
        <v>0</v>
      </c>
      <c r="BA43" s="59">
        <f>IF($B43&lt;&gt;"",COUNTIF(BA$7:BA$32,$B43),0)</f>
        <v>0</v>
      </c>
      <c r="BB43" s="63">
        <f t="shared" si="0"/>
        <v>0</v>
      </c>
      <c r="BC43" s="113" t="s">
        <v>69</v>
      </c>
    </row>
    <row r="44" spans="2:55" s="94" customFormat="1" ht="16.5" customHeight="1" outlineLevel="1" x14ac:dyDescent="0.2">
      <c r="B44" s="64" t="s">
        <v>51</v>
      </c>
      <c r="C44" s="62"/>
      <c r="D44" s="57">
        <f>IF($B44&lt;&gt;"",COUNTIF(D$7:D$32,$B44),0)</f>
        <v>0</v>
      </c>
      <c r="E44" s="58">
        <f>IF($B44&lt;&gt;"",COUNTIF(E$7:E$32,$B44),0)</f>
        <v>0</v>
      </c>
      <c r="F44" s="58">
        <f>IF($B44&lt;&gt;"",COUNTIF(F$7:F$32,$B44),0)</f>
        <v>0</v>
      </c>
      <c r="G44" s="58">
        <f>IF($B44&lt;&gt;"",COUNTIF(G$7:G$32,$B44),0)</f>
        <v>0</v>
      </c>
      <c r="H44" s="58">
        <f>IF($B44&lt;&gt;"",COUNTIF(H$7:H$32,$B44),0)</f>
        <v>0</v>
      </c>
      <c r="I44" s="58">
        <f>IF($B44&lt;&gt;"",COUNTIF(I$7:I$32,$B44),0)</f>
        <v>0</v>
      </c>
      <c r="J44" s="58">
        <f>IF($B44&lt;&gt;"",COUNTIF(J$7:J$32,$B44),0)</f>
        <v>1</v>
      </c>
      <c r="K44" s="58">
        <f>IF($B44&lt;&gt;"",COUNTIF(K$7:K$32,$B44),0)</f>
        <v>0</v>
      </c>
      <c r="L44" s="58">
        <f>IF($B44&lt;&gt;"",COUNTIF(L$7:L$32,$B44),0)</f>
        <v>0</v>
      </c>
      <c r="M44" s="59">
        <f>IF($B44&lt;&gt;"",COUNTIF(M$7:M$32,$B44),0)</f>
        <v>0</v>
      </c>
      <c r="N44" s="57">
        <f>IF($B44&lt;&gt;"",COUNTIF(N$7:N$32,$B44),0)</f>
        <v>0</v>
      </c>
      <c r="O44" s="58">
        <f>IF($B44&lt;&gt;"",COUNTIF(O$7:O$32,$B44),0)</f>
        <v>0</v>
      </c>
      <c r="P44" s="58">
        <f>IF($B44&lt;&gt;"",COUNTIF(P$7:P$32,$B44),0)</f>
        <v>1</v>
      </c>
      <c r="Q44" s="58">
        <f>IF($B44&lt;&gt;"",COUNTIF(Q$7:Q$32,$B44),0)</f>
        <v>0</v>
      </c>
      <c r="R44" s="58">
        <f>IF($B44&lt;&gt;"",COUNTIF(R$7:R$32,$B44),0)</f>
        <v>0</v>
      </c>
      <c r="S44" s="58">
        <f>IF($B44&lt;&gt;"",COUNTIF(S$7:S$32,$B44),0)</f>
        <v>0</v>
      </c>
      <c r="T44" s="58">
        <f>IF($B44&lt;&gt;"",COUNTIF(T$7:T$32,$B44),0)</f>
        <v>0</v>
      </c>
      <c r="U44" s="58">
        <f>IF($B44&lt;&gt;"",COUNTIF(U$7:U$32,$B44),0)</f>
        <v>0</v>
      </c>
      <c r="V44" s="58">
        <f>IF($B44&lt;&gt;"",COUNTIF(V$7:V$32,$B44),0)</f>
        <v>0</v>
      </c>
      <c r="W44" s="59">
        <f>IF($B44&lt;&gt;"",COUNTIF(W$7:W$32,$B44),0)</f>
        <v>0</v>
      </c>
      <c r="X44" s="57">
        <f>IF($B44&lt;&gt;"",COUNTIF(X$7:X$32,$B44),0)</f>
        <v>0</v>
      </c>
      <c r="Y44" s="58">
        <f>IF($B44&lt;&gt;"",COUNTIF(Y$7:Y$32,$B44),0)</f>
        <v>0</v>
      </c>
      <c r="Z44" s="58">
        <f>IF($B44&lt;&gt;"",COUNTIF(Z$7:Z$32,$B44),0)</f>
        <v>0</v>
      </c>
      <c r="AA44" s="58">
        <f>IF($B44&lt;&gt;"",COUNTIF(AA$7:AA$32,$B44),0)</f>
        <v>0</v>
      </c>
      <c r="AB44" s="58">
        <f>IF($B44&lt;&gt;"",COUNTIF(AB$7:AB$32,$B44),0)</f>
        <v>0</v>
      </c>
      <c r="AC44" s="58">
        <f>IF($B44&lt;&gt;"",COUNTIF(AC$7:AC$32,$B44),0)</f>
        <v>0</v>
      </c>
      <c r="AD44" s="58">
        <f>IF($B44&lt;&gt;"",COUNTIF(AD$7:AD$32,$B44),0)</f>
        <v>0</v>
      </c>
      <c r="AE44" s="58">
        <f>IF($B44&lt;&gt;"",COUNTIF(AE$7:AE$32,$B44),0)</f>
        <v>0</v>
      </c>
      <c r="AF44" s="58">
        <f>IF($B44&lt;&gt;"",COUNTIF(AF$7:AF$32,$B44),0)</f>
        <v>0</v>
      </c>
      <c r="AG44" s="59">
        <f>IF($B44&lt;&gt;"",COUNTIF(AG$7:AG$32,$B44),0)</f>
        <v>0</v>
      </c>
      <c r="AH44" s="57">
        <f>IF($B44&lt;&gt;"",COUNTIF(AH$7:AH$32,$B44),0)</f>
        <v>0</v>
      </c>
      <c r="AI44" s="58">
        <f>IF($B44&lt;&gt;"",COUNTIF(AI$7:AI$32,$B44),0)</f>
        <v>0</v>
      </c>
      <c r="AJ44" s="58">
        <f>IF($B44&lt;&gt;"",COUNTIF(AJ$7:AJ$32,$B44),0)</f>
        <v>0</v>
      </c>
      <c r="AK44" s="58">
        <f>IF($B44&lt;&gt;"",COUNTIF(AK$7:AK$32,$B44),0)</f>
        <v>0</v>
      </c>
      <c r="AL44" s="58">
        <f>IF($B44&lt;&gt;"",COUNTIF(AL$7:AL$32,$B44),0)</f>
        <v>0</v>
      </c>
      <c r="AM44" s="58">
        <f>IF($B44&lt;&gt;"",COUNTIF(AM$7:AM$32,$B44),0)</f>
        <v>0</v>
      </c>
      <c r="AN44" s="58">
        <f>IF($B44&lt;&gt;"",COUNTIF(AN$7:AN$32,$B44),0)</f>
        <v>0</v>
      </c>
      <c r="AO44" s="58">
        <f>IF($B44&lt;&gt;"",COUNTIF(AO$7:AO$32,$B44),0)</f>
        <v>0</v>
      </c>
      <c r="AP44" s="58">
        <f>IF($B44&lt;&gt;"",COUNTIF(AP$7:AP$32,$B44),0)</f>
        <v>0</v>
      </c>
      <c r="AQ44" s="59">
        <f>IF($B44&lt;&gt;"",COUNTIF(AQ$7:AQ$32,$B44),0)</f>
        <v>0</v>
      </c>
      <c r="AR44" s="57">
        <f>IF($B44&lt;&gt;"",COUNTIF(AR$7:AR$32,$B44),0)</f>
        <v>0</v>
      </c>
      <c r="AS44" s="58">
        <f>IF($B44&lt;&gt;"",COUNTIF(AS$7:AS$32,$B44),0)</f>
        <v>0</v>
      </c>
      <c r="AT44" s="58">
        <f>IF($B44&lt;&gt;"",COUNTIF(AT$7:AT$32,$B44),0)</f>
        <v>0</v>
      </c>
      <c r="AU44" s="58">
        <f>IF($B44&lt;&gt;"",COUNTIF(AU$7:AU$32,$B44),0)</f>
        <v>0</v>
      </c>
      <c r="AV44" s="58">
        <f>IF($B44&lt;&gt;"",COUNTIF(AV$7:AV$32,$B44),0)</f>
        <v>0</v>
      </c>
      <c r="AW44" s="58">
        <f>IF($B44&lt;&gt;"",COUNTIF(AW$7:AW$32,$B44),0)</f>
        <v>0</v>
      </c>
      <c r="AX44" s="58">
        <f>IF($B44&lt;&gt;"",COUNTIF(AX$7:AX$32,$B44),0)</f>
        <v>0</v>
      </c>
      <c r="AY44" s="58">
        <f>IF($B44&lt;&gt;"",COUNTIF(AY$7:AY$32,$B44),0)</f>
        <v>0</v>
      </c>
      <c r="AZ44" s="58">
        <f>IF($B44&lt;&gt;"",COUNTIF(AZ$7:AZ$32,$B44),0)</f>
        <v>0</v>
      </c>
      <c r="BA44" s="59">
        <f>IF($B44&lt;&gt;"",COUNTIF(BA$7:BA$32,$B44),0)</f>
        <v>0</v>
      </c>
      <c r="BB44" s="63">
        <f t="shared" si="0"/>
        <v>4</v>
      </c>
      <c r="BC44" s="113" t="s">
        <v>51</v>
      </c>
    </row>
    <row r="45" spans="2:55" s="94" customFormat="1" ht="16.5" customHeight="1" outlineLevel="1" x14ac:dyDescent="0.2">
      <c r="B45" s="64" t="s">
        <v>25</v>
      </c>
      <c r="C45" s="62"/>
      <c r="D45" s="57">
        <f>IF($B45&lt;&gt;"",COUNTIF(D$7:D$32,$B45),0)</f>
        <v>1</v>
      </c>
      <c r="E45" s="58">
        <f>IF($B45&lt;&gt;"",COUNTIF(E$7:E$32,$B45),0)</f>
        <v>0</v>
      </c>
      <c r="F45" s="58">
        <f>IF($B45&lt;&gt;"",COUNTIF(F$7:F$32,$B45),0)</f>
        <v>1</v>
      </c>
      <c r="G45" s="58">
        <f>IF($B45&lt;&gt;"",COUNTIF(G$7:G$32,$B45),0)</f>
        <v>0</v>
      </c>
      <c r="H45" s="58">
        <f>IF($B45&lt;&gt;"",COUNTIF(H$7:H$32,$B45),0)</f>
        <v>1</v>
      </c>
      <c r="I45" s="58">
        <f>IF($B45&lt;&gt;"",COUNTIF(I$7:I$32,$B45),0)</f>
        <v>0</v>
      </c>
      <c r="J45" s="58">
        <f>IF($B45&lt;&gt;"",COUNTIF(J$7:J$32,$B45),0)</f>
        <v>1</v>
      </c>
      <c r="K45" s="58">
        <f>IF($B45&lt;&gt;"",COUNTIF(K$7:K$32,$B45),0)</f>
        <v>0</v>
      </c>
      <c r="L45" s="58">
        <f>IF($B45&lt;&gt;"",COUNTIF(L$7:L$32,$B45),0)</f>
        <v>0</v>
      </c>
      <c r="M45" s="59">
        <f>IF($B45&lt;&gt;"",COUNTIF(M$7:M$32,$B45),0)</f>
        <v>0</v>
      </c>
      <c r="N45" s="57">
        <f>IF($B45&lt;&gt;"",COUNTIF(N$7:N$32,$B45),0)</f>
        <v>0</v>
      </c>
      <c r="O45" s="58">
        <f>IF($B45&lt;&gt;"",COUNTIF(O$7:O$32,$B45),0)</f>
        <v>0</v>
      </c>
      <c r="P45" s="58">
        <f>IF($B45&lt;&gt;"",COUNTIF(P$7:P$32,$B45),0)</f>
        <v>1</v>
      </c>
      <c r="Q45" s="58">
        <f>IF($B45&lt;&gt;"",COUNTIF(Q$7:Q$32,$B45),0)</f>
        <v>0</v>
      </c>
      <c r="R45" s="58">
        <f>IF($B45&lt;&gt;"",COUNTIF(R$7:R$32,$B45),0)</f>
        <v>0</v>
      </c>
      <c r="S45" s="58">
        <f>IF($B45&lt;&gt;"",COUNTIF(S$7:S$32,$B45),0)</f>
        <v>0</v>
      </c>
      <c r="T45" s="58">
        <f>IF($B45&lt;&gt;"",COUNTIF(T$7:T$32,$B45),0)</f>
        <v>1</v>
      </c>
      <c r="U45" s="58">
        <f>IF($B45&lt;&gt;"",COUNTIF(U$7:U$32,$B45),0)</f>
        <v>0</v>
      </c>
      <c r="V45" s="58">
        <f>IF($B45&lt;&gt;"",COUNTIF(V$7:V$32,$B45),0)</f>
        <v>0</v>
      </c>
      <c r="W45" s="59">
        <f>IF($B45&lt;&gt;"",COUNTIF(W$7:W$32,$B45),0)</f>
        <v>0</v>
      </c>
      <c r="X45" s="57">
        <f>IF($B45&lt;&gt;"",COUNTIF(X$7:X$32,$B45),0)</f>
        <v>1</v>
      </c>
      <c r="Y45" s="58">
        <f>IF($B45&lt;&gt;"",COUNTIF(Y$7:Y$32,$B45),0)</f>
        <v>0</v>
      </c>
      <c r="Z45" s="58">
        <f>IF($B45&lt;&gt;"",COUNTIF(Z$7:Z$32,$B45),0)</f>
        <v>1</v>
      </c>
      <c r="AA45" s="58">
        <f>IF($B45&lt;&gt;"",COUNTIF(AA$7:AA$32,$B45),0)</f>
        <v>0</v>
      </c>
      <c r="AB45" s="58">
        <f>IF($B45&lt;&gt;"",COUNTIF(AB$7:AB$32,$B45),0)</f>
        <v>1</v>
      </c>
      <c r="AC45" s="58">
        <f>IF($B45&lt;&gt;"",COUNTIF(AC$7:AC$32,$B45),0)</f>
        <v>0</v>
      </c>
      <c r="AD45" s="58">
        <f>IF($B45&lt;&gt;"",COUNTIF(AD$7:AD$32,$B45),0)</f>
        <v>0</v>
      </c>
      <c r="AE45" s="58">
        <f>IF($B45&lt;&gt;"",COUNTIF(AE$7:AE$32,$B45),0)</f>
        <v>0</v>
      </c>
      <c r="AF45" s="58">
        <f>IF($B45&lt;&gt;"",COUNTIF(AF$7:AF$32,$B45),0)</f>
        <v>0</v>
      </c>
      <c r="AG45" s="59">
        <f>IF($B45&lt;&gt;"",COUNTIF(AG$7:AG$32,$B45),0)</f>
        <v>0</v>
      </c>
      <c r="AH45" s="57">
        <f>IF($B45&lt;&gt;"",COUNTIF(AH$7:AH$32,$B45),0)</f>
        <v>0</v>
      </c>
      <c r="AI45" s="58">
        <f>IF($B45&lt;&gt;"",COUNTIF(AI$7:AI$32,$B45),0)</f>
        <v>0</v>
      </c>
      <c r="AJ45" s="58">
        <f>IF($B45&lt;&gt;"",COUNTIF(AJ$7:AJ$32,$B45),0)</f>
        <v>1</v>
      </c>
      <c r="AK45" s="58">
        <f>IF($B45&lt;&gt;"",COUNTIF(AK$7:AK$32,$B45),0)</f>
        <v>0</v>
      </c>
      <c r="AL45" s="58">
        <f>IF($B45&lt;&gt;"",COUNTIF(AL$7:AL$32,$B45),0)</f>
        <v>1</v>
      </c>
      <c r="AM45" s="58">
        <f>IF($B45&lt;&gt;"",COUNTIF(AM$7:AM$32,$B45),0)</f>
        <v>0</v>
      </c>
      <c r="AN45" s="58">
        <f>IF($B45&lt;&gt;"",COUNTIF(AN$7:AN$32,$B45),0)</f>
        <v>0</v>
      </c>
      <c r="AO45" s="58">
        <f>IF($B45&lt;&gt;"",COUNTIF(AO$7:AO$32,$B45),0)</f>
        <v>0</v>
      </c>
      <c r="AP45" s="58">
        <f>IF($B45&lt;&gt;"",COUNTIF(AP$7:AP$32,$B45),0)</f>
        <v>0</v>
      </c>
      <c r="AQ45" s="59">
        <f>IF($B45&lt;&gt;"",COUNTIF(AQ$7:AQ$32,$B45),0)</f>
        <v>0</v>
      </c>
      <c r="AR45" s="57">
        <f>IF($B45&lt;&gt;"",COUNTIF(AR$7:AR$32,$B45),0)</f>
        <v>1</v>
      </c>
      <c r="AS45" s="58">
        <f>IF($B45&lt;&gt;"",COUNTIF(AS$7:AS$32,$B45),0)</f>
        <v>0</v>
      </c>
      <c r="AT45" s="58">
        <f>IF($B45&lt;&gt;"",COUNTIF(AT$7:AT$32,$B45),0)</f>
        <v>0</v>
      </c>
      <c r="AU45" s="58">
        <f>IF($B45&lt;&gt;"",COUNTIF(AU$7:AU$32,$B45),0)</f>
        <v>0</v>
      </c>
      <c r="AV45" s="58">
        <f>IF($B45&lt;&gt;"",COUNTIF(AV$7:AV$32,$B45),0)</f>
        <v>1</v>
      </c>
      <c r="AW45" s="58">
        <f>IF($B45&lt;&gt;"",COUNTIF(AW$7:AW$32,$B45),0)</f>
        <v>0</v>
      </c>
      <c r="AX45" s="58">
        <f>IF($B45&lt;&gt;"",COUNTIF(AX$7:AX$32,$B45),0)</f>
        <v>1</v>
      </c>
      <c r="AY45" s="58">
        <f>IF($B45&lt;&gt;"",COUNTIF(AY$7:AY$32,$B45),0)</f>
        <v>0</v>
      </c>
      <c r="AZ45" s="58">
        <f>IF($B45&lt;&gt;"",COUNTIF(AZ$7:AZ$32,$B45),0)</f>
        <v>0</v>
      </c>
      <c r="BA45" s="59">
        <f>IF($B45&lt;&gt;"",COUNTIF(BA$7:BA$32,$B45),0)</f>
        <v>0</v>
      </c>
      <c r="BB45" s="63">
        <f t="shared" si="0"/>
        <v>28</v>
      </c>
      <c r="BC45" s="113" t="s">
        <v>25</v>
      </c>
    </row>
    <row r="46" spans="2:55" s="94" customFormat="1" ht="16.5" customHeight="1" outlineLevel="1" x14ac:dyDescent="0.2">
      <c r="B46" s="64" t="s">
        <v>33</v>
      </c>
      <c r="C46" s="62"/>
      <c r="D46" s="57">
        <f>IF($B46&lt;&gt;"",COUNTIF(D$7:D$32,$B46),0)</f>
        <v>1</v>
      </c>
      <c r="E46" s="58">
        <f>IF($B46&lt;&gt;"",COUNTIF(E$7:E$32,$B46),0)</f>
        <v>0</v>
      </c>
      <c r="F46" s="58">
        <f>IF($B46&lt;&gt;"",COUNTIF(F$7:F$32,$B46),0)</f>
        <v>1</v>
      </c>
      <c r="G46" s="58">
        <f>IF($B46&lt;&gt;"",COUNTIF(G$7:G$32,$B46),0)</f>
        <v>0</v>
      </c>
      <c r="H46" s="58">
        <f>IF($B46&lt;&gt;"",COUNTIF(H$7:H$32,$B46),0)</f>
        <v>1</v>
      </c>
      <c r="I46" s="58">
        <f>IF($B46&lt;&gt;"",COUNTIF(I$7:I$32,$B46),0)</f>
        <v>0</v>
      </c>
      <c r="J46" s="58">
        <f>IF($B46&lt;&gt;"",COUNTIF(J$7:J$32,$B46),0)</f>
        <v>0</v>
      </c>
      <c r="K46" s="58">
        <f>IF($B46&lt;&gt;"",COUNTIF(K$7:K$32,$B46),0)</f>
        <v>0</v>
      </c>
      <c r="L46" s="58">
        <f>IF($B46&lt;&gt;"",COUNTIF(L$7:L$32,$B46),0)</f>
        <v>0</v>
      </c>
      <c r="M46" s="59">
        <f>IF($B46&lt;&gt;"",COUNTIF(M$7:M$32,$B46),0)</f>
        <v>0</v>
      </c>
      <c r="N46" s="57">
        <f>IF($B46&lt;&gt;"",COUNTIF(N$7:N$32,$B46),0)</f>
        <v>1</v>
      </c>
      <c r="O46" s="58">
        <f>IF($B46&lt;&gt;"",COUNTIF(O$7:O$32,$B46),0)</f>
        <v>0</v>
      </c>
      <c r="P46" s="58">
        <f>IF($B46&lt;&gt;"",COUNTIF(P$7:P$32,$B46),0)</f>
        <v>1</v>
      </c>
      <c r="Q46" s="58">
        <f>IF($B46&lt;&gt;"",COUNTIF(Q$7:Q$32,$B46),0)</f>
        <v>0</v>
      </c>
      <c r="R46" s="58">
        <f>IF($B46&lt;&gt;"",COUNTIF(R$7:R$32,$B46),0)</f>
        <v>1</v>
      </c>
      <c r="S46" s="58">
        <f>IF($B46&lt;&gt;"",COUNTIF(S$7:S$32,$B46),0)</f>
        <v>0</v>
      </c>
      <c r="T46" s="58">
        <f>IF($B46&lt;&gt;"",COUNTIF(T$7:T$32,$B46),0)</f>
        <v>1</v>
      </c>
      <c r="U46" s="58">
        <f>IF($B46&lt;&gt;"",COUNTIF(U$7:U$32,$B46),0)</f>
        <v>0</v>
      </c>
      <c r="V46" s="58">
        <f>IF($B46&lt;&gt;"",COUNTIF(V$7:V$32,$B46),0)</f>
        <v>0</v>
      </c>
      <c r="W46" s="59">
        <f>IF($B46&lt;&gt;"",COUNTIF(W$7:W$32,$B46),0)</f>
        <v>0</v>
      </c>
      <c r="X46" s="57">
        <f>IF($B46&lt;&gt;"",COUNTIF(X$7:X$32,$B46),0)</f>
        <v>1</v>
      </c>
      <c r="Y46" s="58">
        <f>IF($B46&lt;&gt;"",COUNTIF(Y$7:Y$32,$B46),0)</f>
        <v>0</v>
      </c>
      <c r="Z46" s="58">
        <f>IF($B46&lt;&gt;"",COUNTIF(Z$7:Z$32,$B46),0)</f>
        <v>1</v>
      </c>
      <c r="AA46" s="58">
        <f>IF($B46&lt;&gt;"",COUNTIF(AA$7:AA$32,$B46),0)</f>
        <v>0</v>
      </c>
      <c r="AB46" s="58">
        <f>IF($B46&lt;&gt;"",COUNTIF(AB$7:AB$32,$B46),0)</f>
        <v>0</v>
      </c>
      <c r="AC46" s="58">
        <f>IF($B46&lt;&gt;"",COUNTIF(AC$7:AC$32,$B46),0)</f>
        <v>0</v>
      </c>
      <c r="AD46" s="58">
        <f>IF($B46&lt;&gt;"",COUNTIF(AD$7:AD$32,$B46),0)</f>
        <v>1</v>
      </c>
      <c r="AE46" s="58">
        <f>IF($B46&lt;&gt;"",COUNTIF(AE$7:AE$32,$B46),0)</f>
        <v>0</v>
      </c>
      <c r="AF46" s="58">
        <f>IF($B46&lt;&gt;"",COUNTIF(AF$7:AF$32,$B46),0)</f>
        <v>0</v>
      </c>
      <c r="AG46" s="59">
        <f>IF($B46&lt;&gt;"",COUNTIF(AG$7:AG$32,$B46),0)</f>
        <v>0</v>
      </c>
      <c r="AH46" s="57">
        <f>IF($B46&lt;&gt;"",COUNTIF(AH$7:AH$32,$B46),0)</f>
        <v>1</v>
      </c>
      <c r="AI46" s="58">
        <f>IF($B46&lt;&gt;"",COUNTIF(AI$7:AI$32,$B46),0)</f>
        <v>0</v>
      </c>
      <c r="AJ46" s="58">
        <f>IF($B46&lt;&gt;"",COUNTIF(AJ$7:AJ$32,$B46),0)</f>
        <v>0</v>
      </c>
      <c r="AK46" s="58">
        <f>IF($B46&lt;&gt;"",COUNTIF(AK$7:AK$32,$B46),0)</f>
        <v>0</v>
      </c>
      <c r="AL46" s="58">
        <f>IF($B46&lt;&gt;"",COUNTIF(AL$7:AL$32,$B46),0)</f>
        <v>0</v>
      </c>
      <c r="AM46" s="58">
        <f>IF($B46&lt;&gt;"",COUNTIF(AM$7:AM$32,$B46),0)</f>
        <v>0</v>
      </c>
      <c r="AN46" s="58">
        <f>IF($B46&lt;&gt;"",COUNTIF(AN$7:AN$32,$B46),0)</f>
        <v>1</v>
      </c>
      <c r="AO46" s="58">
        <f>IF($B46&lt;&gt;"",COUNTIF(AO$7:AO$32,$B46),0)</f>
        <v>0</v>
      </c>
      <c r="AP46" s="58">
        <f>IF($B46&lt;&gt;"",COUNTIF(AP$7:AP$32,$B46),0)</f>
        <v>0</v>
      </c>
      <c r="AQ46" s="59">
        <f>IF($B46&lt;&gt;"",COUNTIF(AQ$7:AQ$32,$B46),0)</f>
        <v>0</v>
      </c>
      <c r="AR46" s="57">
        <f>IF($B46&lt;&gt;"",COUNTIF(AR$7:AR$32,$B46),0)</f>
        <v>0</v>
      </c>
      <c r="AS46" s="58">
        <f>IF($B46&lt;&gt;"",COUNTIF(AS$7:AS$32,$B46),0)</f>
        <v>0</v>
      </c>
      <c r="AT46" s="58">
        <f>IF($B46&lt;&gt;"",COUNTIF(AT$7:AT$32,$B46),0)</f>
        <v>1</v>
      </c>
      <c r="AU46" s="58">
        <f>IF($B46&lt;&gt;"",COUNTIF(AU$7:AU$32,$B46),0)</f>
        <v>0</v>
      </c>
      <c r="AV46" s="58">
        <f>IF($B46&lt;&gt;"",COUNTIF(AV$7:AV$32,$B46),0)</f>
        <v>0</v>
      </c>
      <c r="AW46" s="58">
        <f>IF($B46&lt;&gt;"",COUNTIF(AW$7:AW$32,$B46),0)</f>
        <v>0</v>
      </c>
      <c r="AX46" s="58">
        <f>IF($B46&lt;&gt;"",COUNTIF(AX$7:AX$32,$B46),0)</f>
        <v>1</v>
      </c>
      <c r="AY46" s="58">
        <f>IF($B46&lt;&gt;"",COUNTIF(AY$7:AY$32,$B46),0)</f>
        <v>0</v>
      </c>
      <c r="AZ46" s="58">
        <f>IF($B46&lt;&gt;"",COUNTIF(AZ$7:AZ$32,$B46),0)</f>
        <v>0</v>
      </c>
      <c r="BA46" s="59">
        <f>IF($B46&lt;&gt;"",COUNTIF(BA$7:BA$32,$B46),0)</f>
        <v>0</v>
      </c>
      <c r="BB46" s="66">
        <f t="shared" si="0"/>
        <v>28</v>
      </c>
      <c r="BC46" s="113" t="s">
        <v>33</v>
      </c>
    </row>
    <row r="47" spans="2:55" s="94" customFormat="1" ht="16.5" customHeight="1" outlineLevel="1" x14ac:dyDescent="0.2">
      <c r="B47" s="64" t="s">
        <v>37</v>
      </c>
      <c r="C47" s="62"/>
      <c r="D47" s="57">
        <f>IF($B47&lt;&gt;"",COUNTIF(D$7:D$32,$B47),0)</f>
        <v>1</v>
      </c>
      <c r="E47" s="58">
        <f>IF($B47&lt;&gt;"",COUNTIF(E$7:E$32,$B47),0)</f>
        <v>0</v>
      </c>
      <c r="F47" s="58">
        <f>IF($B47&lt;&gt;"",COUNTIF(F$7:F$32,$B47),0)</f>
        <v>0</v>
      </c>
      <c r="G47" s="58">
        <f>IF($B47&lt;&gt;"",COUNTIF(G$7:G$32,$B47),0)</f>
        <v>0</v>
      </c>
      <c r="H47" s="58">
        <f>IF($B47&lt;&gt;"",COUNTIF(H$7:H$32,$B47),0)</f>
        <v>0</v>
      </c>
      <c r="I47" s="58">
        <f>IF($B47&lt;&gt;"",COUNTIF(I$7:I$32,$B47),0)</f>
        <v>0</v>
      </c>
      <c r="J47" s="58">
        <f>IF($B47&lt;&gt;"",COUNTIF(J$7:J$32,$B47),0)</f>
        <v>0</v>
      </c>
      <c r="K47" s="58">
        <f>IF($B47&lt;&gt;"",COUNTIF(K$7:K$32,$B47),0)</f>
        <v>0</v>
      </c>
      <c r="L47" s="58">
        <f>IF($B47&lt;&gt;"",COUNTIF(L$7:L$32,$B47),0)</f>
        <v>0</v>
      </c>
      <c r="M47" s="59">
        <f>IF($B47&lt;&gt;"",COUNTIF(M$7:M$32,$B47),0)</f>
        <v>0</v>
      </c>
      <c r="N47" s="57">
        <f>IF($B47&lt;&gt;"",COUNTIF(N$7:N$32,$B47),0)</f>
        <v>1</v>
      </c>
      <c r="O47" s="58">
        <f>IF($B47&lt;&gt;"",COUNTIF(O$7:O$32,$B47),0)</f>
        <v>0</v>
      </c>
      <c r="P47" s="58">
        <f>IF($B47&lt;&gt;"",COUNTIF(P$7:P$32,$B47),0)</f>
        <v>0</v>
      </c>
      <c r="Q47" s="58">
        <f>IF($B47&lt;&gt;"",COUNTIF(Q$7:Q$32,$B47),0)</f>
        <v>0</v>
      </c>
      <c r="R47" s="58">
        <f>IF($B47&lt;&gt;"",COUNTIF(R$7:R$32,$B47),0)</f>
        <v>1</v>
      </c>
      <c r="S47" s="58">
        <f>IF($B47&lt;&gt;"",COUNTIF(S$7:S$32,$B47),0)</f>
        <v>0</v>
      </c>
      <c r="T47" s="58">
        <f>IF($B47&lt;&gt;"",COUNTIF(T$7:T$32,$B47),0)</f>
        <v>0</v>
      </c>
      <c r="U47" s="58">
        <f>IF($B47&lt;&gt;"",COUNTIF(U$7:U$32,$B47),0)</f>
        <v>0</v>
      </c>
      <c r="V47" s="58">
        <f>IF($B47&lt;&gt;"",COUNTIF(V$7:V$32,$B47),0)</f>
        <v>0</v>
      </c>
      <c r="W47" s="59">
        <f>IF($B47&lt;&gt;"",COUNTIF(W$7:W$32,$B47),0)</f>
        <v>0</v>
      </c>
      <c r="X47" s="57">
        <f>IF($B47&lt;&gt;"",COUNTIF(X$7:X$32,$B47),0)</f>
        <v>0</v>
      </c>
      <c r="Y47" s="58">
        <f>IF($B47&lt;&gt;"",COUNTIF(Y$7:Y$32,$B47),0)</f>
        <v>0</v>
      </c>
      <c r="Z47" s="58">
        <f>IF($B47&lt;&gt;"",COUNTIF(Z$7:Z$32,$B47),0)</f>
        <v>1</v>
      </c>
      <c r="AA47" s="58">
        <f>IF($B47&lt;&gt;"",COUNTIF(AA$7:AA$32,$B47),0)</f>
        <v>0</v>
      </c>
      <c r="AB47" s="58">
        <f>IF($B47&lt;&gt;"",COUNTIF(AB$7:AB$32,$B47),0)</f>
        <v>0</v>
      </c>
      <c r="AC47" s="58">
        <f>IF($B47&lt;&gt;"",COUNTIF(AC$7:AC$32,$B47),0)</f>
        <v>0</v>
      </c>
      <c r="AD47" s="58">
        <f>IF($B47&lt;&gt;"",COUNTIF(AD$7:AD$32,$B47),0)</f>
        <v>1</v>
      </c>
      <c r="AE47" s="58">
        <f>IF($B47&lt;&gt;"",COUNTIF(AE$7:AE$32,$B47),0)</f>
        <v>0</v>
      </c>
      <c r="AF47" s="58">
        <f>IF($B47&lt;&gt;"",COUNTIF(AF$7:AF$32,$B47),0)</f>
        <v>0</v>
      </c>
      <c r="AG47" s="59">
        <f>IF($B47&lt;&gt;"",COUNTIF(AG$7:AG$32,$B47),0)</f>
        <v>0</v>
      </c>
      <c r="AH47" s="57">
        <f>IF($B47&lt;&gt;"",COUNTIF(AH$7:AH$32,$B47),0)</f>
        <v>1</v>
      </c>
      <c r="AI47" s="58">
        <f>IF($B47&lt;&gt;"",COUNTIF(AI$7:AI$32,$B47),0)</f>
        <v>0</v>
      </c>
      <c r="AJ47" s="58">
        <f>IF($B47&lt;&gt;"",COUNTIF(AJ$7:AJ$32,$B47),0)</f>
        <v>1</v>
      </c>
      <c r="AK47" s="58">
        <f>IF($B47&lt;&gt;"",COUNTIF(AK$7:AK$32,$B47),0)</f>
        <v>0</v>
      </c>
      <c r="AL47" s="58">
        <f>IF($B47&lt;&gt;"",COUNTIF(AL$7:AL$32,$B47),0)</f>
        <v>1</v>
      </c>
      <c r="AM47" s="58">
        <f>IF($B47&lt;&gt;"",COUNTIF(AM$7:AM$32,$B47),0)</f>
        <v>0</v>
      </c>
      <c r="AN47" s="58">
        <f>IF($B47&lt;&gt;"",COUNTIF(AN$7:AN$32,$B47),0)</f>
        <v>1</v>
      </c>
      <c r="AO47" s="58">
        <f>IF($B47&lt;&gt;"",COUNTIF(AO$7:AO$32,$B47),0)</f>
        <v>0</v>
      </c>
      <c r="AP47" s="58">
        <f>IF($B47&lt;&gt;"",COUNTIF(AP$7:AP$32,$B47),0)</f>
        <v>0</v>
      </c>
      <c r="AQ47" s="59">
        <f>IF($B47&lt;&gt;"",COUNTIF(AQ$7:AQ$32,$B47),0)</f>
        <v>0</v>
      </c>
      <c r="AR47" s="57">
        <f>IF($B47&lt;&gt;"",COUNTIF(AR$7:AR$32,$B47),0)</f>
        <v>1</v>
      </c>
      <c r="AS47" s="58">
        <f>IF($B47&lt;&gt;"",COUNTIF(AS$7:AS$32,$B47),0)</f>
        <v>0</v>
      </c>
      <c r="AT47" s="58">
        <f>IF($B47&lt;&gt;"",COUNTIF(AT$7:AT$32,$B47),0)</f>
        <v>1</v>
      </c>
      <c r="AU47" s="58">
        <f>IF($B47&lt;&gt;"",COUNTIF(AU$7:AU$32,$B47),0)</f>
        <v>0</v>
      </c>
      <c r="AV47" s="58">
        <f>IF($B47&lt;&gt;"",COUNTIF(AV$7:AV$32,$B47),0)</f>
        <v>0</v>
      </c>
      <c r="AW47" s="58">
        <f>IF($B47&lt;&gt;"",COUNTIF(AW$7:AW$32,$B47),0)</f>
        <v>0</v>
      </c>
      <c r="AX47" s="58">
        <f>IF($B47&lt;&gt;"",COUNTIF(AX$7:AX$32,$B47),0)</f>
        <v>1</v>
      </c>
      <c r="AY47" s="58">
        <f>IF($B47&lt;&gt;"",COUNTIF(AY$7:AY$32,$B47),0)</f>
        <v>0</v>
      </c>
      <c r="AZ47" s="58">
        <f>IF($B47&lt;&gt;"",COUNTIF(AZ$7:AZ$32,$B47),0)</f>
        <v>0</v>
      </c>
      <c r="BA47" s="59">
        <f>IF($B47&lt;&gt;"",COUNTIF(BA$7:BA$32,$B47),0)</f>
        <v>0</v>
      </c>
      <c r="BB47" s="66">
        <f t="shared" si="0"/>
        <v>24</v>
      </c>
      <c r="BC47" s="113" t="s">
        <v>37</v>
      </c>
    </row>
    <row r="48" spans="2:55" s="94" customFormat="1" ht="18" customHeight="1" outlineLevel="1" x14ac:dyDescent="0.2">
      <c r="B48" s="64" t="s">
        <v>12</v>
      </c>
      <c r="C48" s="62"/>
      <c r="D48" s="57">
        <f>IF($B48&lt;&gt;"",COUNTIF(D$7:D$32,$B48),0)</f>
        <v>1</v>
      </c>
      <c r="E48" s="58">
        <f>IF($B48&lt;&gt;"",COUNTIF(E$7:E$32,$B48),0)</f>
        <v>0</v>
      </c>
      <c r="F48" s="58">
        <f>IF($B48&lt;&gt;"",COUNTIF(F$7:F$32,$B48),0)</f>
        <v>1</v>
      </c>
      <c r="G48" s="58">
        <f>IF($B48&lt;&gt;"",COUNTIF(G$7:G$32,$B48),0)</f>
        <v>0</v>
      </c>
      <c r="H48" s="58">
        <f>IF($B48&lt;&gt;"",COUNTIF(H$7:H$32,$B48),0)</f>
        <v>0</v>
      </c>
      <c r="I48" s="58">
        <f>IF($B48&lt;&gt;"",COUNTIF(I$7:I$32,$B48),0)</f>
        <v>0</v>
      </c>
      <c r="J48" s="58">
        <f>IF($B48&lt;&gt;"",COUNTIF(J$7:J$32,$B48),0)</f>
        <v>0</v>
      </c>
      <c r="K48" s="58">
        <f>IF($B48&lt;&gt;"",COUNTIF(K$7:K$32,$B48),0)</f>
        <v>0</v>
      </c>
      <c r="L48" s="58">
        <f>IF($B48&lt;&gt;"",COUNTIF(L$7:L$32,$B48),0)</f>
        <v>0</v>
      </c>
      <c r="M48" s="59">
        <f>IF($B48&lt;&gt;"",COUNTIF(M$7:M$32,$B48),0)</f>
        <v>0</v>
      </c>
      <c r="N48" s="57">
        <f>IF($B48&lt;&gt;"",COUNTIF(N$7:N$32,$B48),0)</f>
        <v>1</v>
      </c>
      <c r="O48" s="58">
        <f>IF($B48&lt;&gt;"",COUNTIF(O$7:O$32,$B48),0)</f>
        <v>0</v>
      </c>
      <c r="P48" s="58">
        <f>IF($B48&lt;&gt;"",COUNTIF(P$7:P$32,$B48),0)</f>
        <v>1</v>
      </c>
      <c r="Q48" s="58">
        <f>IF($B48&lt;&gt;"",COUNTIF(Q$7:Q$32,$B48),0)</f>
        <v>0</v>
      </c>
      <c r="R48" s="58">
        <f>IF($B48&lt;&gt;"",COUNTIF(R$7:R$32,$B48),0)</f>
        <v>1</v>
      </c>
      <c r="S48" s="58">
        <f>IF($B48&lt;&gt;"",COUNTIF(S$7:S$32,$B48),0)</f>
        <v>0</v>
      </c>
      <c r="T48" s="58">
        <f>IF($B48&lt;&gt;"",COUNTIF(T$7:T$32,$B48),0)</f>
        <v>0</v>
      </c>
      <c r="U48" s="58">
        <f>IF($B48&lt;&gt;"",COUNTIF(U$7:U$32,$B48),0)</f>
        <v>0</v>
      </c>
      <c r="V48" s="58">
        <f>IF($B48&lt;&gt;"",COUNTIF(V$7:V$32,$B48),0)</f>
        <v>0</v>
      </c>
      <c r="W48" s="59">
        <f>IF($B48&lt;&gt;"",COUNTIF(W$7:W$32,$B48),0)</f>
        <v>0</v>
      </c>
      <c r="X48" s="57">
        <f>IF($B48&lt;&gt;"",COUNTIF(X$7:X$32,$B48),0)</f>
        <v>1</v>
      </c>
      <c r="Y48" s="58">
        <f>IF($B48&lt;&gt;"",COUNTIF(Y$7:Y$32,$B48),0)</f>
        <v>0</v>
      </c>
      <c r="Z48" s="58">
        <f>IF($B48&lt;&gt;"",COUNTIF(Z$7:Z$32,$B48),0)</f>
        <v>1</v>
      </c>
      <c r="AA48" s="58">
        <f>IF($B48&lt;&gt;"",COUNTIF(AA$7:AA$32,$B48),0)</f>
        <v>0</v>
      </c>
      <c r="AB48" s="58">
        <f>IF($B48&lt;&gt;"",COUNTIF(AB$7:AB$32,$B48),0)</f>
        <v>1</v>
      </c>
      <c r="AC48" s="58">
        <f>IF($B48&lt;&gt;"",COUNTIF(AC$7:AC$32,$B48),0)</f>
        <v>0</v>
      </c>
      <c r="AD48" s="58">
        <f>IF($B48&lt;&gt;"",COUNTIF(AD$7:AD$32,$B48),0)</f>
        <v>0</v>
      </c>
      <c r="AE48" s="58">
        <f>IF($B48&lt;&gt;"",COUNTIF(AE$7:AE$32,$B48),0)</f>
        <v>0</v>
      </c>
      <c r="AF48" s="58">
        <f>IF($B48&lt;&gt;"",COUNTIF(AF$7:AF$32,$B48),0)</f>
        <v>0</v>
      </c>
      <c r="AG48" s="59">
        <f>IF($B48&lt;&gt;"",COUNTIF(AG$7:AG$32,$B48),0)</f>
        <v>0</v>
      </c>
      <c r="AH48" s="57">
        <f>IF($B48&lt;&gt;"",COUNTIF(AH$7:AH$32,$B48),0)</f>
        <v>1</v>
      </c>
      <c r="AI48" s="58">
        <f>IF($B48&lt;&gt;"",COUNTIF(AI$7:AI$32,$B48),0)</f>
        <v>0</v>
      </c>
      <c r="AJ48" s="58">
        <f>IF($B48&lt;&gt;"",COUNTIF(AJ$7:AJ$32,$B48),0)</f>
        <v>1</v>
      </c>
      <c r="AK48" s="58">
        <f>IF($B48&lt;&gt;"",COUNTIF(AK$7:AK$32,$B48),0)</f>
        <v>0</v>
      </c>
      <c r="AL48" s="58">
        <f>IF($B48&lt;&gt;"",COUNTIF(AL$7:AL$32,$B48),0)</f>
        <v>0</v>
      </c>
      <c r="AM48" s="58">
        <f>IF($B48&lt;&gt;"",COUNTIF(AM$7:AM$32,$B48),0)</f>
        <v>0</v>
      </c>
      <c r="AN48" s="58">
        <f>IF($B48&lt;&gt;"",COUNTIF(AN$7:AN$32,$B48),0)</f>
        <v>1</v>
      </c>
      <c r="AO48" s="58">
        <f>IF($B48&lt;&gt;"",COUNTIF(AO$7:AO$32,$B48),0)</f>
        <v>0</v>
      </c>
      <c r="AP48" s="58">
        <f>IF($B48&lt;&gt;"",COUNTIF(AP$7:AP$32,$B48),0)</f>
        <v>0</v>
      </c>
      <c r="AQ48" s="59">
        <f>IF($B48&lt;&gt;"",COUNTIF(AQ$7:AQ$32,$B48),0)</f>
        <v>0</v>
      </c>
      <c r="AR48" s="57">
        <f>IF($B48&lt;&gt;"",COUNTIF(AR$7:AR$32,$B48),0)</f>
        <v>1</v>
      </c>
      <c r="AS48" s="58">
        <f>IF($B48&lt;&gt;"",COUNTIF(AS$7:AS$32,$B48),0)</f>
        <v>0</v>
      </c>
      <c r="AT48" s="58">
        <f>IF($B48&lt;&gt;"",COUNTIF(AT$7:AT$32,$B48),0)</f>
        <v>1</v>
      </c>
      <c r="AU48" s="58">
        <f>IF($B48&lt;&gt;"",COUNTIF(AU$7:AU$32,$B48),0)</f>
        <v>0</v>
      </c>
      <c r="AV48" s="58">
        <f>IF($B48&lt;&gt;"",COUNTIF(AV$7:AV$32,$B48),0)</f>
        <v>1</v>
      </c>
      <c r="AW48" s="58">
        <f>IF($B48&lt;&gt;"",COUNTIF(AW$7:AW$32,$B48),0)</f>
        <v>0</v>
      </c>
      <c r="AX48" s="58">
        <f>IF($B48&lt;&gt;"",COUNTIF(AX$7:AX$32,$B48),0)</f>
        <v>0</v>
      </c>
      <c r="AY48" s="58">
        <f>IF($B48&lt;&gt;"",COUNTIF(AY$7:AY$32,$B48),0)</f>
        <v>0</v>
      </c>
      <c r="AZ48" s="58">
        <f>IF($B48&lt;&gt;"",COUNTIF(AZ$7:AZ$32,$B48),0)</f>
        <v>0</v>
      </c>
      <c r="BA48" s="59">
        <f>IF($B48&lt;&gt;"",COUNTIF(BA$7:BA$32,$B48),0)</f>
        <v>0</v>
      </c>
      <c r="BB48" s="66">
        <f t="shared" si="0"/>
        <v>28</v>
      </c>
      <c r="BC48" s="113" t="s">
        <v>12</v>
      </c>
    </row>
    <row r="49" spans="1:55" s="94" customFormat="1" ht="18" customHeight="1" outlineLevel="1" x14ac:dyDescent="0.2">
      <c r="B49" s="64" t="s">
        <v>36</v>
      </c>
      <c r="C49" s="62"/>
      <c r="D49" s="57">
        <f>IF($B49&lt;&gt;"",COUNTIF(D$7:D$32,$B49),0)</f>
        <v>0</v>
      </c>
      <c r="E49" s="58">
        <f>IF($B49&lt;&gt;"",COUNTIF(E$7:E$32,$B49),0)</f>
        <v>0</v>
      </c>
      <c r="F49" s="58">
        <f>IF($B49&lt;&gt;"",COUNTIF(F$7:F$32,$B49),0)</f>
        <v>1</v>
      </c>
      <c r="G49" s="58">
        <f>IF($B49&lt;&gt;"",COUNTIF(G$7:G$32,$B49),0)</f>
        <v>0</v>
      </c>
      <c r="H49" s="58">
        <f>IF($B49&lt;&gt;"",COUNTIF(H$7:H$32,$B49),0)</f>
        <v>1</v>
      </c>
      <c r="I49" s="58">
        <f>IF($B49&lt;&gt;"",COUNTIF(I$7:I$32,$B49),0)</f>
        <v>0</v>
      </c>
      <c r="J49" s="58">
        <f>IF($B49&lt;&gt;"",COUNTIF(J$7:J$32,$B49),0)</f>
        <v>1</v>
      </c>
      <c r="K49" s="58">
        <f>IF($B49&lt;&gt;"",COUNTIF(K$7:K$32,$B49),0)</f>
        <v>0</v>
      </c>
      <c r="L49" s="58">
        <f>IF($B49&lt;&gt;"",COUNTIF(L$7:L$32,$B49),0)</f>
        <v>0</v>
      </c>
      <c r="M49" s="59">
        <f>IF($B49&lt;&gt;"",COUNTIF(M$7:M$32,$B49),0)</f>
        <v>0</v>
      </c>
      <c r="N49" s="57">
        <f>IF($B49&lt;&gt;"",COUNTIF(N$7:N$32,$B49),0)</f>
        <v>1</v>
      </c>
      <c r="O49" s="58">
        <f>IF($B49&lt;&gt;"",COUNTIF(O$7:O$32,$B49),0)</f>
        <v>0</v>
      </c>
      <c r="P49" s="58">
        <f>IF($B49&lt;&gt;"",COUNTIF(P$7:P$32,$B49),0)</f>
        <v>0</v>
      </c>
      <c r="Q49" s="58">
        <f>IF($B49&lt;&gt;"",COUNTIF(Q$7:Q$32,$B49),0)</f>
        <v>0</v>
      </c>
      <c r="R49" s="58">
        <f>IF($B49&lt;&gt;"",COUNTIF(R$7:R$32,$B49),0)</f>
        <v>0</v>
      </c>
      <c r="S49" s="58">
        <f>IF($B49&lt;&gt;"",COUNTIF(S$7:S$32,$B49),0)</f>
        <v>0</v>
      </c>
      <c r="T49" s="58">
        <f>IF($B49&lt;&gt;"",COUNTIF(T$7:T$32,$B49),0)</f>
        <v>1</v>
      </c>
      <c r="U49" s="58">
        <f>IF($B49&lt;&gt;"",COUNTIF(U$7:U$32,$B49),0)</f>
        <v>0</v>
      </c>
      <c r="V49" s="58">
        <f>IF($B49&lt;&gt;"",COUNTIF(V$7:V$32,$B49),0)</f>
        <v>0</v>
      </c>
      <c r="W49" s="59">
        <f>IF($B49&lt;&gt;"",COUNTIF(W$7:W$32,$B49),0)</f>
        <v>0</v>
      </c>
      <c r="X49" s="57">
        <f>IF($B49&lt;&gt;"",COUNTIF(X$7:X$32,$B49),0)</f>
        <v>1</v>
      </c>
      <c r="Y49" s="58">
        <f>IF($B49&lt;&gt;"",COUNTIF(Y$7:Y$32,$B49),0)</f>
        <v>0</v>
      </c>
      <c r="Z49" s="58">
        <f>IF($B49&lt;&gt;"",COUNTIF(Z$7:Z$32,$B49),0)</f>
        <v>0</v>
      </c>
      <c r="AA49" s="58">
        <f>IF($B49&lt;&gt;"",COUNTIF(AA$7:AA$32,$B49),0)</f>
        <v>0</v>
      </c>
      <c r="AB49" s="58">
        <f>IF($B49&lt;&gt;"",COUNTIF(AB$7:AB$32,$B49),0)</f>
        <v>1</v>
      </c>
      <c r="AC49" s="58">
        <f>IF($B49&lt;&gt;"",COUNTIF(AC$7:AC$32,$B49),0)</f>
        <v>0</v>
      </c>
      <c r="AD49" s="58">
        <f>IF($B49&lt;&gt;"",COUNTIF(AD$7:AD$32,$B49),0)</f>
        <v>1</v>
      </c>
      <c r="AE49" s="58">
        <f>IF($B49&lt;&gt;"",COUNTIF(AE$7:AE$32,$B49),0)</f>
        <v>0</v>
      </c>
      <c r="AF49" s="58">
        <f>IF($B49&lt;&gt;"",COUNTIF(AF$7:AF$32,$B49),0)</f>
        <v>0</v>
      </c>
      <c r="AG49" s="59">
        <f>IF($B49&lt;&gt;"",COUNTIF(AG$7:AG$32,$B49),0)</f>
        <v>0</v>
      </c>
      <c r="AH49" s="57">
        <f>IF($B49&lt;&gt;"",COUNTIF(AH$7:AH$32,$B49),0)</f>
        <v>1</v>
      </c>
      <c r="AI49" s="58">
        <f>IF($B49&lt;&gt;"",COUNTIF(AI$7:AI$32,$B49),0)</f>
        <v>0</v>
      </c>
      <c r="AJ49" s="58">
        <f>IF($B49&lt;&gt;"",COUNTIF(AJ$7:AJ$32,$B49),0)</f>
        <v>1</v>
      </c>
      <c r="AK49" s="58">
        <f>IF($B49&lt;&gt;"",COUNTIF(AK$7:AK$32,$B49),0)</f>
        <v>0</v>
      </c>
      <c r="AL49" s="58">
        <f>IF($B49&lt;&gt;"",COUNTIF(AL$7:AL$32,$B49),0)</f>
        <v>1</v>
      </c>
      <c r="AM49" s="58">
        <f>IF($B49&lt;&gt;"",COUNTIF(AM$7:AM$32,$B49),0)</f>
        <v>0</v>
      </c>
      <c r="AN49" s="58">
        <f>IF($B49&lt;&gt;"",COUNTIF(AN$7:AN$32,$B49),0)</f>
        <v>0</v>
      </c>
      <c r="AO49" s="58">
        <f>IF($B49&lt;&gt;"",COUNTIF(AO$7:AO$32,$B49),0)</f>
        <v>0</v>
      </c>
      <c r="AP49" s="58">
        <f>IF($B49&lt;&gt;"",COUNTIF(AP$7:AP$32,$B49),0)</f>
        <v>0</v>
      </c>
      <c r="AQ49" s="59">
        <f>IF($B49&lt;&gt;"",COUNTIF(AQ$7:AQ$32,$B49),0)</f>
        <v>0</v>
      </c>
      <c r="AR49" s="57">
        <f>IF($B49&lt;&gt;"",COUNTIF(AR$7:AR$32,$B49),0)</f>
        <v>1</v>
      </c>
      <c r="AS49" s="58">
        <f>IF($B49&lt;&gt;"",COUNTIF(AS$7:AS$32,$B49),0)</f>
        <v>0</v>
      </c>
      <c r="AT49" s="58">
        <f>IF($B49&lt;&gt;"",COUNTIF(AT$7:AT$32,$B49),0)</f>
        <v>1</v>
      </c>
      <c r="AU49" s="58">
        <f>IF($B49&lt;&gt;"",COUNTIF(AU$7:AU$32,$B49),0)</f>
        <v>0</v>
      </c>
      <c r="AV49" s="58">
        <f>IF($B49&lt;&gt;"",COUNTIF(AV$7:AV$32,$B49),0)</f>
        <v>1</v>
      </c>
      <c r="AW49" s="58">
        <f>IF($B49&lt;&gt;"",COUNTIF(AW$7:AW$32,$B49),0)</f>
        <v>0</v>
      </c>
      <c r="AX49" s="58">
        <f>IF($B49&lt;&gt;"",COUNTIF(AX$7:AX$32,$B49),0)</f>
        <v>0</v>
      </c>
      <c r="AY49" s="58">
        <f>IF($B49&lt;&gt;"",COUNTIF(AY$7:AY$32,$B49),0)</f>
        <v>0</v>
      </c>
      <c r="AZ49" s="58">
        <f>IF($B49&lt;&gt;"",COUNTIF(AZ$7:AZ$32,$B49),0)</f>
        <v>0</v>
      </c>
      <c r="BA49" s="59">
        <f>IF($B49&lt;&gt;"",COUNTIF(BA$7:BA$32,$B49),0)</f>
        <v>0</v>
      </c>
      <c r="BB49" s="66">
        <f t="shared" si="0"/>
        <v>28</v>
      </c>
      <c r="BC49" s="113" t="s">
        <v>36</v>
      </c>
    </row>
    <row r="50" spans="1:55" s="94" customFormat="1" ht="18" customHeight="1" outlineLevel="1" x14ac:dyDescent="0.2">
      <c r="B50" s="114" t="s">
        <v>68</v>
      </c>
      <c r="C50" s="62"/>
      <c r="D50" s="57">
        <f>IF($B50&lt;&gt;"",COUNTIF(D$7:D$32,$B50),0)</f>
        <v>0</v>
      </c>
      <c r="E50" s="58">
        <f>IF($B50&lt;&gt;"",COUNTIF(E$7:E$32,$B50),0)</f>
        <v>0</v>
      </c>
      <c r="F50" s="58">
        <f>IF($B50&lt;&gt;"",COUNTIF(F$7:F$32,$B50),0)</f>
        <v>0</v>
      </c>
      <c r="G50" s="58">
        <f>IF($B50&lt;&gt;"",COUNTIF(G$7:G$32,$B50),0)</f>
        <v>0</v>
      </c>
      <c r="H50" s="58">
        <f>IF($B50&lt;&gt;"",COUNTIF(H$7:H$32,$B50),0)</f>
        <v>0</v>
      </c>
      <c r="I50" s="58">
        <f>IF($B50&lt;&gt;"",COUNTIF(I$7:I$32,$B50),0)</f>
        <v>0</v>
      </c>
      <c r="J50" s="58">
        <f>IF($B50&lt;&gt;"",COUNTIF(J$7:J$32,$B50),0)</f>
        <v>0</v>
      </c>
      <c r="K50" s="58">
        <f>IF($B50&lt;&gt;"",COUNTIF(K$7:K$32,$B50),0)</f>
        <v>0</v>
      </c>
      <c r="L50" s="58">
        <f>IF($B50&lt;&gt;"",COUNTIF(L$7:L$32,$B50),0)</f>
        <v>0</v>
      </c>
      <c r="M50" s="59">
        <f>IF($B50&lt;&gt;"",COUNTIF(M$7:M$32,$B50),0)</f>
        <v>0</v>
      </c>
      <c r="N50" s="57">
        <f>IF($B50&lt;&gt;"",COUNTIF(N$7:N$32,$B50),0)</f>
        <v>0</v>
      </c>
      <c r="O50" s="58">
        <f>IF($B50&lt;&gt;"",COUNTIF(O$7:O$32,$B50),0)</f>
        <v>0</v>
      </c>
      <c r="P50" s="58">
        <f>IF($B50&lt;&gt;"",COUNTIF(P$7:P$32,$B50),0)</f>
        <v>0</v>
      </c>
      <c r="Q50" s="58">
        <f>IF($B50&lt;&gt;"",COUNTIF(Q$7:Q$32,$B50),0)</f>
        <v>0</v>
      </c>
      <c r="R50" s="58">
        <f>IF($B50&lt;&gt;"",COUNTIF(R$7:R$32,$B50),0)</f>
        <v>0</v>
      </c>
      <c r="S50" s="58">
        <f>IF($B50&lt;&gt;"",COUNTIF(S$7:S$32,$B50),0)</f>
        <v>0</v>
      </c>
      <c r="T50" s="58">
        <f>IF($B50&lt;&gt;"",COUNTIF(T$7:T$32,$B50),0)</f>
        <v>0</v>
      </c>
      <c r="U50" s="58">
        <f>IF($B50&lt;&gt;"",COUNTIF(U$7:U$32,$B50),0)</f>
        <v>0</v>
      </c>
      <c r="V50" s="58">
        <f>IF($B50&lt;&gt;"",COUNTIF(V$7:V$32,$B50),0)</f>
        <v>0</v>
      </c>
      <c r="W50" s="59">
        <f>IF($B50&lt;&gt;"",COUNTIF(W$7:W$32,$B50),0)</f>
        <v>0</v>
      </c>
      <c r="X50" s="57">
        <f>IF($B50&lt;&gt;"",COUNTIF(X$7:X$32,$B50),0)</f>
        <v>0</v>
      </c>
      <c r="Y50" s="58">
        <f>IF($B50&lt;&gt;"",COUNTIF(Y$7:Y$32,$B50),0)</f>
        <v>0</v>
      </c>
      <c r="Z50" s="58">
        <f>IF($B50&lt;&gt;"",COUNTIF(Z$7:Z$32,$B50),0)</f>
        <v>0</v>
      </c>
      <c r="AA50" s="58">
        <f>IF($B50&lt;&gt;"",COUNTIF(AA$7:AA$32,$B50),0)</f>
        <v>0</v>
      </c>
      <c r="AB50" s="58">
        <f>IF($B50&lt;&gt;"",COUNTIF(AB$7:AB$32,$B50),0)</f>
        <v>0</v>
      </c>
      <c r="AC50" s="58">
        <f>IF($B50&lt;&gt;"",COUNTIF(AC$7:AC$32,$B50),0)</f>
        <v>0</v>
      </c>
      <c r="AD50" s="58">
        <f>IF($B50&lt;&gt;"",COUNTIF(AD$7:AD$32,$B50),0)</f>
        <v>0</v>
      </c>
      <c r="AE50" s="58">
        <f>IF($B50&lt;&gt;"",COUNTIF(AE$7:AE$32,$B50),0)</f>
        <v>0</v>
      </c>
      <c r="AF50" s="58">
        <f>IF($B50&lt;&gt;"",COUNTIF(AF$7:AF$32,$B50),0)</f>
        <v>0</v>
      </c>
      <c r="AG50" s="59">
        <f>IF($B50&lt;&gt;"",COUNTIF(AG$7:AG$32,$B50),0)</f>
        <v>0</v>
      </c>
      <c r="AH50" s="57">
        <f>IF($B50&lt;&gt;"",COUNTIF(AH$7:AH$32,$B50),0)</f>
        <v>0</v>
      </c>
      <c r="AI50" s="58">
        <f>IF($B50&lt;&gt;"",COUNTIF(AI$7:AI$32,$B50),0)</f>
        <v>0</v>
      </c>
      <c r="AJ50" s="58">
        <f>IF($B50&lt;&gt;"",COUNTIF(AJ$7:AJ$32,$B50),0)</f>
        <v>0</v>
      </c>
      <c r="AK50" s="58">
        <f>IF($B50&lt;&gt;"",COUNTIF(AK$7:AK$32,$B50),0)</f>
        <v>0</v>
      </c>
      <c r="AL50" s="58">
        <f>IF($B50&lt;&gt;"",COUNTIF(AL$7:AL$32,$B50),0)</f>
        <v>0</v>
      </c>
      <c r="AM50" s="58">
        <f>IF($B50&lt;&gt;"",COUNTIF(AM$7:AM$32,$B50),0)</f>
        <v>0</v>
      </c>
      <c r="AN50" s="58">
        <f>IF($B50&lt;&gt;"",COUNTIF(AN$7:AN$32,$B50),0)</f>
        <v>0</v>
      </c>
      <c r="AO50" s="58">
        <f>IF($B50&lt;&gt;"",COUNTIF(AO$7:AO$32,$B50),0)</f>
        <v>0</v>
      </c>
      <c r="AP50" s="58">
        <f>IF($B50&lt;&gt;"",COUNTIF(AP$7:AP$32,$B50),0)</f>
        <v>0</v>
      </c>
      <c r="AQ50" s="59">
        <f>IF($B50&lt;&gt;"",COUNTIF(AQ$7:AQ$32,$B50),0)</f>
        <v>0</v>
      </c>
      <c r="AR50" s="57">
        <f>IF($B50&lt;&gt;"",COUNTIF(AR$7:AR$32,$B50),0)</f>
        <v>0</v>
      </c>
      <c r="AS50" s="58">
        <f>IF($B50&lt;&gt;"",COUNTIF(AS$7:AS$32,$B50),0)</f>
        <v>0</v>
      </c>
      <c r="AT50" s="58">
        <f>IF($B50&lt;&gt;"",COUNTIF(AT$7:AT$32,$B50),0)</f>
        <v>0</v>
      </c>
      <c r="AU50" s="58">
        <f>IF($B50&lt;&gt;"",COUNTIF(AU$7:AU$32,$B50),0)</f>
        <v>0</v>
      </c>
      <c r="AV50" s="58">
        <f>IF($B50&lt;&gt;"",COUNTIF(AV$7:AV$32,$B50),0)</f>
        <v>0</v>
      </c>
      <c r="AW50" s="58">
        <f>IF($B50&lt;&gt;"",COUNTIF(AW$7:AW$32,$B50),0)</f>
        <v>0</v>
      </c>
      <c r="AX50" s="58">
        <f>IF($B50&lt;&gt;"",COUNTIF(AX$7:AX$32,$B50),0)</f>
        <v>0</v>
      </c>
      <c r="AY50" s="58">
        <f>IF($B50&lt;&gt;"",COUNTIF(AY$7:AY$32,$B50),0)</f>
        <v>0</v>
      </c>
      <c r="AZ50" s="58">
        <f>IF($B50&lt;&gt;"",COUNTIF(AZ$7:AZ$32,$B50),0)</f>
        <v>0</v>
      </c>
      <c r="BA50" s="59">
        <f>IF($B50&lt;&gt;"",COUNTIF(BA$7:BA$32,$B50),0)</f>
        <v>0</v>
      </c>
      <c r="BB50" s="63">
        <f t="shared" si="0"/>
        <v>0</v>
      </c>
      <c r="BC50" s="113" t="s">
        <v>68</v>
      </c>
    </row>
    <row r="51" spans="1:55" s="94" customFormat="1" ht="16.5" customHeight="1" outlineLevel="1" x14ac:dyDescent="0.2">
      <c r="B51" s="67" t="s">
        <v>64</v>
      </c>
      <c r="C51" s="62"/>
      <c r="D51" s="57">
        <f>IF($B51&lt;&gt;"",COUNTIF(D$7:D$32,$B51),0)</f>
        <v>0</v>
      </c>
      <c r="E51" s="58">
        <f>IF($B51&lt;&gt;"",COUNTIF(E$7:E$32,$B51),0)</f>
        <v>0</v>
      </c>
      <c r="F51" s="58">
        <f>IF($B51&lt;&gt;"",COUNTIF(F$7:F$32,$B51),0)</f>
        <v>0</v>
      </c>
      <c r="G51" s="58">
        <f>IF($B51&lt;&gt;"",COUNTIF(G$7:G$32,$B51),0)</f>
        <v>0</v>
      </c>
      <c r="H51" s="58">
        <f>IF($B51&lt;&gt;"",COUNTIF(H$7:H$32,$B51),0)</f>
        <v>0</v>
      </c>
      <c r="I51" s="58">
        <f>IF($B51&lt;&gt;"",COUNTIF(I$7:I$32,$B51),0)</f>
        <v>0</v>
      </c>
      <c r="J51" s="58">
        <f>IF($B51&lt;&gt;"",COUNTIF(J$7:J$32,$B51),0)</f>
        <v>0</v>
      </c>
      <c r="K51" s="58">
        <f>IF($B51&lt;&gt;"",COUNTIF(K$7:K$32,$B51),0)</f>
        <v>0</v>
      </c>
      <c r="L51" s="58">
        <f>IF($B51&lt;&gt;"",COUNTIF(L$7:L$32,$B51),0)</f>
        <v>0</v>
      </c>
      <c r="M51" s="59">
        <f>IF($B51&lt;&gt;"",COUNTIF(M$7:M$32,$B51),0)</f>
        <v>0</v>
      </c>
      <c r="N51" s="57">
        <f>IF($B51&lt;&gt;"",COUNTIF(N$7:N$32,$B51),0)</f>
        <v>0</v>
      </c>
      <c r="O51" s="58">
        <f>IF($B51&lt;&gt;"",COUNTIF(O$7:O$32,$B51),0)</f>
        <v>0</v>
      </c>
      <c r="P51" s="58">
        <f>IF($B51&lt;&gt;"",COUNTIF(P$7:P$32,$B51),0)</f>
        <v>0</v>
      </c>
      <c r="Q51" s="58">
        <f>IF($B51&lt;&gt;"",COUNTIF(Q$7:Q$32,$B51),0)</f>
        <v>0</v>
      </c>
      <c r="R51" s="58">
        <f>IF($B51&lt;&gt;"",COUNTIF(R$7:R$32,$B51),0)</f>
        <v>0</v>
      </c>
      <c r="S51" s="58">
        <f>IF($B51&lt;&gt;"",COUNTIF(S$7:S$32,$B51),0)</f>
        <v>0</v>
      </c>
      <c r="T51" s="58">
        <f>IF($B51&lt;&gt;"",COUNTIF(T$7:T$32,$B51),0)</f>
        <v>0</v>
      </c>
      <c r="U51" s="58">
        <f>IF($B51&lt;&gt;"",COUNTIF(U$7:U$32,$B51),0)</f>
        <v>0</v>
      </c>
      <c r="V51" s="58">
        <f>IF($B51&lt;&gt;"",COUNTIF(V$7:V$32,$B51),0)</f>
        <v>0</v>
      </c>
      <c r="W51" s="59">
        <f>IF($B51&lt;&gt;"",COUNTIF(W$7:W$32,$B51),0)</f>
        <v>0</v>
      </c>
      <c r="X51" s="57">
        <f>IF($B51&lt;&gt;"",COUNTIF(X$7:X$32,$B51),0)</f>
        <v>0</v>
      </c>
      <c r="Y51" s="58">
        <f>IF($B51&lt;&gt;"",COUNTIF(Y$7:Y$32,$B51),0)</f>
        <v>0</v>
      </c>
      <c r="Z51" s="58">
        <f>IF($B51&lt;&gt;"",COUNTIF(Z$7:Z$32,$B51),0)</f>
        <v>0</v>
      </c>
      <c r="AA51" s="58">
        <f>IF($B51&lt;&gt;"",COUNTIF(AA$7:AA$32,$B51),0)</f>
        <v>0</v>
      </c>
      <c r="AB51" s="58">
        <f>IF($B51&lt;&gt;"",COUNTIF(AB$7:AB$32,$B51),0)</f>
        <v>0</v>
      </c>
      <c r="AC51" s="58">
        <f>IF($B51&lt;&gt;"",COUNTIF(AC$7:AC$32,$B51),0)</f>
        <v>0</v>
      </c>
      <c r="AD51" s="58">
        <f>IF($B51&lt;&gt;"",COUNTIF(AD$7:AD$32,$B51),0)</f>
        <v>0</v>
      </c>
      <c r="AE51" s="58">
        <f>IF($B51&lt;&gt;"",COUNTIF(AE$7:AE$32,$B51),0)</f>
        <v>0</v>
      </c>
      <c r="AF51" s="58">
        <f>IF($B51&lt;&gt;"",COUNTIF(AF$7:AF$32,$B51),0)</f>
        <v>0</v>
      </c>
      <c r="AG51" s="59">
        <f>IF($B51&lt;&gt;"",COUNTIF(AG$7:AG$32,$B51),0)</f>
        <v>0</v>
      </c>
      <c r="AH51" s="57">
        <f>IF($B51&lt;&gt;"",COUNTIF(AH$7:AH$32,$B51),0)</f>
        <v>0</v>
      </c>
      <c r="AI51" s="58">
        <f>IF($B51&lt;&gt;"",COUNTIF(AI$7:AI$32,$B51),0)</f>
        <v>0</v>
      </c>
      <c r="AJ51" s="58">
        <f>IF($B51&lt;&gt;"",COUNTIF(AJ$7:AJ$32,$B51),0)</f>
        <v>0</v>
      </c>
      <c r="AK51" s="58">
        <f>IF($B51&lt;&gt;"",COUNTIF(AK$7:AK$32,$B51),0)</f>
        <v>0</v>
      </c>
      <c r="AL51" s="58">
        <f>IF($B51&lt;&gt;"",COUNTIF(AL$7:AL$32,$B51),0)</f>
        <v>0</v>
      </c>
      <c r="AM51" s="58">
        <f>IF($B51&lt;&gt;"",COUNTIF(AM$7:AM$32,$B51),0)</f>
        <v>0</v>
      </c>
      <c r="AN51" s="58">
        <f>IF($B51&lt;&gt;"",COUNTIF(AN$7:AN$32,$B51),0)</f>
        <v>0</v>
      </c>
      <c r="AO51" s="58">
        <f>IF($B51&lt;&gt;"",COUNTIF(AO$7:AO$32,$B51),0)</f>
        <v>0</v>
      </c>
      <c r="AP51" s="58">
        <f>IF($B51&lt;&gt;"",COUNTIF(AP$7:AP$32,$B51),0)</f>
        <v>0</v>
      </c>
      <c r="AQ51" s="59">
        <f>IF($B51&lt;&gt;"",COUNTIF(AQ$7:AQ$32,$B51),0)</f>
        <v>0</v>
      </c>
      <c r="AR51" s="57">
        <f>IF($B51&lt;&gt;"",COUNTIF(AR$7:AR$32,$B51),0)</f>
        <v>0</v>
      </c>
      <c r="AS51" s="58">
        <f>IF($B51&lt;&gt;"",COUNTIF(AS$7:AS$32,$B51),0)</f>
        <v>0</v>
      </c>
      <c r="AT51" s="58">
        <f>IF($B51&lt;&gt;"",COUNTIF(AT$7:AT$32,$B51),0)</f>
        <v>0</v>
      </c>
      <c r="AU51" s="58">
        <f>IF($B51&lt;&gt;"",COUNTIF(AU$7:AU$32,$B51),0)</f>
        <v>0</v>
      </c>
      <c r="AV51" s="58">
        <f>IF($B51&lt;&gt;"",COUNTIF(AV$7:AV$32,$B51),0)</f>
        <v>0</v>
      </c>
      <c r="AW51" s="58">
        <f>IF($B51&lt;&gt;"",COUNTIF(AW$7:AW$32,$B51),0)</f>
        <v>0</v>
      </c>
      <c r="AX51" s="58">
        <f>IF($B51&lt;&gt;"",COUNTIF(AX$7:AX$32,$B51),0)</f>
        <v>0</v>
      </c>
      <c r="AY51" s="58">
        <f>IF($B51&lt;&gt;"",COUNTIF(AY$7:AY$32,$B51),0)</f>
        <v>0</v>
      </c>
      <c r="AZ51" s="58">
        <f>IF($B51&lt;&gt;"",COUNTIF(AZ$7:AZ$32,$B51),0)</f>
        <v>0</v>
      </c>
      <c r="BA51" s="59">
        <f>IF($B51&lt;&gt;"",COUNTIF(BA$7:BA$32,$B51),0)</f>
        <v>0</v>
      </c>
      <c r="BB51" s="63">
        <f t="shared" si="0"/>
        <v>0</v>
      </c>
      <c r="BC51" s="113" t="s">
        <v>64</v>
      </c>
    </row>
    <row r="52" spans="1:55" s="94" customFormat="1" ht="18" customHeight="1" outlineLevel="1" x14ac:dyDescent="0.2">
      <c r="B52" s="67" t="s">
        <v>63</v>
      </c>
      <c r="C52" s="62"/>
      <c r="D52" s="57">
        <f>IF($B52&lt;&gt;"",COUNTIF(D$7:D$32,$B52),0)</f>
        <v>0</v>
      </c>
      <c r="E52" s="58">
        <f>IF($B52&lt;&gt;"",COUNTIF(E$7:E$32,$B52),0)</f>
        <v>0</v>
      </c>
      <c r="F52" s="58">
        <f>IF($B52&lt;&gt;"",COUNTIF(F$7:F$32,$B52),0)</f>
        <v>0</v>
      </c>
      <c r="G52" s="58">
        <f>IF($B52&lt;&gt;"",COUNTIF(G$7:G$32,$B52),0)</f>
        <v>0</v>
      </c>
      <c r="H52" s="58">
        <f>IF($B52&lt;&gt;"",COUNTIF(H$7:H$32,$B52),0)</f>
        <v>0</v>
      </c>
      <c r="I52" s="58">
        <f>IF($B52&lt;&gt;"",COUNTIF(I$7:I$32,$B52),0)</f>
        <v>0</v>
      </c>
      <c r="J52" s="58">
        <f>IF($B52&lt;&gt;"",COUNTIF(J$7:J$32,$B52),0)</f>
        <v>0</v>
      </c>
      <c r="K52" s="58">
        <f>IF($B52&lt;&gt;"",COUNTIF(K$7:K$32,$B52),0)</f>
        <v>0</v>
      </c>
      <c r="L52" s="58">
        <f>IF($B52&lt;&gt;"",COUNTIF(L$7:L$32,$B52),0)</f>
        <v>0</v>
      </c>
      <c r="M52" s="59">
        <f>IF($B52&lt;&gt;"",COUNTIF(M$7:M$32,$B52),0)</f>
        <v>0</v>
      </c>
      <c r="N52" s="57">
        <f>IF($B52&lt;&gt;"",COUNTIF(N$7:N$32,$B52),0)</f>
        <v>0</v>
      </c>
      <c r="O52" s="58">
        <f>IF($B52&lt;&gt;"",COUNTIF(O$7:O$32,$B52),0)</f>
        <v>0</v>
      </c>
      <c r="P52" s="58">
        <f>IF($B52&lt;&gt;"",COUNTIF(P$7:P$32,$B52),0)</f>
        <v>0</v>
      </c>
      <c r="Q52" s="58">
        <f>IF($B52&lt;&gt;"",COUNTIF(Q$7:Q$32,$B52),0)</f>
        <v>0</v>
      </c>
      <c r="R52" s="58">
        <f>IF($B52&lt;&gt;"",COUNTIF(R$7:R$32,$B52),0)</f>
        <v>0</v>
      </c>
      <c r="S52" s="58">
        <f>IF($B52&lt;&gt;"",COUNTIF(S$7:S$32,$B52),0)</f>
        <v>0</v>
      </c>
      <c r="T52" s="58">
        <f>IF($B52&lt;&gt;"",COUNTIF(T$7:T$32,$B52),0)</f>
        <v>0</v>
      </c>
      <c r="U52" s="58">
        <f>IF($B52&lt;&gt;"",COUNTIF(U$7:U$32,$B52),0)</f>
        <v>0</v>
      </c>
      <c r="V52" s="58">
        <f>IF($B52&lt;&gt;"",COUNTIF(V$7:V$32,$B52),0)</f>
        <v>0</v>
      </c>
      <c r="W52" s="59">
        <f>IF($B52&lt;&gt;"",COUNTIF(W$7:W$32,$B52),0)</f>
        <v>0</v>
      </c>
      <c r="X52" s="57">
        <f>IF($B52&lt;&gt;"",COUNTIF(X$7:X$32,$B52),0)</f>
        <v>0</v>
      </c>
      <c r="Y52" s="58">
        <f>IF($B52&lt;&gt;"",COUNTIF(Y$7:Y$32,$B52),0)</f>
        <v>0</v>
      </c>
      <c r="Z52" s="58">
        <f>IF($B52&lt;&gt;"",COUNTIF(Z$7:Z$32,$B52),0)</f>
        <v>0</v>
      </c>
      <c r="AA52" s="58">
        <f>IF($B52&lt;&gt;"",COUNTIF(AA$7:AA$32,$B52),0)</f>
        <v>0</v>
      </c>
      <c r="AB52" s="58">
        <f>IF($B52&lt;&gt;"",COUNTIF(AB$7:AB$32,$B52),0)</f>
        <v>0</v>
      </c>
      <c r="AC52" s="58">
        <f>IF($B52&lt;&gt;"",COUNTIF(AC$7:AC$32,$B52),0)</f>
        <v>0</v>
      </c>
      <c r="AD52" s="58">
        <f>IF($B52&lt;&gt;"",COUNTIF(AD$7:AD$32,$B52),0)</f>
        <v>0</v>
      </c>
      <c r="AE52" s="58">
        <f>IF($B52&lt;&gt;"",COUNTIF(AE$7:AE$32,$B52),0)</f>
        <v>0</v>
      </c>
      <c r="AF52" s="58">
        <f>IF($B52&lt;&gt;"",COUNTIF(AF$7:AF$32,$B52),0)</f>
        <v>0</v>
      </c>
      <c r="AG52" s="59">
        <f>IF($B52&lt;&gt;"",COUNTIF(AG$7:AG$32,$B52),0)</f>
        <v>0</v>
      </c>
      <c r="AH52" s="57">
        <f>IF($B52&lt;&gt;"",COUNTIF(AH$7:AH$32,$B52),0)</f>
        <v>0</v>
      </c>
      <c r="AI52" s="58">
        <f>IF($B52&lt;&gt;"",COUNTIF(AI$7:AI$32,$B52),0)</f>
        <v>0</v>
      </c>
      <c r="AJ52" s="58">
        <f>IF($B52&lt;&gt;"",COUNTIF(AJ$7:AJ$32,$B52),0)</f>
        <v>0</v>
      </c>
      <c r="AK52" s="58">
        <f>IF($B52&lt;&gt;"",COUNTIF(AK$7:AK$32,$B52),0)</f>
        <v>0</v>
      </c>
      <c r="AL52" s="58">
        <f>IF($B52&lt;&gt;"",COUNTIF(AL$7:AL$32,$B52),0)</f>
        <v>0</v>
      </c>
      <c r="AM52" s="58">
        <f>IF($B52&lt;&gt;"",COUNTIF(AM$7:AM$32,$B52),0)</f>
        <v>0</v>
      </c>
      <c r="AN52" s="58">
        <f>IF($B52&lt;&gt;"",COUNTIF(AN$7:AN$32,$B52),0)</f>
        <v>0</v>
      </c>
      <c r="AO52" s="58">
        <f>IF($B52&lt;&gt;"",COUNTIF(AO$7:AO$32,$B52),0)</f>
        <v>0</v>
      </c>
      <c r="AP52" s="58">
        <f>IF($B52&lt;&gt;"",COUNTIF(AP$7:AP$32,$B52),0)</f>
        <v>0</v>
      </c>
      <c r="AQ52" s="59">
        <f>IF($B52&lt;&gt;"",COUNTIF(AQ$7:AQ$32,$B52),0)</f>
        <v>0</v>
      </c>
      <c r="AR52" s="57">
        <f>IF($B52&lt;&gt;"",COUNTIF(AR$7:AR$32,$B52),0)</f>
        <v>0</v>
      </c>
      <c r="AS52" s="58">
        <f>IF($B52&lt;&gt;"",COUNTIF(AS$7:AS$32,$B52),0)</f>
        <v>0</v>
      </c>
      <c r="AT52" s="58">
        <f>IF($B52&lt;&gt;"",COUNTIF(AT$7:AT$32,$B52),0)</f>
        <v>0</v>
      </c>
      <c r="AU52" s="58">
        <f>IF($B52&lt;&gt;"",COUNTIF(AU$7:AU$32,$B52),0)</f>
        <v>0</v>
      </c>
      <c r="AV52" s="58">
        <f>IF($B52&lt;&gt;"",COUNTIF(AV$7:AV$32,$B52),0)</f>
        <v>0</v>
      </c>
      <c r="AW52" s="58">
        <f>IF($B52&lt;&gt;"",COUNTIF(AW$7:AW$32,$B52),0)</f>
        <v>0</v>
      </c>
      <c r="AX52" s="58">
        <f>IF($B52&lt;&gt;"",COUNTIF(AX$7:AX$32,$B52),0)</f>
        <v>0</v>
      </c>
      <c r="AY52" s="58">
        <f>IF($B52&lt;&gt;"",COUNTIF(AY$7:AY$32,$B52),0)</f>
        <v>0</v>
      </c>
      <c r="AZ52" s="58">
        <f>IF($B52&lt;&gt;"",COUNTIF(AZ$7:AZ$32,$B52),0)</f>
        <v>0</v>
      </c>
      <c r="BA52" s="59">
        <f>IF($B52&lt;&gt;"",COUNTIF(BA$7:BA$32,$B52),0)</f>
        <v>0</v>
      </c>
      <c r="BB52" s="63">
        <f t="shared" si="0"/>
        <v>0</v>
      </c>
      <c r="BC52" s="113" t="s">
        <v>63</v>
      </c>
    </row>
    <row r="53" spans="1:55" s="94" customFormat="1" ht="18" customHeight="1" outlineLevel="1" x14ac:dyDescent="0.2">
      <c r="B53" s="67" t="s">
        <v>26</v>
      </c>
      <c r="C53" s="62"/>
      <c r="D53" s="57">
        <f>IF($B53&lt;&gt;"",COUNTIF(D$7:D$32,$B53),0)</f>
        <v>1</v>
      </c>
      <c r="E53" s="58">
        <f>IF($B53&lt;&gt;"",COUNTIF(E$7:E$32,$B53),0)</f>
        <v>0</v>
      </c>
      <c r="F53" s="58">
        <f>IF($B53&lt;&gt;"",COUNTIF(F$7:F$32,$B53),0)</f>
        <v>1</v>
      </c>
      <c r="G53" s="58">
        <f>IF($B53&lt;&gt;"",COUNTIF(G$7:G$32,$B53),0)</f>
        <v>0</v>
      </c>
      <c r="H53" s="58">
        <f>IF($B53&lt;&gt;"",COUNTIF(H$7:H$32,$B53),0)</f>
        <v>1</v>
      </c>
      <c r="I53" s="58">
        <f>IF($B53&lt;&gt;"",COUNTIF(I$7:I$32,$B53),0)</f>
        <v>0</v>
      </c>
      <c r="J53" s="58">
        <f>IF($B53&lt;&gt;"",COUNTIF(J$7:J$32,$B53),0)</f>
        <v>1</v>
      </c>
      <c r="K53" s="58">
        <f>IF($B53&lt;&gt;"",COUNTIF(K$7:K$32,$B53),0)</f>
        <v>0</v>
      </c>
      <c r="L53" s="58">
        <f>IF($B53&lt;&gt;"",COUNTIF(L$7:L$32,$B53),0)</f>
        <v>0</v>
      </c>
      <c r="M53" s="59">
        <f>IF($B53&lt;&gt;"",COUNTIF(M$7:M$32,$B53),0)</f>
        <v>0</v>
      </c>
      <c r="N53" s="57">
        <f>IF($B53&lt;&gt;"",COUNTIF(N$7:N$32,$B53),0)</f>
        <v>1</v>
      </c>
      <c r="O53" s="58">
        <f>IF($B53&lt;&gt;"",COUNTIF(O$7:O$32,$B53),0)</f>
        <v>0</v>
      </c>
      <c r="P53" s="58">
        <f>IF($B53&lt;&gt;"",COUNTIF(P$7:P$32,$B53),0)</f>
        <v>1</v>
      </c>
      <c r="Q53" s="58">
        <f>IF($B53&lt;&gt;"",COUNTIF(Q$7:Q$32,$B53),0)</f>
        <v>0</v>
      </c>
      <c r="R53" s="58">
        <f>IF($B53&lt;&gt;"",COUNTIF(R$7:R$32,$B53),0)</f>
        <v>1</v>
      </c>
      <c r="S53" s="58">
        <f>IF($B53&lt;&gt;"",COUNTIF(S$7:S$32,$B53),0)</f>
        <v>0</v>
      </c>
      <c r="T53" s="58">
        <f>IF($B53&lt;&gt;"",COUNTIF(T$7:T$32,$B53),0)</f>
        <v>1</v>
      </c>
      <c r="U53" s="58">
        <f>IF($B53&lt;&gt;"",COUNTIF(U$7:U$32,$B53),0)</f>
        <v>0</v>
      </c>
      <c r="V53" s="58">
        <f>IF($B53&lt;&gt;"",COUNTIF(V$7:V$32,$B53),0)</f>
        <v>0</v>
      </c>
      <c r="W53" s="59">
        <f>IF($B53&lt;&gt;"",COUNTIF(W$7:W$32,$B53),0)</f>
        <v>0</v>
      </c>
      <c r="X53" s="57">
        <f>IF($B53&lt;&gt;"",COUNTIF(X$7:X$32,$B53),0)</f>
        <v>1</v>
      </c>
      <c r="Y53" s="58">
        <f>IF($B53&lt;&gt;"",COUNTIF(Y$7:Y$32,$B53),0)</f>
        <v>0</v>
      </c>
      <c r="Z53" s="58">
        <f>IF($B53&lt;&gt;"",COUNTIF(Z$7:Z$32,$B53),0)</f>
        <v>1</v>
      </c>
      <c r="AA53" s="58">
        <f>IF($B53&lt;&gt;"",COUNTIF(AA$7:AA$32,$B53),0)</f>
        <v>0</v>
      </c>
      <c r="AB53" s="58">
        <f>IF($B53&lt;&gt;"",COUNTIF(AB$7:AB$32,$B53),0)</f>
        <v>1</v>
      </c>
      <c r="AC53" s="58">
        <f>IF($B53&lt;&gt;"",COUNTIF(AC$7:AC$32,$B53),0)</f>
        <v>0</v>
      </c>
      <c r="AD53" s="58">
        <f>IF($B53&lt;&gt;"",COUNTIF(AD$7:AD$32,$B53),0)</f>
        <v>1</v>
      </c>
      <c r="AE53" s="58">
        <f>IF($B53&lt;&gt;"",COUNTIF(AE$7:AE$32,$B53),0)</f>
        <v>0</v>
      </c>
      <c r="AF53" s="58">
        <f>IF($B53&lt;&gt;"",COUNTIF(AF$7:AF$32,$B53),0)</f>
        <v>0</v>
      </c>
      <c r="AG53" s="59">
        <f>IF($B53&lt;&gt;"",COUNTIF(AG$7:AG$32,$B53),0)</f>
        <v>0</v>
      </c>
      <c r="AH53" s="57">
        <f>IF($B53&lt;&gt;"",COUNTIF(AH$7:AH$32,$B53),0)</f>
        <v>1</v>
      </c>
      <c r="AI53" s="58">
        <f>IF($B53&lt;&gt;"",COUNTIF(AI$7:AI$32,$B53),0)</f>
        <v>0</v>
      </c>
      <c r="AJ53" s="58">
        <f>IF($B53&lt;&gt;"",COUNTIF(AJ$7:AJ$32,$B53),0)</f>
        <v>1</v>
      </c>
      <c r="AK53" s="58">
        <f>IF($B53&lt;&gt;"",COUNTIF(AK$7:AK$32,$B53),0)</f>
        <v>0</v>
      </c>
      <c r="AL53" s="58">
        <f>IF($B53&lt;&gt;"",COUNTIF(AL$7:AL$32,$B53),0)</f>
        <v>1</v>
      </c>
      <c r="AM53" s="58">
        <f>IF($B53&lt;&gt;"",COUNTIF(AM$7:AM$32,$B53),0)</f>
        <v>0</v>
      </c>
      <c r="AN53" s="58">
        <f>IF($B53&lt;&gt;"",COUNTIF(AN$7:AN$32,$B53),0)</f>
        <v>1</v>
      </c>
      <c r="AO53" s="58">
        <f>IF($B53&lt;&gt;"",COUNTIF(AO$7:AO$32,$B53),0)</f>
        <v>0</v>
      </c>
      <c r="AP53" s="58">
        <f>IF($B53&lt;&gt;"",COUNTIF(AP$7:AP$32,$B53),0)</f>
        <v>0</v>
      </c>
      <c r="AQ53" s="59">
        <f>IF($B53&lt;&gt;"",COUNTIF(AQ$7:AQ$32,$B53),0)</f>
        <v>0</v>
      </c>
      <c r="AR53" s="57">
        <f>IF($B53&lt;&gt;"",COUNTIF(AR$7:AR$32,$B53),0)</f>
        <v>1</v>
      </c>
      <c r="AS53" s="58">
        <f>IF($B53&lt;&gt;"",COUNTIF(AS$7:AS$32,$B53),0)</f>
        <v>0</v>
      </c>
      <c r="AT53" s="58">
        <f>IF($B53&lt;&gt;"",COUNTIF(AT$7:AT$32,$B53),0)</f>
        <v>1</v>
      </c>
      <c r="AU53" s="58">
        <f>IF($B53&lt;&gt;"",COUNTIF(AU$7:AU$32,$B53),0)</f>
        <v>0</v>
      </c>
      <c r="AV53" s="58">
        <f>IF($B53&lt;&gt;"",COUNTIF(AV$7:AV$32,$B53),0)</f>
        <v>1</v>
      </c>
      <c r="AW53" s="58">
        <f>IF($B53&lt;&gt;"",COUNTIF(AW$7:AW$32,$B53),0)</f>
        <v>0</v>
      </c>
      <c r="AX53" s="58">
        <f>IF($B53&lt;&gt;"",COUNTIF(AX$7:AX$32,$B53),0)</f>
        <v>1</v>
      </c>
      <c r="AY53" s="58">
        <f>IF($B53&lt;&gt;"",COUNTIF(AY$7:AY$32,$B53),0)</f>
        <v>0</v>
      </c>
      <c r="AZ53" s="58">
        <f>IF($B53&lt;&gt;"",COUNTIF(AZ$7:AZ$32,$B53),0)</f>
        <v>0</v>
      </c>
      <c r="BA53" s="59">
        <f>IF($B53&lt;&gt;"",COUNTIF(BA$7:BA$32,$B53),0)</f>
        <v>0</v>
      </c>
      <c r="BB53" s="63">
        <f t="shared" si="0"/>
        <v>40</v>
      </c>
      <c r="BC53" s="113" t="s">
        <v>26</v>
      </c>
    </row>
    <row r="54" spans="1:55" s="94" customFormat="1" ht="18" customHeight="1" outlineLevel="1" x14ac:dyDescent="0.2">
      <c r="B54" s="67" t="s">
        <v>11</v>
      </c>
      <c r="C54" s="62"/>
      <c r="D54" s="57">
        <f>IF($B54&lt;&gt;"",COUNTIF(D$7:D$32,$B54),0)</f>
        <v>0</v>
      </c>
      <c r="E54" s="58">
        <f>IF($B54&lt;&gt;"",COUNTIF(E$7:E$32,$B54),0)</f>
        <v>0</v>
      </c>
      <c r="F54" s="58">
        <f>IF($B54&lt;&gt;"",COUNTIF(F$7:F$32,$B54),0)</f>
        <v>0</v>
      </c>
      <c r="G54" s="58">
        <f>IF($B54&lt;&gt;"",COUNTIF(G$7:G$32,$B54),0)</f>
        <v>0</v>
      </c>
      <c r="H54" s="58">
        <f>IF($B54&lt;&gt;"",COUNTIF(H$7:H$32,$B54),0)</f>
        <v>0</v>
      </c>
      <c r="I54" s="58">
        <f>IF($B54&lt;&gt;"",COUNTIF(I$7:I$32,$B54),0)</f>
        <v>0</v>
      </c>
      <c r="J54" s="58">
        <f>IF($B54&lt;&gt;"",COUNTIF(J$7:J$32,$B54),0)</f>
        <v>0</v>
      </c>
      <c r="K54" s="58">
        <f>IF($B54&lt;&gt;"",COUNTIF(K$7:K$32,$B54),0)</f>
        <v>0</v>
      </c>
      <c r="L54" s="58">
        <f>IF($B54&lt;&gt;"",COUNTIF(L$7:L$32,$B54),0)</f>
        <v>0</v>
      </c>
      <c r="M54" s="59">
        <f>IF($B54&lt;&gt;"",COUNTIF(M$7:M$32,$B54),0)</f>
        <v>0</v>
      </c>
      <c r="N54" s="57">
        <f>IF($B54&lt;&gt;"",COUNTIF(N$7:N$32,$B54),0)</f>
        <v>0</v>
      </c>
      <c r="O54" s="58">
        <f>IF($B54&lt;&gt;"",COUNTIF(O$7:O$32,$B54),0)</f>
        <v>0</v>
      </c>
      <c r="P54" s="58">
        <f>IF($B54&lt;&gt;"",COUNTIF(P$7:P$32,$B54),0)</f>
        <v>0</v>
      </c>
      <c r="Q54" s="58">
        <f>IF($B54&lt;&gt;"",COUNTIF(Q$7:Q$32,$B54),0)</f>
        <v>0</v>
      </c>
      <c r="R54" s="58">
        <f>IF($B54&lt;&gt;"",COUNTIF(R$7:R$32,$B54),0)</f>
        <v>0</v>
      </c>
      <c r="S54" s="58">
        <f>IF($B54&lt;&gt;"",COUNTIF(S$7:S$32,$B54),0)</f>
        <v>0</v>
      </c>
      <c r="T54" s="58">
        <f>IF($B54&lt;&gt;"",COUNTIF(T$7:T$32,$B54),0)</f>
        <v>0</v>
      </c>
      <c r="U54" s="58">
        <f>IF($B54&lt;&gt;"",COUNTIF(U$7:U$32,$B54),0)</f>
        <v>0</v>
      </c>
      <c r="V54" s="58">
        <f>IF($B54&lt;&gt;"",COUNTIF(V$7:V$32,$B54),0)</f>
        <v>0</v>
      </c>
      <c r="W54" s="59">
        <f>IF($B54&lt;&gt;"",COUNTIF(W$7:W$32,$B54),0)</f>
        <v>0</v>
      </c>
      <c r="X54" s="57">
        <f>IF($B54&lt;&gt;"",COUNTIF(X$7:X$32,$B54),0)</f>
        <v>0</v>
      </c>
      <c r="Y54" s="58">
        <f>IF($B54&lt;&gt;"",COUNTIF(Y$7:Y$32,$B54),0)</f>
        <v>0</v>
      </c>
      <c r="Z54" s="58">
        <f>IF($B54&lt;&gt;"",COUNTIF(Z$7:Z$32,$B54),0)</f>
        <v>0</v>
      </c>
      <c r="AA54" s="58">
        <f>IF($B54&lt;&gt;"",COUNTIF(AA$7:AA$32,$B54),0)</f>
        <v>0</v>
      </c>
      <c r="AB54" s="58">
        <f>IF($B54&lt;&gt;"",COUNTIF(AB$7:AB$32,$B54),0)</f>
        <v>0</v>
      </c>
      <c r="AC54" s="58">
        <f>IF($B54&lt;&gt;"",COUNTIF(AC$7:AC$32,$B54),0)</f>
        <v>0</v>
      </c>
      <c r="AD54" s="58">
        <f>IF($B54&lt;&gt;"",COUNTIF(AD$7:AD$32,$B54),0)</f>
        <v>0</v>
      </c>
      <c r="AE54" s="58">
        <f>IF($B54&lt;&gt;"",COUNTIF(AE$7:AE$32,$B54),0)</f>
        <v>0</v>
      </c>
      <c r="AF54" s="58">
        <f>IF($B54&lt;&gt;"",COUNTIF(AF$7:AF$32,$B54),0)</f>
        <v>0</v>
      </c>
      <c r="AG54" s="59">
        <f>IF($B54&lt;&gt;"",COUNTIF(AG$7:AG$32,$B54),0)</f>
        <v>0</v>
      </c>
      <c r="AH54" s="57">
        <f>IF($B54&lt;&gt;"",COUNTIF(AH$7:AH$32,$B54),0)</f>
        <v>0</v>
      </c>
      <c r="AI54" s="58">
        <f>IF($B54&lt;&gt;"",COUNTIF(AI$7:AI$32,$B54),0)</f>
        <v>0</v>
      </c>
      <c r="AJ54" s="58">
        <f>IF($B54&lt;&gt;"",COUNTIF(AJ$7:AJ$32,$B54),0)</f>
        <v>0</v>
      </c>
      <c r="AK54" s="58">
        <f>IF($B54&lt;&gt;"",COUNTIF(AK$7:AK$32,$B54),0)</f>
        <v>0</v>
      </c>
      <c r="AL54" s="58">
        <f>IF($B54&lt;&gt;"",COUNTIF(AL$7:AL$32,$B54),0)</f>
        <v>0</v>
      </c>
      <c r="AM54" s="58">
        <f>IF($B54&lt;&gt;"",COUNTIF(AM$7:AM$32,$B54),0)</f>
        <v>0</v>
      </c>
      <c r="AN54" s="58">
        <f>IF($B54&lt;&gt;"",COUNTIF(AN$7:AN$32,$B54),0)</f>
        <v>0</v>
      </c>
      <c r="AO54" s="58">
        <f>IF($B54&lt;&gt;"",COUNTIF(AO$7:AO$32,$B54),0)</f>
        <v>0</v>
      </c>
      <c r="AP54" s="58">
        <f>IF($B54&lt;&gt;"",COUNTIF(AP$7:AP$32,$B54),0)</f>
        <v>0</v>
      </c>
      <c r="AQ54" s="59">
        <f>IF($B54&lt;&gt;"",COUNTIF(AQ$7:AQ$32,$B54),0)</f>
        <v>0</v>
      </c>
      <c r="AR54" s="57">
        <f>IF($B54&lt;&gt;"",COUNTIF(AR$7:AR$32,$B54),0)</f>
        <v>0</v>
      </c>
      <c r="AS54" s="58">
        <f>IF($B54&lt;&gt;"",COUNTIF(AS$7:AS$32,$B54),0)</f>
        <v>0</v>
      </c>
      <c r="AT54" s="58">
        <f>IF($B54&lt;&gt;"",COUNTIF(AT$7:AT$32,$B54),0)</f>
        <v>0</v>
      </c>
      <c r="AU54" s="58">
        <f>IF($B54&lt;&gt;"",COUNTIF(AU$7:AU$32,$B54),0)</f>
        <v>0</v>
      </c>
      <c r="AV54" s="58">
        <f>IF($B54&lt;&gt;"",COUNTIF(AV$7:AV$32,$B54),0)</f>
        <v>0</v>
      </c>
      <c r="AW54" s="58">
        <f>IF($B54&lt;&gt;"",COUNTIF(AW$7:AW$32,$B54),0)</f>
        <v>0</v>
      </c>
      <c r="AX54" s="58">
        <f>IF($B54&lt;&gt;"",COUNTIF(AX$7:AX$32,$B54),0)</f>
        <v>0</v>
      </c>
      <c r="AY54" s="58">
        <f>IF($B54&lt;&gt;"",COUNTIF(AY$7:AY$32,$B54),0)</f>
        <v>0</v>
      </c>
      <c r="AZ54" s="58">
        <f>IF($B54&lt;&gt;"",COUNTIF(AZ$7:AZ$32,$B54),0)</f>
        <v>0</v>
      </c>
      <c r="BA54" s="59">
        <f>IF($B54&lt;&gt;"",COUNTIF(BA$7:BA$32,$B54),0)</f>
        <v>0</v>
      </c>
      <c r="BB54" s="63">
        <f t="shared" si="0"/>
        <v>0</v>
      </c>
      <c r="BC54" s="113" t="s">
        <v>11</v>
      </c>
    </row>
    <row r="55" spans="1:55" s="94" customFormat="1" ht="16.5" customHeight="1" outlineLevel="1" x14ac:dyDescent="0.2">
      <c r="B55" s="67" t="s">
        <v>10</v>
      </c>
      <c r="C55" s="62"/>
      <c r="D55" s="57">
        <f>IF($B55&lt;&gt;"",COUNTIF(D$7:D$32,$B55),0)</f>
        <v>0</v>
      </c>
      <c r="E55" s="58">
        <f>IF($B55&lt;&gt;"",COUNTIF(E$7:E$32,$B55),0)</f>
        <v>0</v>
      </c>
      <c r="F55" s="58">
        <f>IF($B55&lt;&gt;"",COUNTIF(F$7:F$32,$B55),0)</f>
        <v>0</v>
      </c>
      <c r="G55" s="58">
        <f>IF($B55&lt;&gt;"",COUNTIF(G$7:G$32,$B55),0)</f>
        <v>0</v>
      </c>
      <c r="H55" s="58">
        <f>IF($B55&lt;&gt;"",COUNTIF(H$7:H$32,$B55),0)</f>
        <v>0</v>
      </c>
      <c r="I55" s="58">
        <f>IF($B55&lt;&gt;"",COUNTIF(I$7:I$32,$B55),0)</f>
        <v>0</v>
      </c>
      <c r="J55" s="58">
        <f>IF($B55&lt;&gt;"",COUNTIF(J$7:J$32,$B55),0)</f>
        <v>0</v>
      </c>
      <c r="K55" s="58">
        <f>IF($B55&lt;&gt;"",COUNTIF(K$7:K$32,$B55),0)</f>
        <v>0</v>
      </c>
      <c r="L55" s="58">
        <f>IF($B55&lt;&gt;"",COUNTIF(L$7:L$32,$B55),0)</f>
        <v>0</v>
      </c>
      <c r="M55" s="59">
        <f>IF($B55&lt;&gt;"",COUNTIF(M$7:M$32,$B55),0)</f>
        <v>0</v>
      </c>
      <c r="N55" s="57">
        <f>IF($B55&lt;&gt;"",COUNTIF(N$7:N$32,$B55),0)</f>
        <v>0</v>
      </c>
      <c r="O55" s="58">
        <f>IF($B55&lt;&gt;"",COUNTIF(O$7:O$32,$B55),0)</f>
        <v>0</v>
      </c>
      <c r="P55" s="58">
        <f>IF($B55&lt;&gt;"",COUNTIF(P$7:P$32,$B55),0)</f>
        <v>0</v>
      </c>
      <c r="Q55" s="58">
        <f>IF($B55&lt;&gt;"",COUNTIF(Q$7:Q$32,$B55),0)</f>
        <v>0</v>
      </c>
      <c r="R55" s="58">
        <f>IF($B55&lt;&gt;"",COUNTIF(R$7:R$32,$B55),0)</f>
        <v>0</v>
      </c>
      <c r="S55" s="58">
        <f>IF($B55&lt;&gt;"",COUNTIF(S$7:S$32,$B55),0)</f>
        <v>0</v>
      </c>
      <c r="T55" s="58">
        <f>IF($B55&lt;&gt;"",COUNTIF(T$7:T$32,$B55),0)</f>
        <v>0</v>
      </c>
      <c r="U55" s="58">
        <f>IF($B55&lt;&gt;"",COUNTIF(U$7:U$32,$B55),0)</f>
        <v>0</v>
      </c>
      <c r="V55" s="58">
        <f>IF($B55&lt;&gt;"",COUNTIF(V$7:V$32,$B55),0)</f>
        <v>0</v>
      </c>
      <c r="W55" s="59">
        <f>IF($B55&lt;&gt;"",COUNTIF(W$7:W$32,$B55),0)</f>
        <v>0</v>
      </c>
      <c r="X55" s="57">
        <f>IF($B55&lt;&gt;"",COUNTIF(X$7:X$32,$B55),0)</f>
        <v>0</v>
      </c>
      <c r="Y55" s="58">
        <f>IF($B55&lt;&gt;"",COUNTIF(Y$7:Y$32,$B55),0)</f>
        <v>0</v>
      </c>
      <c r="Z55" s="58">
        <f>IF($B55&lt;&gt;"",COUNTIF(Z$7:Z$32,$B55),0)</f>
        <v>0</v>
      </c>
      <c r="AA55" s="58">
        <f>IF($B55&lt;&gt;"",COUNTIF(AA$7:AA$32,$B55),0)</f>
        <v>0</v>
      </c>
      <c r="AB55" s="58">
        <f>IF($B55&lt;&gt;"",COUNTIF(AB$7:AB$32,$B55),0)</f>
        <v>0</v>
      </c>
      <c r="AC55" s="58">
        <f>IF($B55&lt;&gt;"",COUNTIF(AC$7:AC$32,$B55),0)</f>
        <v>0</v>
      </c>
      <c r="AD55" s="58">
        <f>IF($B55&lt;&gt;"",COUNTIF(AD$7:AD$32,$B55),0)</f>
        <v>0</v>
      </c>
      <c r="AE55" s="58">
        <f>IF($B55&lt;&gt;"",COUNTIF(AE$7:AE$32,$B55),0)</f>
        <v>0</v>
      </c>
      <c r="AF55" s="58">
        <f>IF($B55&lt;&gt;"",COUNTIF(AF$7:AF$32,$B55),0)</f>
        <v>0</v>
      </c>
      <c r="AG55" s="59">
        <f>IF($B55&lt;&gt;"",COUNTIF(AG$7:AG$32,$B55),0)</f>
        <v>0</v>
      </c>
      <c r="AH55" s="57">
        <f>IF($B55&lt;&gt;"",COUNTIF(AH$7:AH$32,$B55),0)</f>
        <v>0</v>
      </c>
      <c r="AI55" s="58">
        <f>IF($B55&lt;&gt;"",COUNTIF(AI$7:AI$32,$B55),0)</f>
        <v>0</v>
      </c>
      <c r="AJ55" s="58">
        <f>IF($B55&lt;&gt;"",COUNTIF(AJ$7:AJ$32,$B55),0)</f>
        <v>0</v>
      </c>
      <c r="AK55" s="58">
        <f>IF($B55&lt;&gt;"",COUNTIF(AK$7:AK$32,$B55),0)</f>
        <v>0</v>
      </c>
      <c r="AL55" s="58">
        <f>IF($B55&lt;&gt;"",COUNTIF(AL$7:AL$32,$B55),0)</f>
        <v>0</v>
      </c>
      <c r="AM55" s="58">
        <f>IF($B55&lt;&gt;"",COUNTIF(AM$7:AM$32,$B55),0)</f>
        <v>0</v>
      </c>
      <c r="AN55" s="58">
        <f>IF($B55&lt;&gt;"",COUNTIF(AN$7:AN$32,$B55),0)</f>
        <v>0</v>
      </c>
      <c r="AO55" s="58">
        <f>IF($B55&lt;&gt;"",COUNTIF(AO$7:AO$32,$B55),0)</f>
        <v>0</v>
      </c>
      <c r="AP55" s="58">
        <f>IF($B55&lt;&gt;"",COUNTIF(AP$7:AP$32,$B55),0)</f>
        <v>0</v>
      </c>
      <c r="AQ55" s="59">
        <f>IF($B55&lt;&gt;"",COUNTIF(AQ$7:AQ$32,$B55),0)</f>
        <v>0</v>
      </c>
      <c r="AR55" s="57">
        <f>IF($B55&lt;&gt;"",COUNTIF(AR$7:AR$32,$B55),0)</f>
        <v>0</v>
      </c>
      <c r="AS55" s="58">
        <f>IF($B55&lt;&gt;"",COUNTIF(AS$7:AS$32,$B55),0)</f>
        <v>0</v>
      </c>
      <c r="AT55" s="58">
        <f>IF($B55&lt;&gt;"",COUNTIF(AT$7:AT$32,$B55),0)</f>
        <v>0</v>
      </c>
      <c r="AU55" s="58">
        <f>IF($B55&lt;&gt;"",COUNTIF(AU$7:AU$32,$B55),0)</f>
        <v>0</v>
      </c>
      <c r="AV55" s="58">
        <f>IF($B55&lt;&gt;"",COUNTIF(AV$7:AV$32,$B55),0)</f>
        <v>0</v>
      </c>
      <c r="AW55" s="58">
        <f>IF($B55&lt;&gt;"",COUNTIF(AW$7:AW$32,$B55),0)</f>
        <v>0</v>
      </c>
      <c r="AX55" s="58">
        <f>IF($B55&lt;&gt;"",COUNTIF(AX$7:AX$32,$B55),0)</f>
        <v>0</v>
      </c>
      <c r="AY55" s="58">
        <f>IF($B55&lt;&gt;"",COUNTIF(AY$7:AY$32,$B55),0)</f>
        <v>0</v>
      </c>
      <c r="AZ55" s="58">
        <f>IF($B55&lt;&gt;"",COUNTIF(AZ$7:AZ$32,$B55),0)</f>
        <v>0</v>
      </c>
      <c r="BA55" s="59">
        <f>IF($B55&lt;&gt;"",COUNTIF(BA$7:BA$32,$B55),0)</f>
        <v>0</v>
      </c>
      <c r="BB55" s="63">
        <f t="shared" si="0"/>
        <v>0</v>
      </c>
      <c r="BC55" s="113" t="s">
        <v>10</v>
      </c>
    </row>
    <row r="56" spans="1:55" s="94" customFormat="1" ht="16.5" customHeight="1" outlineLevel="1" x14ac:dyDescent="0.2">
      <c r="B56" s="67" t="s">
        <v>31</v>
      </c>
      <c r="C56" s="62"/>
      <c r="D56" s="57">
        <f>IF($B56&lt;&gt;"",COUNTIF(D$7:D$32,$B56),0)</f>
        <v>0</v>
      </c>
      <c r="E56" s="58">
        <f>IF($B56&lt;&gt;"",COUNTIF(E$7:E$32,$B56),0)</f>
        <v>0</v>
      </c>
      <c r="F56" s="58">
        <f>IF($B56&lt;&gt;"",COUNTIF(F$7:F$32,$B56),0)</f>
        <v>0</v>
      </c>
      <c r="G56" s="58">
        <f>IF($B56&lt;&gt;"",COUNTIF(G$7:G$32,$B56),0)</f>
        <v>0</v>
      </c>
      <c r="H56" s="58">
        <f>IF($B56&lt;&gt;"",COUNTIF(H$7:H$32,$B56),0)</f>
        <v>0</v>
      </c>
      <c r="I56" s="58">
        <f>IF($B56&lt;&gt;"",COUNTIF(I$7:I$32,$B56),0)</f>
        <v>0</v>
      </c>
      <c r="J56" s="58">
        <f>IF($B56&lt;&gt;"",COUNTIF(J$7:J$32,$B56),0)</f>
        <v>0</v>
      </c>
      <c r="K56" s="58">
        <f>IF($B56&lt;&gt;"",COUNTIF(K$7:K$32,$B56),0)</f>
        <v>0</v>
      </c>
      <c r="L56" s="58">
        <f>IF($B56&lt;&gt;"",COUNTIF(L$7:L$32,$B56),0)</f>
        <v>0</v>
      </c>
      <c r="M56" s="59">
        <f>IF($B56&lt;&gt;"",COUNTIF(M$7:M$32,$B56),0)</f>
        <v>0</v>
      </c>
      <c r="N56" s="57">
        <f>IF($B56&lt;&gt;"",COUNTIF(N$7:N$32,$B56),0)</f>
        <v>0</v>
      </c>
      <c r="O56" s="58">
        <f>IF($B56&lt;&gt;"",COUNTIF(O$7:O$32,$B56),0)</f>
        <v>0</v>
      </c>
      <c r="P56" s="58">
        <f>IF($B56&lt;&gt;"",COUNTIF(P$7:P$32,$B56),0)</f>
        <v>0</v>
      </c>
      <c r="Q56" s="58">
        <f>IF($B56&lt;&gt;"",COUNTIF(Q$7:Q$32,$B56),0)</f>
        <v>0</v>
      </c>
      <c r="R56" s="58">
        <f>IF($B56&lt;&gt;"",COUNTIF(R$7:R$32,$B56),0)</f>
        <v>0</v>
      </c>
      <c r="S56" s="58">
        <f>IF($B56&lt;&gt;"",COUNTIF(S$7:S$32,$B56),0)</f>
        <v>0</v>
      </c>
      <c r="T56" s="58">
        <f>IF($B56&lt;&gt;"",COUNTIF(T$7:T$32,$B56),0)</f>
        <v>0</v>
      </c>
      <c r="U56" s="58">
        <f>IF($B56&lt;&gt;"",COUNTIF(U$7:U$32,$B56),0)</f>
        <v>0</v>
      </c>
      <c r="V56" s="58">
        <f>IF($B56&lt;&gt;"",COUNTIF(V$7:V$32,$B56),0)</f>
        <v>0</v>
      </c>
      <c r="W56" s="59">
        <f>IF($B56&lt;&gt;"",COUNTIF(W$7:W$32,$B56),0)</f>
        <v>0</v>
      </c>
      <c r="X56" s="57">
        <f>IF($B56&lt;&gt;"",COUNTIF(X$7:X$32,$B56),0)</f>
        <v>0</v>
      </c>
      <c r="Y56" s="58">
        <f>IF($B56&lt;&gt;"",COUNTIF(Y$7:Y$32,$B56),0)</f>
        <v>0</v>
      </c>
      <c r="Z56" s="58">
        <f>IF($B56&lt;&gt;"",COUNTIF(Z$7:Z$32,$B56),0)</f>
        <v>0</v>
      </c>
      <c r="AA56" s="58">
        <f>IF($B56&lt;&gt;"",COUNTIF(AA$7:AA$32,$B56),0)</f>
        <v>0</v>
      </c>
      <c r="AB56" s="58">
        <f>IF($B56&lt;&gt;"",COUNTIF(AB$7:AB$32,$B56),0)</f>
        <v>0</v>
      </c>
      <c r="AC56" s="58">
        <f>IF($B56&lt;&gt;"",COUNTIF(AC$7:AC$32,$B56),0)</f>
        <v>0</v>
      </c>
      <c r="AD56" s="58">
        <f>IF($B56&lt;&gt;"",COUNTIF(AD$7:AD$32,$B56),0)</f>
        <v>0</v>
      </c>
      <c r="AE56" s="58">
        <f>IF($B56&lt;&gt;"",COUNTIF(AE$7:AE$32,$B56),0)</f>
        <v>0</v>
      </c>
      <c r="AF56" s="58">
        <f>IF($B56&lt;&gt;"",COUNTIF(AF$7:AF$32,$B56),0)</f>
        <v>0</v>
      </c>
      <c r="AG56" s="59">
        <f>IF($B56&lt;&gt;"",COUNTIF(AG$7:AG$32,$B56),0)</f>
        <v>0</v>
      </c>
      <c r="AH56" s="57">
        <f>IF($B56&lt;&gt;"",COUNTIF(AH$7:AH$32,$B56),0)</f>
        <v>0</v>
      </c>
      <c r="AI56" s="58">
        <f>IF($B56&lt;&gt;"",COUNTIF(AI$7:AI$32,$B56),0)</f>
        <v>0</v>
      </c>
      <c r="AJ56" s="58">
        <f>IF($B56&lt;&gt;"",COUNTIF(AJ$7:AJ$32,$B56),0)</f>
        <v>0</v>
      </c>
      <c r="AK56" s="58">
        <f>IF($B56&lt;&gt;"",COUNTIF(AK$7:AK$32,$B56),0)</f>
        <v>0</v>
      </c>
      <c r="AL56" s="58">
        <f>IF($B56&lt;&gt;"",COUNTIF(AL$7:AL$32,$B56),0)</f>
        <v>0</v>
      </c>
      <c r="AM56" s="58">
        <f>IF($B56&lt;&gt;"",COUNTIF(AM$7:AM$32,$B56),0)</f>
        <v>0</v>
      </c>
      <c r="AN56" s="58">
        <f>IF($B56&lt;&gt;"",COUNTIF(AN$7:AN$32,$B56),0)</f>
        <v>0</v>
      </c>
      <c r="AO56" s="58">
        <f>IF($B56&lt;&gt;"",COUNTIF(AO$7:AO$32,$B56),0)</f>
        <v>0</v>
      </c>
      <c r="AP56" s="58">
        <f>IF($B56&lt;&gt;"",COUNTIF(AP$7:AP$32,$B56),0)</f>
        <v>0</v>
      </c>
      <c r="AQ56" s="59">
        <f>IF($B56&lt;&gt;"",COUNTIF(AQ$7:AQ$32,$B56),0)</f>
        <v>0</v>
      </c>
      <c r="AR56" s="57">
        <f>IF($B56&lt;&gt;"",COUNTIF(AR$7:AR$32,$B56),0)</f>
        <v>0</v>
      </c>
      <c r="AS56" s="58">
        <f>IF($B56&lt;&gt;"",COUNTIF(AS$7:AS$32,$B56),0)</f>
        <v>0</v>
      </c>
      <c r="AT56" s="58">
        <f>IF($B56&lt;&gt;"",COUNTIF(AT$7:AT$32,$B56),0)</f>
        <v>0</v>
      </c>
      <c r="AU56" s="58">
        <f>IF($B56&lt;&gt;"",COUNTIF(AU$7:AU$32,$B56),0)</f>
        <v>0</v>
      </c>
      <c r="AV56" s="58">
        <f>IF($B56&lt;&gt;"",COUNTIF(AV$7:AV$32,$B56),0)</f>
        <v>0</v>
      </c>
      <c r="AW56" s="58">
        <f>IF($B56&lt;&gt;"",COUNTIF(AW$7:AW$32,$B56),0)</f>
        <v>0</v>
      </c>
      <c r="AX56" s="58">
        <f>IF($B56&lt;&gt;"",COUNTIF(AX$7:AX$32,$B56),0)</f>
        <v>0</v>
      </c>
      <c r="AY56" s="58">
        <f>IF($B56&lt;&gt;"",COUNTIF(AY$7:AY$32,$B56),0)</f>
        <v>0</v>
      </c>
      <c r="AZ56" s="58">
        <f>IF($B56&lt;&gt;"",COUNTIF(AZ$7:AZ$32,$B56),0)</f>
        <v>0</v>
      </c>
      <c r="BA56" s="59">
        <f>IF($B56&lt;&gt;"",COUNTIF(BA$7:BA$32,$B56),0)</f>
        <v>0</v>
      </c>
      <c r="BB56" s="63">
        <f t="shared" si="0"/>
        <v>0</v>
      </c>
      <c r="BC56" s="113" t="s">
        <v>56</v>
      </c>
    </row>
    <row r="57" spans="1:55" s="93" customFormat="1" ht="18" customHeight="1" outlineLevel="1" thickBot="1" x14ac:dyDescent="0.25">
      <c r="B57" s="67"/>
      <c r="C57" s="68"/>
      <c r="D57" s="69">
        <f>IF($B57&lt;&gt;"",COUNTIF(D$7:D$32,$B57),0)</f>
        <v>0</v>
      </c>
      <c r="E57" s="70">
        <f>IF($B57&lt;&gt;"",COUNTIF(E$7:E$32,$B57),0)</f>
        <v>0</v>
      </c>
      <c r="F57" s="70">
        <f>IF($B57&lt;&gt;"",COUNTIF(F$7:F$32,$B57),0)</f>
        <v>0</v>
      </c>
      <c r="G57" s="70">
        <f>IF($B57&lt;&gt;"",COUNTIF(G$7:G$32,$B57),0)</f>
        <v>0</v>
      </c>
      <c r="H57" s="70">
        <f>IF($B57&lt;&gt;"",COUNTIF(H$7:H$32,$B57),0)</f>
        <v>0</v>
      </c>
      <c r="I57" s="70">
        <f>IF($B57&lt;&gt;"",COUNTIF(I$7:I$32,$B57),0)</f>
        <v>0</v>
      </c>
      <c r="J57" s="70">
        <f>IF($B57&lt;&gt;"",COUNTIF(J$7:J$32,$B57),0)</f>
        <v>0</v>
      </c>
      <c r="K57" s="70">
        <f>IF($B57&lt;&gt;"",COUNTIF(K$7:K$32,$B57),0)</f>
        <v>0</v>
      </c>
      <c r="L57" s="70">
        <f>IF($B57&lt;&gt;"",COUNTIF(L$7:L$32,$B57),0)</f>
        <v>0</v>
      </c>
      <c r="M57" s="71">
        <f>IF($B57&lt;&gt;"",COUNTIF(M$7:M$32,$B57),0)</f>
        <v>0</v>
      </c>
      <c r="N57" s="69">
        <f>IF($B57&lt;&gt;"",COUNTIF(N$7:N$32,$B57),0)</f>
        <v>0</v>
      </c>
      <c r="O57" s="70">
        <f>IF($B57&lt;&gt;"",COUNTIF(O$7:O$32,$B57),0)</f>
        <v>0</v>
      </c>
      <c r="P57" s="70">
        <f>IF($B57&lt;&gt;"",COUNTIF(P$7:P$32,$B57),0)</f>
        <v>0</v>
      </c>
      <c r="Q57" s="70">
        <f>IF($B57&lt;&gt;"",COUNTIF(Q$7:Q$32,$B57),0)</f>
        <v>0</v>
      </c>
      <c r="R57" s="58">
        <f>IF($B57&lt;&gt;"",COUNTIF(R$7:R$32,$B57),0)</f>
        <v>0</v>
      </c>
      <c r="S57" s="58">
        <f>IF($B57&lt;&gt;"",COUNTIF(S$7:S$32,$B57),0)</f>
        <v>0</v>
      </c>
      <c r="T57" s="58">
        <f>IF($B57&lt;&gt;"",COUNTIF(T$7:T$32,$B57),0)</f>
        <v>0</v>
      </c>
      <c r="U57" s="58">
        <f>IF($B57&lt;&gt;"",COUNTIF(U$7:U$32,$B57),0)</f>
        <v>0</v>
      </c>
      <c r="V57" s="70">
        <f>IF($B57&lt;&gt;"",COUNTIF(V$7:V$32,$B57),0)</f>
        <v>0</v>
      </c>
      <c r="W57" s="71">
        <f>IF($B57&lt;&gt;"",COUNTIF(W$7:W$32,$B57),0)</f>
        <v>0</v>
      </c>
      <c r="X57" s="69">
        <f>IF($B57&lt;&gt;"",COUNTIF(X$7:X$32,$B57),0)</f>
        <v>0</v>
      </c>
      <c r="Y57" s="70">
        <f>IF($B57&lt;&gt;"",COUNTIF(Y$7:Y$32,$B57),0)</f>
        <v>0</v>
      </c>
      <c r="Z57" s="70">
        <f>IF($B57&lt;&gt;"",COUNTIF(Z$7:Z$32,$B57),0)</f>
        <v>0</v>
      </c>
      <c r="AA57" s="70">
        <f>IF($B57&lt;&gt;"",COUNTIF(AA$7:AA$32,$B57),0)</f>
        <v>0</v>
      </c>
      <c r="AB57" s="70">
        <f>IF($B57&lt;&gt;"",COUNTIF(AB$7:AB$32,$B57),0)</f>
        <v>0</v>
      </c>
      <c r="AC57" s="70">
        <f>IF($B57&lt;&gt;"",COUNTIF(AC$7:AC$32,$B57),0)</f>
        <v>0</v>
      </c>
      <c r="AD57" s="70">
        <f>IF($B57&lt;&gt;"",COUNTIF(AD$7:AD$32,$B57),0)</f>
        <v>0</v>
      </c>
      <c r="AE57" s="70">
        <f>IF($B57&lt;&gt;"",COUNTIF(AE$7:AE$32,$B57),0)</f>
        <v>0</v>
      </c>
      <c r="AF57" s="70">
        <f>IF($B57&lt;&gt;"",COUNTIF(AF$7:AF$32,$B57),0)</f>
        <v>0</v>
      </c>
      <c r="AG57" s="71">
        <f>IF($B57&lt;&gt;"",COUNTIF(AG$7:AG$32,$B57),0)</f>
        <v>0</v>
      </c>
      <c r="AH57" s="69">
        <f>IF($B57&lt;&gt;"",COUNTIF(AH$7:AH$32,$B57),0)</f>
        <v>0</v>
      </c>
      <c r="AI57" s="70">
        <f>IF($B57&lt;&gt;"",COUNTIF(AI$7:AI$32,$B57),0)</f>
        <v>0</v>
      </c>
      <c r="AJ57" s="70">
        <f>IF($B57&lt;&gt;"",COUNTIF(AJ$7:AJ$32,$B57),0)</f>
        <v>0</v>
      </c>
      <c r="AK57" s="70">
        <f>IF($B57&lt;&gt;"",COUNTIF(AK$7:AK$32,$B57),0)</f>
        <v>0</v>
      </c>
      <c r="AL57" s="70">
        <f>IF($B57&lt;&gt;"",COUNTIF(AL$7:AL$32,$B57),0)</f>
        <v>0</v>
      </c>
      <c r="AM57" s="70">
        <f>IF($B57&lt;&gt;"",COUNTIF(AM$7:AM$32,$B57),0)</f>
        <v>0</v>
      </c>
      <c r="AN57" s="70">
        <f>IF($B57&lt;&gt;"",COUNTIF(AN$7:AN$32,$B57),0)</f>
        <v>0</v>
      </c>
      <c r="AO57" s="70">
        <f>IF($B57&lt;&gt;"",COUNTIF(AO$7:AO$32,$B57),0)</f>
        <v>0</v>
      </c>
      <c r="AP57" s="70">
        <f>IF($B57&lt;&gt;"",COUNTIF(AP$7:AP$32,$B57),0)</f>
        <v>0</v>
      </c>
      <c r="AQ57" s="71">
        <f>IF($B57&lt;&gt;"",COUNTIF(AQ$7:AQ$32,$B57),0)</f>
        <v>0</v>
      </c>
      <c r="AR57" s="69">
        <f>IF($B57&lt;&gt;"",COUNTIF(AR$7:AR$32,$B57),0)</f>
        <v>0</v>
      </c>
      <c r="AS57" s="70">
        <f>IF($B57&lt;&gt;"",COUNTIF(AS$7:AS$32,$B57),0)</f>
        <v>0</v>
      </c>
      <c r="AT57" s="70">
        <f>IF($B57&lt;&gt;"",COUNTIF(AT$7:AT$32,$B57),0)</f>
        <v>0</v>
      </c>
      <c r="AU57" s="70">
        <f>IF($B57&lt;&gt;"",COUNTIF(AU$7:AU$32,$B57),0)</f>
        <v>0</v>
      </c>
      <c r="AV57" s="70">
        <f>IF($B57&lt;&gt;"",COUNTIF(AV$7:AV$32,$B57),0)</f>
        <v>0</v>
      </c>
      <c r="AW57" s="70">
        <f>IF($B57&lt;&gt;"",COUNTIF(AW$7:AW$32,$B57),0)</f>
        <v>0</v>
      </c>
      <c r="AX57" s="70">
        <f>IF($B57&lt;&gt;"",COUNTIF(AX$7:AX$32,$B57),0)</f>
        <v>0</v>
      </c>
      <c r="AY57" s="70">
        <f>IF($B57&lt;&gt;"",COUNTIF(AY$7:AY$32,$B57),0)</f>
        <v>0</v>
      </c>
      <c r="AZ57" s="70">
        <f>IF($B57&lt;&gt;"",COUNTIF(AZ$7:AZ$32,$B57),0)</f>
        <v>0</v>
      </c>
      <c r="BA57" s="71">
        <f>IF($B57&lt;&gt;"",COUNTIF(BA$7:BA$32,$B57),0)</f>
        <v>0</v>
      </c>
      <c r="BB57" s="63">
        <f t="shared" si="0"/>
        <v>0</v>
      </c>
      <c r="BC57" s="113"/>
    </row>
    <row r="58" spans="1:55" s="72" customFormat="1" ht="31.5" customHeight="1" outlineLevel="1" thickBot="1" x14ac:dyDescent="0.2">
      <c r="B58" s="73">
        <f>COUNTA(B36:B57)</f>
        <v>21</v>
      </c>
      <c r="C58" s="74"/>
      <c r="D58" s="266">
        <f>SUM(D36:D57)</f>
        <v>5</v>
      </c>
      <c r="E58" s="267">
        <f t="shared" ref="E58:L58" si="1">SUM(E36:E57)</f>
        <v>0</v>
      </c>
      <c r="F58" s="268">
        <f>SUM(F36:F57)</f>
        <v>5</v>
      </c>
      <c r="G58" s="267">
        <f t="shared" si="1"/>
        <v>0</v>
      </c>
      <c r="H58" s="268">
        <f>SUM(H36:H57)</f>
        <v>4</v>
      </c>
      <c r="I58" s="267">
        <f t="shared" si="1"/>
        <v>0</v>
      </c>
      <c r="J58" s="268">
        <f>SUM(J36:J57)</f>
        <v>4</v>
      </c>
      <c r="K58" s="267">
        <f t="shared" ref="K58" si="2">SUM(K36:K57)</f>
        <v>0</v>
      </c>
      <c r="L58" s="268">
        <f t="shared" si="1"/>
        <v>0</v>
      </c>
      <c r="M58" s="269"/>
      <c r="N58" s="266">
        <f>SUM(N36:N57)</f>
        <v>5</v>
      </c>
      <c r="O58" s="267"/>
      <c r="P58" s="268">
        <f>SUM(P36:P57)</f>
        <v>5</v>
      </c>
      <c r="Q58" s="267"/>
      <c r="R58" s="268">
        <f>SUM(R36:R57)</f>
        <v>4</v>
      </c>
      <c r="S58" s="267"/>
      <c r="T58" s="268">
        <f>SUM(T36:T57)</f>
        <v>4</v>
      </c>
      <c r="U58" s="267"/>
      <c r="V58" s="268">
        <f>SUM(V36:V57)</f>
        <v>0</v>
      </c>
      <c r="W58" s="269"/>
      <c r="X58" s="266">
        <f t="shared" ref="X58:BA58" si="3">SUM(X36:X57)</f>
        <v>5</v>
      </c>
      <c r="Y58" s="267">
        <f t="shared" si="3"/>
        <v>0</v>
      </c>
      <c r="Z58" s="268">
        <f t="shared" si="3"/>
        <v>5</v>
      </c>
      <c r="AA58" s="267">
        <f t="shared" si="3"/>
        <v>0</v>
      </c>
      <c r="AB58" s="268">
        <f t="shared" si="3"/>
        <v>4</v>
      </c>
      <c r="AC58" s="267">
        <f t="shared" si="3"/>
        <v>0</v>
      </c>
      <c r="AD58" s="268">
        <f t="shared" si="3"/>
        <v>4</v>
      </c>
      <c r="AE58" s="267">
        <f t="shared" si="3"/>
        <v>0</v>
      </c>
      <c r="AF58" s="268">
        <f t="shared" si="3"/>
        <v>0</v>
      </c>
      <c r="AG58" s="269">
        <f t="shared" si="3"/>
        <v>0</v>
      </c>
      <c r="AH58" s="266">
        <f t="shared" si="3"/>
        <v>5</v>
      </c>
      <c r="AI58" s="267">
        <f t="shared" si="3"/>
        <v>0</v>
      </c>
      <c r="AJ58" s="268">
        <f t="shared" si="3"/>
        <v>5</v>
      </c>
      <c r="AK58" s="267">
        <f t="shared" si="3"/>
        <v>0</v>
      </c>
      <c r="AL58" s="268">
        <f t="shared" si="3"/>
        <v>4</v>
      </c>
      <c r="AM58" s="267">
        <f t="shared" si="3"/>
        <v>0</v>
      </c>
      <c r="AN58" s="268">
        <f t="shared" si="3"/>
        <v>4</v>
      </c>
      <c r="AO58" s="267">
        <f t="shared" si="3"/>
        <v>0</v>
      </c>
      <c r="AP58" s="268">
        <f t="shared" si="3"/>
        <v>0</v>
      </c>
      <c r="AQ58" s="269">
        <f t="shared" si="3"/>
        <v>0</v>
      </c>
      <c r="AR58" s="266">
        <f t="shared" si="3"/>
        <v>5</v>
      </c>
      <c r="AS58" s="267">
        <f t="shared" si="3"/>
        <v>0</v>
      </c>
      <c r="AT58" s="268">
        <f t="shared" si="3"/>
        <v>5</v>
      </c>
      <c r="AU58" s="267">
        <f t="shared" si="3"/>
        <v>0</v>
      </c>
      <c r="AV58" s="268">
        <f t="shared" si="3"/>
        <v>4</v>
      </c>
      <c r="AW58" s="267">
        <f t="shared" si="3"/>
        <v>0</v>
      </c>
      <c r="AX58" s="268">
        <f t="shared" si="3"/>
        <v>4</v>
      </c>
      <c r="AY58" s="267">
        <f t="shared" si="3"/>
        <v>0</v>
      </c>
      <c r="AZ58" s="268">
        <f t="shared" si="3"/>
        <v>0</v>
      </c>
      <c r="BA58" s="269">
        <f t="shared" si="3"/>
        <v>0</v>
      </c>
      <c r="BB58" s="75">
        <f>SUM(BB36:BB57)</f>
        <v>180</v>
      </c>
    </row>
    <row r="59" spans="1:55" ht="12" customHeight="1" outlineLevel="1" x14ac:dyDescent="0.15">
      <c r="A59" s="1"/>
      <c r="B59" s="2"/>
      <c r="C59" s="1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5" x14ac:dyDescent="0.15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5" x14ac:dyDescent="0.15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</sheetData>
  <mergeCells count="558">
    <mergeCell ref="AX13:AY13"/>
    <mergeCell ref="AX16:AY16"/>
    <mergeCell ref="AN19:AO19"/>
    <mergeCell ref="AL19:AM19"/>
    <mergeCell ref="AP19:AQ19"/>
    <mergeCell ref="AR19:AS19"/>
    <mergeCell ref="AT19:AU19"/>
    <mergeCell ref="AV19:AW19"/>
    <mergeCell ref="H19:I19"/>
    <mergeCell ref="AZ19:BA19"/>
    <mergeCell ref="AN21:AO21"/>
    <mergeCell ref="AL21:AM21"/>
    <mergeCell ref="AP21:AQ21"/>
    <mergeCell ref="AR21:AS21"/>
    <mergeCell ref="AT21:AU21"/>
    <mergeCell ref="AV21:AW21"/>
    <mergeCell ref="AZ21:BA21"/>
    <mergeCell ref="AV17:AW17"/>
    <mergeCell ref="AX17:AY17"/>
    <mergeCell ref="AZ17:BA17"/>
    <mergeCell ref="X18:Y18"/>
    <mergeCell ref="AZ18:BA18"/>
    <mergeCell ref="AR16:AS16"/>
    <mergeCell ref="AT16:AU16"/>
    <mergeCell ref="AV16:AW16"/>
    <mergeCell ref="AZ14:BA14"/>
    <mergeCell ref="AZ16:BA16"/>
    <mergeCell ref="AT14:AU14"/>
    <mergeCell ref="AV14:AW14"/>
    <mergeCell ref="AX14:AY14"/>
    <mergeCell ref="AN13:AO13"/>
    <mergeCell ref="AP13:AQ13"/>
    <mergeCell ref="D21:E21"/>
    <mergeCell ref="F21:G21"/>
    <mergeCell ref="AD21:AE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X21:AY21"/>
    <mergeCell ref="AB21:AC21"/>
    <mergeCell ref="AF21:AG21"/>
    <mergeCell ref="AH21:AI21"/>
    <mergeCell ref="AJ21:AK21"/>
    <mergeCell ref="D18:E18"/>
    <mergeCell ref="Z18:AA18"/>
    <mergeCell ref="AX18:AY18"/>
    <mergeCell ref="AF18:AG18"/>
    <mergeCell ref="AH18:AI18"/>
    <mergeCell ref="AJ18:AK18"/>
    <mergeCell ref="AN18:AO18"/>
    <mergeCell ref="AL18:AM18"/>
    <mergeCell ref="AP18:AQ18"/>
    <mergeCell ref="AR18:AS18"/>
    <mergeCell ref="AT18:AU18"/>
    <mergeCell ref="AV18:AW18"/>
    <mergeCell ref="H18:I18"/>
    <mergeCell ref="D19:E19"/>
    <mergeCell ref="F19:G19"/>
    <mergeCell ref="AD19:AE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X19:AY19"/>
    <mergeCell ref="AB19:AC19"/>
    <mergeCell ref="AF19:AG19"/>
    <mergeCell ref="AH19:AI19"/>
    <mergeCell ref="AJ19:AK19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F18:G18"/>
    <mergeCell ref="AD18:AE18"/>
    <mergeCell ref="L18:M18"/>
    <mergeCell ref="N18:O18"/>
    <mergeCell ref="P18:Q18"/>
    <mergeCell ref="R18:S18"/>
    <mergeCell ref="T18:U18"/>
    <mergeCell ref="V18:W18"/>
    <mergeCell ref="AL31:AM31"/>
    <mergeCell ref="AP31:AQ31"/>
    <mergeCell ref="AD24:AE24"/>
    <mergeCell ref="AF24:AG24"/>
    <mergeCell ref="AN16:AO16"/>
    <mergeCell ref="AP16:AQ16"/>
    <mergeCell ref="AB16:AC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R28:S28"/>
    <mergeCell ref="AR31:AS31"/>
    <mergeCell ref="AT31:AU31"/>
    <mergeCell ref="J18:K18"/>
    <mergeCell ref="AB18:AC18"/>
    <mergeCell ref="H21:I21"/>
    <mergeCell ref="P28:Q28"/>
    <mergeCell ref="T28:U28"/>
    <mergeCell ref="V28:W28"/>
    <mergeCell ref="X28:Y28"/>
    <mergeCell ref="Z28:AA28"/>
    <mergeCell ref="AL26:AM26"/>
    <mergeCell ref="AP26:AQ26"/>
    <mergeCell ref="AL17:AM17"/>
    <mergeCell ref="AN17:AO17"/>
    <mergeCell ref="AP17:AQ17"/>
    <mergeCell ref="AR17:AS17"/>
    <mergeCell ref="AT17:AU17"/>
    <mergeCell ref="AZ58:BA58"/>
    <mergeCell ref="AF58:AG58"/>
    <mergeCell ref="AH58:AI58"/>
    <mergeCell ref="AJ58:AK58"/>
    <mergeCell ref="AL58:AM58"/>
    <mergeCell ref="AN58:AO58"/>
    <mergeCell ref="AP58:AQ58"/>
    <mergeCell ref="T58:U58"/>
    <mergeCell ref="V58:W58"/>
    <mergeCell ref="X58:Y58"/>
    <mergeCell ref="Z58:AA58"/>
    <mergeCell ref="AB58:AC58"/>
    <mergeCell ref="AD58:AE58"/>
    <mergeCell ref="AL28:AM28"/>
    <mergeCell ref="AP28:AQ28"/>
    <mergeCell ref="AR28:AS28"/>
    <mergeCell ref="AT28:AU28"/>
    <mergeCell ref="AX28:AY28"/>
    <mergeCell ref="AV28:AW28"/>
    <mergeCell ref="AB28:AC28"/>
    <mergeCell ref="AD28:AE28"/>
    <mergeCell ref="AF28:AG28"/>
    <mergeCell ref="AH28:AI28"/>
    <mergeCell ref="AJ28:AK28"/>
    <mergeCell ref="AN28:AO28"/>
    <mergeCell ref="AT26:AU26"/>
    <mergeCell ref="B34:B35"/>
    <mergeCell ref="D58:E58"/>
    <mergeCell ref="F58:G58"/>
    <mergeCell ref="H58:I58"/>
    <mergeCell ref="J58:K58"/>
    <mergeCell ref="L58:M58"/>
    <mergeCell ref="N58:O58"/>
    <mergeCell ref="P58:Q58"/>
    <mergeCell ref="R58:S58"/>
    <mergeCell ref="AR58:AS58"/>
    <mergeCell ref="AT58:AU58"/>
    <mergeCell ref="AV58:AW58"/>
    <mergeCell ref="AX58:AY58"/>
    <mergeCell ref="AX31:AY31"/>
    <mergeCell ref="AV31:AW31"/>
    <mergeCell ref="AB31:AC31"/>
    <mergeCell ref="AD31:AE31"/>
    <mergeCell ref="AF31:AG31"/>
    <mergeCell ref="AH31:AI31"/>
    <mergeCell ref="AJ31:AK31"/>
    <mergeCell ref="AN31:AO31"/>
    <mergeCell ref="P31:Q31"/>
    <mergeCell ref="T31:U31"/>
    <mergeCell ref="R31:S31"/>
    <mergeCell ref="V31:W31"/>
    <mergeCell ref="X31:Y31"/>
    <mergeCell ref="Z31:AA31"/>
    <mergeCell ref="AZ29:BA29"/>
    <mergeCell ref="D31:E31"/>
    <mergeCell ref="F31:G31"/>
    <mergeCell ref="H31:I31"/>
    <mergeCell ref="J31:K31"/>
    <mergeCell ref="N31:O31"/>
    <mergeCell ref="AH29:AI29"/>
    <mergeCell ref="AJ29:AK29"/>
    <mergeCell ref="AN29:AO29"/>
    <mergeCell ref="AL29:AM29"/>
    <mergeCell ref="AP29:AQ29"/>
    <mergeCell ref="AR29:AS29"/>
    <mergeCell ref="V29:W29"/>
    <mergeCell ref="X29:Y29"/>
    <mergeCell ref="Z29:AA29"/>
    <mergeCell ref="AB29:AC29"/>
    <mergeCell ref="AD29:AE29"/>
    <mergeCell ref="AF29:AG29"/>
    <mergeCell ref="AZ31:BA31"/>
    <mergeCell ref="D29:E29"/>
    <mergeCell ref="F29:G29"/>
    <mergeCell ref="H29:I29"/>
    <mergeCell ref="J29:K29"/>
    <mergeCell ref="L29:M29"/>
    <mergeCell ref="N29:O29"/>
    <mergeCell ref="P29:Q29"/>
    <mergeCell ref="T29:U29"/>
    <mergeCell ref="R29:S29"/>
    <mergeCell ref="AT29:AU29"/>
    <mergeCell ref="AX29:AY29"/>
    <mergeCell ref="AV29:AW29"/>
    <mergeCell ref="L31:M31"/>
    <mergeCell ref="AZ27:BA27"/>
    <mergeCell ref="D28:E28"/>
    <mergeCell ref="F28:G28"/>
    <mergeCell ref="H28:I28"/>
    <mergeCell ref="J28:K28"/>
    <mergeCell ref="L28:M28"/>
    <mergeCell ref="N28:O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AZ28:BA28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7:AU27"/>
    <mergeCell ref="AV27:AW27"/>
    <mergeCell ref="AX27:AY27"/>
    <mergeCell ref="AX26:AY26"/>
    <mergeCell ref="AV26:AW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4:BA24"/>
    <mergeCell ref="D26:E26"/>
    <mergeCell ref="F26:G26"/>
    <mergeCell ref="H26:I26"/>
    <mergeCell ref="J26:K26"/>
    <mergeCell ref="L26:M26"/>
    <mergeCell ref="N26:O26"/>
    <mergeCell ref="AH24:AI24"/>
    <mergeCell ref="AJ24:AK24"/>
    <mergeCell ref="AN24:AO24"/>
    <mergeCell ref="AL24:AM24"/>
    <mergeCell ref="AP24:AQ24"/>
    <mergeCell ref="AT24:AU24"/>
    <mergeCell ref="V24:W24"/>
    <mergeCell ref="X24:Y24"/>
    <mergeCell ref="Z24:AA24"/>
    <mergeCell ref="AB24:AC24"/>
    <mergeCell ref="AZ26:BA26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AR24:AS24"/>
    <mergeCell ref="AX24:AY24"/>
    <mergeCell ref="AV24:AW24"/>
    <mergeCell ref="AL23:AM23"/>
    <mergeCell ref="AP23:AQ23"/>
    <mergeCell ref="AT23:AU23"/>
    <mergeCell ref="AR23:AS23"/>
    <mergeCell ref="AX23:AY23"/>
    <mergeCell ref="AV23:AW23"/>
    <mergeCell ref="AB23:AC23"/>
    <mergeCell ref="AN23:AO23"/>
    <mergeCell ref="AF23:AG23"/>
    <mergeCell ref="AH23:AI23"/>
    <mergeCell ref="AJ23:AK23"/>
    <mergeCell ref="AD23:AE23"/>
    <mergeCell ref="P23:Q23"/>
    <mergeCell ref="R23:S23"/>
    <mergeCell ref="T23:U23"/>
    <mergeCell ref="V23:W23"/>
    <mergeCell ref="X23:Y23"/>
    <mergeCell ref="Z23:AA23"/>
    <mergeCell ref="AR26:AS26"/>
    <mergeCell ref="AZ22:BA22"/>
    <mergeCell ref="D23:E23"/>
    <mergeCell ref="F23:G23"/>
    <mergeCell ref="H23:I23"/>
    <mergeCell ref="J23:K23"/>
    <mergeCell ref="L23:M23"/>
    <mergeCell ref="N23:O23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Z22:AA22"/>
    <mergeCell ref="AB22:AC22"/>
    <mergeCell ref="AD22:AE22"/>
    <mergeCell ref="AF22:AG22"/>
    <mergeCell ref="AZ23:BA23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AT22:AU22"/>
    <mergeCell ref="AV22:AW22"/>
    <mergeCell ref="AX22:AY22"/>
    <mergeCell ref="D16:E16"/>
    <mergeCell ref="F16:G16"/>
    <mergeCell ref="H16:I16"/>
    <mergeCell ref="J16:K16"/>
    <mergeCell ref="L16:M16"/>
    <mergeCell ref="N16:O16"/>
    <mergeCell ref="AH14:AI14"/>
    <mergeCell ref="AJ14:AK14"/>
    <mergeCell ref="AL14:AM14"/>
    <mergeCell ref="AN14:AO14"/>
    <mergeCell ref="AP14:AQ14"/>
    <mergeCell ref="AR14:AS14"/>
    <mergeCell ref="V14:W14"/>
    <mergeCell ref="X14:Y14"/>
    <mergeCell ref="Z14:AA14"/>
    <mergeCell ref="AB14:AC14"/>
    <mergeCell ref="AF14:AG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AD14:AE14"/>
    <mergeCell ref="AD16:AE16"/>
    <mergeCell ref="D17:E17"/>
    <mergeCell ref="F17:G17"/>
    <mergeCell ref="H17:I17"/>
    <mergeCell ref="AR13:AS13"/>
    <mergeCell ref="AT13:AU13"/>
    <mergeCell ref="AV13:AW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Z12:BA12"/>
    <mergeCell ref="D13:E13"/>
    <mergeCell ref="F13:G13"/>
    <mergeCell ref="L13:M13"/>
    <mergeCell ref="N13:O13"/>
    <mergeCell ref="AH12:AI12"/>
    <mergeCell ref="AJ12:AK12"/>
    <mergeCell ref="AL12:AM12"/>
    <mergeCell ref="AN12:AO12"/>
    <mergeCell ref="AP12:AQ12"/>
    <mergeCell ref="AR12:AS12"/>
    <mergeCell ref="V12:W12"/>
    <mergeCell ref="X12:Y12"/>
    <mergeCell ref="Z12:AA12"/>
    <mergeCell ref="AB12:AC12"/>
    <mergeCell ref="AD12:AE12"/>
    <mergeCell ref="AF12:AG12"/>
    <mergeCell ref="AZ13:BA13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AT12:AU12"/>
    <mergeCell ref="AV12:AW12"/>
    <mergeCell ref="AX12:AY12"/>
    <mergeCell ref="AL11:AM11"/>
    <mergeCell ref="AP11:AQ11"/>
    <mergeCell ref="AR11:AS11"/>
    <mergeCell ref="AT11:AU11"/>
    <mergeCell ref="AV11:AW11"/>
    <mergeCell ref="AX11:AY11"/>
    <mergeCell ref="AB11:AC11"/>
    <mergeCell ref="AD11:AE11"/>
    <mergeCell ref="AF11:AG11"/>
    <mergeCell ref="AH11:AI11"/>
    <mergeCell ref="AJ11:AK11"/>
    <mergeCell ref="AN11:AO11"/>
    <mergeCell ref="P11:Q11"/>
    <mergeCell ref="R11:S11"/>
    <mergeCell ref="T11:U11"/>
    <mergeCell ref="V11:W11"/>
    <mergeCell ref="X11:Y11"/>
    <mergeCell ref="Z11:AA11"/>
    <mergeCell ref="J13:K13"/>
    <mergeCell ref="AZ9:BA9"/>
    <mergeCell ref="D11:E11"/>
    <mergeCell ref="F11:G11"/>
    <mergeCell ref="H11:I11"/>
    <mergeCell ref="J11:K11"/>
    <mergeCell ref="L11:M11"/>
    <mergeCell ref="N11:O11"/>
    <mergeCell ref="AH9:AI9"/>
    <mergeCell ref="AJ9:AK9"/>
    <mergeCell ref="AN9:AO9"/>
    <mergeCell ref="AL9:AM9"/>
    <mergeCell ref="AP9:AQ9"/>
    <mergeCell ref="AR9:AS9"/>
    <mergeCell ref="V9:W9"/>
    <mergeCell ref="X9:Y9"/>
    <mergeCell ref="Z9:AA9"/>
    <mergeCell ref="AB9:AC9"/>
    <mergeCell ref="AD9:AE9"/>
    <mergeCell ref="AF9:AG9"/>
    <mergeCell ref="AZ11:BA11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AT9:AU9"/>
    <mergeCell ref="AV9:AW9"/>
    <mergeCell ref="AX9:AY9"/>
    <mergeCell ref="AL8:AM8"/>
    <mergeCell ref="AP8:AQ8"/>
    <mergeCell ref="AR8:AS8"/>
    <mergeCell ref="AT8:AU8"/>
    <mergeCell ref="AV8:AW8"/>
    <mergeCell ref="AX8:AY8"/>
    <mergeCell ref="AB8:AC8"/>
    <mergeCell ref="AD8:AE8"/>
    <mergeCell ref="AF8:AG8"/>
    <mergeCell ref="AH8:AI8"/>
    <mergeCell ref="AJ8:AK8"/>
    <mergeCell ref="AN8:AO8"/>
    <mergeCell ref="P8:Q8"/>
    <mergeCell ref="R8:S8"/>
    <mergeCell ref="T8:U8"/>
    <mergeCell ref="V8:W8"/>
    <mergeCell ref="X8:Y8"/>
    <mergeCell ref="Z8:AA8"/>
    <mergeCell ref="AZ7:BA7"/>
    <mergeCell ref="D8:E8"/>
    <mergeCell ref="F8:G8"/>
    <mergeCell ref="H8:I8"/>
    <mergeCell ref="J8:K8"/>
    <mergeCell ref="L8:M8"/>
    <mergeCell ref="N8:O8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AF7:AG7"/>
    <mergeCell ref="AZ8:BA8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AT7:AU7"/>
    <mergeCell ref="AV7:AW7"/>
    <mergeCell ref="AX7:AY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H13:I13"/>
  </mergeCells>
  <phoneticPr fontId="5"/>
  <conditionalFormatting sqref="BB36:BB57">
    <cfRule type="cellIs" dxfId="30" priority="52" stopIfTrue="1" operator="greaterThan">
      <formula>22</formula>
    </cfRule>
  </conditionalFormatting>
  <conditionalFormatting sqref="D36:I57 L36:Q57 T36:AA57 AD36:AK57 AN36:AU57 AX36:BA57">
    <cfRule type="cellIs" dxfId="29" priority="50" stopIfTrue="1" operator="greaterThan">
      <formula>1</formula>
    </cfRule>
    <cfRule type="cellIs" dxfId="28" priority="51" stopIfTrue="1" operator="equal">
      <formula>1</formula>
    </cfRule>
  </conditionalFormatting>
  <conditionalFormatting sqref="V12:W12">
    <cfRule type="cellIs" dxfId="27" priority="48" operator="greaterThan">
      <formula>0</formula>
    </cfRule>
  </conditionalFormatting>
  <conditionalFormatting sqref="AF12:AG12">
    <cfRule type="cellIs" dxfId="26" priority="47" operator="greaterThan">
      <formula>0</formula>
    </cfRule>
  </conditionalFormatting>
  <conditionalFormatting sqref="AP12:AQ12">
    <cfRule type="cellIs" dxfId="25" priority="46" operator="greaterThan">
      <formula>0</formula>
    </cfRule>
  </conditionalFormatting>
  <conditionalFormatting sqref="L22:M22">
    <cfRule type="cellIs" dxfId="24" priority="45" operator="greaterThan">
      <formula>0</formula>
    </cfRule>
  </conditionalFormatting>
  <conditionalFormatting sqref="V22:W22">
    <cfRule type="cellIs" dxfId="23" priority="44" operator="greaterThan">
      <formula>0</formula>
    </cfRule>
  </conditionalFormatting>
  <conditionalFormatting sqref="AF22:AG22">
    <cfRule type="cellIs" dxfId="22" priority="43" operator="greaterThan">
      <formula>0</formula>
    </cfRule>
  </conditionalFormatting>
  <conditionalFormatting sqref="AP22:AQ22">
    <cfRule type="cellIs" dxfId="21" priority="42" operator="greaterThan">
      <formula>0</formula>
    </cfRule>
  </conditionalFormatting>
  <conditionalFormatting sqref="AZ22:BA22">
    <cfRule type="cellIs" dxfId="20" priority="41" operator="greaterThan">
      <formula>0</formula>
    </cfRule>
  </conditionalFormatting>
  <conditionalFormatting sqref="V27:W27">
    <cfRule type="cellIs" dxfId="19" priority="30" operator="greaterThan">
      <formula>0</formula>
    </cfRule>
  </conditionalFormatting>
  <conditionalFormatting sqref="AF27:AG27">
    <cfRule type="cellIs" dxfId="18" priority="29" operator="greaterThan">
      <formula>0</formula>
    </cfRule>
  </conditionalFormatting>
  <conditionalFormatting sqref="AP27:AQ27">
    <cfRule type="cellIs" dxfId="17" priority="28" operator="greaterThan">
      <formula>0</formula>
    </cfRule>
  </conditionalFormatting>
  <conditionalFormatting sqref="AZ27:BA27">
    <cfRule type="cellIs" dxfId="16" priority="27" operator="greaterThan">
      <formula>0</formula>
    </cfRule>
  </conditionalFormatting>
  <conditionalFormatting sqref="J36:K57">
    <cfRule type="cellIs" dxfId="15" priority="25" stopIfTrue="1" operator="greaterThan">
      <formula>1</formula>
    </cfRule>
    <cfRule type="cellIs" dxfId="14" priority="26" stopIfTrue="1" operator="equal">
      <formula>1</formula>
    </cfRule>
  </conditionalFormatting>
  <conditionalFormatting sqref="R36:S57">
    <cfRule type="cellIs" dxfId="13" priority="22" stopIfTrue="1" operator="greaterThan">
      <formula>1</formula>
    </cfRule>
    <cfRule type="cellIs" dxfId="12" priority="23" stopIfTrue="1" operator="equal">
      <formula>1</formula>
    </cfRule>
  </conditionalFormatting>
  <conditionalFormatting sqref="AB36:AC57">
    <cfRule type="cellIs" dxfId="11" priority="19" stopIfTrue="1" operator="greaterThan">
      <formula>1</formula>
    </cfRule>
    <cfRule type="cellIs" dxfId="10" priority="20" stopIfTrue="1" operator="equal">
      <formula>1</formula>
    </cfRule>
  </conditionalFormatting>
  <conditionalFormatting sqref="AL36:AM57">
    <cfRule type="cellIs" dxfId="9" priority="16" stopIfTrue="1" operator="greaterThan">
      <formula>1</formula>
    </cfRule>
    <cfRule type="cellIs" dxfId="8" priority="17" stopIfTrue="1" operator="equal">
      <formula>1</formula>
    </cfRule>
  </conditionalFormatting>
  <conditionalFormatting sqref="AV36:AW57">
    <cfRule type="cellIs" dxfId="7" priority="13" stopIfTrue="1" operator="greaterThan">
      <formula>1</formula>
    </cfRule>
    <cfRule type="cellIs" dxfId="6" priority="14" stopIfTrue="1" operator="equal">
      <formula>1</formula>
    </cfRule>
  </conditionalFormatting>
  <conditionalFormatting sqref="L27:M27">
    <cfRule type="cellIs" dxfId="5" priority="6" operator="greaterThan">
      <formula>0</formula>
    </cfRule>
  </conditionalFormatting>
  <conditionalFormatting sqref="L17:M17">
    <cfRule type="cellIs" dxfId="4" priority="5" operator="greaterThan">
      <formula>0</formula>
    </cfRule>
  </conditionalFormatting>
  <conditionalFormatting sqref="V17:W17">
    <cfRule type="cellIs" dxfId="3" priority="4" operator="greaterThan">
      <formula>0</formula>
    </cfRule>
  </conditionalFormatting>
  <conditionalFormatting sqref="AF17:AG17">
    <cfRule type="cellIs" dxfId="2" priority="3" operator="greaterThan">
      <formula>0</formula>
    </cfRule>
  </conditionalFormatting>
  <conditionalFormatting sqref="AP17:AQ17">
    <cfRule type="cellIs" dxfId="1" priority="2" operator="greaterThan">
      <formula>0</formula>
    </cfRule>
  </conditionalFormatting>
  <conditionalFormatting sqref="AZ17:BA17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32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大橋第１Q</vt:lpstr>
      <vt:lpstr>大橋第１Q!Print_Area</vt:lpstr>
      <vt:lpstr>大橋第１Q!Print_Titles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y.ueda</cp:lastModifiedBy>
  <cp:lastPrinted>2022-04-28T07:35:20Z</cp:lastPrinted>
  <dcterms:created xsi:type="dcterms:W3CDTF">2014-07-17T02:09:06Z</dcterms:created>
  <dcterms:modified xsi:type="dcterms:W3CDTF">2022-04-28T07:35:24Z</dcterms:modified>
</cp:coreProperties>
</file>