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K5" i="1"/>
  <c r="K6" i="1"/>
  <c r="K7" i="1"/>
  <c r="K8" i="1"/>
  <c r="K9" i="1"/>
  <c r="K10" i="1"/>
  <c r="K11" i="1"/>
  <c r="K12" i="1"/>
  <c r="K13" i="1"/>
  <c r="K14" i="1"/>
  <c r="K15" i="1"/>
  <c r="K16" i="1"/>
  <c r="E3" i="1"/>
  <c r="F3" i="1" s="1"/>
  <c r="G3" i="1" s="1"/>
  <c r="H3" i="1" s="1"/>
  <c r="I3" i="1" s="1"/>
  <c r="J3" i="1" s="1"/>
  <c r="J4" i="1" s="1"/>
  <c r="E4" i="1" l="1"/>
  <c r="F4" i="1"/>
  <c r="G4" i="1"/>
  <c r="H4" i="1"/>
  <c r="I4" i="1"/>
  <c r="D4" i="1"/>
</calcChain>
</file>

<file path=xl/sharedStrings.xml><?xml version="1.0" encoding="utf-8"?>
<sst xmlns="http://schemas.openxmlformats.org/spreadsheetml/2006/main" count="30" uniqueCount="24">
  <si>
    <t>補講計画</t>
    <rPh sb="0" eb="4">
      <t>ホコウケイカク</t>
    </rPh>
    <phoneticPr fontId="2"/>
  </si>
  <si>
    <t>予定</t>
    <rPh sb="0" eb="2">
      <t>ヨテイ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</si>
  <si>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</si>
  <si>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</si>
  <si>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</si>
  <si>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</si>
  <si>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</si>
  <si>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</si>
  <si>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</si>
  <si>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映像編集</t>
    <rPh sb="0" eb="4">
      <t>エイゾウヘンシュウ</t>
    </rPh>
    <phoneticPr fontId="2"/>
  </si>
  <si>
    <t>WEBデザインⅠ</t>
  </si>
  <si>
    <t>WEBデザインⅠ</t>
    <phoneticPr fontId="2"/>
  </si>
  <si>
    <t>WEBデザインⅡ</t>
  </si>
  <si>
    <t>WEBデザインⅡ</t>
    <phoneticPr fontId="2"/>
  </si>
  <si>
    <t>WEBデザインⅢ</t>
  </si>
  <si>
    <t>WEBデザインⅢ</t>
    <phoneticPr fontId="2"/>
  </si>
  <si>
    <t>MC概論</t>
    <rPh sb="2" eb="4">
      <t>ガイロン</t>
    </rPh>
    <phoneticPr fontId="2"/>
  </si>
  <si>
    <t>Excel入門</t>
    <rPh sb="5" eb="7">
      <t>ニュウモン</t>
    </rPh>
    <phoneticPr fontId="2"/>
  </si>
  <si>
    <t>実績</t>
    <rPh sb="0" eb="2">
      <t>ジッセキ</t>
    </rPh>
    <phoneticPr fontId="2"/>
  </si>
  <si>
    <t>科目時間の不足合計</t>
    <rPh sb="0" eb="2">
      <t>カモク</t>
    </rPh>
    <rPh sb="2" eb="4">
      <t>ジカン</t>
    </rPh>
    <rPh sb="5" eb="7">
      <t>フソク</t>
    </rPh>
    <rPh sb="7" eb="9">
      <t>ゴウケイ</t>
    </rPh>
    <phoneticPr fontId="2"/>
  </si>
  <si>
    <t>追試</t>
    <rPh sb="0" eb="2">
      <t>ツイシ</t>
    </rPh>
    <phoneticPr fontId="2"/>
  </si>
  <si>
    <t>課題</t>
    <rPh sb="0" eb="2">
      <t>カダイ</t>
    </rPh>
    <phoneticPr fontId="2"/>
  </si>
  <si>
    <t>追試</t>
    <rPh sb="0" eb="2">
      <t>ツイシ</t>
    </rPh>
    <phoneticPr fontId="2"/>
  </si>
  <si>
    <t>課題</t>
    <rPh sb="0" eb="2">
      <t>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</si>
</sst>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2" zoomScale="160" zoomScaleNormal="160" workbookViewId="0">
      <selection activeCell="G10" sqref="G10"/>
    </sheetView>
  </sheetViews>
  <sheetFormatPr defaultRowHeight="18.75" x14ac:dyDescent="0.4"/>
  <cols>
    <col min="2" max="2" width="15.5" bestFit="1" customWidth="1"/>
    <col min="3" max="3" width="11" bestFit="1" customWidth="1"/>
    <col min="4" max="10" width="9" style="1"/>
    <col min="12" max="12" width="3.75" customWidth="1"/>
    <col min="13" max="13" width="19.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0">
        <v>3</v>
      </c>
      <c r="E2" s="41"/>
      <c r="F2" s="41"/>
      <c r="G2" s="41"/>
      <c r="H2" s="41"/>
      <c r="I2" s="41"/>
      <c r="J2" s="42"/>
      <c r="K2" s="43" t="s">
        <v>4</v>
      </c>
      <c r="M2" t="s">
        <v>5</v>
      </c>
      <c r="N2">
        <v>796</v>
      </c>
    </row>
    <row r="3" spans="1:14" x14ac:dyDescent="0.4">
      <c r="A3" s="6"/>
      <c r="B3" s="16"/>
      <c r="C3" s="4" t="s">
        <v>2</v>
      </c>
      <c r="D3" s="21">
        <v>44627</v>
      </c>
      <c r="E3" s="7">
        <f t="shared" ref="E3:J3" si="0">D3+1</f>
        <v>44628</v>
      </c>
      <c r="F3" s="7">
        <f t="shared" si="0"/>
        <v>44629</v>
      </c>
      <c r="G3" s="7">
        <f t="shared" si="0"/>
        <v>44630</v>
      </c>
      <c r="H3" s="7">
        <f t="shared" si="0"/>
        <v>44631</v>
      </c>
      <c r="I3" s="7">
        <f t="shared" si="0"/>
        <v>44632</v>
      </c>
      <c r="J3" s="11">
        <f t="shared" si="0"/>
        <v>44633</v>
      </c>
      <c r="K3" s="44"/>
      <c r="M3" t="s">
        <v>6</v>
      </c>
      <c r="N3">
        <v>118</v>
      </c>
    </row>
    <row r="4" spans="1:14" ht="19.5" thickBot="1" x14ac:dyDescent="0.45">
      <c r="A4" s="6"/>
      <c r="B4" s="16"/>
      <c r="C4" s="4" t="s">
        <v>3</v>
      </c>
      <c r="D4" s="22">
        <f>WEEKDAY(D3)</f>
        <v>2</v>
      </c>
      <c r="E4" s="9">
        <f t="shared" ref="E4:J4" si="1">WEEKDAY(E3)</f>
        <v>3</v>
      </c>
      <c r="F4" s="9">
        <f t="shared" si="1"/>
        <v>4</v>
      </c>
      <c r="G4" s="9">
        <f t="shared" si="1"/>
        <v>5</v>
      </c>
      <c r="H4" s="9">
        <f t="shared" si="1"/>
        <v>6</v>
      </c>
      <c r="I4" s="9">
        <f t="shared" si="1"/>
        <v>7</v>
      </c>
      <c r="J4" s="12">
        <f t="shared" si="1"/>
        <v>1</v>
      </c>
      <c r="K4" s="44"/>
      <c r="M4" t="s">
        <v>7</v>
      </c>
      <c r="N4">
        <v>0</v>
      </c>
    </row>
    <row r="5" spans="1:14" x14ac:dyDescent="0.4">
      <c r="A5" s="45" t="s">
        <v>1</v>
      </c>
      <c r="B5" s="17" t="s">
        <v>9</v>
      </c>
      <c r="C5" s="27">
        <v>1</v>
      </c>
      <c r="D5" s="23" t="s">
        <v>21</v>
      </c>
      <c r="E5" s="13"/>
      <c r="F5" s="13"/>
      <c r="G5" s="13"/>
      <c r="H5" s="13"/>
      <c r="I5" s="13"/>
      <c r="J5" s="31"/>
      <c r="K5" s="35">
        <f t="shared" ref="K5:K16" si="2">SUM(D5:J5)</f>
        <v>0</v>
      </c>
      <c r="M5" t="s">
        <v>8</v>
      </c>
      <c r="N5" s="39">
        <f>1-N3/N2</f>
        <v>0.85175879396984921</v>
      </c>
    </row>
    <row r="6" spans="1:14" x14ac:dyDescent="0.4">
      <c r="A6" s="46"/>
      <c r="B6" s="18" t="s">
        <v>11</v>
      </c>
      <c r="C6" s="28"/>
      <c r="D6" s="24"/>
      <c r="E6" s="8" t="s">
        <v>21</v>
      </c>
      <c r="F6" s="8"/>
      <c r="G6" s="8"/>
      <c r="H6" s="8"/>
      <c r="I6" s="8"/>
      <c r="J6" s="32"/>
      <c r="K6" s="36">
        <f t="shared" si="2"/>
        <v>0</v>
      </c>
      <c r="M6" t="s">
        <v>19</v>
      </c>
      <c r="N6">
        <f>SUM(C5:C10)</f>
        <v>5</v>
      </c>
    </row>
    <row r="7" spans="1:14" x14ac:dyDescent="0.4">
      <c r="A7" s="46"/>
      <c r="B7" s="18" t="s">
        <v>13</v>
      </c>
      <c r="C7" s="28"/>
      <c r="D7" s="24"/>
      <c r="E7" s="8"/>
      <c r="F7" s="8" t="s">
        <v>21</v>
      </c>
      <c r="G7" s="8"/>
      <c r="H7" s="8"/>
      <c r="I7" s="8"/>
      <c r="J7" s="32"/>
      <c r="K7" s="36">
        <f t="shared" si="2"/>
        <v>0</v>
      </c>
    </row>
    <row r="8" spans="1:14" x14ac:dyDescent="0.4">
      <c r="A8" s="46"/>
      <c r="B8" s="18" t="s">
        <v>15</v>
      </c>
      <c r="C8" s="28">
        <v>2</v>
      </c>
      <c r="D8" s="24"/>
      <c r="E8" s="8"/>
      <c r="F8" s="8"/>
      <c r="G8" s="8" t="s">
        <v>23</v>
      </c>
      <c r="H8" s="8"/>
      <c r="I8" s="8"/>
      <c r="J8" s="32"/>
      <c r="K8" s="36">
        <f t="shared" si="2"/>
        <v>0</v>
      </c>
    </row>
    <row r="9" spans="1:14" x14ac:dyDescent="0.4">
      <c r="A9" s="46"/>
      <c r="B9" s="18" t="s">
        <v>16</v>
      </c>
      <c r="C9" s="28">
        <v>2</v>
      </c>
      <c r="D9" s="24"/>
      <c r="E9" s="8">
        <v>2</v>
      </c>
      <c r="F9" s="8"/>
      <c r="G9" s="8"/>
      <c r="H9" s="8"/>
      <c r="I9" s="8"/>
      <c r="J9" s="32"/>
      <c r="K9" s="36">
        <f t="shared" si="2"/>
        <v>2</v>
      </c>
      <c r="N9" s="39"/>
    </row>
    <row r="10" spans="1:14" ht="19.5" thickBot="1" x14ac:dyDescent="0.45">
      <c r="A10" s="47"/>
      <c r="B10" s="19" t="s">
        <v>17</v>
      </c>
      <c r="C10" s="29"/>
      <c r="D10" s="25"/>
      <c r="E10" s="14"/>
      <c r="F10" s="14"/>
      <c r="G10" s="14" t="s">
        <v>20</v>
      </c>
      <c r="H10" s="14"/>
      <c r="I10" s="14"/>
      <c r="J10" s="33"/>
      <c r="K10" s="37">
        <f t="shared" si="2"/>
        <v>0</v>
      </c>
    </row>
    <row r="11" spans="1:14" x14ac:dyDescent="0.4">
      <c r="A11" s="48" t="s">
        <v>18</v>
      </c>
      <c r="B11" s="20" t="s">
        <v>9</v>
      </c>
      <c r="C11" s="30"/>
      <c r="D11" s="26" t="s">
        <v>23</v>
      </c>
      <c r="E11" s="10"/>
      <c r="F11" s="10"/>
      <c r="G11" s="10"/>
      <c r="H11" s="10"/>
      <c r="I11" s="10"/>
      <c r="J11" s="34"/>
      <c r="K11" s="38">
        <f t="shared" si="2"/>
        <v>0</v>
      </c>
    </row>
    <row r="12" spans="1:14" x14ac:dyDescent="0.4">
      <c r="A12" s="48"/>
      <c r="B12" s="20" t="s">
        <v>10</v>
      </c>
      <c r="C12" s="30"/>
      <c r="D12" s="26"/>
      <c r="E12" s="10"/>
      <c r="F12" s="10"/>
      <c r="G12" s="10"/>
      <c r="H12" s="10"/>
      <c r="I12" s="10"/>
      <c r="J12" s="34"/>
      <c r="K12" s="38">
        <f t="shared" si="2"/>
        <v>0</v>
      </c>
    </row>
    <row r="13" spans="1:14" x14ac:dyDescent="0.4">
      <c r="A13" s="48"/>
      <c r="B13" s="20" t="s">
        <v>12</v>
      </c>
      <c r="C13" s="30"/>
      <c r="D13" s="26"/>
      <c r="E13" s="10"/>
      <c r="F13" s="10"/>
      <c r="G13" s="10"/>
      <c r="H13" s="10"/>
      <c r="I13" s="10"/>
      <c r="J13" s="34"/>
      <c r="K13" s="38">
        <f t="shared" si="2"/>
        <v>0</v>
      </c>
    </row>
    <row r="14" spans="1:14" x14ac:dyDescent="0.4">
      <c r="A14" s="46"/>
      <c r="B14" s="18" t="s">
        <v>14</v>
      </c>
      <c r="C14" s="28"/>
      <c r="D14" s="24"/>
      <c r="E14" s="8"/>
      <c r="F14" s="8"/>
      <c r="G14" s="8"/>
      <c r="H14" s="8"/>
      <c r="I14" s="8"/>
      <c r="J14" s="32"/>
      <c r="K14" s="36">
        <f t="shared" si="2"/>
        <v>0</v>
      </c>
    </row>
    <row r="15" spans="1:14" x14ac:dyDescent="0.4">
      <c r="A15" s="46"/>
      <c r="B15" s="18" t="s">
        <v>16</v>
      </c>
      <c r="C15" s="28"/>
      <c r="D15" s="24"/>
      <c r="E15" s="8"/>
      <c r="F15" s="8"/>
      <c r="G15" s="8"/>
      <c r="H15" s="8"/>
      <c r="I15" s="8"/>
      <c r="J15" s="32"/>
      <c r="K15" s="36">
        <f t="shared" si="2"/>
        <v>0</v>
      </c>
    </row>
    <row r="16" spans="1:14" ht="19.5" thickBot="1" x14ac:dyDescent="0.45">
      <c r="A16" s="47"/>
      <c r="B16" s="19" t="s">
        <v>17</v>
      </c>
      <c r="C16" s="29"/>
      <c r="D16" s="25" t="s">
        <v>22</v>
      </c>
      <c r="E16" s="14"/>
      <c r="F16" s="14"/>
      <c r="G16" s="14"/>
      <c r="H16" s="14"/>
      <c r="I16" s="14"/>
      <c r="J16" s="33"/>
      <c r="K16" s="37">
        <f t="shared" si="2"/>
        <v>0</v>
      </c>
      <c r="N16" s="39"/>
    </row>
    <row r="17" spans="1:1" x14ac:dyDescent="0.4">
      <c r="A17" s="2"/>
    </row>
  </sheetData>
  <mergeCells count="4">
    <mergeCell ref="D2:J2"/>
    <mergeCell ref="K2:K4"/>
    <mergeCell ref="A5:A10"/>
    <mergeCell ref="A11:A16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2022-03-07T07:31:47Z</dcterms:modified>
</cp:coreProperties>
</file>