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zma_paper27\data\"/>
    </mc:Choice>
  </mc:AlternateContent>
  <xr:revisionPtr revIDLastSave="0" documentId="13_ncr:1_{650E7AD4-7C86-459D-9E73-48069333A1A0}" xr6:coauthVersionLast="36" xr6:coauthVersionMax="36" xr10:uidLastSave="{00000000-0000-0000-0000-000000000000}"/>
  <bookViews>
    <workbookView xWindow="0" yWindow="0" windowWidth="18255" windowHeight="10920" tabRatio="973" firstSheet="4" activeTab="12" xr2:uid="{00000000-000D-0000-FFFF-FFFF00000000}"/>
  </bookViews>
  <sheets>
    <sheet name="tigit_nectin2_pvr" sheetId="2" r:id="rId1"/>
    <sheet name="ccl5_ackr1_ccl2_ccl3_cxcl1" sheetId="3" r:id="rId2"/>
    <sheet name="ccl1_ccr1_ccl7" sheetId="4" r:id="rId3"/>
    <sheet name="cd27_cd70" sheetId="5" r:id="rId4"/>
    <sheet name="cd40_cd40lg" sheetId="6" r:id="rId5"/>
    <sheet name="cd80_cd86_ctla4_ok" sheetId="7" r:id="rId6"/>
    <sheet name="csf1_csf1r" sheetId="8" r:id="rId7"/>
    <sheet name="cxcl10_cxcr3_dpp4_cxcl12_cxcr4_" sheetId="9" r:id="rId8"/>
    <sheet name="ftl_scara5" sheetId="10" r:id="rId9"/>
    <sheet name="havcr2_lgals9_p4hb" sheetId="11" r:id="rId10"/>
    <sheet name="ifng_ifngr2" sheetId="12" r:id="rId11"/>
    <sheet name="tnfrsf4_tnfsf4" sheetId="13" r:id="rId12"/>
    <sheet name="tnfrsf9_tnfsf9" sheetId="14" r:id="rId13"/>
  </sheets>
  <externalReferences>
    <externalReference r:id="rId14"/>
  </externalReference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2" i="13" l="1"/>
  <c r="O11" i="13"/>
  <c r="O10" i="13"/>
  <c r="O9" i="13"/>
  <c r="O8" i="13"/>
  <c r="O7" i="13"/>
  <c r="O6" i="13"/>
  <c r="O5" i="13"/>
  <c r="O4" i="13"/>
  <c r="O3" i="13"/>
  <c r="O14" i="8" l="1"/>
  <c r="O14" i="4"/>
  <c r="O13" i="4"/>
  <c r="O12" i="4"/>
  <c r="O11" i="4"/>
  <c r="O10" i="4"/>
  <c r="O9" i="4"/>
  <c r="O8" i="4"/>
  <c r="O7" i="4"/>
  <c r="O6" i="4"/>
  <c r="O5" i="4"/>
  <c r="O4" i="4"/>
  <c r="O3" i="4"/>
  <c r="N13" i="14"/>
  <c r="N12" i="14"/>
  <c r="N11" i="14"/>
  <c r="N10" i="14"/>
  <c r="N9" i="14"/>
  <c r="N8" i="14"/>
  <c r="N7" i="14"/>
  <c r="N6" i="14"/>
  <c r="N5" i="14"/>
  <c r="N4" i="14"/>
  <c r="N3" i="14"/>
  <c r="O14" i="7" l="1"/>
  <c r="O13" i="7"/>
  <c r="O12" i="7"/>
  <c r="O11" i="7"/>
  <c r="O10" i="7"/>
  <c r="O9" i="7"/>
  <c r="O8" i="7"/>
  <c r="O7" i="7"/>
  <c r="O6" i="7"/>
  <c r="O5" i="7"/>
  <c r="O4" i="7"/>
  <c r="O3" i="7"/>
  <c r="O3" i="10"/>
  <c r="O4" i="10"/>
  <c r="O5" i="10"/>
  <c r="O6" i="10"/>
  <c r="O7" i="10"/>
  <c r="O8" i="10"/>
  <c r="O9" i="10"/>
  <c r="O10" i="10"/>
  <c r="O11" i="10"/>
  <c r="O12" i="10"/>
  <c r="O14" i="5"/>
  <c r="O13" i="5"/>
  <c r="O12" i="5"/>
  <c r="O11" i="5"/>
  <c r="O10" i="5"/>
  <c r="O9" i="5"/>
  <c r="O8" i="5"/>
  <c r="O7" i="5"/>
  <c r="O6" i="5"/>
  <c r="O5" i="5"/>
  <c r="O4" i="5"/>
  <c r="O3" i="5"/>
  <c r="O4" i="12" l="1"/>
  <c r="O5" i="12"/>
  <c r="O6" i="12"/>
  <c r="O7" i="12"/>
  <c r="O8" i="12"/>
  <c r="O9" i="12"/>
  <c r="O10" i="12"/>
  <c r="O11" i="12"/>
  <c r="O12" i="12"/>
  <c r="O13" i="12"/>
  <c r="O14" i="12"/>
  <c r="O3" i="12"/>
  <c r="O4" i="11"/>
  <c r="O5" i="11"/>
  <c r="O6" i="11"/>
  <c r="O7" i="11"/>
  <c r="O8" i="11"/>
  <c r="O9" i="11"/>
  <c r="O10" i="11"/>
  <c r="O11" i="11"/>
  <c r="O12" i="11"/>
  <c r="O13" i="11"/>
  <c r="O3" i="1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3" i="9"/>
  <c r="O4" i="8"/>
  <c r="O5" i="8"/>
  <c r="O6" i="8"/>
  <c r="O7" i="8"/>
  <c r="O8" i="8"/>
  <c r="O9" i="8"/>
  <c r="O10" i="8"/>
  <c r="O11" i="8"/>
  <c r="O12" i="8"/>
  <c r="O13" i="8"/>
  <c r="O3" i="8"/>
  <c r="O4" i="6"/>
  <c r="O5" i="6"/>
  <c r="O6" i="6"/>
  <c r="O7" i="6"/>
  <c r="O8" i="6"/>
  <c r="O9" i="6"/>
  <c r="O10" i="6"/>
  <c r="O11" i="6"/>
  <c r="O12" i="6"/>
  <c r="O3" i="6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3" i="3"/>
</calcChain>
</file>

<file path=xl/sharedStrings.xml><?xml version="1.0" encoding="utf-8"?>
<sst xmlns="http://schemas.openxmlformats.org/spreadsheetml/2006/main" count="1186" uniqueCount="74">
  <si>
    <t>normal</t>
  </si>
  <si>
    <t>Thelper</t>
  </si>
  <si>
    <t>Cytotoxic_cd8</t>
  </si>
  <si>
    <t>Naive_cd4</t>
  </si>
  <si>
    <t>Macrophage</t>
  </si>
  <si>
    <t>Progenitor_cd8</t>
  </si>
  <si>
    <t>Monocyte</t>
  </si>
  <si>
    <t>Epithelial</t>
  </si>
  <si>
    <t>Effector_memory_cd8</t>
  </si>
  <si>
    <t>Mast</t>
  </si>
  <si>
    <t>Progenitor</t>
  </si>
  <si>
    <t>B</t>
  </si>
  <si>
    <t>Chronic_activation_cd4</t>
  </si>
  <si>
    <t>TNFRSF9</t>
  </si>
  <si>
    <t>TNFSF9</t>
  </si>
  <si>
    <t>primary</t>
  </si>
  <si>
    <t>Effector_cd4</t>
  </si>
  <si>
    <t>nkt</t>
  </si>
  <si>
    <t>Effector_cd8</t>
  </si>
  <si>
    <t>macrophage</t>
  </si>
  <si>
    <t>nk</t>
  </si>
  <si>
    <t>progenitor</t>
  </si>
  <si>
    <t>epithelial</t>
  </si>
  <si>
    <t>mast</t>
  </si>
  <si>
    <t>endothelial</t>
  </si>
  <si>
    <t>Pre_exhasted_cd8</t>
  </si>
  <si>
    <t>metastasis</t>
  </si>
  <si>
    <t>cytotoxic_cd8</t>
  </si>
  <si>
    <t>Recently_activated_cd4</t>
  </si>
  <si>
    <t>Effector_memory_cd4</t>
  </si>
  <si>
    <t>Treg</t>
  </si>
  <si>
    <t>neutrophil</t>
  </si>
  <si>
    <t>NECTIN2</t>
  </si>
  <si>
    <t>TIGIT</t>
  </si>
  <si>
    <t>PVR</t>
  </si>
  <si>
    <t>ACKR1</t>
  </si>
  <si>
    <t>CCL5</t>
  </si>
  <si>
    <t>CCL2</t>
  </si>
  <si>
    <t>CCL3</t>
  </si>
  <si>
    <t>CXCL1</t>
  </si>
  <si>
    <t>CCL7</t>
  </si>
  <si>
    <t>CCL1</t>
  </si>
  <si>
    <t>CCR1</t>
  </si>
  <si>
    <t>CD27</t>
  </si>
  <si>
    <t>CD70</t>
  </si>
  <si>
    <t>CD40</t>
  </si>
  <si>
    <t>CD40LG</t>
  </si>
  <si>
    <t>CD80</t>
  </si>
  <si>
    <t>CD86</t>
  </si>
  <si>
    <t>CTLA4</t>
  </si>
  <si>
    <t>CSF1</t>
  </si>
  <si>
    <t>CSF1R</t>
  </si>
  <si>
    <t>CXCL10</t>
  </si>
  <si>
    <t>CXCR3</t>
  </si>
  <si>
    <t>CXCL12</t>
  </si>
  <si>
    <t>CXCL14</t>
  </si>
  <si>
    <t>CXCL2</t>
  </si>
  <si>
    <t>CXCL9</t>
  </si>
  <si>
    <t>DPP4</t>
  </si>
  <si>
    <t>CXCR4</t>
  </si>
  <si>
    <t>FTL</t>
  </si>
  <si>
    <t>SCARA5</t>
  </si>
  <si>
    <t>HAVCR2</t>
  </si>
  <si>
    <t>LGALS9</t>
  </si>
  <si>
    <t>P4HB</t>
  </si>
  <si>
    <t>IFNG</t>
  </si>
  <si>
    <t>IFNGR2</t>
  </si>
  <si>
    <t>TNFRSF4</t>
  </si>
  <si>
    <t>TNFSF4</t>
  </si>
  <si>
    <t>max</t>
    <phoneticPr fontId="1" type="noConversion"/>
  </si>
  <si>
    <t>TIGIT</t>
    <phoneticPr fontId="1" type="noConversion"/>
  </si>
  <si>
    <t>SCARA5</t>
    <phoneticPr fontId="1" type="noConversion"/>
  </si>
  <si>
    <t>TNFRSF9</t>
    <phoneticPr fontId="1" type="noConversion"/>
  </si>
  <si>
    <t>TNFSF9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</si>
</sst>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color rgb="FFFF0000"/>
      <name val="Arial"/>
      <family val="2"/>
      <charset val="1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022996829728053E-2"/>
          <c:y val="0.15531421996498287"/>
          <c:w val="0.96188933741035465"/>
          <c:h val="0.6526205403454963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tigit_nectin2_pvr!$A$19</c:f>
              <c:strCache>
                <c:ptCount val="1"/>
                <c:pt idx="0">
                  <c:v>NECTIN2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E-4824-9232-0B69520E0F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1E-4824-9232-0B69520E0F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1E-4824-9232-0B69520E0FB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1E-4824-9232-0B69520E0FB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1E-4824-9232-0B69520E0FB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1E-4824-9232-0B69520E0FB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1E-4824-9232-0B69520E0FB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1E-4824-9232-0B69520E0FB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11E-4824-9232-0B69520E0FB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11E-4824-9232-0B69520E0FB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11E-4824-9232-0B69520E0FB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11E-4824-9232-0B69520E0FB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11E-4824-9232-0B69520E0FB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11E-4824-9232-0B69520E0FB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11E-4824-9232-0B69520E0FB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11E-4824-9232-0B69520E0FB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11E-4824-9232-0B69520E0FB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11E-4824-9232-0B69520E0FB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11E-4824-9232-0B69520E0FB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11E-4824-9232-0B69520E0FB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11E-4824-9232-0B69520E0FB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11E-4824-9232-0B69520E0FB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11E-4824-9232-0B69520E0FB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11E-4824-9232-0B69520E0FBB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11E-4824-9232-0B69520E0FB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11E-4824-9232-0B69520E0FB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11E-4824-9232-0B69520E0FB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11E-4824-9232-0B69520E0FBB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11E-4824-9232-0B69520E0FB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11E-4824-9232-0B69520E0FB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11E-4824-9232-0B69520E0FBB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11E-4824-9232-0B69520E0FBB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11E-4824-9232-0B69520E0FBB}"/>
              </c:ext>
            </c:extLst>
          </c:dPt>
          <c:cat>
            <c:strRef>
              <c:f>tigit_nectin2_pvr!$B$18:$AH$18</c:f>
              <c:strCache>
                <c:ptCount val="33"/>
                <c:pt idx="0">
                  <c:v>Thelper</c:v>
                </c:pt>
                <c:pt idx="1">
                  <c:v>Cytotoxic_cd8</c:v>
                </c:pt>
                <c:pt idx="2">
                  <c:v>Naive_cd4</c:v>
                </c:pt>
                <c:pt idx="3">
                  <c:v>Macrophage</c:v>
                </c:pt>
                <c:pt idx="4">
                  <c:v>Progenitor_cd8</c:v>
                </c:pt>
                <c:pt idx="5">
                  <c:v>Monocyte</c:v>
                </c:pt>
                <c:pt idx="6">
                  <c:v>Epithelial</c:v>
                </c:pt>
                <c:pt idx="7">
                  <c:v>Effector_memory_cd8</c:v>
                </c:pt>
                <c:pt idx="8">
                  <c:v>Mast</c:v>
                </c:pt>
                <c:pt idx="9">
                  <c:v>Progenitor</c:v>
                </c:pt>
                <c:pt idx="10">
                  <c:v>B</c:v>
                </c:pt>
                <c:pt idx="11">
                  <c:v>Chronic_activation_cd4</c:v>
                </c:pt>
                <c:pt idx="12">
                  <c:v>Effector_cd4</c:v>
                </c:pt>
                <c:pt idx="13">
                  <c:v>B</c:v>
                </c:pt>
                <c:pt idx="14">
                  <c:v>nkt</c:v>
                </c:pt>
                <c:pt idx="15">
                  <c:v>Effector_cd8</c:v>
                </c:pt>
                <c:pt idx="16">
                  <c:v>macrophage</c:v>
                </c:pt>
                <c:pt idx="17">
                  <c:v>Thelper</c:v>
                </c:pt>
                <c:pt idx="18">
                  <c:v>nk</c:v>
                </c:pt>
                <c:pt idx="19">
                  <c:v>progenitor</c:v>
                </c:pt>
                <c:pt idx="20">
                  <c:v>epithelial</c:v>
                </c:pt>
                <c:pt idx="21">
                  <c:v>mast</c:v>
                </c:pt>
                <c:pt idx="22">
                  <c:v>endothelial</c:v>
                </c:pt>
                <c:pt idx="23">
                  <c:v>Pre_exhasted_cd8</c:v>
                </c:pt>
                <c:pt idx="24">
                  <c:v>cytotoxic_cd8</c:v>
                </c:pt>
                <c:pt idx="25">
                  <c:v>Recently_activated_cd4</c:v>
                </c:pt>
                <c:pt idx="26">
                  <c:v>epithelial</c:v>
                </c:pt>
                <c:pt idx="27">
                  <c:v>Effector_memory_cd4</c:v>
                </c:pt>
                <c:pt idx="28">
                  <c:v>macrophage</c:v>
                </c:pt>
                <c:pt idx="29">
                  <c:v>Treg</c:v>
                </c:pt>
                <c:pt idx="30">
                  <c:v>neutrophil</c:v>
                </c:pt>
                <c:pt idx="31">
                  <c:v>B</c:v>
                </c:pt>
                <c:pt idx="32">
                  <c:v>progenitor</c:v>
                </c:pt>
              </c:strCache>
            </c:strRef>
          </c:cat>
          <c:val>
            <c:numRef>
              <c:f>tigit_nectin2_pvr!$B$19:$AH$19</c:f>
              <c:numCache>
                <c:formatCode>General</c:formatCode>
                <c:ptCount val="33"/>
                <c:pt idx="0">
                  <c:v>1.5659275349212999E-2</c:v>
                </c:pt>
                <c:pt idx="1">
                  <c:v>1.1249363898257999E-2</c:v>
                </c:pt>
                <c:pt idx="2">
                  <c:v>1.1914271461155999E-2</c:v>
                </c:pt>
                <c:pt idx="3">
                  <c:v>0.34749193525168998</c:v>
                </c:pt>
                <c:pt idx="4">
                  <c:v>1.2473528990087E-2</c:v>
                </c:pt>
                <c:pt idx="5">
                  <c:v>0.18058506362523699</c:v>
                </c:pt>
                <c:pt idx="6">
                  <c:v>1.0064724228094899</c:v>
                </c:pt>
                <c:pt idx="7">
                  <c:v>0</c:v>
                </c:pt>
                <c:pt idx="8">
                  <c:v>0.15236423255437101</c:v>
                </c:pt>
                <c:pt idx="9">
                  <c:v>0.81882830866372402</c:v>
                </c:pt>
                <c:pt idx="10">
                  <c:v>0</c:v>
                </c:pt>
                <c:pt idx="11">
                  <c:v>0</c:v>
                </c:pt>
                <c:pt idx="12">
                  <c:v>1.3659841124197001E-2</c:v>
                </c:pt>
                <c:pt idx="13">
                  <c:v>0.18822882102584601</c:v>
                </c:pt>
                <c:pt idx="14">
                  <c:v>1.5832179870349E-2</c:v>
                </c:pt>
                <c:pt idx="15">
                  <c:v>1.3763850857754001E-2</c:v>
                </c:pt>
                <c:pt idx="16">
                  <c:v>0.50970538126899101</c:v>
                </c:pt>
                <c:pt idx="17">
                  <c:v>1.7698378956388001E-2</c:v>
                </c:pt>
                <c:pt idx="18">
                  <c:v>8.9063715199216006E-2</c:v>
                </c:pt>
                <c:pt idx="19">
                  <c:v>0.55287501451494003</c:v>
                </c:pt>
                <c:pt idx="20">
                  <c:v>0.64335560450658302</c:v>
                </c:pt>
                <c:pt idx="21">
                  <c:v>0.198699431552912</c:v>
                </c:pt>
                <c:pt idx="22">
                  <c:v>1.4435638452828401</c:v>
                </c:pt>
                <c:pt idx="23">
                  <c:v>0</c:v>
                </c:pt>
                <c:pt idx="24">
                  <c:v>5.3964579149430002E-3</c:v>
                </c:pt>
                <c:pt idx="25">
                  <c:v>1.5135717532882001E-2</c:v>
                </c:pt>
                <c:pt idx="26">
                  <c:v>0.69224937929289598</c:v>
                </c:pt>
                <c:pt idx="27">
                  <c:v>0.206112876686466</c:v>
                </c:pt>
                <c:pt idx="28">
                  <c:v>0.24380820004727899</c:v>
                </c:pt>
                <c:pt idx="29">
                  <c:v>1.7938375547368001E-2</c:v>
                </c:pt>
                <c:pt idx="30">
                  <c:v>0.16766408343238501</c:v>
                </c:pt>
                <c:pt idx="31">
                  <c:v>7.2776497091369997E-3</c:v>
                </c:pt>
                <c:pt idx="32">
                  <c:v>1.4154972189763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7-45D8-B451-EDF3C268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796719"/>
        <c:axId val="154948079"/>
      </c:barChart>
      <c:catAx>
        <c:axId val="3017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48079"/>
        <c:crosses val="autoZero"/>
        <c:auto val="1"/>
        <c:lblAlgn val="ctr"/>
        <c:lblOffset val="100"/>
        <c:noMultiLvlLbl val="0"/>
      </c:catAx>
      <c:valAx>
        <c:axId val="154948079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7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86-459A-9BD4-56FDBB174D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86-459A-9BD4-56FDBB174D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6-459A-9BD4-56FDBB174D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86-459A-9BD4-56FDBB174D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86-459A-9BD4-56FDBB174D5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86-459A-9BD4-56FDBB174D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86-459A-9BD4-56FDBB174D5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586-459A-9BD4-56FDBB174D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586-459A-9BD4-56FDBB174D5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586-459A-9BD4-56FDBB174D5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586-459A-9BD4-56FDBB174D5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586-459A-9BD4-56FDBB174D5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586-459A-9BD4-56FDBB174D5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586-459A-9BD4-56FDBB174D5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586-459A-9BD4-56FDBB174D5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586-459A-9BD4-56FDBB174D5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586-459A-9BD4-56FDBB174D5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586-459A-9BD4-56FDBB174D5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586-459A-9BD4-56FDBB174D5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586-459A-9BD4-56FDBB174D5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586-459A-9BD4-56FDBB174D5F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586-459A-9BD4-56FDBB174D5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586-459A-9BD4-56FDBB174D5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586-459A-9BD4-56FDBB174D5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586-459A-9BD4-56FDBB174D5F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586-459A-9BD4-56FDBB174D5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586-459A-9BD4-56FDBB174D5F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586-459A-9BD4-56FDBB174D5F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586-459A-9BD4-56FDBB174D5F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586-459A-9BD4-56FDBB174D5F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586-459A-9BD4-56FDBB174D5F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586-459A-9BD4-56FDBB174D5F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586-459A-9BD4-56FDBB174D5F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2-E586-459A-9BD4-56FDBB17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72464"/>
        <c:axId val="1261340128"/>
      </c:barChart>
      <c:catAx>
        <c:axId val="13497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340128"/>
        <c:crosses val="autoZero"/>
        <c:auto val="1"/>
        <c:lblAlgn val="ctr"/>
        <c:lblOffset val="100"/>
        <c:noMultiLvlLbl val="0"/>
      </c:catAx>
      <c:valAx>
        <c:axId val="12613401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97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5090938916593402E-2"/>
          <c:y val="0.10855565276562652"/>
          <c:w val="0.97490906108340658"/>
          <c:h val="0.70188470885583742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F4-4823-980A-B568F40BB7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F4-4823-980A-B568F40BB7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F4-4823-980A-B568F40BB7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F4-4823-980A-B568F40BB7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F4-4823-980A-B568F40BB78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4F4-4823-980A-B568F40BB78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4F4-4823-980A-B568F40BB78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4F4-4823-980A-B568F40BB78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4F4-4823-980A-B568F40BB78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4F4-4823-980A-B568F40BB78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4F4-4823-980A-B568F40BB78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4F4-4823-980A-B568F40BB78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4F4-4823-980A-B568F40BB78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4F4-4823-980A-B568F40BB78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4F4-4823-980A-B568F40BB78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4F4-4823-980A-B568F40BB78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4F4-4823-980A-B568F40BB78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4F4-4823-980A-B568F40BB78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4F4-4823-980A-B568F40BB78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4F4-4823-980A-B568F40BB78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C4F4-4823-980A-B568F40BB78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C4F4-4823-980A-B568F40BB78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C4F4-4823-980A-B568F40BB78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C4F4-4823-980A-B568F40BB78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C4F4-4823-980A-B568F40BB78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C4F4-4823-980A-B568F40BB78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4F4-4823-980A-B568F40BB78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C4F4-4823-980A-B568F40BB78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C4F4-4823-980A-B568F40BB78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C4F4-4823-980A-B568F40BB78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C4F4-4823-980A-B568F40BB784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C4F4-4823-980A-B568F40BB784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C4F4-4823-980A-B568F40BB784}"/>
              </c:ext>
            </c:extLst>
          </c:dPt>
          <c:val>
            <c:numRef>
              <c:f>[1]cd80_cd86_ctla4_ok!$A$17:$AG$17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[1]cd80_cd86_ctla4_ok!$A$16:$AG$16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42-C4F4-4823-980A-B568F40BB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047264"/>
        <c:axId val="1382721728"/>
      </c:barChart>
      <c:catAx>
        <c:axId val="12070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721728"/>
        <c:crosses val="autoZero"/>
        <c:auto val="1"/>
        <c:lblAlgn val="ctr"/>
        <c:lblOffset val="100"/>
        <c:noMultiLvlLbl val="0"/>
      </c:catAx>
      <c:valAx>
        <c:axId val="13827217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0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CD-4423-9525-258CA4ADC6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CD-4423-9525-258CA4ADC6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CD-4423-9525-258CA4ADC6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CD-4423-9525-258CA4ADC6F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CD-4423-9525-258CA4ADC6F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CD-4423-9525-258CA4ADC6F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8CD-4423-9525-258CA4ADC6F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8CD-4423-9525-258CA4ADC6F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8CD-4423-9525-258CA4ADC6F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8CD-4423-9525-258CA4ADC6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8CD-4423-9525-258CA4ADC6F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8CD-4423-9525-258CA4ADC6F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8CD-4423-9525-258CA4ADC6F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8CD-4423-9525-258CA4ADC6F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8CD-4423-9525-258CA4ADC6F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8CD-4423-9525-258CA4ADC6F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8CD-4423-9525-258CA4ADC6F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8CD-4423-9525-258CA4ADC6F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8CD-4423-9525-258CA4ADC6F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8CD-4423-9525-258CA4ADC6F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8CD-4423-9525-258CA4ADC6F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8CD-4423-9525-258CA4ADC6F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8CD-4423-9525-258CA4ADC6F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8CD-4423-9525-258CA4ADC6F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8CD-4423-9525-258CA4ADC6F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8CD-4423-9525-258CA4ADC6F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8CD-4423-9525-258CA4ADC6F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8CD-4423-9525-258CA4ADC6F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8CD-4423-9525-258CA4ADC6F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8CD-4423-9525-258CA4ADC6F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8CD-4423-9525-258CA4ADC6F6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8CD-4423-9525-258CA4ADC6F6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8CD-4423-9525-258CA4ADC6F6}"/>
              </c:ext>
            </c:extLst>
          </c:dPt>
          <c:val>
            <c:numRef>
              <c:f>[1]cd80_cd86_ctla4_ok!$B$20:$AH$20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[1]cd80_cd86_ctla4_ok!$A$20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[1]cd80_cd86_ctla4_ok!$B$19:$AH$19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42-68CD-4423-9525-258CA4AD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10656"/>
        <c:axId val="1357713328"/>
      </c:barChart>
      <c:catAx>
        <c:axId val="12065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713328"/>
        <c:crosses val="autoZero"/>
        <c:auto val="1"/>
        <c:lblAlgn val="ctr"/>
        <c:lblOffset val="100"/>
        <c:noMultiLvlLbl val="0"/>
      </c:catAx>
      <c:valAx>
        <c:axId val="13577133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5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22-4666-B00C-AB1861CFB3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22-4666-B00C-AB1861CFB3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22-4666-B00C-AB1861CFB3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22-4666-B00C-AB1861CFB3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22-4666-B00C-AB1861CFB3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22-4666-B00C-AB1861CFB3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22-4666-B00C-AB1861CFB3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22-4666-B00C-AB1861CFB3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22-4666-B00C-AB1861CFB3F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22-4666-B00C-AB1861CFB3F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522-4666-B00C-AB1861CFB3F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522-4666-B00C-AB1861CFB3F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522-4666-B00C-AB1861CFB3F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522-4666-B00C-AB1861CFB3F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522-4666-B00C-AB1861CFB3F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22-4666-B00C-AB1861CFB3F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522-4666-B00C-AB1861CFB3F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522-4666-B00C-AB1861CFB3F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522-4666-B00C-AB1861CFB3F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522-4666-B00C-AB1861CFB3F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522-4666-B00C-AB1861CFB3F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522-4666-B00C-AB1861CFB3F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522-4666-B00C-AB1861CFB3F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522-4666-B00C-AB1861CFB3F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522-4666-B00C-AB1861CFB3FD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522-4666-B00C-AB1861CFB3FD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522-4666-B00C-AB1861CFB3F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522-4666-B00C-AB1861CFB3FD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522-4666-B00C-AB1861CFB3FD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522-4666-B00C-AB1861CFB3FD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522-4666-B00C-AB1861CFB3FD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522-4666-B00C-AB1861CFB3FD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522-4666-B00C-AB1861CFB3FD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2-1522-4666-B00C-AB1861CF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93920"/>
        <c:axId val="1261641360"/>
      </c:barChart>
      <c:catAx>
        <c:axId val="137819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641360"/>
        <c:crosses val="autoZero"/>
        <c:auto val="1"/>
        <c:lblAlgn val="ctr"/>
        <c:lblOffset val="100"/>
        <c:noMultiLvlLbl val="0"/>
      </c:catAx>
      <c:valAx>
        <c:axId val="12616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19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1C-4428-961E-19E9EC2252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1C-4428-961E-19E9EC2252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1C-4428-961E-19E9EC2252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1C-4428-961E-19E9EC2252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1C-4428-961E-19E9EC2252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1C-4428-961E-19E9EC2252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1C-4428-961E-19E9EC22526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1C-4428-961E-19E9EC22526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1C-4428-961E-19E9EC22526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1C-4428-961E-19E9EC22526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1C-4428-961E-19E9EC22526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1C-4428-961E-19E9EC22526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B1C-4428-961E-19E9EC22526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B1C-4428-961E-19E9EC22526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B1C-4428-961E-19E9EC22526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B1C-4428-961E-19E9EC22526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B1C-4428-961E-19E9EC22526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B1C-4428-961E-19E9EC22526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B1C-4428-961E-19E9EC22526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B1C-4428-961E-19E9EC22526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B1C-4428-961E-19E9EC22526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B1C-4428-961E-19E9EC22526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B1C-4428-961E-19E9EC22526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B1C-4428-961E-19E9EC22526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B1C-4428-961E-19E9EC22526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B1C-4428-961E-19E9EC22526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B1C-4428-961E-19E9EC22526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B1C-4428-961E-19E9EC22526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B1C-4428-961E-19E9EC22526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B1C-4428-961E-19E9EC22526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B1C-4428-961E-19E9EC22526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B1C-4428-961E-19E9EC22526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B1C-4428-961E-19E9EC225265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2-FB1C-4428-961E-19E9EC22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207120"/>
        <c:axId val="1197221696"/>
      </c:barChart>
      <c:catAx>
        <c:axId val="13782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221696"/>
        <c:crosses val="autoZero"/>
        <c:auto val="1"/>
        <c:lblAlgn val="ctr"/>
        <c:lblOffset val="100"/>
        <c:noMultiLvlLbl val="0"/>
      </c:catAx>
      <c:valAx>
        <c:axId val="11972216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2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724519382763184E-2"/>
          <c:y val="1.4562581836887393E-2"/>
          <c:w val="0.97851577157300063"/>
          <c:h val="0.684856376262626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[1]tnfrsf4_tnfsf4!$A$16</c:f>
              <c:strCache>
                <c:ptCount val="1"/>
                <c:pt idx="0">
                  <c:v>TNFRSF4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21-4594-93F3-D6C9D764B3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21-4594-93F3-D6C9D764B39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21-4594-93F3-D6C9D764B39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21-4594-93F3-D6C9D764B39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21-4594-93F3-D6C9D764B39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21-4594-93F3-D6C9D764B39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21-4594-93F3-D6C9D764B39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21-4594-93F3-D6C9D764B39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21-4594-93F3-D6C9D764B39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21-4594-93F3-D6C9D764B39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21-4594-93F3-D6C9D764B39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21-4594-93F3-D6C9D764B39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921-4594-93F3-D6C9D764B39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921-4594-93F3-D6C9D764B39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921-4594-93F3-D6C9D764B39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921-4594-93F3-D6C9D764B39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921-4594-93F3-D6C9D764B39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921-4594-93F3-D6C9D764B39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921-4594-93F3-D6C9D764B39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921-4594-93F3-D6C9D764B39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C921-4594-93F3-D6C9D764B39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C921-4594-93F3-D6C9D764B39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C921-4594-93F3-D6C9D764B39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C921-4594-93F3-D6C9D764B39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C921-4594-93F3-D6C9D764B39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C921-4594-93F3-D6C9D764B39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921-4594-93F3-D6C9D764B39E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C921-4594-93F3-D6C9D764B39E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C921-4594-93F3-D6C9D764B39E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C921-4594-93F3-D6C9D764B39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C921-4594-93F3-D6C9D764B39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C921-4594-93F3-D6C9D764B39E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C921-4594-93F3-D6C9D764B39E}"/>
              </c:ext>
            </c:extLst>
          </c:dPt>
          <c:cat>
            <c:strRef>
              <c:f>[1]tnfrsf4_tnfsf4!$B$15:$AH$15</c:f>
              <c:strCache>
                <c:ptCount val="33"/>
                <c:pt idx="0">
                  <c:v>Thelper</c:v>
                </c:pt>
                <c:pt idx="1">
                  <c:v>Cytotoxic_cd8</c:v>
                </c:pt>
                <c:pt idx="2">
                  <c:v>Naive_cd4</c:v>
                </c:pt>
                <c:pt idx="3">
                  <c:v>Macrophage</c:v>
                </c:pt>
                <c:pt idx="4">
                  <c:v>Progenitor_cd8</c:v>
                </c:pt>
                <c:pt idx="5">
                  <c:v>Monocyte</c:v>
                </c:pt>
                <c:pt idx="6">
                  <c:v>Epithelial</c:v>
                </c:pt>
                <c:pt idx="7">
                  <c:v>Effector_memory_cd8</c:v>
                </c:pt>
                <c:pt idx="8">
                  <c:v>Mast</c:v>
                </c:pt>
                <c:pt idx="9">
                  <c:v>Progenitor</c:v>
                </c:pt>
                <c:pt idx="10">
                  <c:v>B</c:v>
                </c:pt>
                <c:pt idx="11">
                  <c:v>Chronic_activation_cd4</c:v>
                </c:pt>
                <c:pt idx="12">
                  <c:v>Effector_cd4</c:v>
                </c:pt>
                <c:pt idx="13">
                  <c:v>B</c:v>
                </c:pt>
                <c:pt idx="14">
                  <c:v>nkt</c:v>
                </c:pt>
                <c:pt idx="15">
                  <c:v>Effector_cd8</c:v>
                </c:pt>
                <c:pt idx="16">
                  <c:v>macrophage</c:v>
                </c:pt>
                <c:pt idx="17">
                  <c:v>Thelper</c:v>
                </c:pt>
                <c:pt idx="18">
                  <c:v>nk</c:v>
                </c:pt>
                <c:pt idx="19">
                  <c:v>progenitor</c:v>
                </c:pt>
                <c:pt idx="20">
                  <c:v>epithelial</c:v>
                </c:pt>
                <c:pt idx="21">
                  <c:v>mast</c:v>
                </c:pt>
                <c:pt idx="22">
                  <c:v>endothelial</c:v>
                </c:pt>
                <c:pt idx="23">
                  <c:v>Pre_exhasted_cd8</c:v>
                </c:pt>
                <c:pt idx="24">
                  <c:v>cytotoxic_cd8</c:v>
                </c:pt>
                <c:pt idx="25">
                  <c:v>Recently_activated_cd4</c:v>
                </c:pt>
                <c:pt idx="26">
                  <c:v>epithelial</c:v>
                </c:pt>
                <c:pt idx="27">
                  <c:v>Effector_memory_cd4</c:v>
                </c:pt>
                <c:pt idx="28">
                  <c:v>macrophage</c:v>
                </c:pt>
                <c:pt idx="29">
                  <c:v>Treg</c:v>
                </c:pt>
                <c:pt idx="30">
                  <c:v>neutrophil</c:v>
                </c:pt>
                <c:pt idx="31">
                  <c:v>B</c:v>
                </c:pt>
                <c:pt idx="32">
                  <c:v>progenitor</c:v>
                </c:pt>
              </c:strCache>
            </c:strRef>
          </c:cat>
          <c:val>
            <c:numRef>
              <c:f>[1]tnfrsf4_tnfsf4!$B$16:$AH$16</c:f>
              <c:numCache>
                <c:formatCode>General</c:formatCode>
                <c:ptCount val="33"/>
                <c:pt idx="0">
                  <c:v>0.29664419241268097</c:v>
                </c:pt>
                <c:pt idx="1">
                  <c:v>5.5913360065032003E-2</c:v>
                </c:pt>
                <c:pt idx="2">
                  <c:v>0.443056502983454</c:v>
                </c:pt>
                <c:pt idx="3">
                  <c:v>3.4438969355670999E-2</c:v>
                </c:pt>
                <c:pt idx="4">
                  <c:v>2.7283404493941999E-2</c:v>
                </c:pt>
                <c:pt idx="5">
                  <c:v>8.2030562564000004E-3</c:v>
                </c:pt>
                <c:pt idx="6">
                  <c:v>0</c:v>
                </c:pt>
                <c:pt idx="7">
                  <c:v>0</c:v>
                </c:pt>
                <c:pt idx="8">
                  <c:v>0.21833063851058901</c:v>
                </c:pt>
                <c:pt idx="9">
                  <c:v>0.80757210665469303</c:v>
                </c:pt>
                <c:pt idx="10">
                  <c:v>0</c:v>
                </c:pt>
                <c:pt idx="11">
                  <c:v>3.4234515336406899</c:v>
                </c:pt>
                <c:pt idx="12">
                  <c:v>0.93988191839153601</c:v>
                </c:pt>
                <c:pt idx="13">
                  <c:v>7.4270191381254999E-2</c:v>
                </c:pt>
                <c:pt idx="14">
                  <c:v>0.71567520578072896</c:v>
                </c:pt>
                <c:pt idx="15">
                  <c:v>0.13307889737068199</c:v>
                </c:pt>
                <c:pt idx="16">
                  <c:v>9.5558143481552005E-2</c:v>
                </c:pt>
                <c:pt idx="17">
                  <c:v>4.0961145032369402</c:v>
                </c:pt>
                <c:pt idx="18">
                  <c:v>0.65171273664159002</c:v>
                </c:pt>
                <c:pt idx="19">
                  <c:v>9.3724558139884007E-2</c:v>
                </c:pt>
                <c:pt idx="20">
                  <c:v>3.3067628848749003E-2</c:v>
                </c:pt>
                <c:pt idx="21">
                  <c:v>0.70034238235425295</c:v>
                </c:pt>
                <c:pt idx="22">
                  <c:v>0.94469722480478002</c:v>
                </c:pt>
                <c:pt idx="23">
                  <c:v>8.7834870443565999E-2</c:v>
                </c:pt>
                <c:pt idx="24">
                  <c:v>0.14211951754008401</c:v>
                </c:pt>
                <c:pt idx="25">
                  <c:v>0.35788709354897702</c:v>
                </c:pt>
                <c:pt idx="26">
                  <c:v>1.6363449057847999E-2</c:v>
                </c:pt>
                <c:pt idx="27">
                  <c:v>0.15517918561931099</c:v>
                </c:pt>
                <c:pt idx="28">
                  <c:v>6.8579412326234004E-2</c:v>
                </c:pt>
                <c:pt idx="29">
                  <c:v>6.5280766979370304</c:v>
                </c:pt>
                <c:pt idx="30">
                  <c:v>4.9929653577835E-2</c:v>
                </c:pt>
                <c:pt idx="31">
                  <c:v>0.112970667686454</c:v>
                </c:pt>
                <c:pt idx="32">
                  <c:v>0.37829291334139498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921-4594-93F3-D6C9D764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004480"/>
        <c:axId val="407390256"/>
      </c:barChart>
      <c:catAx>
        <c:axId val="7410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90256"/>
        <c:crosses val="autoZero"/>
        <c:auto val="1"/>
        <c:lblAlgn val="ctr"/>
        <c:lblOffset val="100"/>
        <c:noMultiLvlLbl val="0"/>
      </c:catAx>
      <c:valAx>
        <c:axId val="4073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00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3708938767989658E-2"/>
          <c:y val="0.11199116210448511"/>
          <c:w val="0.9785216096145879"/>
          <c:h val="0.6837383057739213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[1]tnfrsf4_tnfsf4!$A$20</c:f>
              <c:strCache>
                <c:ptCount val="1"/>
                <c:pt idx="0">
                  <c:v>TNFSF4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82-46D5-B789-3E11E48959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82-46D5-B789-3E11E48959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82-46D5-B789-3E11E48959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82-46D5-B789-3E11E48959E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82-46D5-B789-3E11E48959E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82-46D5-B789-3E11E48959E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82-46D5-B789-3E11E48959E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82-46D5-B789-3E11E48959E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882-46D5-B789-3E11E48959E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882-46D5-B789-3E11E48959E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82-46D5-B789-3E11E48959E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882-46D5-B789-3E11E48959E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882-46D5-B789-3E11E48959E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882-46D5-B789-3E11E48959E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882-46D5-B789-3E11E48959E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882-46D5-B789-3E11E48959E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882-46D5-B789-3E11E48959E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882-46D5-B789-3E11E48959E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882-46D5-B789-3E11E48959E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882-46D5-B789-3E11E48959E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882-46D5-B789-3E11E48959E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882-46D5-B789-3E11E48959E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882-46D5-B789-3E11E48959E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882-46D5-B789-3E11E48959E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0882-46D5-B789-3E11E48959E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882-46D5-B789-3E11E48959E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882-46D5-B789-3E11E48959E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882-46D5-B789-3E11E48959E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882-46D5-B789-3E11E48959E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882-46D5-B789-3E11E48959E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882-46D5-B789-3E11E48959E4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882-46D5-B789-3E11E48959E4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882-46D5-B789-3E11E48959E4}"/>
              </c:ext>
            </c:extLst>
          </c:dPt>
          <c:cat>
            <c:strRef>
              <c:f>[1]tnfrsf4_tnfsf4!$B$19:$AH$19</c:f>
              <c:strCache>
                <c:ptCount val="33"/>
                <c:pt idx="0">
                  <c:v>Thelper</c:v>
                </c:pt>
                <c:pt idx="1">
                  <c:v>Cytotoxic_cd8</c:v>
                </c:pt>
                <c:pt idx="2">
                  <c:v>Naive_cd4</c:v>
                </c:pt>
                <c:pt idx="3">
                  <c:v>Macrophage</c:v>
                </c:pt>
                <c:pt idx="4">
                  <c:v>Progenitor_cd8</c:v>
                </c:pt>
                <c:pt idx="5">
                  <c:v>Monocyte</c:v>
                </c:pt>
                <c:pt idx="6">
                  <c:v>Epithelial</c:v>
                </c:pt>
                <c:pt idx="7">
                  <c:v>Effector_memory_cd8</c:v>
                </c:pt>
                <c:pt idx="8">
                  <c:v>Mast</c:v>
                </c:pt>
                <c:pt idx="9">
                  <c:v>Progenitor</c:v>
                </c:pt>
                <c:pt idx="10">
                  <c:v>B</c:v>
                </c:pt>
                <c:pt idx="11">
                  <c:v>Chronic_activation_cd4</c:v>
                </c:pt>
                <c:pt idx="12">
                  <c:v>Effector_cd4</c:v>
                </c:pt>
                <c:pt idx="13">
                  <c:v>B</c:v>
                </c:pt>
                <c:pt idx="14">
                  <c:v>nkt</c:v>
                </c:pt>
                <c:pt idx="15">
                  <c:v>Effector_cd8</c:v>
                </c:pt>
                <c:pt idx="16">
                  <c:v>macrophage</c:v>
                </c:pt>
                <c:pt idx="17">
                  <c:v>Thelper</c:v>
                </c:pt>
                <c:pt idx="18">
                  <c:v>nk</c:v>
                </c:pt>
                <c:pt idx="19">
                  <c:v>progenitor</c:v>
                </c:pt>
                <c:pt idx="20">
                  <c:v>epithelial</c:v>
                </c:pt>
                <c:pt idx="21">
                  <c:v>mast</c:v>
                </c:pt>
                <c:pt idx="22">
                  <c:v>endothelial</c:v>
                </c:pt>
                <c:pt idx="23">
                  <c:v>Pre_exhasted_cd8</c:v>
                </c:pt>
                <c:pt idx="24">
                  <c:v>cytotoxic_cd8</c:v>
                </c:pt>
                <c:pt idx="25">
                  <c:v>Recently_activated_cd4</c:v>
                </c:pt>
                <c:pt idx="26">
                  <c:v>epithelial</c:v>
                </c:pt>
                <c:pt idx="27">
                  <c:v>Effector_memory_cd4</c:v>
                </c:pt>
                <c:pt idx="28">
                  <c:v>macrophage</c:v>
                </c:pt>
                <c:pt idx="29">
                  <c:v>Treg</c:v>
                </c:pt>
                <c:pt idx="30">
                  <c:v>neutrophil</c:v>
                </c:pt>
                <c:pt idx="31">
                  <c:v>B</c:v>
                </c:pt>
                <c:pt idx="32">
                  <c:v>progenitor</c:v>
                </c:pt>
              </c:strCache>
            </c:strRef>
          </c:cat>
          <c:val>
            <c:numRef>
              <c:f>[1]tnfrsf4_tnfsf4!$B$20:$AH$20</c:f>
              <c:numCache>
                <c:formatCode>General</c:formatCode>
                <c:ptCount val="33"/>
                <c:pt idx="0">
                  <c:v>4.3156333493677E-2</c:v>
                </c:pt>
                <c:pt idx="1">
                  <c:v>4.8215231673830001E-3</c:v>
                </c:pt>
                <c:pt idx="2">
                  <c:v>4.73880925553E-3</c:v>
                </c:pt>
                <c:pt idx="3">
                  <c:v>1.8108342658966999E-2</c:v>
                </c:pt>
                <c:pt idx="4">
                  <c:v>2.6933285957422001E-2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3.0427506465845001E-2</c:v>
                </c:pt>
                <c:pt idx="10">
                  <c:v>2.9011909293120999E-2</c:v>
                </c:pt>
                <c:pt idx="11">
                  <c:v>0.286110396835215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882-46D5-B789-3E11E489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951216"/>
        <c:axId val="521522864"/>
      </c:barChart>
      <c:catAx>
        <c:axId val="5229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22864"/>
        <c:crosses val="autoZero"/>
        <c:auto val="1"/>
        <c:lblAlgn val="ctr"/>
        <c:lblOffset val="100"/>
        <c:noMultiLvlLbl val="0"/>
      </c:catAx>
      <c:valAx>
        <c:axId val="52152286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tnfrsf9_tnfsf9!$A$16</c:f>
              <c:strCache>
                <c:ptCount val="1"/>
                <c:pt idx="0">
                  <c:v>TNFRSF9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75-4324-BE6F-2A95E1FA5C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5-4324-BE6F-2A95E1FA5C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75-4324-BE6F-2A95E1FA5C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75-4324-BE6F-2A95E1FA5C5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75-4324-BE6F-2A95E1FA5C5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75-4324-BE6F-2A95E1FA5C5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75-4324-BE6F-2A95E1FA5C5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75-4324-BE6F-2A95E1FA5C5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75-4324-BE6F-2A95E1FA5C5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175-4324-BE6F-2A95E1FA5C5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175-4324-BE6F-2A95E1FA5C5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175-4324-BE6F-2A95E1FA5C5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175-4324-BE6F-2A95E1FA5C5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175-4324-BE6F-2A95E1FA5C5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175-4324-BE6F-2A95E1FA5C5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175-4324-BE6F-2A95E1FA5C5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175-4324-BE6F-2A95E1FA5C5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175-4324-BE6F-2A95E1FA5C5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175-4324-BE6F-2A95E1FA5C5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175-4324-BE6F-2A95E1FA5C5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175-4324-BE6F-2A95E1FA5C5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175-4324-BE6F-2A95E1FA5C5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175-4324-BE6F-2A95E1FA5C5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175-4324-BE6F-2A95E1FA5C5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175-4324-BE6F-2A95E1FA5C5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175-4324-BE6F-2A95E1FA5C5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175-4324-BE6F-2A95E1FA5C52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175-4324-BE6F-2A95E1FA5C5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175-4324-BE6F-2A95E1FA5C5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175-4324-BE6F-2A95E1FA5C5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175-4324-BE6F-2A95E1FA5C52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175-4324-BE6F-2A95E1FA5C52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175-4324-BE6F-2A95E1FA5C52}"/>
              </c:ext>
            </c:extLst>
          </c:dPt>
          <c:cat>
            <c:strRef>
              <c:f>tnfrsf9_tnfsf9!$B$15:$AH$15</c:f>
              <c:strCache>
                <c:ptCount val="33"/>
                <c:pt idx="0">
                  <c:v>Thelper</c:v>
                </c:pt>
                <c:pt idx="1">
                  <c:v>Cytotoxic_cd8</c:v>
                </c:pt>
                <c:pt idx="2">
                  <c:v>Naive_cd4</c:v>
                </c:pt>
                <c:pt idx="3">
                  <c:v>Macrophage</c:v>
                </c:pt>
                <c:pt idx="4">
                  <c:v>Progenitor_cd8</c:v>
                </c:pt>
                <c:pt idx="5">
                  <c:v>Monocyte</c:v>
                </c:pt>
                <c:pt idx="6">
                  <c:v>Epithelial</c:v>
                </c:pt>
                <c:pt idx="7">
                  <c:v>Effector_memory_cd8</c:v>
                </c:pt>
                <c:pt idx="8">
                  <c:v>Mast</c:v>
                </c:pt>
                <c:pt idx="9">
                  <c:v>Progenitor</c:v>
                </c:pt>
                <c:pt idx="10">
                  <c:v>B</c:v>
                </c:pt>
                <c:pt idx="11">
                  <c:v>Chronic_activation_cd4</c:v>
                </c:pt>
                <c:pt idx="12">
                  <c:v>Effector_cd4</c:v>
                </c:pt>
                <c:pt idx="13">
                  <c:v>B</c:v>
                </c:pt>
                <c:pt idx="14">
                  <c:v>nkt</c:v>
                </c:pt>
                <c:pt idx="15">
                  <c:v>Effector_cd8</c:v>
                </c:pt>
                <c:pt idx="16">
                  <c:v>macrophage</c:v>
                </c:pt>
                <c:pt idx="17">
                  <c:v>Thelper</c:v>
                </c:pt>
                <c:pt idx="18">
                  <c:v>nk</c:v>
                </c:pt>
                <c:pt idx="19">
                  <c:v>progenitor</c:v>
                </c:pt>
                <c:pt idx="20">
                  <c:v>epithelial</c:v>
                </c:pt>
                <c:pt idx="21">
                  <c:v>mast</c:v>
                </c:pt>
                <c:pt idx="22">
                  <c:v>endothelial</c:v>
                </c:pt>
                <c:pt idx="23">
                  <c:v>Pre_exhasted_cd8</c:v>
                </c:pt>
                <c:pt idx="24">
                  <c:v>cytotoxic_cd8</c:v>
                </c:pt>
                <c:pt idx="25">
                  <c:v>Recently_activated_cd4</c:v>
                </c:pt>
                <c:pt idx="26">
                  <c:v>epithelial</c:v>
                </c:pt>
                <c:pt idx="27">
                  <c:v>Effector_memory_cd4</c:v>
                </c:pt>
                <c:pt idx="28">
                  <c:v>macrophage</c:v>
                </c:pt>
                <c:pt idx="29">
                  <c:v>Treg</c:v>
                </c:pt>
                <c:pt idx="30">
                  <c:v>neutrophil</c:v>
                </c:pt>
                <c:pt idx="31">
                  <c:v>B</c:v>
                </c:pt>
                <c:pt idx="32">
                  <c:v>progenitor</c:v>
                </c:pt>
              </c:strCache>
            </c:strRef>
          </c:cat>
          <c:val>
            <c:numRef>
              <c:f>tnfrsf9_tnfsf9!$B$16:$AH$16</c:f>
              <c:numCache>
                <c:formatCode>General</c:formatCode>
                <c:ptCount val="33"/>
                <c:pt idx="0">
                  <c:v>5.3785986398757001E-2</c:v>
                </c:pt>
                <c:pt idx="1">
                  <c:v>0.17840601996665501</c:v>
                </c:pt>
                <c:pt idx="2">
                  <c:v>0.115810468681374</c:v>
                </c:pt>
                <c:pt idx="3">
                  <c:v>2.2165898393939999E-2</c:v>
                </c:pt>
                <c:pt idx="4">
                  <c:v>0.55205254170717699</c:v>
                </c:pt>
                <c:pt idx="5">
                  <c:v>2.708719470371E-3</c:v>
                </c:pt>
                <c:pt idx="6">
                  <c:v>1.2683876085424E-2</c:v>
                </c:pt>
                <c:pt idx="7">
                  <c:v>0.10035054607768901</c:v>
                </c:pt>
                <c:pt idx="8">
                  <c:v>0.55323481853420398</c:v>
                </c:pt>
                <c:pt idx="9">
                  <c:v>0</c:v>
                </c:pt>
                <c:pt idx="10">
                  <c:v>0</c:v>
                </c:pt>
                <c:pt idx="11">
                  <c:v>3.19088468960142</c:v>
                </c:pt>
                <c:pt idx="12">
                  <c:v>0.11011750710222699</c:v>
                </c:pt>
                <c:pt idx="13">
                  <c:v>8.6504019470941995E-2</c:v>
                </c:pt>
                <c:pt idx="14">
                  <c:v>7.8233589165523004E-2</c:v>
                </c:pt>
                <c:pt idx="15">
                  <c:v>1.5741019462605399</c:v>
                </c:pt>
                <c:pt idx="16">
                  <c:v>6.7058295329114004E-2</c:v>
                </c:pt>
                <c:pt idx="17">
                  <c:v>1.81858835989653</c:v>
                </c:pt>
                <c:pt idx="18">
                  <c:v>0.80114958795740099</c:v>
                </c:pt>
                <c:pt idx="19">
                  <c:v>2.5989657000334E-2</c:v>
                </c:pt>
                <c:pt idx="20">
                  <c:v>2.9299052358810002E-2</c:v>
                </c:pt>
                <c:pt idx="21">
                  <c:v>0.91863120788394304</c:v>
                </c:pt>
                <c:pt idx="22">
                  <c:v>1.8871388399137001E-2</c:v>
                </c:pt>
                <c:pt idx="23">
                  <c:v>3.24594039063685</c:v>
                </c:pt>
                <c:pt idx="24">
                  <c:v>1.81546425118979</c:v>
                </c:pt>
                <c:pt idx="25">
                  <c:v>0.24656503356919801</c:v>
                </c:pt>
                <c:pt idx="26">
                  <c:v>2.3476608242976E-2</c:v>
                </c:pt>
                <c:pt idx="27">
                  <c:v>1.6334712630593998E-2</c:v>
                </c:pt>
                <c:pt idx="28">
                  <c:v>0.16011489320938099</c:v>
                </c:pt>
                <c:pt idx="29">
                  <c:v>1.4102066363599099</c:v>
                </c:pt>
                <c:pt idx="30">
                  <c:v>5.9451764167366E-2</c:v>
                </c:pt>
                <c:pt idx="31">
                  <c:v>1.7035662799232999E-2</c:v>
                </c:pt>
                <c:pt idx="32">
                  <c:v>6.6874423208099998E-2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A-4F01-845B-0C080E5E5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426736"/>
        <c:axId val="408988848"/>
      </c:barChart>
      <c:catAx>
        <c:axId val="7394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88848"/>
        <c:crosses val="autoZero"/>
        <c:auto val="1"/>
        <c:lblAlgn val="ctr"/>
        <c:lblOffset val="100"/>
        <c:noMultiLvlLbl val="0"/>
      </c:catAx>
      <c:valAx>
        <c:axId val="4089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42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tnfrsf9_tnfsf9!$A$20</c:f>
              <c:strCache>
                <c:ptCount val="1"/>
                <c:pt idx="0">
                  <c:v>TNFSF9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tnfrsf9_tnfsf9!$B$19:$AH$19</c:f>
              <c:strCache>
                <c:ptCount val="33"/>
                <c:pt idx="0">
                  <c:v>Thelper</c:v>
                </c:pt>
                <c:pt idx="1">
                  <c:v>Cytotoxic_cd8</c:v>
                </c:pt>
                <c:pt idx="2">
                  <c:v>Naive_cd4</c:v>
                </c:pt>
                <c:pt idx="3">
                  <c:v>Macrophage</c:v>
                </c:pt>
                <c:pt idx="4">
                  <c:v>Progenitor_cd8</c:v>
                </c:pt>
                <c:pt idx="5">
                  <c:v>Monocyte</c:v>
                </c:pt>
                <c:pt idx="6">
                  <c:v>Epithelial</c:v>
                </c:pt>
                <c:pt idx="7">
                  <c:v>Effector_memory_cd8</c:v>
                </c:pt>
                <c:pt idx="8">
                  <c:v>Mast</c:v>
                </c:pt>
                <c:pt idx="9">
                  <c:v>Progenitor</c:v>
                </c:pt>
                <c:pt idx="10">
                  <c:v>B</c:v>
                </c:pt>
                <c:pt idx="11">
                  <c:v>Chronic_activation_cd4</c:v>
                </c:pt>
                <c:pt idx="12">
                  <c:v>Effector_cd4</c:v>
                </c:pt>
                <c:pt idx="13">
                  <c:v>B</c:v>
                </c:pt>
                <c:pt idx="14">
                  <c:v>nkt</c:v>
                </c:pt>
                <c:pt idx="15">
                  <c:v>Effector_cd8</c:v>
                </c:pt>
                <c:pt idx="16">
                  <c:v>macrophage</c:v>
                </c:pt>
                <c:pt idx="17">
                  <c:v>Thelper</c:v>
                </c:pt>
                <c:pt idx="18">
                  <c:v>nk</c:v>
                </c:pt>
                <c:pt idx="19">
                  <c:v>progenitor</c:v>
                </c:pt>
                <c:pt idx="20">
                  <c:v>epithelial</c:v>
                </c:pt>
                <c:pt idx="21">
                  <c:v>mast</c:v>
                </c:pt>
                <c:pt idx="22">
                  <c:v>endothelial</c:v>
                </c:pt>
                <c:pt idx="23">
                  <c:v>Pre_exhasted_cd8</c:v>
                </c:pt>
                <c:pt idx="24">
                  <c:v>cytotoxic_cd8</c:v>
                </c:pt>
                <c:pt idx="25">
                  <c:v>Recently_activated_cd4</c:v>
                </c:pt>
                <c:pt idx="26">
                  <c:v>epithelial</c:v>
                </c:pt>
                <c:pt idx="27">
                  <c:v>Effector_memory_cd4</c:v>
                </c:pt>
                <c:pt idx="28">
                  <c:v>macrophage</c:v>
                </c:pt>
                <c:pt idx="29">
                  <c:v>Treg</c:v>
                </c:pt>
                <c:pt idx="30">
                  <c:v>neutrophil</c:v>
                </c:pt>
                <c:pt idx="31">
                  <c:v>B</c:v>
                </c:pt>
                <c:pt idx="32">
                  <c:v>progenitor</c:v>
                </c:pt>
              </c:strCache>
            </c:strRef>
          </c:cat>
          <c:val>
            <c:numRef>
              <c:f>tnfrsf9_tnfsf9!$B$20:$AH$20</c:f>
              <c:numCache>
                <c:formatCode>General</c:formatCode>
                <c:ptCount val="33"/>
                <c:pt idx="0">
                  <c:v>7.2160689916131004E-2</c:v>
                </c:pt>
                <c:pt idx="1">
                  <c:v>0.23838149542425299</c:v>
                </c:pt>
                <c:pt idx="2">
                  <c:v>3.9865614635136999E-2</c:v>
                </c:pt>
                <c:pt idx="3">
                  <c:v>3.3388800836532E-2</c:v>
                </c:pt>
                <c:pt idx="4">
                  <c:v>0.41377066430759901</c:v>
                </c:pt>
                <c:pt idx="5">
                  <c:v>1.2319045344374E-2</c:v>
                </c:pt>
                <c:pt idx="6">
                  <c:v>1.6535257744297999E-2</c:v>
                </c:pt>
                <c:pt idx="7">
                  <c:v>2.9086678301338001E-2</c:v>
                </c:pt>
                <c:pt idx="8">
                  <c:v>6.8205866095512005E-2</c:v>
                </c:pt>
                <c:pt idx="9">
                  <c:v>1.6966406515100001E-2</c:v>
                </c:pt>
                <c:pt idx="10">
                  <c:v>0.28170424115417397</c:v>
                </c:pt>
                <c:pt idx="11">
                  <c:v>0.12952214383505201</c:v>
                </c:pt>
                <c:pt idx="12">
                  <c:v>5.7973089700979002E-2</c:v>
                </c:pt>
                <c:pt idx="13">
                  <c:v>0.53712776428790299</c:v>
                </c:pt>
                <c:pt idx="14">
                  <c:v>0.13632917195151301</c:v>
                </c:pt>
                <c:pt idx="15">
                  <c:v>1.1710178501728801</c:v>
                </c:pt>
                <c:pt idx="16">
                  <c:v>8.7325079172724002E-2</c:v>
                </c:pt>
                <c:pt idx="17">
                  <c:v>0.12968857950899301</c:v>
                </c:pt>
                <c:pt idx="18">
                  <c:v>0.385709803978254</c:v>
                </c:pt>
                <c:pt idx="19">
                  <c:v>6.5109624230342E-2</c:v>
                </c:pt>
                <c:pt idx="20">
                  <c:v>9.7469678255346998E-2</c:v>
                </c:pt>
                <c:pt idx="21">
                  <c:v>5.8452394452283001E-2</c:v>
                </c:pt>
                <c:pt idx="22">
                  <c:v>0.17524497066783501</c:v>
                </c:pt>
                <c:pt idx="23">
                  <c:v>2.12336018856828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7-4EAF-A078-BBC41ECD1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689216"/>
        <c:axId val="408980944"/>
      </c:barChart>
      <c:catAx>
        <c:axId val="521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980944"/>
        <c:crosses val="autoZero"/>
        <c:auto val="1"/>
        <c:lblAlgn val="ctr"/>
        <c:lblOffset val="100"/>
        <c:noMultiLvlLbl val="0"/>
      </c:catAx>
      <c:valAx>
        <c:axId val="4089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6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2032113632854717E-2"/>
          <c:y val="0.11246490619771697"/>
          <c:w val="0.98012474911224334"/>
          <c:h val="0.6824004581550590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tigit_nectin2_pvr!$A$22</c:f>
              <c:strCache>
                <c:ptCount val="1"/>
                <c:pt idx="0">
                  <c:v>TIGIT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3-4B38-A8BC-636B4BD442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3-4B38-A8BC-636B4BD442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3-4B38-A8BC-636B4BD442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3-4B38-A8BC-636B4BD442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73-4B38-A8BC-636B4BD4424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73-4B38-A8BC-636B4BD4424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73-4B38-A8BC-636B4BD4424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D73-4B38-A8BC-636B4BD4424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D73-4B38-A8BC-636B4BD4424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D73-4B38-A8BC-636B4BD4424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D73-4B38-A8BC-636B4BD4424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D73-4B38-A8BC-636B4BD4424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D73-4B38-A8BC-636B4BD4424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D73-4B38-A8BC-636B4BD4424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D73-4B38-A8BC-636B4BD4424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D73-4B38-A8BC-636B4BD4424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D73-4B38-A8BC-636B4BD4424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D73-4B38-A8BC-636B4BD4424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D73-4B38-A8BC-636B4BD4424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D73-4B38-A8BC-636B4BD4424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D73-4B38-A8BC-636B4BD4424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D73-4B38-A8BC-636B4BD4424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D73-4B38-A8BC-636B4BD4424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D73-4B38-A8BC-636B4BD4424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D73-4B38-A8BC-636B4BD4424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D73-4B38-A8BC-636B4BD4424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D73-4B38-A8BC-636B4BD4424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D73-4B38-A8BC-636B4BD4424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D73-4B38-A8BC-636B4BD4424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D73-4B38-A8BC-636B4BD4424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D73-4B38-A8BC-636B4BD44246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D73-4B38-A8BC-636B4BD44246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2D73-4B38-A8BC-636B4BD44246}"/>
              </c:ext>
            </c:extLst>
          </c:dPt>
          <c:cat>
            <c:strRef>
              <c:f>tigit_nectin2_pvr!$B$21:$AH$21</c:f>
              <c:strCache>
                <c:ptCount val="33"/>
                <c:pt idx="0">
                  <c:v>Thelper</c:v>
                </c:pt>
                <c:pt idx="1">
                  <c:v>Cytotoxic_cd8</c:v>
                </c:pt>
                <c:pt idx="2">
                  <c:v>Naive_cd4</c:v>
                </c:pt>
                <c:pt idx="3">
                  <c:v>Macrophage</c:v>
                </c:pt>
                <c:pt idx="4">
                  <c:v>Progenitor_cd8</c:v>
                </c:pt>
                <c:pt idx="5">
                  <c:v>Monocyte</c:v>
                </c:pt>
                <c:pt idx="6">
                  <c:v>Epithelial</c:v>
                </c:pt>
                <c:pt idx="7">
                  <c:v>Effector_memory_cd8</c:v>
                </c:pt>
                <c:pt idx="8">
                  <c:v>Mast</c:v>
                </c:pt>
                <c:pt idx="9">
                  <c:v>Progenitor</c:v>
                </c:pt>
                <c:pt idx="10">
                  <c:v>B</c:v>
                </c:pt>
                <c:pt idx="11">
                  <c:v>Chronic_activation_cd4</c:v>
                </c:pt>
                <c:pt idx="12">
                  <c:v>Effector_cd4</c:v>
                </c:pt>
                <c:pt idx="13">
                  <c:v>B</c:v>
                </c:pt>
                <c:pt idx="14">
                  <c:v>nkt</c:v>
                </c:pt>
                <c:pt idx="15">
                  <c:v>Effector_cd8</c:v>
                </c:pt>
                <c:pt idx="16">
                  <c:v>macrophage</c:v>
                </c:pt>
                <c:pt idx="17">
                  <c:v>Thelper</c:v>
                </c:pt>
                <c:pt idx="18">
                  <c:v>nk</c:v>
                </c:pt>
                <c:pt idx="19">
                  <c:v>progenitor</c:v>
                </c:pt>
                <c:pt idx="20">
                  <c:v>epithelial</c:v>
                </c:pt>
                <c:pt idx="21">
                  <c:v>mast</c:v>
                </c:pt>
                <c:pt idx="22">
                  <c:v>endothelial</c:v>
                </c:pt>
                <c:pt idx="23">
                  <c:v>Pre_exhasted_cd8</c:v>
                </c:pt>
                <c:pt idx="24">
                  <c:v>cytotoxic_cd8</c:v>
                </c:pt>
                <c:pt idx="25">
                  <c:v>Recently_activated_cd4</c:v>
                </c:pt>
                <c:pt idx="26">
                  <c:v>epithelial</c:v>
                </c:pt>
                <c:pt idx="27">
                  <c:v>Effector_memory_cd4</c:v>
                </c:pt>
                <c:pt idx="28">
                  <c:v>macrophage</c:v>
                </c:pt>
                <c:pt idx="29">
                  <c:v>Treg</c:v>
                </c:pt>
                <c:pt idx="30">
                  <c:v>neutrophil</c:v>
                </c:pt>
                <c:pt idx="31">
                  <c:v>B</c:v>
                </c:pt>
                <c:pt idx="32">
                  <c:v>progenitor</c:v>
                </c:pt>
              </c:strCache>
            </c:strRef>
          </c:cat>
          <c:val>
            <c:numRef>
              <c:f>tigit_nectin2_pvr!$B$22:$AH$22</c:f>
              <c:numCache>
                <c:formatCode>General</c:formatCode>
                <c:ptCount val="33"/>
                <c:pt idx="0">
                  <c:v>0.14250147793975901</c:v>
                </c:pt>
                <c:pt idx="1">
                  <c:v>0.78866476200496705</c:v>
                </c:pt>
                <c:pt idx="2">
                  <c:v>0.55751522963912603</c:v>
                </c:pt>
                <c:pt idx="3">
                  <c:v>1.7237558880343999E-2</c:v>
                </c:pt>
                <c:pt idx="4">
                  <c:v>1.3230777690648201</c:v>
                </c:pt>
                <c:pt idx="5">
                  <c:v>3.1219975921510002E-3</c:v>
                </c:pt>
                <c:pt idx="6">
                  <c:v>1.4560878482792999E-2</c:v>
                </c:pt>
                <c:pt idx="7">
                  <c:v>7.8771038351531E-2</c:v>
                </c:pt>
                <c:pt idx="8">
                  <c:v>3.7525242247729997E-2</c:v>
                </c:pt>
                <c:pt idx="9">
                  <c:v>0</c:v>
                </c:pt>
                <c:pt idx="10">
                  <c:v>3.3094775162370998E-2</c:v>
                </c:pt>
                <c:pt idx="11">
                  <c:v>3.0768435904685698</c:v>
                </c:pt>
                <c:pt idx="12">
                  <c:v>0.57931822079186102</c:v>
                </c:pt>
                <c:pt idx="13">
                  <c:v>7.6843189067965001E-2</c:v>
                </c:pt>
                <c:pt idx="14">
                  <c:v>0.192287814420985</c:v>
                </c:pt>
                <c:pt idx="15">
                  <c:v>1.41149384114001</c:v>
                </c:pt>
                <c:pt idx="16">
                  <c:v>4.6259570855682997E-2</c:v>
                </c:pt>
                <c:pt idx="17">
                  <c:v>3.8502821934899201</c:v>
                </c:pt>
                <c:pt idx="18">
                  <c:v>1.09687050291706</c:v>
                </c:pt>
                <c:pt idx="19">
                  <c:v>4.5726934914908E-2</c:v>
                </c:pt>
                <c:pt idx="20">
                  <c:v>9.3048974564870005E-3</c:v>
                </c:pt>
                <c:pt idx="21">
                  <c:v>3.8552892856720998E-2</c:v>
                </c:pt>
                <c:pt idx="22">
                  <c:v>0</c:v>
                </c:pt>
                <c:pt idx="23">
                  <c:v>3.4666796799237098</c:v>
                </c:pt>
                <c:pt idx="24">
                  <c:v>2.3614048567210402</c:v>
                </c:pt>
                <c:pt idx="25">
                  <c:v>0.70170254344568395</c:v>
                </c:pt>
                <c:pt idx="26">
                  <c:v>2.0618821523633001E-2</c:v>
                </c:pt>
                <c:pt idx="27">
                  <c:v>0.38419903572387198</c:v>
                </c:pt>
                <c:pt idx="28">
                  <c:v>0.2233850976192</c:v>
                </c:pt>
                <c:pt idx="29">
                  <c:v>6.7712845929716297</c:v>
                </c:pt>
                <c:pt idx="30">
                  <c:v>9.9116724678846996E-2</c:v>
                </c:pt>
                <c:pt idx="31">
                  <c:v>1.9298651993067999E-2</c:v>
                </c:pt>
                <c:pt idx="32">
                  <c:v>0.10474280508393601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F-4979-AF9F-DDC854151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346255"/>
        <c:axId val="244940879"/>
      </c:barChart>
      <c:catAx>
        <c:axId val="2913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940879"/>
        <c:crosses val="autoZero"/>
        <c:auto val="1"/>
        <c:lblAlgn val="ctr"/>
        <c:lblOffset val="100"/>
        <c:noMultiLvlLbl val="0"/>
      </c:catAx>
      <c:valAx>
        <c:axId val="244940879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3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0-4436-B3AC-4A7B55C181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0-4436-B3AC-4A7B55C181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0-4436-B3AC-4A7B55C181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0-4436-B3AC-4A7B55C181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0-4436-B3AC-4A7B55C181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0-4436-B3AC-4A7B55C181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50-4436-B3AC-4A7B55C181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50-4436-B3AC-4A7B55C181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350-4436-B3AC-4A7B55C181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350-4436-B3AC-4A7B55C1816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350-4436-B3AC-4A7B55C1816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350-4436-B3AC-4A7B55C1816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350-4436-B3AC-4A7B55C1816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350-4436-B3AC-4A7B55C1816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350-4436-B3AC-4A7B55C1816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350-4436-B3AC-4A7B55C1816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350-4436-B3AC-4A7B55C1816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350-4436-B3AC-4A7B55C1816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350-4436-B3AC-4A7B55C1816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350-4436-B3AC-4A7B55C1816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350-4436-B3AC-4A7B55C1816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350-4436-B3AC-4A7B55C1816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350-4436-B3AC-4A7B55C18169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350-4436-B3AC-4A7B55C1816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350-4436-B3AC-4A7B55C1816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350-4436-B3AC-4A7B55C18169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350-4436-B3AC-4A7B55C18169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350-4436-B3AC-4A7B55C1816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350-4436-B3AC-4A7B55C18169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350-4436-B3AC-4A7B55C18169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350-4436-B3AC-4A7B55C18169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350-4436-B3AC-4A7B55C18169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350-4436-B3AC-4A7B55C18169}"/>
              </c:ext>
            </c:extLst>
          </c:dPt>
          <c:cat>
            <c:strRef>
              <c:f>ccl5_ackr1_ccl2_ccl3_cxcl1!$B$25:$AH$25</c:f>
              <c:strCache>
                <c:ptCount val="33"/>
                <c:pt idx="0">
                  <c:v>Thelper</c:v>
                </c:pt>
                <c:pt idx="1">
                  <c:v>Cytotoxic_cd8</c:v>
                </c:pt>
                <c:pt idx="2">
                  <c:v>Naive_cd4</c:v>
                </c:pt>
                <c:pt idx="3">
                  <c:v>Macrophage</c:v>
                </c:pt>
                <c:pt idx="4">
                  <c:v>Progenitor_cd8</c:v>
                </c:pt>
                <c:pt idx="5">
                  <c:v>Monocyte</c:v>
                </c:pt>
                <c:pt idx="6">
                  <c:v>Epithelial</c:v>
                </c:pt>
                <c:pt idx="7">
                  <c:v>Effector_memory_cd8</c:v>
                </c:pt>
                <c:pt idx="8">
                  <c:v>Mast</c:v>
                </c:pt>
                <c:pt idx="9">
                  <c:v>Progenitor</c:v>
                </c:pt>
                <c:pt idx="10">
                  <c:v>B</c:v>
                </c:pt>
                <c:pt idx="11">
                  <c:v>Chronic_activation_cd4</c:v>
                </c:pt>
                <c:pt idx="12">
                  <c:v>Effector_cd4</c:v>
                </c:pt>
                <c:pt idx="13">
                  <c:v>B</c:v>
                </c:pt>
                <c:pt idx="14">
                  <c:v>nkt</c:v>
                </c:pt>
                <c:pt idx="15">
                  <c:v>Effector_cd8</c:v>
                </c:pt>
                <c:pt idx="16">
                  <c:v>macrophage</c:v>
                </c:pt>
                <c:pt idx="17">
                  <c:v>Thelper</c:v>
                </c:pt>
                <c:pt idx="18">
                  <c:v>nk</c:v>
                </c:pt>
                <c:pt idx="19">
                  <c:v>progenitor</c:v>
                </c:pt>
                <c:pt idx="20">
                  <c:v>epithelial</c:v>
                </c:pt>
                <c:pt idx="21">
                  <c:v>mast</c:v>
                </c:pt>
                <c:pt idx="22">
                  <c:v>endothelial</c:v>
                </c:pt>
                <c:pt idx="23">
                  <c:v>Pre_exhasted_cd8</c:v>
                </c:pt>
                <c:pt idx="24">
                  <c:v>cytotoxic_cd8</c:v>
                </c:pt>
                <c:pt idx="25">
                  <c:v>Recently_activated_cd4</c:v>
                </c:pt>
                <c:pt idx="26">
                  <c:v>epithelial</c:v>
                </c:pt>
                <c:pt idx="27">
                  <c:v>Effector_memory_cd4</c:v>
                </c:pt>
                <c:pt idx="28">
                  <c:v>macrophage</c:v>
                </c:pt>
                <c:pt idx="29">
                  <c:v>Treg</c:v>
                </c:pt>
                <c:pt idx="30">
                  <c:v>neutrophil</c:v>
                </c:pt>
                <c:pt idx="31">
                  <c:v>B</c:v>
                </c:pt>
                <c:pt idx="32">
                  <c:v>progenitor</c:v>
                </c:pt>
              </c:strCache>
            </c:strRef>
          </c:cat>
          <c:val>
            <c:numRef>
              <c:f>ccl5_ackr1_ccl2_ccl3_cxcl1!$B$26:$AH$26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1.4783739428E-3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0.138875387115142</c:v>
                </c:pt>
                <c:pt idx="8">
                  <c:v>0</c:v>
                </c:pt>
                <c:pt idx="9">
                  <c:v>2.3339633769392698</c:v>
                </c:pt>
                <c:pt idx="10">
                  <c:v>0</c:v>
                </c:pt>
                <c:pt idx="11">
                  <c:v>0</c:v>
                </c:pt>
                <c:pt idx="12">
                  <c:v>4.472119229757E-3</c:v>
                </c:pt>
                <c:pt idx="13">
                  <c:v>5.40785191134E-3</c:v>
                </c:pt>
                <c:pt idx="14">
                  <c:v>1.214274525613E-3</c:v>
                </c:pt>
                <c:pt idx="15">
                  <c:v>6.1419631346040001E-3</c:v>
                </c:pt>
                <c:pt idx="16">
                  <c:v>4.3455994898949999E-3</c:v>
                </c:pt>
                <c:pt idx="17">
                  <c:v>7.9891771405713005E-2</c:v>
                </c:pt>
                <c:pt idx="18">
                  <c:v>7.5115017354989997E-3</c:v>
                </c:pt>
                <c:pt idx="19">
                  <c:v>0.43735009726095397</c:v>
                </c:pt>
                <c:pt idx="20">
                  <c:v>4.9811338865180001E-3</c:v>
                </c:pt>
                <c:pt idx="21">
                  <c:v>5.7183604545639997E-3</c:v>
                </c:pt>
                <c:pt idx="22">
                  <c:v>14.8802004042379</c:v>
                </c:pt>
                <c:pt idx="23">
                  <c:v>0</c:v>
                </c:pt>
                <c:pt idx="24">
                  <c:v>4.41184191312E-4</c:v>
                </c:pt>
                <c:pt idx="25">
                  <c:v>2.0739822657920002E-3</c:v>
                </c:pt>
                <c:pt idx="26">
                  <c:v>6.2570729244012996E-2</c:v>
                </c:pt>
                <c:pt idx="27">
                  <c:v>0</c:v>
                </c:pt>
                <c:pt idx="28">
                  <c:v>4.87000970106E-4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3.1491520121479701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A-4FC9-BCDA-E769E0CA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155615"/>
        <c:axId val="256399103"/>
      </c:barChart>
      <c:catAx>
        <c:axId val="3851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399103"/>
        <c:crosses val="autoZero"/>
        <c:auto val="1"/>
        <c:lblAlgn val="ctr"/>
        <c:lblOffset val="100"/>
        <c:noMultiLvlLbl val="0"/>
      </c:catAx>
      <c:valAx>
        <c:axId val="25639910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1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A9-4B7F-B022-E5988CA6BA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A9-4B7F-B022-E5988CA6BA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A9-4B7F-B022-E5988CA6BAC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A9-4B7F-B022-E5988CA6BAC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A9-4B7F-B022-E5988CA6BA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A9-4B7F-B022-E5988CA6BAC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A9-4B7F-B022-E5988CA6BAC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FA9-4B7F-B022-E5988CA6BAC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FA9-4B7F-B022-E5988CA6BAC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FA9-4B7F-B022-E5988CA6BAC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FA9-4B7F-B022-E5988CA6BAC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FA9-4B7F-B022-E5988CA6BAC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FA9-4B7F-B022-E5988CA6BAC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FA9-4B7F-B022-E5988CA6BAC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FA9-4B7F-B022-E5988CA6BAC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FA9-4B7F-B022-E5988CA6BAC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FA9-4B7F-B022-E5988CA6BAC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FA9-4B7F-B022-E5988CA6BAC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FA9-4B7F-B022-E5988CA6BAC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FA9-4B7F-B022-E5988CA6BAC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FA9-4B7F-B022-E5988CA6BAC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FA9-4B7F-B022-E5988CA6BAC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FA9-4B7F-B022-E5988CA6BAC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FA9-4B7F-B022-E5988CA6BAC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FA9-4B7F-B022-E5988CA6BAC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FA9-4B7F-B022-E5988CA6BAC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FA9-4B7F-B022-E5988CA6BACE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FA9-4B7F-B022-E5988CA6BACE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FA9-4B7F-B022-E5988CA6BACE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FA9-4B7F-B022-E5988CA6BAC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FA9-4B7F-B022-E5988CA6BAC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FA9-4B7F-B022-E5988CA6BACE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FA9-4B7F-B022-E5988CA6BACE}"/>
              </c:ext>
            </c:extLst>
          </c:dPt>
          <c:cat>
            <c:strRef>
              <c:f>ccl5_ackr1_ccl2_ccl3_cxcl1!$B$28:$AH$28</c:f>
              <c:strCache>
                <c:ptCount val="33"/>
                <c:pt idx="0">
                  <c:v>Thelper</c:v>
                </c:pt>
                <c:pt idx="1">
                  <c:v>Cytotoxic_cd8</c:v>
                </c:pt>
                <c:pt idx="2">
                  <c:v>Naive_cd4</c:v>
                </c:pt>
                <c:pt idx="3">
                  <c:v>Macrophage</c:v>
                </c:pt>
                <c:pt idx="4">
                  <c:v>Progenitor_cd8</c:v>
                </c:pt>
                <c:pt idx="5">
                  <c:v>Monocyte</c:v>
                </c:pt>
                <c:pt idx="6">
                  <c:v>Epithelial</c:v>
                </c:pt>
                <c:pt idx="7">
                  <c:v>Effector_memory_cd8</c:v>
                </c:pt>
                <c:pt idx="8">
                  <c:v>Mast</c:v>
                </c:pt>
                <c:pt idx="9">
                  <c:v>Progenitor</c:v>
                </c:pt>
                <c:pt idx="10">
                  <c:v>B</c:v>
                </c:pt>
                <c:pt idx="11">
                  <c:v>Chronic_activation_cd4</c:v>
                </c:pt>
                <c:pt idx="12">
                  <c:v>Effector_cd4</c:v>
                </c:pt>
                <c:pt idx="13">
                  <c:v>B</c:v>
                </c:pt>
                <c:pt idx="14">
                  <c:v>nkt</c:v>
                </c:pt>
                <c:pt idx="15">
                  <c:v>Effector_cd8</c:v>
                </c:pt>
                <c:pt idx="16">
                  <c:v>macrophage</c:v>
                </c:pt>
                <c:pt idx="17">
                  <c:v>Thelper</c:v>
                </c:pt>
                <c:pt idx="18">
                  <c:v>nk</c:v>
                </c:pt>
                <c:pt idx="19">
                  <c:v>progenitor</c:v>
                </c:pt>
                <c:pt idx="20">
                  <c:v>epithelial</c:v>
                </c:pt>
                <c:pt idx="21">
                  <c:v>mast</c:v>
                </c:pt>
                <c:pt idx="22">
                  <c:v>endothelial</c:v>
                </c:pt>
                <c:pt idx="23">
                  <c:v>Pre_exhasted_cd8</c:v>
                </c:pt>
                <c:pt idx="24">
                  <c:v>cytotoxic_cd8</c:v>
                </c:pt>
                <c:pt idx="25">
                  <c:v>Recently_activated_cd4</c:v>
                </c:pt>
                <c:pt idx="26">
                  <c:v>epithelial</c:v>
                </c:pt>
                <c:pt idx="27">
                  <c:v>Effector_memory_cd4</c:v>
                </c:pt>
                <c:pt idx="28">
                  <c:v>macrophage</c:v>
                </c:pt>
                <c:pt idx="29">
                  <c:v>Treg</c:v>
                </c:pt>
                <c:pt idx="30">
                  <c:v>neutrophil</c:v>
                </c:pt>
                <c:pt idx="31">
                  <c:v>B</c:v>
                </c:pt>
                <c:pt idx="32">
                  <c:v>progenitor</c:v>
                </c:pt>
              </c:strCache>
            </c:strRef>
          </c:cat>
          <c:val>
            <c:numRef>
              <c:f>ccl5_ackr1_ccl2_ccl3_cxcl1!$B$29:$AH$29</c:f>
              <c:numCache>
                <c:formatCode>General</c:formatCode>
                <c:ptCount val="33"/>
                <c:pt idx="0">
                  <c:v>14.7658498967455</c:v>
                </c:pt>
                <c:pt idx="1">
                  <c:v>34.893180192401402</c:v>
                </c:pt>
                <c:pt idx="2">
                  <c:v>3.9065894241444599</c:v>
                </c:pt>
                <c:pt idx="3">
                  <c:v>0.53688881511791497</c:v>
                </c:pt>
                <c:pt idx="4">
                  <c:v>40.918302266953297</c:v>
                </c:pt>
                <c:pt idx="5">
                  <c:v>0.27371249920042401</c:v>
                </c:pt>
                <c:pt idx="6">
                  <c:v>0.26562822201818798</c:v>
                </c:pt>
                <c:pt idx="7">
                  <c:v>10.213980290294099</c:v>
                </c:pt>
                <c:pt idx="8">
                  <c:v>0.24397833586911699</c:v>
                </c:pt>
                <c:pt idx="9">
                  <c:v>0.33171234768200503</c:v>
                </c:pt>
                <c:pt idx="10">
                  <c:v>0.29938073674550902</c:v>
                </c:pt>
                <c:pt idx="11">
                  <c:v>1.0722877054709301</c:v>
                </c:pt>
                <c:pt idx="12">
                  <c:v>2.8299778520863601</c:v>
                </c:pt>
                <c:pt idx="13">
                  <c:v>0.493726140276877</c:v>
                </c:pt>
                <c:pt idx="14">
                  <c:v>8.5527196842703592</c:v>
                </c:pt>
                <c:pt idx="15">
                  <c:v>35.2673620607898</c:v>
                </c:pt>
                <c:pt idx="16">
                  <c:v>0.81877388268250395</c:v>
                </c:pt>
                <c:pt idx="17">
                  <c:v>3.91331069405916</c:v>
                </c:pt>
                <c:pt idx="18">
                  <c:v>21.200617019747199</c:v>
                </c:pt>
                <c:pt idx="19">
                  <c:v>1.77276860136238</c:v>
                </c:pt>
                <c:pt idx="20">
                  <c:v>0.233467314463702</c:v>
                </c:pt>
                <c:pt idx="21">
                  <c:v>0.28586746512710198</c:v>
                </c:pt>
                <c:pt idx="22">
                  <c:v>0.246771070894998</c:v>
                </c:pt>
                <c:pt idx="23">
                  <c:v>31.631789718563802</c:v>
                </c:pt>
                <c:pt idx="24">
                  <c:v>49.017204351922899</c:v>
                </c:pt>
                <c:pt idx="25">
                  <c:v>4.5217953725685902</c:v>
                </c:pt>
                <c:pt idx="26">
                  <c:v>0.123591718258642</c:v>
                </c:pt>
                <c:pt idx="27">
                  <c:v>8.8643421604294002</c:v>
                </c:pt>
                <c:pt idx="28">
                  <c:v>3.2682474696739598</c:v>
                </c:pt>
                <c:pt idx="29">
                  <c:v>1.2737818266541401</c:v>
                </c:pt>
                <c:pt idx="30">
                  <c:v>0.68194782633513695</c:v>
                </c:pt>
                <c:pt idx="31">
                  <c:v>0.51523761159457704</c:v>
                </c:pt>
                <c:pt idx="32">
                  <c:v>0.57960444318414195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B87-B5CB-3E340FB5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92271"/>
        <c:axId val="256404095"/>
      </c:barChart>
      <c:catAx>
        <c:axId val="38609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404095"/>
        <c:crosses val="autoZero"/>
        <c:auto val="1"/>
        <c:lblAlgn val="ctr"/>
        <c:lblOffset val="100"/>
        <c:noMultiLvlLbl val="0"/>
      </c:catAx>
      <c:valAx>
        <c:axId val="25640409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0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76953612802854E-2"/>
          <c:y val="0.10912223176922413"/>
          <c:w val="0.97505313651275727"/>
          <c:h val="0.69184013051969651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B-489B-B64A-81BEE42FB0F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1B-489B-B64A-81BEE42FB0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1B-489B-B64A-81BEE42FB0F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1B-489B-B64A-81BEE42FB0F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1B-489B-B64A-81BEE42FB0F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1B-489B-B64A-81BEE42FB0F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51B-489B-B64A-81BEE42FB0F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1B-489B-B64A-81BEE42FB0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51B-489B-B64A-81BEE42FB0F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51B-489B-B64A-81BEE42FB0F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51B-489B-B64A-81BEE42FB0F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51B-489B-B64A-81BEE42FB0F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51B-489B-B64A-81BEE42FB0F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51B-489B-B64A-81BEE42FB0F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51B-489B-B64A-81BEE42FB0F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51B-489B-B64A-81BEE42FB0F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51B-489B-B64A-81BEE42FB0F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51B-489B-B64A-81BEE42FB0F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51B-489B-B64A-81BEE42FB0F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51B-489B-B64A-81BEE42FB0F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51B-489B-B64A-81BEE42FB0F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51B-489B-B64A-81BEE42FB0F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51B-489B-B64A-81BEE42FB0F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51B-489B-B64A-81BEE42FB0F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51B-489B-B64A-81BEE42FB0F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51B-489B-B64A-81BEE42FB0F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51B-489B-B64A-81BEE42FB0F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51B-489B-B64A-81BEE42FB0F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51B-489B-B64A-81BEE42FB0F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51B-489B-B64A-81BEE42FB0F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51B-489B-B64A-81BEE42FB0F4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51B-489B-B64A-81BEE42FB0F4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51B-489B-B64A-81BEE42FB0F4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2-451B-489B-B64A-81BEE42F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90464"/>
        <c:axId val="1387299088"/>
      </c:barChart>
      <c:catAx>
        <c:axId val="13869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299088"/>
        <c:crosses val="autoZero"/>
        <c:auto val="1"/>
        <c:lblAlgn val="ctr"/>
        <c:lblOffset val="100"/>
        <c:noMultiLvlLbl val="0"/>
      </c:catAx>
      <c:valAx>
        <c:axId val="138729908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9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698632000858148E-2"/>
          <c:y val="0.10444171282413375"/>
          <c:w val="0.97564743080927985"/>
          <c:h val="0.70505787402705578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7-495A-AFAF-99A8020C59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D7-495A-AFAF-99A8020C59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D7-495A-AFAF-99A8020C59E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D7-495A-AFAF-99A8020C59E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D7-495A-AFAF-99A8020C59E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D7-495A-AFAF-99A8020C59E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D7-495A-AFAF-99A8020C59E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D7-495A-AFAF-99A8020C59E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7D7-495A-AFAF-99A8020C59E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7D7-495A-AFAF-99A8020C59E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7D7-495A-AFAF-99A8020C59E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7D7-495A-AFAF-99A8020C59E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7D7-495A-AFAF-99A8020C59E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7D7-495A-AFAF-99A8020C59E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7D7-495A-AFAF-99A8020C59E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7D7-495A-AFAF-99A8020C59E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7D7-495A-AFAF-99A8020C59E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7D7-495A-AFAF-99A8020C59E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7D7-495A-AFAF-99A8020C59E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7D7-495A-AFAF-99A8020C59E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7D7-495A-AFAF-99A8020C59E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7D7-495A-AFAF-99A8020C59E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7D7-495A-AFAF-99A8020C59E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7D7-495A-AFAF-99A8020C59E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7D7-495A-AFAF-99A8020C59E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7D7-495A-AFAF-99A8020C59E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7D7-495A-AFAF-99A8020C59E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7D7-495A-AFAF-99A8020C59E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7D7-495A-AFAF-99A8020C59E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7D7-495A-AFAF-99A8020C59E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7D7-495A-AFAF-99A8020C59E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7D7-495A-AFAF-99A8020C59E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7D7-495A-AFAF-99A8020C59E0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2-17D7-495A-AFAF-99A8020C5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91264"/>
        <c:axId val="1387301168"/>
      </c:barChart>
      <c:catAx>
        <c:axId val="13869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301168"/>
        <c:crosses val="autoZero"/>
        <c:auto val="1"/>
        <c:lblAlgn val="ctr"/>
        <c:lblOffset val="100"/>
        <c:noMultiLvlLbl val="0"/>
      </c:catAx>
      <c:valAx>
        <c:axId val="138730116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9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76953612802854E-2"/>
          <c:y val="0.10912223176922413"/>
          <c:w val="0.97505313651275727"/>
          <c:h val="0.69184013051969651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C-4FA6-BB55-CB051852C0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C-4FA6-BB55-CB051852C0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CC-4FA6-BB55-CB051852C0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CCC-4FA6-BB55-CB051852C0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CCC-4FA6-BB55-CB051852C0D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CCC-4FA6-BB55-CB051852C0D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CCC-4FA6-BB55-CB051852C0D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CCC-4FA6-BB55-CB051852C0D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CCC-4FA6-BB55-CB051852C0D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CCC-4FA6-BB55-CB051852C0D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CCC-4FA6-BB55-CB051852C0D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CCC-4FA6-BB55-CB051852C0D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CCC-4FA6-BB55-CB051852C0D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CCC-4FA6-BB55-CB051852C0D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CCC-4FA6-BB55-CB051852C0D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CCC-4FA6-BB55-CB051852C0D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CCC-4FA6-BB55-CB051852C0D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CCC-4FA6-BB55-CB051852C0D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CCC-4FA6-BB55-CB051852C0D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CCC-4FA6-BB55-CB051852C0D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CCC-4FA6-BB55-CB051852C0D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CCC-4FA6-BB55-CB051852C0D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CCC-4FA6-BB55-CB051852C0D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CCC-4FA6-BB55-CB051852C0D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CCC-4FA6-BB55-CB051852C0D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CCC-4FA6-BB55-CB051852C0D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CCC-4FA6-BB55-CB051852C0D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CCC-4FA6-BB55-CB051852C0D7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CCC-4FA6-BB55-CB051852C0D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CCC-4FA6-BB55-CB051852C0D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CCC-4FA6-BB55-CB051852C0D7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CCC-4FA6-BB55-CB051852C0D7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CCC-4FA6-BB55-CB051852C0D7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2-ACCC-4FA6-BB55-CB051852C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90464"/>
        <c:axId val="1387299088"/>
      </c:barChart>
      <c:catAx>
        <c:axId val="13869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299088"/>
        <c:crosses val="autoZero"/>
        <c:auto val="1"/>
        <c:lblAlgn val="ctr"/>
        <c:lblOffset val="100"/>
        <c:noMultiLvlLbl val="0"/>
      </c:catAx>
      <c:valAx>
        <c:axId val="138729908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9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3698632000858148E-2"/>
          <c:y val="0.10444171282413375"/>
          <c:w val="0.97564743080927985"/>
          <c:h val="0.70505787402705578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16-41C5-A329-1D0EA0809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16-41C5-A329-1D0EA0809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16-41C5-A329-1D0EA0809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16-41C5-A329-1D0EA0809E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16-41C5-A329-1D0EA0809E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16-41C5-A329-1D0EA0809E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16-41C5-A329-1D0EA0809EB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16-41C5-A329-1D0EA0809EB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16-41C5-A329-1D0EA0809EB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16-41C5-A329-1D0EA0809EB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16-41C5-A329-1D0EA0809EB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16-41C5-A329-1D0EA0809EB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216-41C5-A329-1D0EA0809EB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216-41C5-A329-1D0EA0809EB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216-41C5-A329-1D0EA0809EB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216-41C5-A329-1D0EA0809EB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216-41C5-A329-1D0EA0809EB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216-41C5-A329-1D0EA0809EB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216-41C5-A329-1D0EA0809EB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216-41C5-A329-1D0EA0809EB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216-41C5-A329-1D0EA0809EB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216-41C5-A329-1D0EA0809EB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216-41C5-A329-1D0EA0809EB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216-41C5-A329-1D0EA0809EB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216-41C5-A329-1D0EA0809EB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216-41C5-A329-1D0EA0809EB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216-41C5-A329-1D0EA0809EB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216-41C5-A329-1D0EA0809EB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216-41C5-A329-1D0EA0809EB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216-41C5-A329-1D0EA0809EB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216-41C5-A329-1D0EA0809EB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216-41C5-A329-1D0EA0809EB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216-41C5-A329-1D0EA0809EB0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2-8216-41C5-A329-1D0EA080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91264"/>
        <c:axId val="1387301168"/>
      </c:barChart>
      <c:catAx>
        <c:axId val="13869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301168"/>
        <c:crosses val="autoZero"/>
        <c:auto val="1"/>
        <c:lblAlgn val="ctr"/>
        <c:lblOffset val="100"/>
        <c:noMultiLvlLbl val="0"/>
      </c:catAx>
      <c:valAx>
        <c:axId val="138730116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9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7-4A35-A22A-298DDE5C042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7-4A35-A22A-298DDE5C042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57-4A35-A22A-298DDE5C042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57-4A35-A22A-298DDE5C042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57-4A35-A22A-298DDE5C042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57-4A35-A22A-298DDE5C042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57-4A35-A22A-298DDE5C042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57-4A35-A22A-298DDE5C042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57-4A35-A22A-298DDE5C042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57-4A35-A22A-298DDE5C042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457-4A35-A22A-298DDE5C042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457-4A35-A22A-298DDE5C042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457-4A35-A22A-298DDE5C042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457-4A35-A22A-298DDE5C042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457-4A35-A22A-298DDE5C042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457-4A35-A22A-298DDE5C042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457-4A35-A22A-298DDE5C042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457-4A35-A22A-298DDE5C042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457-4A35-A22A-298DDE5C042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457-4A35-A22A-298DDE5C042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457-4A35-A22A-298DDE5C042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457-4A35-A22A-298DDE5C042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457-4A35-A22A-298DDE5C042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457-4A35-A22A-298DDE5C0423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457-4A35-A22A-298DDE5C0423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457-4A35-A22A-298DDE5C0423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457-4A35-A22A-298DDE5C0423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457-4A35-A22A-298DDE5C0423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457-4A35-A22A-298DDE5C0423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457-4A35-A22A-298DDE5C0423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457-4A35-A22A-298DDE5C0423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457-4A35-A22A-298DDE5C0423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457-4A35-A22A-298DDE5C0423}"/>
              </c:ext>
            </c:extLst>
          </c:dP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42-4457-4A35-A22A-298DDE5C0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31504"/>
        <c:axId val="1261335552"/>
      </c:barChart>
      <c:catAx>
        <c:axId val="12627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335552"/>
        <c:crosses val="autoZero"/>
        <c:auto val="1"/>
        <c:lblAlgn val="ctr"/>
        <c:lblOffset val="100"/>
        <c:noMultiLvlLbl val="0"/>
      </c:catAx>
      <c:valAx>
        <c:axId val="126133555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7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24</xdr:row>
      <xdr:rowOff>14815</xdr:rowOff>
    </xdr:from>
    <xdr:to>
      <xdr:col>34</xdr:col>
      <xdr:colOff>141816</xdr:colOff>
      <xdr:row>54</xdr:row>
      <xdr:rowOff>4232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82FD010-1D6F-4AD0-B51C-282ED0ECA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54</xdr:row>
      <xdr:rowOff>60324</xdr:rowOff>
    </xdr:from>
    <xdr:to>
      <xdr:col>34</xdr:col>
      <xdr:colOff>152400</xdr:colOff>
      <xdr:row>84</xdr:row>
      <xdr:rowOff>50800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F320CC1-2AA9-47B3-9FFA-A7D32FABD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</xdr:colOff>
      <xdr:row>37</xdr:row>
      <xdr:rowOff>127000</xdr:rowOff>
    </xdr:from>
    <xdr:to>
      <xdr:col>34</xdr:col>
      <xdr:colOff>84666</xdr:colOff>
      <xdr:row>67</xdr:row>
      <xdr:rowOff>116416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983C369-0047-4AFF-AB99-389F05CF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74084</xdr:colOff>
      <xdr:row>31</xdr:row>
      <xdr:rowOff>94190</xdr:rowOff>
    </xdr:from>
    <xdr:to>
      <xdr:col>34</xdr:col>
      <xdr:colOff>105833</xdr:colOff>
      <xdr:row>61</xdr:row>
      <xdr:rowOff>95249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B307B1B-B7C5-46EE-A0A8-8485CEF4D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10584</xdr:rowOff>
    </xdr:from>
    <xdr:to>
      <xdr:col>33</xdr:col>
      <xdr:colOff>550334</xdr:colOff>
      <xdr:row>53</xdr:row>
      <xdr:rowOff>148166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CCF931-6E3E-4655-A212-6050552BC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137583</xdr:colOff>
      <xdr:row>42</xdr:row>
      <xdr:rowOff>99784</xdr:rowOff>
    </xdr:from>
    <xdr:to>
      <xdr:col>34</xdr:col>
      <xdr:colOff>128056</xdr:colOff>
      <xdr:row>72</xdr:row>
      <xdr:rowOff>74083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D8759A-8E88-45E9-B469-E6EDD45AD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34397</xdr:rowOff>
    </xdr:from>
    <xdr:to>
      <xdr:col>33</xdr:col>
      <xdr:colOff>550334</xdr:colOff>
      <xdr:row>54</xdr:row>
      <xdr:rowOff>5292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871BE00-5FD2-4A56-A3D6-F13BC5A19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75972</xdr:rowOff>
    </xdr:from>
    <xdr:to>
      <xdr:col>33</xdr:col>
      <xdr:colOff>561973</xdr:colOff>
      <xdr:row>90</xdr:row>
      <xdr:rowOff>50271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F0ADF54-C2F3-4C3F-B4FE-63E38E566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201083</xdr:colOff>
      <xdr:row>21</xdr:row>
      <xdr:rowOff>105833</xdr:rowOff>
    </xdr:from>
    <xdr:to>
      <xdr:col>34</xdr:col>
      <xdr:colOff>190500</xdr:colOff>
      <xdr:row>51</xdr:row>
      <xdr:rowOff>105833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F24891-45A4-49AC-88D3-F3151606E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99483</xdr:rowOff>
    </xdr:from>
    <xdr:to>
      <xdr:col>34</xdr:col>
      <xdr:colOff>10583</xdr:colOff>
      <xdr:row>51</xdr:row>
      <xdr:rowOff>84666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AC4DC77-56AF-4B36-ACDE-67F7185F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4234</xdr:colOff>
      <xdr:row>54</xdr:row>
      <xdr:rowOff>78316</xdr:rowOff>
    </xdr:from>
    <xdr:to>
      <xdr:col>34</xdr:col>
      <xdr:colOff>38100</xdr:colOff>
      <xdr:row>84</xdr:row>
      <xdr:rowOff>78316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6F900D-B2D1-4318-B535-513674E7B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73024</xdr:colOff>
      <xdr:row>23</xdr:row>
      <xdr:rowOff>38100</xdr:rowOff>
    </xdr:from>
    <xdr:to>
      <xdr:col>34</xdr:col>
      <xdr:colOff>57150</xdr:colOff>
      <xdr:row>53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0BDE49-96CB-40DA-AE1F-662ACB980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518583</xdr:colOff>
      <xdr:row>35</xdr:row>
      <xdr:rowOff>42333</xdr:rowOff>
    </xdr:from>
    <xdr:to>
      <xdr:col>34</xdr:col>
      <xdr:colOff>513293</xdr:colOff>
      <xdr:row>65</xdr:row>
      <xdr:rowOff>21165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A58EBB-B765-4273-966F-07E006718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74083</xdr:rowOff>
    </xdr:from>
    <xdr:to>
      <xdr:col>33</xdr:col>
      <xdr:colOff>550332</xdr:colOff>
      <xdr:row>50</xdr:row>
      <xdr:rowOff>52915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7AD314-C5FD-443B-9B24-081872659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152400</xdr:rowOff>
    </xdr:from>
    <xdr:to>
      <xdr:col>33</xdr:col>
      <xdr:colOff>513291</xdr:colOff>
      <xdr:row>61</xdr:row>
      <xdr:rowOff>21166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5318B0-B0CC-4758-80FB-6DD416284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21981</xdr:colOff>
      <xdr:row>3</xdr:row>
      <xdr:rowOff>145725</xdr:rowOff>
    </xdr:from>
    <xdr:to>
      <xdr:col>34</xdr:col>
      <xdr:colOff>10991</xdr:colOff>
      <xdr:row>33</xdr:row>
      <xdr:rowOff>156307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782786-E46A-4CEC-9FC9-5668C0A29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21</xdr:row>
      <xdr:rowOff>49211</xdr:rowOff>
    </xdr:from>
    <xdr:to>
      <xdr:col>33</xdr:col>
      <xdr:colOff>508000</xdr:colOff>
      <xdr:row>41</xdr:row>
      <xdr:rowOff>47624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7CF11D9-3E14-4887-A23E-A629B8EFE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42</xdr:row>
      <xdr:rowOff>144461</xdr:rowOff>
    </xdr:from>
    <xdr:to>
      <xdr:col>33</xdr:col>
      <xdr:colOff>539750</xdr:colOff>
      <xdr:row>63</xdr:row>
      <xdr:rowOff>95249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C0D6F66-E56D-4D9C-A1BB-8A467C4A9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ntigen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40_cd40lg"/>
      <sheetName val="csf1_csf1r"/>
      <sheetName val="cxcl10_cxcr3_dpp4_cxcl12_cxcr4_"/>
      <sheetName val="havcr2_lgals9_p4hb"/>
      <sheetName val="tnfrsf4_tnfsf4"/>
      <sheetName val="cd80_cd86_ctla4_ok"/>
    </sheetNames>
    <sheetDataSet>
      <sheetData sheetId="0"/>
      <sheetData sheetId="1"/>
      <sheetData sheetId="2"/>
      <sheetData sheetId="3"/>
      <sheetData sheetId="4">
        <row r="15">
          <cell r="B15" t="str">
            <v>Thelper</v>
          </cell>
          <cell r="C15" t="str">
            <v>Cytotoxic_cd8</v>
          </cell>
          <cell r="D15" t="str">
            <v>Naive_cd4</v>
          </cell>
          <cell r="E15" t="str">
            <v>Macrophage</v>
          </cell>
          <cell r="F15" t="str">
            <v>Progenitor_cd8</v>
          </cell>
          <cell r="G15" t="str">
            <v>Monocyte</v>
          </cell>
          <cell r="H15" t="str">
            <v>Epithelial</v>
          </cell>
          <cell r="I15" t="str">
            <v>Effector_memory_cd8</v>
          </cell>
          <cell r="J15" t="str">
            <v>Mast</v>
          </cell>
          <cell r="K15" t="str">
            <v>Progenitor</v>
          </cell>
          <cell r="L15" t="str">
            <v>B</v>
          </cell>
          <cell r="M15" t="str">
            <v>Chronic_activation_cd4</v>
          </cell>
          <cell r="N15" t="str">
            <v>Effector_cd4</v>
          </cell>
          <cell r="O15" t="str">
            <v>B</v>
          </cell>
          <cell r="P15" t="str">
            <v>nkt</v>
          </cell>
          <cell r="Q15" t="str">
            <v>Effector_cd8</v>
          </cell>
          <cell r="R15" t="str">
            <v>macrophage</v>
          </cell>
          <cell r="S15" t="str">
            <v>Thelper</v>
          </cell>
          <cell r="T15" t="str">
            <v>nk</v>
          </cell>
          <cell r="U15" t="str">
            <v>progenitor</v>
          </cell>
          <cell r="V15" t="str">
            <v>epithelial</v>
          </cell>
          <cell r="W15" t="str">
            <v>mast</v>
          </cell>
          <cell r="X15" t="str">
            <v>endothelial</v>
          </cell>
          <cell r="Y15" t="str">
            <v>Pre_exhasted_cd8</v>
          </cell>
          <cell r="Z15" t="str">
            <v>cytotoxic_cd8</v>
          </cell>
          <cell r="AA15" t="str">
            <v>Recently_activated_cd4</v>
          </cell>
          <cell r="AB15" t="str">
            <v>epithelial</v>
          </cell>
          <cell r="AC15" t="str">
            <v>Effector_memory_cd4</v>
          </cell>
          <cell r="AD15" t="str">
            <v>macrophage</v>
          </cell>
          <cell r="AE15" t="str">
            <v>Treg</v>
          </cell>
          <cell r="AF15" t="str">
            <v>neutrophil</v>
          </cell>
          <cell r="AG15" t="str">
            <v>B</v>
          </cell>
          <cell r="AH15" t="str">
            <v>progenitor</v>
          </cell>
        </row>
        <row r="16">
          <cell r="A16" t="str">
            <v>TNFRSF4</v>
          </cell>
          <cell r="B16">
            <v>0.29664419241268097</v>
          </cell>
          <cell r="C16">
            <v>5.5913360065032003E-2</v>
          </cell>
          <cell r="D16">
            <v>0.443056502983454</v>
          </cell>
          <cell r="E16">
            <v>3.4438969355670999E-2</v>
          </cell>
          <cell r="F16">
            <v>2.7283404493941999E-2</v>
          </cell>
          <cell r="G16">
            <v>8.2030562564000004E-3</v>
          </cell>
          <cell r="H16">
            <v>0</v>
          </cell>
          <cell r="I16">
            <v>0</v>
          </cell>
          <cell r="J16">
            <v>0.21833063851058901</v>
          </cell>
          <cell r="K16">
            <v>0.80757210665469303</v>
          </cell>
          <cell r="L16">
            <v>0</v>
          </cell>
          <cell r="M16">
            <v>3.4234515336406899</v>
          </cell>
          <cell r="N16">
            <v>0.93988191839153601</v>
          </cell>
          <cell r="O16">
            <v>7.4270191381254999E-2</v>
          </cell>
          <cell r="P16">
            <v>0.71567520578072896</v>
          </cell>
          <cell r="Q16">
            <v>0.13307889737068199</v>
          </cell>
          <cell r="R16">
            <v>9.5558143481552005E-2</v>
          </cell>
          <cell r="S16">
            <v>4.0961145032369402</v>
          </cell>
          <cell r="T16">
            <v>0.65171273664159002</v>
          </cell>
          <cell r="U16">
            <v>9.3724558139884007E-2</v>
          </cell>
          <cell r="V16">
            <v>3.3067628848749003E-2</v>
          </cell>
          <cell r="W16">
            <v>0.70034238235425295</v>
          </cell>
          <cell r="X16">
            <v>0.94469722480478002</v>
          </cell>
          <cell r="Y16">
            <v>8.7834870443565999E-2</v>
          </cell>
          <cell r="Z16">
            <v>0.14211951754008401</v>
          </cell>
          <cell r="AA16">
            <v>0.35788709354897702</v>
          </cell>
          <cell r="AB16">
            <v>1.6363449057847999E-2</v>
          </cell>
          <cell r="AC16">
            <v>0.15517918561931099</v>
          </cell>
          <cell r="AD16">
            <v>6.8579412326234004E-2</v>
          </cell>
          <cell r="AE16">
            <v>6.5280766979370304</v>
          </cell>
          <cell r="AF16">
            <v>4.9929653577835E-2</v>
          </cell>
          <cell r="AG16">
            <v>0.112970667686454</v>
          </cell>
          <cell r="AH16">
            <v>0.37829291334139498</v>
          </cell>
        </row>
        <row r="19">
          <cell r="B19" t="str">
            <v>Thelper</v>
          </cell>
          <cell r="C19" t="str">
            <v>Cytotoxic_cd8</v>
          </cell>
          <cell r="D19" t="str">
            <v>Naive_cd4</v>
          </cell>
          <cell r="E19" t="str">
            <v>Macrophage</v>
          </cell>
          <cell r="F19" t="str">
            <v>Progenitor_cd8</v>
          </cell>
          <cell r="G19" t="str">
            <v>Monocyte</v>
          </cell>
          <cell r="H19" t="str">
            <v>Epithelial</v>
          </cell>
          <cell r="I19" t="str">
            <v>Effector_memory_cd8</v>
          </cell>
          <cell r="J19" t="str">
            <v>Mast</v>
          </cell>
          <cell r="K19" t="str">
            <v>Progenitor</v>
          </cell>
          <cell r="L19" t="str">
            <v>B</v>
          </cell>
          <cell r="M19" t="str">
            <v>Chronic_activation_cd4</v>
          </cell>
          <cell r="N19" t="str">
            <v>Effector_cd4</v>
          </cell>
          <cell r="O19" t="str">
            <v>B</v>
          </cell>
          <cell r="P19" t="str">
            <v>nkt</v>
          </cell>
          <cell r="Q19" t="str">
            <v>Effector_cd8</v>
          </cell>
          <cell r="R19" t="str">
            <v>macrophage</v>
          </cell>
          <cell r="S19" t="str">
            <v>Thelper</v>
          </cell>
          <cell r="T19" t="str">
            <v>nk</v>
          </cell>
          <cell r="U19" t="str">
            <v>progenitor</v>
          </cell>
          <cell r="V19" t="str">
            <v>epithelial</v>
          </cell>
          <cell r="W19" t="str">
            <v>mast</v>
          </cell>
          <cell r="X19" t="str">
            <v>endothelial</v>
          </cell>
          <cell r="Y19" t="str">
            <v>Pre_exhasted_cd8</v>
          </cell>
          <cell r="Z19" t="str">
            <v>cytotoxic_cd8</v>
          </cell>
          <cell r="AA19" t="str">
            <v>Recently_activated_cd4</v>
          </cell>
          <cell r="AB19" t="str">
            <v>epithelial</v>
          </cell>
          <cell r="AC19" t="str">
            <v>Effector_memory_cd4</v>
          </cell>
          <cell r="AD19" t="str">
            <v>macrophage</v>
          </cell>
          <cell r="AE19" t="str">
            <v>Treg</v>
          </cell>
          <cell r="AF19" t="str">
            <v>neutrophil</v>
          </cell>
          <cell r="AG19" t="str">
            <v>B</v>
          </cell>
          <cell r="AH19" t="str">
            <v>progenitor</v>
          </cell>
        </row>
        <row r="20">
          <cell r="A20" t="str">
            <v>TNFSF4</v>
          </cell>
          <cell r="B20">
            <v>4.3156333493677E-2</v>
          </cell>
          <cell r="C20">
            <v>4.8215231673830001E-3</v>
          </cell>
          <cell r="D20">
            <v>4.73880925553E-3</v>
          </cell>
          <cell r="E20">
            <v>1.8108342658966999E-2</v>
          </cell>
          <cell r="F20">
            <v>2.6933285957422001E-2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3.0427506465845001E-2</v>
          </cell>
          <cell r="L20">
            <v>2.9011909293120999E-2</v>
          </cell>
          <cell r="M20">
            <v>0.286110396835215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A2" zoomScale="80" zoomScaleNormal="80" workbookViewId="0">
      <selection activeCell="A2" sqref="A1:A1048576"/>
    </sheetView>
  </sheetViews>
  <sheetFormatPr defaultColWidth="8.5703125" defaultRowHeight="12.75" x14ac:dyDescent="0.2"/>
  <sheetData>
    <row r="1" spans="1:13" x14ac:dyDescent="0.2">
      <c r="A1" t="s">
        <v>0</v>
      </c>
    </row>
    <row r="2" spans="1:13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 t="s">
        <v>32</v>
      </c>
      <c r="B3">
        <v>1.5659275349212999E-2</v>
      </c>
      <c r="C3">
        <v>1.1249363898257999E-2</v>
      </c>
      <c r="D3">
        <v>1.1914271461155999E-2</v>
      </c>
      <c r="E3">
        <v>0.34749193525168998</v>
      </c>
      <c r="F3">
        <v>1.2473528990087E-2</v>
      </c>
      <c r="G3">
        <v>0.18058506362523699</v>
      </c>
      <c r="H3">
        <v>1.0064724228094899</v>
      </c>
      <c r="I3">
        <v>0</v>
      </c>
      <c r="J3">
        <v>0.15236423255437101</v>
      </c>
      <c r="K3">
        <v>0.81882830866372402</v>
      </c>
      <c r="L3">
        <v>0</v>
      </c>
      <c r="M3">
        <v>0</v>
      </c>
    </row>
    <row r="4" spans="1:13" x14ac:dyDescent="0.2">
      <c r="A4" t="s">
        <v>70</v>
      </c>
      <c r="B4">
        <v>0.14250147793975901</v>
      </c>
      <c r="C4">
        <v>0.78866476200496705</v>
      </c>
      <c r="D4">
        <v>0.55751522963912603</v>
      </c>
      <c r="E4">
        <v>1.7237558880343999E-2</v>
      </c>
      <c r="F4">
        <v>1.3230777690648201</v>
      </c>
      <c r="G4">
        <v>3.1219975921510002E-3</v>
      </c>
      <c r="H4">
        <v>1.4560878482792999E-2</v>
      </c>
      <c r="I4">
        <v>7.8771038351531E-2</v>
      </c>
      <c r="J4">
        <v>3.7525242247729997E-2</v>
      </c>
      <c r="K4">
        <v>0</v>
      </c>
      <c r="L4">
        <v>3.3094775162370998E-2</v>
      </c>
      <c r="M4">
        <v>3.0768435904685698</v>
      </c>
    </row>
    <row r="6" spans="1:13" x14ac:dyDescent="0.2">
      <c r="A6" t="s">
        <v>15</v>
      </c>
    </row>
    <row r="7" spans="1:13" x14ac:dyDescent="0.2">
      <c r="B7" t="s">
        <v>16</v>
      </c>
      <c r="C7" t="s">
        <v>11</v>
      </c>
      <c r="D7" t="s">
        <v>17</v>
      </c>
      <c r="E7" t="s">
        <v>18</v>
      </c>
      <c r="F7" t="s">
        <v>19</v>
      </c>
      <c r="G7" t="s">
        <v>1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</row>
    <row r="8" spans="1:13" x14ac:dyDescent="0.2">
      <c r="A8" t="s">
        <v>32</v>
      </c>
      <c r="B8">
        <v>1.3659841124197001E-2</v>
      </c>
      <c r="C8">
        <v>0.18822882102584601</v>
      </c>
      <c r="D8">
        <v>1.5832179870349E-2</v>
      </c>
      <c r="E8">
        <v>1.3763850857754001E-2</v>
      </c>
      <c r="F8">
        <v>0.50970538126899101</v>
      </c>
      <c r="G8">
        <v>1.7698378956388001E-2</v>
      </c>
      <c r="H8">
        <v>8.9063715199216006E-2</v>
      </c>
      <c r="I8">
        <v>0.55287501451494003</v>
      </c>
      <c r="J8">
        <v>0.64335560450658302</v>
      </c>
      <c r="K8">
        <v>0.198699431552912</v>
      </c>
      <c r="L8">
        <v>1.4435638452828401</v>
      </c>
      <c r="M8">
        <v>0</v>
      </c>
    </row>
    <row r="9" spans="1:13" x14ac:dyDescent="0.2">
      <c r="A9" t="s">
        <v>33</v>
      </c>
      <c r="B9">
        <v>0.57931822079186102</v>
      </c>
      <c r="C9">
        <v>7.6843189067965001E-2</v>
      </c>
      <c r="D9">
        <v>0.192287814420985</v>
      </c>
      <c r="E9">
        <v>1.41149384114001</v>
      </c>
      <c r="F9">
        <v>4.6259570855682997E-2</v>
      </c>
      <c r="G9">
        <v>3.8502821934899201</v>
      </c>
      <c r="H9">
        <v>1.09687050291706</v>
      </c>
      <c r="I9">
        <v>4.5726934914908E-2</v>
      </c>
      <c r="J9">
        <v>9.3048974564870005E-3</v>
      </c>
      <c r="K9">
        <v>3.8552892856720998E-2</v>
      </c>
      <c r="L9">
        <v>0</v>
      </c>
      <c r="M9">
        <v>3.4666796799237098</v>
      </c>
    </row>
    <row r="11" spans="1:13" x14ac:dyDescent="0.2">
      <c r="A11" t="s">
        <v>26</v>
      </c>
    </row>
    <row r="12" spans="1:13" x14ac:dyDescent="0.2">
      <c r="B12" t="s">
        <v>27</v>
      </c>
      <c r="C12" t="s">
        <v>28</v>
      </c>
      <c r="D12" t="s">
        <v>22</v>
      </c>
      <c r="E12" t="s">
        <v>29</v>
      </c>
      <c r="F12" t="s">
        <v>19</v>
      </c>
      <c r="G12" t="s">
        <v>30</v>
      </c>
      <c r="H12" t="s">
        <v>31</v>
      </c>
      <c r="I12" t="s">
        <v>11</v>
      </c>
      <c r="J12" t="s">
        <v>21</v>
      </c>
    </row>
    <row r="13" spans="1:13" x14ac:dyDescent="0.2">
      <c r="A13" t="s">
        <v>32</v>
      </c>
      <c r="B13">
        <v>5.3964579149430002E-3</v>
      </c>
      <c r="C13">
        <v>1.5135717532882001E-2</v>
      </c>
      <c r="D13">
        <v>0.69224937929289598</v>
      </c>
      <c r="E13">
        <v>0.206112876686466</v>
      </c>
      <c r="F13">
        <v>0.24380820004727899</v>
      </c>
      <c r="G13">
        <v>1.7938375547368001E-2</v>
      </c>
      <c r="H13">
        <v>0.16766408343238501</v>
      </c>
      <c r="I13">
        <v>7.2776497091369997E-3</v>
      </c>
      <c r="J13">
        <v>1.4154972189763</v>
      </c>
    </row>
    <row r="14" spans="1:13" x14ac:dyDescent="0.2">
      <c r="A14" t="s">
        <v>34</v>
      </c>
      <c r="B14">
        <v>9.8965119473460005E-3</v>
      </c>
      <c r="C14">
        <v>1.862914468552E-3</v>
      </c>
      <c r="D14">
        <v>8.0570198939509993E-2</v>
      </c>
      <c r="E14">
        <v>4.8128346685289002E-2</v>
      </c>
      <c r="F14">
        <v>3.4665444918132997E-2</v>
      </c>
      <c r="G14">
        <v>0</v>
      </c>
      <c r="H14">
        <v>5.7137094566489001E-2</v>
      </c>
      <c r="I14">
        <v>0</v>
      </c>
      <c r="J14">
        <v>4.0240454033643999E-2</v>
      </c>
    </row>
    <row r="15" spans="1:13" x14ac:dyDescent="0.2">
      <c r="A15" t="s">
        <v>33</v>
      </c>
      <c r="B15">
        <v>2.3614048567210402</v>
      </c>
      <c r="C15">
        <v>0.70170254344568395</v>
      </c>
      <c r="D15">
        <v>2.0618821523633001E-2</v>
      </c>
      <c r="E15">
        <v>0.38419903572387198</v>
      </c>
      <c r="F15">
        <v>0.2233850976192</v>
      </c>
      <c r="G15">
        <v>6.7712845929716297</v>
      </c>
      <c r="H15">
        <v>9.9116724678846996E-2</v>
      </c>
      <c r="I15">
        <v>1.9298651993067999E-2</v>
      </c>
      <c r="J15">
        <v>0.10474280508393601</v>
      </c>
    </row>
    <row r="18" spans="1:34" x14ac:dyDescent="0.2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16</v>
      </c>
      <c r="O18" t="s">
        <v>11</v>
      </c>
      <c r="P18" t="s">
        <v>17</v>
      </c>
      <c r="Q18" t="s">
        <v>18</v>
      </c>
      <c r="R18" t="s">
        <v>19</v>
      </c>
      <c r="S18" t="s">
        <v>1</v>
      </c>
      <c r="T18" t="s">
        <v>20</v>
      </c>
      <c r="U18" t="s">
        <v>21</v>
      </c>
      <c r="V18" t="s">
        <v>22</v>
      </c>
      <c r="W18" t="s">
        <v>23</v>
      </c>
      <c r="X18" t="s">
        <v>24</v>
      </c>
      <c r="Y18" t="s">
        <v>25</v>
      </c>
      <c r="Z18" t="s">
        <v>27</v>
      </c>
      <c r="AA18" t="s">
        <v>28</v>
      </c>
      <c r="AB18" t="s">
        <v>22</v>
      </c>
      <c r="AC18" t="s">
        <v>29</v>
      </c>
      <c r="AD18" t="s">
        <v>19</v>
      </c>
      <c r="AE18" t="s">
        <v>30</v>
      </c>
      <c r="AF18" t="s">
        <v>31</v>
      </c>
      <c r="AG18" t="s">
        <v>11</v>
      </c>
      <c r="AH18" t="s">
        <v>21</v>
      </c>
    </row>
    <row r="19" spans="1:34" x14ac:dyDescent="0.2">
      <c r="A19" t="s">
        <v>32</v>
      </c>
      <c r="B19">
        <v>1.5659275349212999E-2</v>
      </c>
      <c r="C19">
        <v>1.1249363898257999E-2</v>
      </c>
      <c r="D19">
        <v>1.1914271461155999E-2</v>
      </c>
      <c r="E19">
        <v>0.34749193525168998</v>
      </c>
      <c r="F19">
        <v>1.2473528990087E-2</v>
      </c>
      <c r="G19">
        <v>0.18058506362523699</v>
      </c>
      <c r="H19">
        <v>1.0064724228094899</v>
      </c>
      <c r="I19">
        <v>0</v>
      </c>
      <c r="J19">
        <v>0.15236423255437101</v>
      </c>
      <c r="K19">
        <v>0.81882830866372402</v>
      </c>
      <c r="L19">
        <v>0</v>
      </c>
      <c r="M19">
        <v>0</v>
      </c>
      <c r="N19">
        <v>1.3659841124197001E-2</v>
      </c>
      <c r="O19">
        <v>0.18822882102584601</v>
      </c>
      <c r="P19">
        <v>1.5832179870349E-2</v>
      </c>
      <c r="Q19">
        <v>1.3763850857754001E-2</v>
      </c>
      <c r="R19">
        <v>0.50970538126899101</v>
      </c>
      <c r="S19">
        <v>1.7698378956388001E-2</v>
      </c>
      <c r="T19">
        <v>8.9063715199216006E-2</v>
      </c>
      <c r="U19">
        <v>0.55287501451494003</v>
      </c>
      <c r="V19">
        <v>0.64335560450658302</v>
      </c>
      <c r="W19">
        <v>0.198699431552912</v>
      </c>
      <c r="X19">
        <v>1.4435638452828401</v>
      </c>
      <c r="Y19">
        <v>0</v>
      </c>
      <c r="Z19">
        <v>5.3964579149430002E-3</v>
      </c>
      <c r="AA19">
        <v>1.5135717532882001E-2</v>
      </c>
      <c r="AB19">
        <v>0.69224937929289598</v>
      </c>
      <c r="AC19">
        <v>0.206112876686466</v>
      </c>
      <c r="AD19">
        <v>0.24380820004727899</v>
      </c>
      <c r="AE19">
        <v>1.7938375547368001E-2</v>
      </c>
      <c r="AF19">
        <v>0.16766408343238501</v>
      </c>
      <c r="AG19">
        <v>7.2776497091369997E-3</v>
      </c>
      <c r="AH19">
        <v>1.4154972189763</v>
      </c>
    </row>
    <row r="21" spans="1:34" x14ac:dyDescent="0.2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16</v>
      </c>
      <c r="O21" t="s">
        <v>11</v>
      </c>
      <c r="P21" t="s">
        <v>17</v>
      </c>
      <c r="Q21" t="s">
        <v>18</v>
      </c>
      <c r="R21" t="s">
        <v>19</v>
      </c>
      <c r="S21" t="s">
        <v>1</v>
      </c>
      <c r="T21" t="s">
        <v>20</v>
      </c>
      <c r="U21" t="s">
        <v>21</v>
      </c>
      <c r="V21" t="s">
        <v>22</v>
      </c>
      <c r="W21" t="s">
        <v>23</v>
      </c>
      <c r="X21" t="s">
        <v>24</v>
      </c>
      <c r="Y21" t="s">
        <v>25</v>
      </c>
      <c r="Z21" t="s">
        <v>27</v>
      </c>
      <c r="AA21" t="s">
        <v>28</v>
      </c>
      <c r="AB21" t="s">
        <v>22</v>
      </c>
      <c r="AC21" t="s">
        <v>29</v>
      </c>
      <c r="AD21" t="s">
        <v>19</v>
      </c>
      <c r="AE21" t="s">
        <v>30</v>
      </c>
      <c r="AF21" t="s">
        <v>31</v>
      </c>
      <c r="AG21" t="s">
        <v>11</v>
      </c>
      <c r="AH21" t="s">
        <v>21</v>
      </c>
    </row>
    <row r="22" spans="1:34" x14ac:dyDescent="0.2">
      <c r="A22" t="s">
        <v>70</v>
      </c>
      <c r="B22">
        <v>0.14250147793975901</v>
      </c>
      <c r="C22">
        <v>0.78866476200496705</v>
      </c>
      <c r="D22">
        <v>0.55751522963912603</v>
      </c>
      <c r="E22">
        <v>1.7237558880343999E-2</v>
      </c>
      <c r="F22">
        <v>1.3230777690648201</v>
      </c>
      <c r="G22">
        <v>3.1219975921510002E-3</v>
      </c>
      <c r="H22">
        <v>1.4560878482792999E-2</v>
      </c>
      <c r="I22">
        <v>7.8771038351531E-2</v>
      </c>
      <c r="J22">
        <v>3.7525242247729997E-2</v>
      </c>
      <c r="K22">
        <v>0</v>
      </c>
      <c r="L22">
        <v>3.3094775162370998E-2</v>
      </c>
      <c r="M22">
        <v>3.0768435904685698</v>
      </c>
      <c r="N22">
        <v>0.57931822079186102</v>
      </c>
      <c r="O22">
        <v>7.6843189067965001E-2</v>
      </c>
      <c r="P22">
        <v>0.192287814420985</v>
      </c>
      <c r="Q22">
        <v>1.41149384114001</v>
      </c>
      <c r="R22">
        <v>4.6259570855682997E-2</v>
      </c>
      <c r="S22">
        <v>3.8502821934899201</v>
      </c>
      <c r="T22">
        <v>1.09687050291706</v>
      </c>
      <c r="U22">
        <v>4.5726934914908E-2</v>
      </c>
      <c r="V22">
        <v>9.3048974564870005E-3</v>
      </c>
      <c r="W22">
        <v>3.8552892856720998E-2</v>
      </c>
      <c r="X22">
        <v>0</v>
      </c>
      <c r="Y22">
        <v>3.4666796799237098</v>
      </c>
      <c r="Z22">
        <v>2.3614048567210402</v>
      </c>
      <c r="AA22">
        <v>0.70170254344568395</v>
      </c>
      <c r="AB22">
        <v>2.0618821523633001E-2</v>
      </c>
      <c r="AC22">
        <v>0.38419903572387198</v>
      </c>
      <c r="AD22">
        <v>0.2233850976192</v>
      </c>
      <c r="AE22">
        <v>6.7712845929716297</v>
      </c>
      <c r="AF22">
        <v>9.9116724678846996E-2</v>
      </c>
      <c r="AG22">
        <v>1.9298651993067999E-2</v>
      </c>
      <c r="AH22">
        <v>0.10474280508393601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zoomScale="90" zoomScaleNormal="90" workbookViewId="0">
      <selection activeCell="J8" sqref="J8"/>
    </sheetView>
  </sheetViews>
  <sheetFormatPr defaultColWidth="11.5703125" defaultRowHeight="12.75" x14ac:dyDescent="0.2"/>
  <sheetData>
    <row r="1" spans="1:15" x14ac:dyDescent="0.2">
      <c r="A1" t="s">
        <v>0</v>
      </c>
      <c r="O1" t="s">
        <v>69</v>
      </c>
    </row>
    <row r="2" spans="1:1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5" x14ac:dyDescent="0.2">
      <c r="A3" t="s">
        <v>62</v>
      </c>
      <c r="B3">
        <v>8.4565700281183001E-2</v>
      </c>
      <c r="C3" s="1">
        <v>1.33086124017048</v>
      </c>
      <c r="D3">
        <v>6.1741634980941998E-2</v>
      </c>
      <c r="E3">
        <v>0.81039500294876798</v>
      </c>
      <c r="F3">
        <v>0.14111268616057601</v>
      </c>
      <c r="G3">
        <v>0.50709726325436399</v>
      </c>
      <c r="H3">
        <v>1.5966694224713002E-2</v>
      </c>
      <c r="I3">
        <v>4.8991084851874998E-2</v>
      </c>
      <c r="J3">
        <v>1.1689163481975</v>
      </c>
      <c r="K3">
        <v>4.4228217602831001E-2</v>
      </c>
      <c r="L3">
        <v>3.829217468335E-2</v>
      </c>
      <c r="M3">
        <v>7.5900782441386996E-2</v>
      </c>
      <c r="O3">
        <f>MAX(B3:M3)</f>
        <v>1.33086124017048</v>
      </c>
    </row>
    <row r="4" spans="1:15" x14ac:dyDescent="0.2">
      <c r="A4" t="s">
        <v>63</v>
      </c>
      <c r="B4">
        <v>0.124557809888242</v>
      </c>
      <c r="C4">
        <v>0.131539666030383</v>
      </c>
      <c r="D4">
        <v>0.174350045950179</v>
      </c>
      <c r="E4" s="1">
        <v>1.5876680232910001</v>
      </c>
      <c r="F4">
        <v>0.105772993857568</v>
      </c>
      <c r="G4">
        <v>1.03783391444743</v>
      </c>
      <c r="H4">
        <v>7.4321741154268997E-2</v>
      </c>
      <c r="I4">
        <v>2.5737523853624999E-2</v>
      </c>
      <c r="J4">
        <v>0.29504889733052903</v>
      </c>
      <c r="K4">
        <v>0.44890752107249199</v>
      </c>
      <c r="L4">
        <v>0.357315665316635</v>
      </c>
      <c r="M4">
        <v>0.17062938634373101</v>
      </c>
      <c r="O4">
        <f t="shared" ref="O4:O13" si="0">MAX(B4:M4)</f>
        <v>1.5876680232910001</v>
      </c>
    </row>
    <row r="5" spans="1:15" x14ac:dyDescent="0.2">
      <c r="O5">
        <f t="shared" si="0"/>
        <v>0</v>
      </c>
    </row>
    <row r="6" spans="1:15" x14ac:dyDescent="0.2">
      <c r="A6" t="s">
        <v>15</v>
      </c>
      <c r="O6">
        <f t="shared" si="0"/>
        <v>0</v>
      </c>
    </row>
    <row r="7" spans="1:15" x14ac:dyDescent="0.2">
      <c r="B7" t="s">
        <v>16</v>
      </c>
      <c r="C7" t="s">
        <v>11</v>
      </c>
      <c r="D7" t="s">
        <v>17</v>
      </c>
      <c r="E7" t="s">
        <v>18</v>
      </c>
      <c r="F7" t="s">
        <v>19</v>
      </c>
      <c r="G7" t="s">
        <v>1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  <c r="O7">
        <f t="shared" si="0"/>
        <v>0</v>
      </c>
    </row>
    <row r="8" spans="1:15" x14ac:dyDescent="0.2">
      <c r="A8" t="s">
        <v>64</v>
      </c>
      <c r="B8">
        <v>0.608598919252342</v>
      </c>
      <c r="C8">
        <v>0.84159409410247099</v>
      </c>
      <c r="D8">
        <v>0.94880409741879301</v>
      </c>
      <c r="E8">
        <v>0.93959305363715395</v>
      </c>
      <c r="F8">
        <v>2.1346640814151501</v>
      </c>
      <c r="G8">
        <v>0.876696216290482</v>
      </c>
      <c r="H8">
        <v>1.4674878846436401</v>
      </c>
      <c r="I8">
        <v>3.5202217753413101</v>
      </c>
      <c r="J8" s="1">
        <v>4.5937598041419596</v>
      </c>
      <c r="K8">
        <v>0.77452276501686501</v>
      </c>
      <c r="L8">
        <v>1.78321301145161</v>
      </c>
      <c r="M8">
        <v>0.52027156119884699</v>
      </c>
      <c r="O8">
        <f t="shared" si="0"/>
        <v>4.5937598041419596</v>
      </c>
    </row>
    <row r="9" spans="1:15" x14ac:dyDescent="0.2">
      <c r="O9">
        <f t="shared" si="0"/>
        <v>0</v>
      </c>
    </row>
    <row r="10" spans="1:15" x14ac:dyDescent="0.2">
      <c r="A10" t="s">
        <v>26</v>
      </c>
      <c r="O10">
        <f t="shared" si="0"/>
        <v>0</v>
      </c>
    </row>
    <row r="11" spans="1:15" x14ac:dyDescent="0.2">
      <c r="B11" t="s">
        <v>27</v>
      </c>
      <c r="C11" t="s">
        <v>28</v>
      </c>
      <c r="D11" t="s">
        <v>22</v>
      </c>
      <c r="E11" t="s">
        <v>29</v>
      </c>
      <c r="F11" t="s">
        <v>19</v>
      </c>
      <c r="G11" t="s">
        <v>30</v>
      </c>
      <c r="H11" t="s">
        <v>31</v>
      </c>
      <c r="I11" t="s">
        <v>11</v>
      </c>
      <c r="J11" t="s">
        <v>21</v>
      </c>
      <c r="O11">
        <f t="shared" si="0"/>
        <v>0</v>
      </c>
    </row>
    <row r="12" spans="1:15" x14ac:dyDescent="0.2">
      <c r="A12" t="s">
        <v>62</v>
      </c>
      <c r="B12" s="1">
        <v>2.2371577307587298</v>
      </c>
      <c r="C12">
        <v>0.22714875801414</v>
      </c>
      <c r="D12">
        <v>4.7903069909699999E-3</v>
      </c>
      <c r="E12">
        <v>6.4595980810095002E-2</v>
      </c>
      <c r="F12">
        <v>0.99119543335053695</v>
      </c>
      <c r="G12">
        <v>0.78716850808432004</v>
      </c>
      <c r="H12">
        <v>1.08455687250429</v>
      </c>
      <c r="I12">
        <v>2.0344697458117001E-2</v>
      </c>
      <c r="J12">
        <v>3.2326282674991998E-2</v>
      </c>
      <c r="O12">
        <f t="shared" si="0"/>
        <v>2.2371577307587298</v>
      </c>
    </row>
    <row r="13" spans="1:15" x14ac:dyDescent="0.2">
      <c r="A13" t="s">
        <v>63</v>
      </c>
      <c r="B13">
        <v>0.239482100486828</v>
      </c>
      <c r="C13">
        <v>0.12366474488896</v>
      </c>
      <c r="D13">
        <v>0.16079927847593001</v>
      </c>
      <c r="E13">
        <v>0.18198440732286</v>
      </c>
      <c r="F13" s="1">
        <v>1.27213364904768</v>
      </c>
      <c r="G13">
        <v>0.28945120827401299</v>
      </c>
      <c r="H13">
        <v>0.84635648719006196</v>
      </c>
      <c r="I13">
        <v>6.7914799581449997E-2</v>
      </c>
      <c r="J13">
        <v>0.36290000628930502</v>
      </c>
      <c r="O13">
        <f t="shared" si="0"/>
        <v>1.27213364904768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20"/>
  <sheetViews>
    <sheetView zoomScale="90" zoomScaleNormal="90" workbookViewId="0">
      <selection activeCell="W3" sqref="S1:W3"/>
    </sheetView>
  </sheetViews>
  <sheetFormatPr defaultColWidth="7.5703125" defaultRowHeight="12.75" x14ac:dyDescent="0.2"/>
  <sheetData>
    <row r="1" spans="1:34" x14ac:dyDescent="0.2">
      <c r="A1" t="s">
        <v>0</v>
      </c>
      <c r="O1" t="s">
        <v>69</v>
      </c>
    </row>
    <row r="2" spans="1:34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34" x14ac:dyDescent="0.2">
      <c r="A3" t="s">
        <v>65</v>
      </c>
      <c r="B3">
        <v>1.84606707513037</v>
      </c>
      <c r="C3">
        <v>1.9166144522995401</v>
      </c>
      <c r="D3">
        <v>0.23391561808945899</v>
      </c>
      <c r="E3">
        <v>6.0437153618692001E-2</v>
      </c>
      <c r="F3">
        <v>1.74626859584769</v>
      </c>
      <c r="G3">
        <v>1.3070831380022E-2</v>
      </c>
      <c r="H3">
        <v>1.5048637274073001E-2</v>
      </c>
      <c r="I3">
        <v>0.43430691104487801</v>
      </c>
      <c r="J3">
        <v>3.5282774618835999E-2</v>
      </c>
      <c r="K3">
        <v>2.5327533258207E-2</v>
      </c>
      <c r="L3">
        <v>0.16406816223337101</v>
      </c>
      <c r="M3">
        <v>0.52004438711929302</v>
      </c>
      <c r="O3">
        <f>MAX(B3:M3)</f>
        <v>1.9166144522995401</v>
      </c>
    </row>
    <row r="4" spans="1:34" x14ac:dyDescent="0.2">
      <c r="A4" t="s">
        <v>66</v>
      </c>
      <c r="B4">
        <v>6.2511766770563998E-2</v>
      </c>
      <c r="C4">
        <v>2.8893376185437001E-2</v>
      </c>
      <c r="D4">
        <v>9.0718608697721997E-2</v>
      </c>
      <c r="E4">
        <v>1.06129334305034</v>
      </c>
      <c r="F4">
        <v>5.1363864699360004E-3</v>
      </c>
      <c r="G4">
        <v>1.2209353799803799</v>
      </c>
      <c r="H4">
        <v>0.56737827286429399</v>
      </c>
      <c r="I4">
        <v>6.8787036587142997E-2</v>
      </c>
      <c r="J4">
        <v>0.53437206292412898</v>
      </c>
      <c r="K4">
        <v>7.1141229576508994E-2</v>
      </c>
      <c r="L4">
        <v>0.55811517886801398</v>
      </c>
      <c r="M4">
        <v>0.37897336638929202</v>
      </c>
      <c r="O4">
        <f t="shared" ref="O4:O14" si="0">MAX(B4:M4)</f>
        <v>1.2209353799803799</v>
      </c>
    </row>
    <row r="5" spans="1:34" x14ac:dyDescent="0.2">
      <c r="O5">
        <f t="shared" si="0"/>
        <v>0</v>
      </c>
    </row>
    <row r="6" spans="1:34" x14ac:dyDescent="0.2">
      <c r="A6" t="s">
        <v>15</v>
      </c>
      <c r="O6">
        <f t="shared" si="0"/>
        <v>0</v>
      </c>
    </row>
    <row r="7" spans="1:34" x14ac:dyDescent="0.2">
      <c r="B7" t="s">
        <v>16</v>
      </c>
      <c r="C7" t="s">
        <v>11</v>
      </c>
      <c r="D7" t="s">
        <v>17</v>
      </c>
      <c r="E7" t="s">
        <v>18</v>
      </c>
      <c r="F7" t="s">
        <v>19</v>
      </c>
      <c r="G7" t="s">
        <v>1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  <c r="O7">
        <f t="shared" si="0"/>
        <v>0</v>
      </c>
    </row>
    <row r="8" spans="1:34" x14ac:dyDescent="0.2">
      <c r="A8" t="s">
        <v>65</v>
      </c>
      <c r="B8">
        <v>0.36006471674312801</v>
      </c>
      <c r="C8">
        <v>8.6300687708788001E-2</v>
      </c>
      <c r="D8">
        <v>1.5578384218822301</v>
      </c>
      <c r="E8">
        <v>7.2855218810048603</v>
      </c>
      <c r="F8">
        <v>3.8111682304271997E-2</v>
      </c>
      <c r="G8">
        <v>1.1771101288572701</v>
      </c>
      <c r="H8">
        <v>4.4899896175795497</v>
      </c>
      <c r="I8">
        <v>0.22897086179878801</v>
      </c>
      <c r="J8">
        <v>7.1923147958004002E-2</v>
      </c>
      <c r="K8">
        <v>3.5220938687819003E-2</v>
      </c>
      <c r="L8">
        <v>5.3121952587864001E-2</v>
      </c>
      <c r="M8">
        <v>19.7606395666513</v>
      </c>
      <c r="O8">
        <f t="shared" si="0"/>
        <v>19.7606395666513</v>
      </c>
    </row>
    <row r="9" spans="1:34" x14ac:dyDescent="0.2">
      <c r="A9" t="s">
        <v>66</v>
      </c>
      <c r="B9">
        <v>6.6060986915128003E-2</v>
      </c>
      <c r="C9">
        <v>0.81379675130461204</v>
      </c>
      <c r="D9">
        <v>4.7435181589930001E-2</v>
      </c>
      <c r="E9">
        <v>3.1294870983879002E-2</v>
      </c>
      <c r="F9">
        <v>1.40375684867557</v>
      </c>
      <c r="G9">
        <v>7.6434429022641998E-2</v>
      </c>
      <c r="H9">
        <v>0.16759372455978699</v>
      </c>
      <c r="I9">
        <v>0.354398895979328</v>
      </c>
      <c r="J9">
        <v>0.92010280625382701</v>
      </c>
      <c r="K9">
        <v>0.49711444831670598</v>
      </c>
      <c r="L9">
        <v>0.75355978337757201</v>
      </c>
      <c r="M9">
        <v>0</v>
      </c>
      <c r="O9">
        <f t="shared" si="0"/>
        <v>1.40375684867557</v>
      </c>
    </row>
    <row r="10" spans="1:34" x14ac:dyDescent="0.2">
      <c r="O10">
        <f t="shared" si="0"/>
        <v>0</v>
      </c>
    </row>
    <row r="11" spans="1:34" x14ac:dyDescent="0.2">
      <c r="A11" t="s">
        <v>26</v>
      </c>
      <c r="O11">
        <f t="shared" si="0"/>
        <v>0</v>
      </c>
    </row>
    <row r="12" spans="1:34" x14ac:dyDescent="0.2">
      <c r="B12" t="s">
        <v>27</v>
      </c>
      <c r="C12" t="s">
        <v>28</v>
      </c>
      <c r="D12" t="s">
        <v>22</v>
      </c>
      <c r="E12" t="s">
        <v>29</v>
      </c>
      <c r="F12" t="s">
        <v>19</v>
      </c>
      <c r="G12" t="s">
        <v>30</v>
      </c>
      <c r="H12" t="s">
        <v>31</v>
      </c>
      <c r="I12" t="s">
        <v>11</v>
      </c>
      <c r="J12" t="s">
        <v>21</v>
      </c>
      <c r="O12">
        <f t="shared" si="0"/>
        <v>0</v>
      </c>
    </row>
    <row r="13" spans="1:34" x14ac:dyDescent="0.2">
      <c r="A13" t="s">
        <v>65</v>
      </c>
      <c r="B13">
        <v>4.5811114202341399</v>
      </c>
      <c r="C13">
        <v>0.57429092003891502</v>
      </c>
      <c r="D13">
        <v>1.5491607297939001E-2</v>
      </c>
      <c r="E13">
        <v>0.23229883018988001</v>
      </c>
      <c r="F13">
        <v>0.37130214352112001</v>
      </c>
      <c r="G13">
        <v>0.48346211669752598</v>
      </c>
      <c r="H13">
        <v>0.10172060646553301</v>
      </c>
      <c r="I13">
        <v>4.475016152747E-3</v>
      </c>
      <c r="J13">
        <v>8.4309354628749993E-3</v>
      </c>
      <c r="O13">
        <f t="shared" si="0"/>
        <v>4.5811114202341399</v>
      </c>
    </row>
    <row r="14" spans="1:34" x14ac:dyDescent="0.2">
      <c r="A14" t="s">
        <v>66</v>
      </c>
      <c r="B14">
        <v>1.5759178884321001E-2</v>
      </c>
      <c r="C14">
        <v>0.106753052359865</v>
      </c>
      <c r="D14">
        <v>0.58773854992414798</v>
      </c>
      <c r="E14">
        <v>0.24623111277033999</v>
      </c>
      <c r="F14">
        <v>1.1580298906047199</v>
      </c>
      <c r="G14">
        <v>4.8682910665300998E-2</v>
      </c>
      <c r="H14">
        <v>1.56306323535335</v>
      </c>
      <c r="I14">
        <v>0.27109024983455099</v>
      </c>
      <c r="J14">
        <v>0.366253582976175</v>
      </c>
      <c r="O14">
        <f t="shared" si="0"/>
        <v>1.56306323535335</v>
      </c>
    </row>
    <row r="16" spans="1:34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16</v>
      </c>
      <c r="O16" t="s">
        <v>11</v>
      </c>
      <c r="P16" t="s">
        <v>17</v>
      </c>
      <c r="Q16" t="s">
        <v>18</v>
      </c>
      <c r="R16" t="s">
        <v>19</v>
      </c>
      <c r="S16" t="s">
        <v>1</v>
      </c>
      <c r="T16" t="s">
        <v>20</v>
      </c>
      <c r="U16" t="s">
        <v>21</v>
      </c>
      <c r="V16" t="s">
        <v>22</v>
      </c>
      <c r="W16" t="s">
        <v>23</v>
      </c>
      <c r="X16" t="s">
        <v>24</v>
      </c>
      <c r="Y16" t="s">
        <v>25</v>
      </c>
      <c r="Z16" t="s">
        <v>27</v>
      </c>
      <c r="AA16" t="s">
        <v>28</v>
      </c>
      <c r="AB16" t="s">
        <v>22</v>
      </c>
      <c r="AC16" t="s">
        <v>29</v>
      </c>
      <c r="AD16" t="s">
        <v>19</v>
      </c>
      <c r="AE16" t="s">
        <v>30</v>
      </c>
      <c r="AF16" t="s">
        <v>31</v>
      </c>
      <c r="AG16" t="s">
        <v>11</v>
      </c>
      <c r="AH16" t="s">
        <v>21</v>
      </c>
    </row>
    <row r="17" spans="1:35" x14ac:dyDescent="0.2">
      <c r="A17" t="s">
        <v>65</v>
      </c>
      <c r="B17">
        <v>1.84606707513037</v>
      </c>
      <c r="C17">
        <v>1.9166144522995401</v>
      </c>
      <c r="D17">
        <v>0.23391561808945899</v>
      </c>
      <c r="E17">
        <v>6.0437153618692001E-2</v>
      </c>
      <c r="F17">
        <v>1.74626859584769</v>
      </c>
      <c r="G17">
        <v>1.3070831380022E-2</v>
      </c>
      <c r="H17">
        <v>1.5048637274073001E-2</v>
      </c>
      <c r="I17">
        <v>0.43430691104487801</v>
      </c>
      <c r="J17">
        <v>3.5282774618835999E-2</v>
      </c>
      <c r="K17">
        <v>2.5327533258207E-2</v>
      </c>
      <c r="L17">
        <v>0.16406816223337101</v>
      </c>
      <c r="M17">
        <v>0.52004438711929302</v>
      </c>
      <c r="N17">
        <v>0.36006471674312801</v>
      </c>
      <c r="O17">
        <v>8.6300687708788001E-2</v>
      </c>
      <c r="P17">
        <v>1.5578384218822301</v>
      </c>
      <c r="Q17">
        <v>7.2855218810048603</v>
      </c>
      <c r="R17">
        <v>3.8111682304271997E-2</v>
      </c>
      <c r="S17">
        <v>1.1771101288572701</v>
      </c>
      <c r="T17">
        <v>4.4899896175795497</v>
      </c>
      <c r="U17">
        <v>0.22897086179878801</v>
      </c>
      <c r="V17">
        <v>7.1923147958004002E-2</v>
      </c>
      <c r="W17">
        <v>3.5220938687819003E-2</v>
      </c>
      <c r="X17">
        <v>5.3121952587864001E-2</v>
      </c>
      <c r="Y17">
        <v>19.7606395666513</v>
      </c>
      <c r="Z17">
        <v>4.5811114202341399</v>
      </c>
      <c r="AA17">
        <v>0.57429092003891502</v>
      </c>
      <c r="AB17">
        <v>1.5491607297939001E-2</v>
      </c>
      <c r="AC17">
        <v>0.23229883018988001</v>
      </c>
      <c r="AD17">
        <v>0.37130214352112001</v>
      </c>
      <c r="AE17">
        <v>0.48346211669752598</v>
      </c>
      <c r="AF17">
        <v>0.10172060646553301</v>
      </c>
      <c r="AG17">
        <v>4.475016152747E-3</v>
      </c>
      <c r="AH17">
        <v>8.4309354628749993E-3</v>
      </c>
    </row>
    <row r="19" spans="1:35" x14ac:dyDescent="0.2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16</v>
      </c>
      <c r="O19" t="s">
        <v>11</v>
      </c>
      <c r="P19" t="s">
        <v>17</v>
      </c>
      <c r="Q19" t="s">
        <v>18</v>
      </c>
      <c r="R19" t="s">
        <v>19</v>
      </c>
      <c r="S19" t="s">
        <v>1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27</v>
      </c>
      <c r="AA19" t="s">
        <v>28</v>
      </c>
      <c r="AB19" t="s">
        <v>22</v>
      </c>
      <c r="AC19" t="s">
        <v>29</v>
      </c>
      <c r="AD19" t="s">
        <v>19</v>
      </c>
      <c r="AE19" t="s">
        <v>30</v>
      </c>
      <c r="AF19" t="s">
        <v>31</v>
      </c>
      <c r="AG19" t="s">
        <v>11</v>
      </c>
      <c r="AH19" t="s">
        <v>21</v>
      </c>
    </row>
    <row r="20" spans="1:35" x14ac:dyDescent="0.2">
      <c r="A20" t="s">
        <v>66</v>
      </c>
      <c r="B20">
        <v>6.2511766770563998E-2</v>
      </c>
      <c r="C20">
        <v>2.8893376185437001E-2</v>
      </c>
      <c r="D20">
        <v>9.0718608697721997E-2</v>
      </c>
      <c r="E20">
        <v>1.06129334305034</v>
      </c>
      <c r="F20">
        <v>5.1363864699360004E-3</v>
      </c>
      <c r="G20">
        <v>1.2209353799803799</v>
      </c>
      <c r="H20">
        <v>0.56737827286429399</v>
      </c>
      <c r="I20">
        <v>6.8787036587142997E-2</v>
      </c>
      <c r="J20">
        <v>0.53437206292412898</v>
      </c>
      <c r="K20">
        <v>7.1141229576508994E-2</v>
      </c>
      <c r="L20">
        <v>0.55811517886801398</v>
      </c>
      <c r="M20">
        <v>0.37897336638929202</v>
      </c>
      <c r="N20" t="s">
        <v>66</v>
      </c>
      <c r="O20">
        <v>6.6060986915128003E-2</v>
      </c>
      <c r="P20">
        <v>0.81379675130461204</v>
      </c>
      <c r="Q20">
        <v>4.7435181589930001E-2</v>
      </c>
      <c r="R20">
        <v>3.1294870983879002E-2</v>
      </c>
      <c r="S20">
        <v>1.40375684867557</v>
      </c>
      <c r="T20">
        <v>7.6434429022641998E-2</v>
      </c>
      <c r="U20">
        <v>0.16759372455978699</v>
      </c>
      <c r="V20">
        <v>0.354398895979328</v>
      </c>
      <c r="W20">
        <v>0.92010280625382701</v>
      </c>
      <c r="X20">
        <v>0.49711444831670598</v>
      </c>
      <c r="Y20">
        <v>0.75355978337757201</v>
      </c>
      <c r="Z20">
        <v>0</v>
      </c>
      <c r="AA20">
        <v>1.5759178884321001E-2</v>
      </c>
      <c r="AB20">
        <v>0.106753052359865</v>
      </c>
      <c r="AC20">
        <v>0.58773854992414798</v>
      </c>
      <c r="AD20">
        <v>0.24623111277033999</v>
      </c>
      <c r="AE20">
        <v>1.1580298906047199</v>
      </c>
      <c r="AF20">
        <v>4.8682910665300998E-2</v>
      </c>
      <c r="AG20">
        <v>1.56306323535335</v>
      </c>
      <c r="AH20">
        <v>0.27109024983455099</v>
      </c>
      <c r="AI20">
        <v>0.366253582976175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0"/>
  <sheetViews>
    <sheetView zoomScale="90" zoomScaleNormal="90" workbookViewId="0">
      <selection sqref="A1:XFD1048576"/>
    </sheetView>
  </sheetViews>
  <sheetFormatPr defaultColWidth="8" defaultRowHeight="12.75" x14ac:dyDescent="0.2"/>
  <sheetData>
    <row r="1" spans="1:34" x14ac:dyDescent="0.2">
      <c r="A1" t="s">
        <v>0</v>
      </c>
      <c r="O1" t="s">
        <v>69</v>
      </c>
    </row>
    <row r="2" spans="1:34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34" x14ac:dyDescent="0.2">
      <c r="A3" t="s">
        <v>67</v>
      </c>
      <c r="B3">
        <v>0.29664419241268097</v>
      </c>
      <c r="C3">
        <v>5.5913360065032003E-2</v>
      </c>
      <c r="D3">
        <v>0.443056502983454</v>
      </c>
      <c r="E3">
        <v>3.4438969355670999E-2</v>
      </c>
      <c r="F3">
        <v>2.7283404493941999E-2</v>
      </c>
      <c r="G3">
        <v>8.2030562564000004E-3</v>
      </c>
      <c r="H3">
        <v>0</v>
      </c>
      <c r="I3">
        <v>0</v>
      </c>
      <c r="J3">
        <v>0.21833063851058901</v>
      </c>
      <c r="K3">
        <v>0.80757210665469303</v>
      </c>
      <c r="L3">
        <v>0</v>
      </c>
      <c r="M3" s="1">
        <v>3.4234515336406899</v>
      </c>
      <c r="O3">
        <f>MAX(B3:M3)</f>
        <v>3.4234515336406899</v>
      </c>
    </row>
    <row r="4" spans="1:34" x14ac:dyDescent="0.2">
      <c r="A4" t="s">
        <v>68</v>
      </c>
      <c r="B4">
        <v>4.3156333493677E-2</v>
      </c>
      <c r="C4">
        <v>4.8215231673830001E-3</v>
      </c>
      <c r="D4">
        <v>4.73880925553E-3</v>
      </c>
      <c r="E4">
        <v>1.8108342658966999E-2</v>
      </c>
      <c r="F4">
        <v>2.6933285957422001E-2</v>
      </c>
      <c r="G4">
        <v>0</v>
      </c>
      <c r="H4">
        <v>0</v>
      </c>
      <c r="I4">
        <v>0</v>
      </c>
      <c r="J4">
        <v>0</v>
      </c>
      <c r="K4">
        <v>3.0427506465845001E-2</v>
      </c>
      <c r="L4">
        <v>2.9011909293120999E-2</v>
      </c>
      <c r="M4">
        <v>0.286110396835215</v>
      </c>
      <c r="O4">
        <f t="shared" ref="O4:O12" si="0">MAX(B4:M4)</f>
        <v>0.286110396835215</v>
      </c>
    </row>
    <row r="5" spans="1:34" x14ac:dyDescent="0.2">
      <c r="O5">
        <f t="shared" si="0"/>
        <v>0</v>
      </c>
    </row>
    <row r="6" spans="1:34" x14ac:dyDescent="0.2">
      <c r="A6" t="s">
        <v>15</v>
      </c>
      <c r="O6">
        <f t="shared" si="0"/>
        <v>0</v>
      </c>
    </row>
    <row r="7" spans="1:34" x14ac:dyDescent="0.2">
      <c r="B7" t="s">
        <v>16</v>
      </c>
      <c r="C7" t="s">
        <v>11</v>
      </c>
      <c r="D7" t="s">
        <v>17</v>
      </c>
      <c r="E7" t="s">
        <v>18</v>
      </c>
      <c r="F7" t="s">
        <v>19</v>
      </c>
      <c r="G7" t="s">
        <v>1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  <c r="O7">
        <f t="shared" si="0"/>
        <v>0</v>
      </c>
    </row>
    <row r="8" spans="1:34" x14ac:dyDescent="0.2">
      <c r="A8" t="s">
        <v>67</v>
      </c>
      <c r="B8">
        <v>0.93988191839153601</v>
      </c>
      <c r="C8">
        <v>7.4270191381254999E-2</v>
      </c>
      <c r="D8">
        <v>0.71567520578072896</v>
      </c>
      <c r="E8">
        <v>0.13307889737068199</v>
      </c>
      <c r="F8">
        <v>9.5558143481552005E-2</v>
      </c>
      <c r="G8" s="1">
        <v>4.0961145032369402</v>
      </c>
      <c r="H8">
        <v>0.65171273664159002</v>
      </c>
      <c r="I8">
        <v>9.3724558139884007E-2</v>
      </c>
      <c r="J8">
        <v>3.3067628848749003E-2</v>
      </c>
      <c r="K8">
        <v>0.70034238235425295</v>
      </c>
      <c r="L8">
        <v>0.94469722480478002</v>
      </c>
      <c r="M8">
        <v>8.7834870443565999E-2</v>
      </c>
      <c r="O8">
        <f t="shared" si="0"/>
        <v>4.0961145032369402</v>
      </c>
    </row>
    <row r="9" spans="1:34" x14ac:dyDescent="0.2">
      <c r="O9">
        <f t="shared" si="0"/>
        <v>0</v>
      </c>
    </row>
    <row r="10" spans="1:34" x14ac:dyDescent="0.2">
      <c r="A10" t="s">
        <v>26</v>
      </c>
      <c r="O10">
        <f t="shared" si="0"/>
        <v>0</v>
      </c>
    </row>
    <row r="11" spans="1:34" x14ac:dyDescent="0.2">
      <c r="B11" t="s">
        <v>27</v>
      </c>
      <c r="C11" t="s">
        <v>28</v>
      </c>
      <c r="D11" t="s">
        <v>22</v>
      </c>
      <c r="E11" t="s">
        <v>29</v>
      </c>
      <c r="F11" t="s">
        <v>19</v>
      </c>
      <c r="G11" t="s">
        <v>30</v>
      </c>
      <c r="H11" t="s">
        <v>31</v>
      </c>
      <c r="I11" t="s">
        <v>11</v>
      </c>
      <c r="J11" t="s">
        <v>21</v>
      </c>
      <c r="O11">
        <f t="shared" si="0"/>
        <v>0</v>
      </c>
    </row>
    <row r="12" spans="1:34" x14ac:dyDescent="0.2">
      <c r="A12" t="s">
        <v>67</v>
      </c>
      <c r="B12">
        <v>0.14211951754008401</v>
      </c>
      <c r="C12">
        <v>0.35788709354897702</v>
      </c>
      <c r="D12">
        <v>1.6363449057847999E-2</v>
      </c>
      <c r="E12">
        <v>0.15517918561931099</v>
      </c>
      <c r="F12">
        <v>6.8579412326234004E-2</v>
      </c>
      <c r="G12" s="1">
        <v>6.5280766979370304</v>
      </c>
      <c r="H12">
        <v>4.9929653577835E-2</v>
      </c>
      <c r="I12">
        <v>0.112970667686454</v>
      </c>
      <c r="J12">
        <v>0.37829291334139498</v>
      </c>
      <c r="O12">
        <f t="shared" si="0"/>
        <v>6.5280766979370304</v>
      </c>
    </row>
    <row r="15" spans="1:34" x14ac:dyDescent="0.2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16</v>
      </c>
      <c r="O15" t="s">
        <v>11</v>
      </c>
      <c r="P15" t="s">
        <v>17</v>
      </c>
      <c r="Q15" t="s">
        <v>18</v>
      </c>
      <c r="R15" t="s">
        <v>19</v>
      </c>
      <c r="S15" t="s">
        <v>1</v>
      </c>
      <c r="T15" t="s">
        <v>20</v>
      </c>
      <c r="U15" t="s">
        <v>21</v>
      </c>
      <c r="V15" t="s">
        <v>22</v>
      </c>
      <c r="W15" t="s">
        <v>23</v>
      </c>
      <c r="X15" t="s">
        <v>24</v>
      </c>
      <c r="Y15" t="s">
        <v>25</v>
      </c>
      <c r="Z15" t="s">
        <v>27</v>
      </c>
      <c r="AA15" t="s">
        <v>28</v>
      </c>
      <c r="AB15" t="s">
        <v>22</v>
      </c>
      <c r="AC15" t="s">
        <v>29</v>
      </c>
      <c r="AD15" t="s">
        <v>19</v>
      </c>
      <c r="AE15" t="s">
        <v>30</v>
      </c>
      <c r="AF15" t="s">
        <v>31</v>
      </c>
      <c r="AG15" t="s">
        <v>11</v>
      </c>
      <c r="AH15" t="s">
        <v>21</v>
      </c>
    </row>
    <row r="16" spans="1:34" x14ac:dyDescent="0.2">
      <c r="A16" t="s">
        <v>67</v>
      </c>
      <c r="B16">
        <v>0.29664419241268097</v>
      </c>
      <c r="C16">
        <v>5.5913360065032003E-2</v>
      </c>
      <c r="D16">
        <v>0.443056502983454</v>
      </c>
      <c r="E16">
        <v>3.4438969355670999E-2</v>
      </c>
      <c r="F16">
        <v>2.7283404493941999E-2</v>
      </c>
      <c r="G16">
        <v>8.2030562564000004E-3</v>
      </c>
      <c r="H16">
        <v>0</v>
      </c>
      <c r="I16">
        <v>0</v>
      </c>
      <c r="J16">
        <v>0.21833063851058901</v>
      </c>
      <c r="K16">
        <v>0.80757210665469303</v>
      </c>
      <c r="L16">
        <v>0</v>
      </c>
      <c r="M16" s="1">
        <v>3.4234515336406899</v>
      </c>
      <c r="N16">
        <v>0.93988191839153601</v>
      </c>
      <c r="O16">
        <v>7.4270191381254999E-2</v>
      </c>
      <c r="P16">
        <v>0.71567520578072896</v>
      </c>
      <c r="Q16">
        <v>0.13307889737068199</v>
      </c>
      <c r="R16">
        <v>9.5558143481552005E-2</v>
      </c>
      <c r="S16" s="1">
        <v>4.0961145032369402</v>
      </c>
      <c r="T16">
        <v>0.65171273664159002</v>
      </c>
      <c r="U16">
        <v>9.3724558139884007E-2</v>
      </c>
      <c r="V16">
        <v>3.3067628848749003E-2</v>
      </c>
      <c r="W16">
        <v>0.70034238235425295</v>
      </c>
      <c r="X16">
        <v>0.94469722480478002</v>
      </c>
      <c r="Y16">
        <v>8.7834870443565999E-2</v>
      </c>
      <c r="Z16">
        <v>0.14211951754008401</v>
      </c>
      <c r="AA16">
        <v>0.35788709354897702</v>
      </c>
      <c r="AB16">
        <v>1.6363449057847999E-2</v>
      </c>
      <c r="AC16">
        <v>0.15517918561931099</v>
      </c>
      <c r="AD16">
        <v>6.8579412326234004E-2</v>
      </c>
      <c r="AE16" s="1">
        <v>6.5280766979370304</v>
      </c>
      <c r="AF16">
        <v>4.9929653577835E-2</v>
      </c>
      <c r="AG16">
        <v>0.112970667686454</v>
      </c>
      <c r="AH16">
        <v>0.37829291334139498</v>
      </c>
    </row>
    <row r="17" spans="1:34" x14ac:dyDescent="0.2">
      <c r="M17" s="1"/>
      <c r="S17" s="1"/>
      <c r="AE17" s="1"/>
    </row>
    <row r="18" spans="1:34" x14ac:dyDescent="0.2">
      <c r="M18" s="1"/>
      <c r="S18" s="1"/>
      <c r="AE18" s="1"/>
    </row>
    <row r="19" spans="1:34" x14ac:dyDescent="0.2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16</v>
      </c>
      <c r="O19" t="s">
        <v>11</v>
      </c>
      <c r="P19" t="s">
        <v>17</v>
      </c>
      <c r="Q19" t="s">
        <v>18</v>
      </c>
      <c r="R19" t="s">
        <v>19</v>
      </c>
      <c r="S19" t="s">
        <v>1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27</v>
      </c>
      <c r="AA19" t="s">
        <v>28</v>
      </c>
      <c r="AB19" t="s">
        <v>22</v>
      </c>
      <c r="AC19" t="s">
        <v>29</v>
      </c>
      <c r="AD19" t="s">
        <v>19</v>
      </c>
      <c r="AE19" t="s">
        <v>30</v>
      </c>
      <c r="AF19" t="s">
        <v>31</v>
      </c>
      <c r="AG19" t="s">
        <v>11</v>
      </c>
      <c r="AH19" t="s">
        <v>21</v>
      </c>
    </row>
    <row r="20" spans="1:34" x14ac:dyDescent="0.2">
      <c r="A20" t="s">
        <v>68</v>
      </c>
      <c r="B20">
        <v>4.3156333493677E-2</v>
      </c>
      <c r="C20">
        <v>4.8215231673830001E-3</v>
      </c>
      <c r="D20">
        <v>4.73880925553E-3</v>
      </c>
      <c r="E20">
        <v>1.8108342658966999E-2</v>
      </c>
      <c r="F20">
        <v>2.6933285957422001E-2</v>
      </c>
      <c r="G20">
        <v>0</v>
      </c>
      <c r="H20">
        <v>0</v>
      </c>
      <c r="I20">
        <v>0</v>
      </c>
      <c r="J20">
        <v>0</v>
      </c>
      <c r="K20">
        <v>3.0427506465845001E-2</v>
      </c>
      <c r="L20">
        <v>2.9011909293120999E-2</v>
      </c>
      <c r="M20">
        <v>0.286110396835215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20"/>
  <sheetViews>
    <sheetView tabSelected="1" topLeftCell="A2" zoomScale="60" zoomScaleNormal="60" workbookViewId="0">
      <selection activeCell="U9" sqref="U9"/>
    </sheetView>
  </sheetViews>
  <sheetFormatPr defaultColWidth="8.42578125" defaultRowHeight="13.5" customHeight="1" x14ac:dyDescent="0.2"/>
  <sheetData>
    <row r="1" spans="1:34" ht="13.5" customHeight="1" x14ac:dyDescent="0.2">
      <c r="A1" t="s">
        <v>0</v>
      </c>
      <c r="N1" t="s">
        <v>69</v>
      </c>
    </row>
    <row r="2" spans="1:34" ht="13.5" customHeight="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34" ht="13.5" customHeight="1" x14ac:dyDescent="0.2">
      <c r="A3" t="s">
        <v>13</v>
      </c>
      <c r="B3">
        <v>5.3785986398757001E-2</v>
      </c>
      <c r="C3">
        <v>0.17840601996665501</v>
      </c>
      <c r="D3">
        <v>0.115810468681374</v>
      </c>
      <c r="E3">
        <v>2.2165898393939999E-2</v>
      </c>
      <c r="F3">
        <v>0.55205254170717699</v>
      </c>
      <c r="G3">
        <v>2.708719470371E-3</v>
      </c>
      <c r="H3">
        <v>1.2683876085424E-2</v>
      </c>
      <c r="I3">
        <v>0.10035054607768901</v>
      </c>
      <c r="J3">
        <v>0.55323481853420398</v>
      </c>
      <c r="K3">
        <v>0</v>
      </c>
      <c r="L3">
        <v>0</v>
      </c>
      <c r="M3">
        <v>3.19088468960142</v>
      </c>
      <c r="N3">
        <f>MAX(B3:M3)</f>
        <v>3.19088468960142</v>
      </c>
    </row>
    <row r="4" spans="1:34" ht="13.5" customHeight="1" x14ac:dyDescent="0.2">
      <c r="A4" t="s">
        <v>14</v>
      </c>
      <c r="B4">
        <v>7.2160689916131004E-2</v>
      </c>
      <c r="C4">
        <v>0.23838149542425299</v>
      </c>
      <c r="D4">
        <v>3.9865614635136999E-2</v>
      </c>
      <c r="E4">
        <v>3.3388800836532E-2</v>
      </c>
      <c r="F4">
        <v>0.41377066430759901</v>
      </c>
      <c r="G4">
        <v>1.2319045344374E-2</v>
      </c>
      <c r="H4">
        <v>1.6535257744297999E-2</v>
      </c>
      <c r="I4">
        <v>2.9086678301338001E-2</v>
      </c>
      <c r="J4">
        <v>6.8205866095512005E-2</v>
      </c>
      <c r="K4">
        <v>1.6966406515100001E-2</v>
      </c>
      <c r="L4">
        <v>0.28170424115417397</v>
      </c>
      <c r="M4">
        <v>0.12952214383505201</v>
      </c>
      <c r="N4">
        <f t="shared" ref="N4:N13" si="0">MAX(B4:M4)</f>
        <v>0.41377066430759901</v>
      </c>
    </row>
    <row r="5" spans="1:34" ht="13.5" customHeight="1" x14ac:dyDescent="0.2">
      <c r="N5">
        <f t="shared" si="0"/>
        <v>0</v>
      </c>
    </row>
    <row r="6" spans="1:34" ht="13.5" customHeight="1" x14ac:dyDescent="0.2">
      <c r="A6" t="s">
        <v>15</v>
      </c>
      <c r="N6">
        <f t="shared" si="0"/>
        <v>0</v>
      </c>
    </row>
    <row r="7" spans="1:34" ht="13.5" customHeight="1" x14ac:dyDescent="0.2">
      <c r="B7" t="s">
        <v>16</v>
      </c>
      <c r="C7" t="s">
        <v>11</v>
      </c>
      <c r="D7" t="s">
        <v>17</v>
      </c>
      <c r="E7" t="s">
        <v>18</v>
      </c>
      <c r="F7" t="s">
        <v>19</v>
      </c>
      <c r="G7" t="s">
        <v>1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  <c r="N7">
        <f t="shared" si="0"/>
        <v>0</v>
      </c>
    </row>
    <row r="8" spans="1:34" ht="13.5" customHeight="1" x14ac:dyDescent="0.2">
      <c r="A8" t="s">
        <v>13</v>
      </c>
      <c r="B8">
        <v>0.11011750710222699</v>
      </c>
      <c r="C8">
        <v>8.6504019470941995E-2</v>
      </c>
      <c r="D8">
        <v>7.8233589165523004E-2</v>
      </c>
      <c r="E8">
        <v>1.5741019462605399</v>
      </c>
      <c r="F8">
        <v>6.7058295329114004E-2</v>
      </c>
      <c r="G8">
        <v>1.81858835989653</v>
      </c>
      <c r="H8">
        <v>0.80114958795740099</v>
      </c>
      <c r="I8">
        <v>2.5989657000334E-2</v>
      </c>
      <c r="J8">
        <v>2.9299052358810002E-2</v>
      </c>
      <c r="K8">
        <v>0.91863120788394304</v>
      </c>
      <c r="L8">
        <v>1.8871388399137001E-2</v>
      </c>
      <c r="M8">
        <v>3.24594039063685</v>
      </c>
      <c r="N8">
        <f t="shared" si="0"/>
        <v>3.24594039063685</v>
      </c>
    </row>
    <row r="9" spans="1:34" ht="13.5" customHeight="1" x14ac:dyDescent="0.2">
      <c r="A9" t="s">
        <v>14</v>
      </c>
      <c r="B9">
        <v>5.7973089700979002E-2</v>
      </c>
      <c r="C9">
        <v>0.53712776428790299</v>
      </c>
      <c r="D9">
        <v>0.13632917195151301</v>
      </c>
      <c r="E9">
        <v>1.1710178501728801</v>
      </c>
      <c r="F9">
        <v>8.7325079172724002E-2</v>
      </c>
      <c r="G9">
        <v>0.12968857950899301</v>
      </c>
      <c r="H9">
        <v>0.385709803978254</v>
      </c>
      <c r="I9">
        <v>6.5109624230342E-2</v>
      </c>
      <c r="J9">
        <v>9.7469678255346998E-2</v>
      </c>
      <c r="K9">
        <v>5.8452394452283001E-2</v>
      </c>
      <c r="L9">
        <v>0.17524497066783501</v>
      </c>
      <c r="M9">
        <v>2.12336018856828</v>
      </c>
      <c r="N9">
        <f t="shared" si="0"/>
        <v>2.12336018856828</v>
      </c>
    </row>
    <row r="10" spans="1:34" ht="13.5" customHeight="1" x14ac:dyDescent="0.2">
      <c r="N10">
        <f t="shared" si="0"/>
        <v>0</v>
      </c>
    </row>
    <row r="11" spans="1:34" ht="13.5" customHeight="1" x14ac:dyDescent="0.2">
      <c r="A11" t="s">
        <v>26</v>
      </c>
      <c r="N11">
        <f t="shared" si="0"/>
        <v>0</v>
      </c>
    </row>
    <row r="12" spans="1:34" ht="13.5" customHeight="1" x14ac:dyDescent="0.2">
      <c r="B12" t="s">
        <v>27</v>
      </c>
      <c r="C12" t="s">
        <v>28</v>
      </c>
      <c r="D12" t="s">
        <v>22</v>
      </c>
      <c r="E12" t="s">
        <v>29</v>
      </c>
      <c r="F12" t="s">
        <v>19</v>
      </c>
      <c r="G12" t="s">
        <v>30</v>
      </c>
      <c r="H12" t="s">
        <v>31</v>
      </c>
      <c r="I12" t="s">
        <v>11</v>
      </c>
      <c r="J12" t="s">
        <v>21</v>
      </c>
      <c r="N12">
        <f t="shared" si="0"/>
        <v>0</v>
      </c>
    </row>
    <row r="13" spans="1:34" ht="13.5" customHeight="1" x14ac:dyDescent="0.2">
      <c r="A13" t="s">
        <v>13</v>
      </c>
      <c r="B13">
        <v>1.81546425118979</v>
      </c>
      <c r="C13">
        <v>0.24656503356919801</v>
      </c>
      <c r="D13">
        <v>2.3476608242976E-2</v>
      </c>
      <c r="E13">
        <v>1.6334712630593998E-2</v>
      </c>
      <c r="F13">
        <v>0.16011489320938099</v>
      </c>
      <c r="G13">
        <v>1.4102066363599099</v>
      </c>
      <c r="H13">
        <v>5.9451764167366E-2</v>
      </c>
      <c r="I13">
        <v>1.7035662799232999E-2</v>
      </c>
      <c r="J13">
        <v>6.6874423208099998E-2</v>
      </c>
      <c r="N13">
        <f t="shared" si="0"/>
        <v>1.81546425118979</v>
      </c>
    </row>
    <row r="15" spans="1:34" ht="13.5" customHeight="1" x14ac:dyDescent="0.2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16</v>
      </c>
      <c r="O15" t="s">
        <v>11</v>
      </c>
      <c r="P15" t="s">
        <v>17</v>
      </c>
      <c r="Q15" t="s">
        <v>18</v>
      </c>
      <c r="R15" t="s">
        <v>19</v>
      </c>
      <c r="S15" t="s">
        <v>1</v>
      </c>
      <c r="T15" t="s">
        <v>20</v>
      </c>
      <c r="U15" t="s">
        <v>21</v>
      </c>
      <c r="V15" t="s">
        <v>22</v>
      </c>
      <c r="W15" t="s">
        <v>23</v>
      </c>
      <c r="X15" t="s">
        <v>24</v>
      </c>
      <c r="Y15" t="s">
        <v>25</v>
      </c>
      <c r="Z15" t="s">
        <v>27</v>
      </c>
      <c r="AA15" t="s">
        <v>28</v>
      </c>
      <c r="AB15" t="s">
        <v>22</v>
      </c>
      <c r="AC15" t="s">
        <v>29</v>
      </c>
      <c r="AD15" t="s">
        <v>19</v>
      </c>
      <c r="AE15" t="s">
        <v>30</v>
      </c>
      <c r="AF15" t="s">
        <v>31</v>
      </c>
      <c r="AG15" t="s">
        <v>11</v>
      </c>
      <c r="AH15" t="s">
        <v>21</v>
      </c>
    </row>
    <row r="16" spans="1:34" ht="13.5" customHeight="1" x14ac:dyDescent="0.2">
      <c r="A16" t="s">
        <v>72</v>
      </c>
      <c r="B16">
        <v>5.3785986398757001E-2</v>
      </c>
      <c r="C16">
        <v>0.17840601996665501</v>
      </c>
      <c r="D16">
        <v>0.115810468681374</v>
      </c>
      <c r="E16">
        <v>2.2165898393939999E-2</v>
      </c>
      <c r="F16">
        <v>0.55205254170717699</v>
      </c>
      <c r="G16">
        <v>2.708719470371E-3</v>
      </c>
      <c r="H16">
        <v>1.2683876085424E-2</v>
      </c>
      <c r="I16">
        <v>0.10035054607768901</v>
      </c>
      <c r="J16">
        <v>0.55323481853420398</v>
      </c>
      <c r="K16">
        <v>0</v>
      </c>
      <c r="L16">
        <v>0</v>
      </c>
      <c r="M16">
        <v>3.19088468960142</v>
      </c>
      <c r="N16">
        <v>0.11011750710222699</v>
      </c>
      <c r="O16">
        <v>8.6504019470941995E-2</v>
      </c>
      <c r="P16">
        <v>7.8233589165523004E-2</v>
      </c>
      <c r="Q16">
        <v>1.5741019462605399</v>
      </c>
      <c r="R16">
        <v>6.7058295329114004E-2</v>
      </c>
      <c r="S16">
        <v>1.81858835989653</v>
      </c>
      <c r="T16">
        <v>0.80114958795740099</v>
      </c>
      <c r="U16">
        <v>2.5989657000334E-2</v>
      </c>
      <c r="V16">
        <v>2.9299052358810002E-2</v>
      </c>
      <c r="W16">
        <v>0.91863120788394304</v>
      </c>
      <c r="X16">
        <v>1.8871388399137001E-2</v>
      </c>
      <c r="Y16">
        <v>3.24594039063685</v>
      </c>
      <c r="Z16">
        <v>1.81546425118979</v>
      </c>
      <c r="AA16">
        <v>0.24656503356919801</v>
      </c>
      <c r="AB16">
        <v>2.3476608242976E-2</v>
      </c>
      <c r="AC16">
        <v>1.6334712630593998E-2</v>
      </c>
      <c r="AD16">
        <v>0.16011489320938099</v>
      </c>
      <c r="AE16">
        <v>1.4102066363599099</v>
      </c>
      <c r="AF16">
        <v>5.9451764167366E-2</v>
      </c>
      <c r="AG16">
        <v>1.7035662799232999E-2</v>
      </c>
      <c r="AH16">
        <v>6.6874423208099998E-2</v>
      </c>
    </row>
    <row r="19" spans="1:34" ht="13.5" customHeight="1" x14ac:dyDescent="0.2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16</v>
      </c>
      <c r="O19" t="s">
        <v>11</v>
      </c>
      <c r="P19" t="s">
        <v>17</v>
      </c>
      <c r="Q19" t="s">
        <v>18</v>
      </c>
      <c r="R19" t="s">
        <v>19</v>
      </c>
      <c r="S19" t="s">
        <v>1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27</v>
      </c>
      <c r="AA19" t="s">
        <v>28</v>
      </c>
      <c r="AB19" t="s">
        <v>22</v>
      </c>
      <c r="AC19" t="s">
        <v>29</v>
      </c>
      <c r="AD19" t="s">
        <v>19</v>
      </c>
      <c r="AE19" t="s">
        <v>30</v>
      </c>
      <c r="AF19" t="s">
        <v>31</v>
      </c>
      <c r="AG19" t="s">
        <v>11</v>
      </c>
      <c r="AH19" t="s">
        <v>21</v>
      </c>
    </row>
    <row r="20" spans="1:34" ht="13.5" customHeight="1" x14ac:dyDescent="0.2">
      <c r="A20" t="s">
        <v>73</v>
      </c>
      <c r="B20">
        <v>7.2160689916131004E-2</v>
      </c>
      <c r="C20">
        <v>0.23838149542425299</v>
      </c>
      <c r="D20">
        <v>3.9865614635136999E-2</v>
      </c>
      <c r="E20">
        <v>3.3388800836532E-2</v>
      </c>
      <c r="F20">
        <v>0.41377066430759901</v>
      </c>
      <c r="G20">
        <v>1.2319045344374E-2</v>
      </c>
      <c r="H20">
        <v>1.6535257744297999E-2</v>
      </c>
      <c r="I20">
        <v>2.9086678301338001E-2</v>
      </c>
      <c r="J20">
        <v>6.8205866095512005E-2</v>
      </c>
      <c r="K20">
        <v>1.6966406515100001E-2</v>
      </c>
      <c r="L20">
        <v>0.28170424115417397</v>
      </c>
      <c r="M20">
        <v>0.12952214383505201</v>
      </c>
      <c r="N20">
        <v>5.7973089700979002E-2</v>
      </c>
      <c r="O20">
        <v>0.53712776428790299</v>
      </c>
      <c r="P20">
        <v>0.13632917195151301</v>
      </c>
      <c r="Q20">
        <v>1.1710178501728801</v>
      </c>
      <c r="R20">
        <v>8.7325079172724002E-2</v>
      </c>
      <c r="S20">
        <v>0.12968857950899301</v>
      </c>
      <c r="T20">
        <v>0.385709803978254</v>
      </c>
      <c r="U20">
        <v>6.5109624230342E-2</v>
      </c>
      <c r="V20">
        <v>9.7469678255346998E-2</v>
      </c>
      <c r="W20">
        <v>5.8452394452283001E-2</v>
      </c>
      <c r="X20">
        <v>0.17524497066783501</v>
      </c>
      <c r="Y20">
        <v>2.12336018856828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8"/>
  <sheetViews>
    <sheetView zoomScale="90" zoomScaleNormal="90" workbookViewId="0">
      <selection sqref="A1:A1048576"/>
    </sheetView>
  </sheetViews>
  <sheetFormatPr defaultColWidth="7.42578125" defaultRowHeight="12.75" x14ac:dyDescent="0.2"/>
  <sheetData>
    <row r="1" spans="1:15" x14ac:dyDescent="0.2">
      <c r="A1" t="s">
        <v>0</v>
      </c>
      <c r="O1" t="s">
        <v>69</v>
      </c>
    </row>
    <row r="2" spans="1:1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5" s="2" customFormat="1" x14ac:dyDescent="0.2">
      <c r="A3" s="1" t="s">
        <v>35</v>
      </c>
      <c r="B3" s="2">
        <v>0</v>
      </c>
      <c r="C3" s="2">
        <v>0</v>
      </c>
      <c r="D3" s="2">
        <v>0</v>
      </c>
      <c r="E3" s="2">
        <v>1.4783739428E-3</v>
      </c>
      <c r="F3" s="2">
        <v>0</v>
      </c>
      <c r="G3" s="2">
        <v>0</v>
      </c>
      <c r="H3" s="2">
        <v>0</v>
      </c>
      <c r="I3" s="2">
        <v>0.138875387115142</v>
      </c>
      <c r="J3" s="2">
        <v>0</v>
      </c>
      <c r="K3" s="2">
        <v>2.3339633769392698</v>
      </c>
      <c r="L3" s="2">
        <v>0</v>
      </c>
      <c r="M3" s="2">
        <v>0</v>
      </c>
      <c r="O3" s="2">
        <f>MAX(B3:M3)</f>
        <v>2.3339633769392698</v>
      </c>
    </row>
    <row r="4" spans="1:15" s="2" customFormat="1" x14ac:dyDescent="0.2">
      <c r="A4" s="1" t="s">
        <v>36</v>
      </c>
      <c r="B4" s="2">
        <v>14.7658498967455</v>
      </c>
      <c r="C4" s="2">
        <v>34.893180192401402</v>
      </c>
      <c r="D4" s="2">
        <v>3.9065894241444599</v>
      </c>
      <c r="E4" s="2">
        <v>0.53688881511791497</v>
      </c>
      <c r="F4" s="2">
        <v>40.918302266953297</v>
      </c>
      <c r="G4" s="2">
        <v>0.27371249920042401</v>
      </c>
      <c r="H4" s="2">
        <v>0.26562822201818798</v>
      </c>
      <c r="I4" s="2">
        <v>10.213980290294099</v>
      </c>
      <c r="J4" s="2">
        <v>0.24397833586911699</v>
      </c>
      <c r="K4" s="2">
        <v>0.33171234768200503</v>
      </c>
      <c r="L4" s="2">
        <v>0.29938073674550902</v>
      </c>
      <c r="M4" s="2">
        <v>1.0722877054709301</v>
      </c>
      <c r="O4" s="2">
        <f t="shared" ref="O4:O23" si="0">MAX(B4:M4)</f>
        <v>40.918302266953297</v>
      </c>
    </row>
    <row r="5" spans="1:15" x14ac:dyDescent="0.2">
      <c r="A5" t="s">
        <v>37</v>
      </c>
      <c r="B5">
        <v>1.5059010526924E-2</v>
      </c>
      <c r="C5">
        <v>9.0644193836699992E-3</v>
      </c>
      <c r="D5">
        <v>3.388815012722E-3</v>
      </c>
      <c r="E5">
        <v>0.47066490738948702</v>
      </c>
      <c r="F5">
        <v>0</v>
      </c>
      <c r="G5">
        <v>1.7518307904064001E-2</v>
      </c>
      <c r="H5">
        <v>1.4844564149923101</v>
      </c>
      <c r="I5">
        <v>0</v>
      </c>
      <c r="J5">
        <v>0.102045950182724</v>
      </c>
      <c r="K5">
        <v>3.1641091702456299</v>
      </c>
      <c r="L5">
        <v>0</v>
      </c>
      <c r="M5">
        <v>0</v>
      </c>
      <c r="O5">
        <f t="shared" si="0"/>
        <v>3.1641091702456299</v>
      </c>
    </row>
    <row r="6" spans="1:15" x14ac:dyDescent="0.2">
      <c r="A6" t="s">
        <v>38</v>
      </c>
      <c r="B6">
        <v>0.50880350196721402</v>
      </c>
      <c r="C6">
        <v>9.3610550186953105</v>
      </c>
      <c r="D6">
        <v>0.14842318894499201</v>
      </c>
      <c r="E6">
        <v>4.7106727989520802</v>
      </c>
      <c r="F6">
        <v>1.8095015961621199</v>
      </c>
      <c r="G6">
        <v>1.14749178511912</v>
      </c>
      <c r="H6">
        <v>0.14721540006464701</v>
      </c>
      <c r="I6">
        <v>0.39478236565203301</v>
      </c>
      <c r="J6">
        <v>7.7332830653979001E-2</v>
      </c>
      <c r="K6">
        <v>0.28921164217393902</v>
      </c>
      <c r="L6">
        <v>1.0522382819956999</v>
      </c>
      <c r="M6">
        <v>0.15693607384612801</v>
      </c>
      <c r="O6">
        <f t="shared" si="0"/>
        <v>9.3610550186953105</v>
      </c>
    </row>
    <row r="7" spans="1:15" x14ac:dyDescent="0.2">
      <c r="A7" t="s">
        <v>39</v>
      </c>
      <c r="B7">
        <v>2.2912867276934E-2</v>
      </c>
      <c r="C7">
        <v>1.4954471563670999E-2</v>
      </c>
      <c r="D7">
        <v>1.8967174409629001E-2</v>
      </c>
      <c r="E7">
        <v>0.13999118531316501</v>
      </c>
      <c r="F7">
        <v>5.438134154419E-3</v>
      </c>
      <c r="G7">
        <v>0.13020749000496201</v>
      </c>
      <c r="H7">
        <v>3.1240943809283901</v>
      </c>
      <c r="I7">
        <v>4.6956072594088002E-2</v>
      </c>
      <c r="J7">
        <v>2.6196251840287E-2</v>
      </c>
      <c r="K7">
        <v>0.17180204583924999</v>
      </c>
      <c r="L7">
        <v>0</v>
      </c>
      <c r="M7">
        <v>0</v>
      </c>
      <c r="O7">
        <f t="shared" si="0"/>
        <v>3.1240943809283901</v>
      </c>
    </row>
    <row r="8" spans="1:15" x14ac:dyDescent="0.2">
      <c r="O8">
        <f t="shared" si="0"/>
        <v>0</v>
      </c>
    </row>
    <row r="9" spans="1:15" x14ac:dyDescent="0.2">
      <c r="A9" t="s">
        <v>15</v>
      </c>
      <c r="O9">
        <f t="shared" si="0"/>
        <v>0</v>
      </c>
    </row>
    <row r="10" spans="1:15" x14ac:dyDescent="0.2">
      <c r="B10" t="s">
        <v>16</v>
      </c>
      <c r="C10" t="s">
        <v>11</v>
      </c>
      <c r="D10" t="s">
        <v>17</v>
      </c>
      <c r="E10" t="s">
        <v>18</v>
      </c>
      <c r="F10" t="s">
        <v>19</v>
      </c>
      <c r="G10" t="s">
        <v>1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 t="s">
        <v>25</v>
      </c>
      <c r="O10">
        <f t="shared" si="0"/>
        <v>0</v>
      </c>
    </row>
    <row r="11" spans="1:15" s="1" customFormat="1" x14ac:dyDescent="0.2">
      <c r="A11" s="1" t="s">
        <v>35</v>
      </c>
      <c r="B11" s="1">
        <v>4.472119229757E-3</v>
      </c>
      <c r="C11" s="1">
        <v>5.40785191134E-3</v>
      </c>
      <c r="D11" s="1">
        <v>1.214274525613E-3</v>
      </c>
      <c r="E11" s="1">
        <v>6.1419631346040001E-3</v>
      </c>
      <c r="F11" s="1">
        <v>4.3455994898949999E-3</v>
      </c>
      <c r="G11" s="1">
        <v>7.9891771405713005E-2</v>
      </c>
      <c r="H11" s="1">
        <v>7.5115017354989997E-3</v>
      </c>
      <c r="I11" s="1">
        <v>0.43735009726095397</v>
      </c>
      <c r="J11" s="1">
        <v>4.9811338865180001E-3</v>
      </c>
      <c r="K11" s="1">
        <v>5.7183604545639997E-3</v>
      </c>
      <c r="L11" s="1">
        <v>14.8802004042379</v>
      </c>
      <c r="M11" s="1">
        <v>0</v>
      </c>
      <c r="O11" s="1">
        <f t="shared" si="0"/>
        <v>14.8802004042379</v>
      </c>
    </row>
    <row r="12" spans="1:15" s="1" customFormat="1" x14ac:dyDescent="0.2">
      <c r="A12" s="1" t="s">
        <v>36</v>
      </c>
      <c r="B12" s="1">
        <v>2.8299778520863601</v>
      </c>
      <c r="C12" s="1">
        <v>0.493726140276877</v>
      </c>
      <c r="D12" s="1">
        <v>8.5527196842703592</v>
      </c>
      <c r="E12" s="1">
        <v>35.2673620607898</v>
      </c>
      <c r="F12" s="1">
        <v>0.81877388268250395</v>
      </c>
      <c r="G12" s="1">
        <v>3.91331069405916</v>
      </c>
      <c r="H12" s="1">
        <v>21.200617019747199</v>
      </c>
      <c r="I12" s="1">
        <v>1.77276860136238</v>
      </c>
      <c r="J12" s="1">
        <v>0.233467314463702</v>
      </c>
      <c r="K12" s="1">
        <v>0.28586746512710198</v>
      </c>
      <c r="L12" s="1">
        <v>0.246771070894998</v>
      </c>
      <c r="M12" s="1">
        <v>31.631789718563802</v>
      </c>
      <c r="O12" s="1">
        <f t="shared" si="0"/>
        <v>35.2673620607898</v>
      </c>
    </row>
    <row r="13" spans="1:15" x14ac:dyDescent="0.2">
      <c r="A13" t="s">
        <v>37</v>
      </c>
      <c r="B13">
        <v>1.8907498195048E-2</v>
      </c>
      <c r="C13">
        <v>4.9833790593786002E-2</v>
      </c>
      <c r="D13">
        <v>7.6441196968780002E-3</v>
      </c>
      <c r="E13">
        <v>3.4048167998549997E-2</v>
      </c>
      <c r="F13">
        <v>2.6759852840332399</v>
      </c>
      <c r="G13">
        <v>1.7858090396678999E-2</v>
      </c>
      <c r="H13">
        <v>0.17236834638735701</v>
      </c>
      <c r="I13">
        <v>2.5746421696900401</v>
      </c>
      <c r="J13">
        <v>0.100265949947101</v>
      </c>
      <c r="K13">
        <v>0.225578964269354</v>
      </c>
      <c r="L13">
        <v>5.6259189313928797</v>
      </c>
      <c r="M13">
        <v>0</v>
      </c>
      <c r="O13">
        <f t="shared" si="0"/>
        <v>5.6259189313928797</v>
      </c>
    </row>
    <row r="14" spans="1:15" x14ac:dyDescent="0.2">
      <c r="A14" t="s">
        <v>38</v>
      </c>
      <c r="B14">
        <v>0.10181284249749301</v>
      </c>
      <c r="C14">
        <v>0.86931068881852602</v>
      </c>
      <c r="D14">
        <v>0.11140506830647</v>
      </c>
      <c r="E14">
        <v>4.2159982725721799</v>
      </c>
      <c r="F14">
        <v>8.4278140403371395</v>
      </c>
      <c r="G14">
        <v>0.45447425546467202</v>
      </c>
      <c r="H14">
        <v>6.7751710195284103</v>
      </c>
      <c r="I14">
        <v>0.17203277826322599</v>
      </c>
      <c r="J14">
        <v>9.8986740657835998E-2</v>
      </c>
      <c r="K14">
        <v>9.1701439388925998E-2</v>
      </c>
      <c r="L14">
        <v>0.20587442323153299</v>
      </c>
      <c r="M14">
        <v>6.4562092486406204</v>
      </c>
      <c r="O14">
        <f t="shared" si="0"/>
        <v>8.4278140403371395</v>
      </c>
    </row>
    <row r="15" spans="1:15" x14ac:dyDescent="0.2">
      <c r="A15" t="s">
        <v>39</v>
      </c>
      <c r="B15">
        <v>2.9700296615746E-2</v>
      </c>
      <c r="C15">
        <v>4.3841519507801997E-2</v>
      </c>
      <c r="D15">
        <v>2.0202209766279001E-2</v>
      </c>
      <c r="E15">
        <v>2.6098363425568E-2</v>
      </c>
      <c r="F15">
        <v>0.23628010094096799</v>
      </c>
      <c r="G15">
        <v>2.8348981388641E-2</v>
      </c>
      <c r="H15">
        <v>9.6842012069837002E-2</v>
      </c>
      <c r="I15">
        <v>0.42153902952334499</v>
      </c>
      <c r="J15">
        <v>2.7986939769932002</v>
      </c>
      <c r="K15">
        <v>1.6660820458841E-2</v>
      </c>
      <c r="L15">
        <v>0.97001640141868595</v>
      </c>
      <c r="M15">
        <v>0</v>
      </c>
      <c r="O15">
        <f t="shared" si="0"/>
        <v>2.7986939769932002</v>
      </c>
    </row>
    <row r="16" spans="1:15" x14ac:dyDescent="0.2">
      <c r="O16">
        <f t="shared" si="0"/>
        <v>0</v>
      </c>
    </row>
    <row r="17" spans="1:34" x14ac:dyDescent="0.2">
      <c r="A17" t="s">
        <v>26</v>
      </c>
      <c r="O17">
        <f t="shared" si="0"/>
        <v>0</v>
      </c>
    </row>
    <row r="18" spans="1:34" x14ac:dyDescent="0.2">
      <c r="B18" t="s">
        <v>27</v>
      </c>
      <c r="C18" t="s">
        <v>28</v>
      </c>
      <c r="D18" t="s">
        <v>22</v>
      </c>
      <c r="E18" t="s">
        <v>29</v>
      </c>
      <c r="F18" t="s">
        <v>19</v>
      </c>
      <c r="G18" t="s">
        <v>30</v>
      </c>
      <c r="H18" t="s">
        <v>31</v>
      </c>
      <c r="I18" t="s">
        <v>11</v>
      </c>
      <c r="J18" t="s">
        <v>21</v>
      </c>
      <c r="O18">
        <f t="shared" si="0"/>
        <v>0</v>
      </c>
    </row>
    <row r="19" spans="1:34" s="1" customFormat="1" x14ac:dyDescent="0.2">
      <c r="A19" s="1" t="s">
        <v>35</v>
      </c>
      <c r="B19" s="1">
        <v>4.41184191312E-4</v>
      </c>
      <c r="C19" s="1">
        <v>2.0739822657920002E-3</v>
      </c>
      <c r="D19" s="1">
        <v>6.2570729244012996E-2</v>
      </c>
      <c r="E19" s="1">
        <v>0</v>
      </c>
      <c r="F19" s="1">
        <v>4.87000970106E-4</v>
      </c>
      <c r="G19" s="1">
        <v>0</v>
      </c>
      <c r="H19" s="1">
        <v>0</v>
      </c>
      <c r="I19" s="1">
        <v>0</v>
      </c>
      <c r="J19" s="1">
        <v>3.1491520121479701</v>
      </c>
      <c r="O19" s="1">
        <f t="shared" si="0"/>
        <v>3.1491520121479701</v>
      </c>
    </row>
    <row r="20" spans="1:34" s="1" customFormat="1" x14ac:dyDescent="0.2">
      <c r="A20" s="1" t="s">
        <v>36</v>
      </c>
      <c r="B20" s="1">
        <v>49.017204351922899</v>
      </c>
      <c r="C20" s="1">
        <v>4.5217953725685902</v>
      </c>
      <c r="D20" s="1">
        <v>0.123591718258642</v>
      </c>
      <c r="E20" s="1">
        <v>8.8643421604294002</v>
      </c>
      <c r="F20" s="1">
        <v>3.2682474696739598</v>
      </c>
      <c r="G20" s="1">
        <v>1.2737818266541401</v>
      </c>
      <c r="H20" s="1">
        <v>0.68194782633513695</v>
      </c>
      <c r="I20" s="1">
        <v>0.51523761159457704</v>
      </c>
      <c r="J20" s="1">
        <v>0.57960444318414195</v>
      </c>
      <c r="O20" s="1">
        <f t="shared" si="0"/>
        <v>49.017204351922899</v>
      </c>
    </row>
    <row r="21" spans="1:34" x14ac:dyDescent="0.2">
      <c r="A21" t="s">
        <v>37</v>
      </c>
      <c r="B21">
        <v>6.5812715007302E-2</v>
      </c>
      <c r="C21">
        <v>8.6859122048859993E-3</v>
      </c>
      <c r="D21">
        <v>0.146779262602349</v>
      </c>
      <c r="E21">
        <v>6.6744932817156002E-2</v>
      </c>
      <c r="F21">
        <v>4.9810206064226801</v>
      </c>
      <c r="G21">
        <v>1.2070118584122999E-2</v>
      </c>
      <c r="H21">
        <v>6.2336413468083798</v>
      </c>
      <c r="I21">
        <v>5.4378466170721999E-2</v>
      </c>
      <c r="J21">
        <v>1.03232401521712</v>
      </c>
      <c r="O21">
        <f t="shared" si="0"/>
        <v>6.2336413468083798</v>
      </c>
    </row>
    <row r="22" spans="1:34" x14ac:dyDescent="0.2">
      <c r="A22" t="s">
        <v>38</v>
      </c>
      <c r="B22">
        <v>3.2838204727699098</v>
      </c>
      <c r="C22">
        <v>0.17748037558921001</v>
      </c>
      <c r="D22">
        <v>7.3896878162496002E-2</v>
      </c>
      <c r="E22">
        <v>0.188722409430372</v>
      </c>
      <c r="F22">
        <v>12.8297602471813</v>
      </c>
      <c r="G22">
        <v>0.37164886134041702</v>
      </c>
      <c r="H22">
        <v>15.577581441834599</v>
      </c>
      <c r="I22">
        <v>4.0821601291985997E-2</v>
      </c>
      <c r="J22">
        <v>4.5083485919476002E-2</v>
      </c>
      <c r="O22">
        <f t="shared" si="0"/>
        <v>15.577581441834599</v>
      </c>
    </row>
    <row r="23" spans="1:34" x14ac:dyDescent="0.2">
      <c r="A23" t="s">
        <v>39</v>
      </c>
      <c r="B23">
        <v>8.7210554322311007E-2</v>
      </c>
      <c r="C23">
        <v>8.1655422589088006E-2</v>
      </c>
      <c r="D23">
        <v>3.6578929777010001</v>
      </c>
      <c r="E23">
        <v>0.33497249682885399</v>
      </c>
      <c r="F23">
        <v>0.41251962603054898</v>
      </c>
      <c r="G23">
        <v>2.8811223188471E-2</v>
      </c>
      <c r="H23">
        <v>0.68798196540220802</v>
      </c>
      <c r="I23">
        <v>9.1431195371230005E-3</v>
      </c>
      <c r="J23">
        <v>0.209023983234773</v>
      </c>
      <c r="O23">
        <f t="shared" si="0"/>
        <v>3.6578929777010001</v>
      </c>
    </row>
    <row r="25" spans="1:34" x14ac:dyDescent="0.2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16</v>
      </c>
      <c r="O25" t="s">
        <v>11</v>
      </c>
      <c r="P25" t="s">
        <v>17</v>
      </c>
      <c r="Q25" t="s">
        <v>18</v>
      </c>
      <c r="R25" t="s">
        <v>19</v>
      </c>
      <c r="S25" t="s">
        <v>1</v>
      </c>
      <c r="T25" t="s">
        <v>20</v>
      </c>
      <c r="U25" t="s">
        <v>21</v>
      </c>
      <c r="V25" t="s">
        <v>22</v>
      </c>
      <c r="W25" t="s">
        <v>23</v>
      </c>
      <c r="X25" t="s">
        <v>24</v>
      </c>
      <c r="Y25" t="s">
        <v>25</v>
      </c>
      <c r="Z25" t="s">
        <v>27</v>
      </c>
      <c r="AA25" t="s">
        <v>28</v>
      </c>
      <c r="AB25" t="s">
        <v>22</v>
      </c>
      <c r="AC25" t="s">
        <v>29</v>
      </c>
      <c r="AD25" t="s">
        <v>19</v>
      </c>
      <c r="AE25" t="s">
        <v>30</v>
      </c>
      <c r="AF25" t="s">
        <v>31</v>
      </c>
      <c r="AG25" t="s">
        <v>11</v>
      </c>
      <c r="AH25" t="s">
        <v>21</v>
      </c>
    </row>
    <row r="26" spans="1:34" x14ac:dyDescent="0.2">
      <c r="A26" s="1" t="s">
        <v>35</v>
      </c>
      <c r="B26" s="2">
        <v>0</v>
      </c>
      <c r="C26" s="2">
        <v>0</v>
      </c>
      <c r="D26" s="2">
        <v>0</v>
      </c>
      <c r="E26" s="2">
        <v>1.4783739428E-3</v>
      </c>
      <c r="F26" s="2">
        <v>0</v>
      </c>
      <c r="G26" s="2">
        <v>0</v>
      </c>
      <c r="H26" s="2">
        <v>0</v>
      </c>
      <c r="I26" s="2">
        <v>0.138875387115142</v>
      </c>
      <c r="J26" s="2">
        <v>0</v>
      </c>
      <c r="K26" s="2">
        <v>2.3339633769392698</v>
      </c>
      <c r="L26" s="2">
        <v>0</v>
      </c>
      <c r="M26" s="2">
        <v>0</v>
      </c>
      <c r="N26" s="1">
        <v>4.472119229757E-3</v>
      </c>
      <c r="O26" s="1">
        <v>5.40785191134E-3</v>
      </c>
      <c r="P26" s="1">
        <v>1.214274525613E-3</v>
      </c>
      <c r="Q26" s="1">
        <v>6.1419631346040001E-3</v>
      </c>
      <c r="R26" s="1">
        <v>4.3455994898949999E-3</v>
      </c>
      <c r="S26" s="1">
        <v>7.9891771405713005E-2</v>
      </c>
      <c r="T26" s="1">
        <v>7.5115017354989997E-3</v>
      </c>
      <c r="U26" s="1">
        <v>0.43735009726095397</v>
      </c>
      <c r="V26" s="1">
        <v>4.9811338865180001E-3</v>
      </c>
      <c r="W26" s="1">
        <v>5.7183604545639997E-3</v>
      </c>
      <c r="X26" s="1">
        <v>14.8802004042379</v>
      </c>
      <c r="Y26" s="1">
        <v>0</v>
      </c>
      <c r="Z26" s="1">
        <v>4.41184191312E-4</v>
      </c>
      <c r="AA26" s="1">
        <v>2.0739822657920002E-3</v>
      </c>
      <c r="AB26" s="1">
        <v>6.2570729244012996E-2</v>
      </c>
      <c r="AC26" s="1">
        <v>0</v>
      </c>
      <c r="AD26" s="1">
        <v>4.87000970106E-4</v>
      </c>
      <c r="AE26" s="1">
        <v>0</v>
      </c>
      <c r="AF26" s="1">
        <v>0</v>
      </c>
      <c r="AG26" s="1">
        <v>0</v>
      </c>
      <c r="AH26" s="1">
        <v>3.1491520121479701</v>
      </c>
    </row>
    <row r="28" spans="1:34" x14ac:dyDescent="0.2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16</v>
      </c>
      <c r="O28" t="s">
        <v>11</v>
      </c>
      <c r="P28" t="s">
        <v>17</v>
      </c>
      <c r="Q28" t="s">
        <v>18</v>
      </c>
      <c r="R28" t="s">
        <v>19</v>
      </c>
      <c r="S28" t="s">
        <v>1</v>
      </c>
      <c r="T28" t="s">
        <v>20</v>
      </c>
      <c r="U28" t="s">
        <v>21</v>
      </c>
      <c r="V28" t="s">
        <v>22</v>
      </c>
      <c r="W28" t="s">
        <v>23</v>
      </c>
      <c r="X28" t="s">
        <v>24</v>
      </c>
      <c r="Y28" t="s">
        <v>25</v>
      </c>
      <c r="Z28" t="s">
        <v>27</v>
      </c>
      <c r="AA28" t="s">
        <v>28</v>
      </c>
      <c r="AB28" t="s">
        <v>22</v>
      </c>
      <c r="AC28" t="s">
        <v>29</v>
      </c>
      <c r="AD28" t="s">
        <v>19</v>
      </c>
      <c r="AE28" t="s">
        <v>30</v>
      </c>
      <c r="AF28" t="s">
        <v>31</v>
      </c>
      <c r="AG28" t="s">
        <v>11</v>
      </c>
      <c r="AH28" t="s">
        <v>21</v>
      </c>
    </row>
    <row r="29" spans="1:34" x14ac:dyDescent="0.2">
      <c r="A29" s="1" t="s">
        <v>36</v>
      </c>
      <c r="B29" s="2">
        <v>14.7658498967455</v>
      </c>
      <c r="C29" s="2">
        <v>34.893180192401402</v>
      </c>
      <c r="D29" s="2">
        <v>3.9065894241444599</v>
      </c>
      <c r="E29" s="2">
        <v>0.53688881511791497</v>
      </c>
      <c r="F29" s="2">
        <v>40.918302266953297</v>
      </c>
      <c r="G29" s="2">
        <v>0.27371249920042401</v>
      </c>
      <c r="H29" s="2">
        <v>0.26562822201818798</v>
      </c>
      <c r="I29" s="2">
        <v>10.213980290294099</v>
      </c>
      <c r="J29" s="2">
        <v>0.24397833586911699</v>
      </c>
      <c r="K29" s="2">
        <v>0.33171234768200503</v>
      </c>
      <c r="L29" s="2">
        <v>0.29938073674550902</v>
      </c>
      <c r="M29" s="2">
        <v>1.0722877054709301</v>
      </c>
      <c r="N29" s="1">
        <v>2.8299778520863601</v>
      </c>
      <c r="O29" s="1">
        <v>0.493726140276877</v>
      </c>
      <c r="P29" s="1">
        <v>8.5527196842703592</v>
      </c>
      <c r="Q29" s="1">
        <v>35.2673620607898</v>
      </c>
      <c r="R29" s="1">
        <v>0.81877388268250395</v>
      </c>
      <c r="S29" s="1">
        <v>3.91331069405916</v>
      </c>
      <c r="T29" s="1">
        <v>21.200617019747199</v>
      </c>
      <c r="U29" s="1">
        <v>1.77276860136238</v>
      </c>
      <c r="V29" s="1">
        <v>0.233467314463702</v>
      </c>
      <c r="W29" s="1">
        <v>0.28586746512710198</v>
      </c>
      <c r="X29" s="1">
        <v>0.246771070894998</v>
      </c>
      <c r="Y29" s="1">
        <v>31.631789718563802</v>
      </c>
      <c r="Z29" s="1">
        <v>49.017204351922899</v>
      </c>
      <c r="AA29" s="1">
        <v>4.5217953725685902</v>
      </c>
      <c r="AB29" s="1">
        <v>0.123591718258642</v>
      </c>
      <c r="AC29" s="1">
        <v>8.8643421604294002</v>
      </c>
      <c r="AD29" s="1">
        <v>3.2682474696739598</v>
      </c>
      <c r="AE29" s="1">
        <v>1.2737818266541401</v>
      </c>
      <c r="AF29" s="1">
        <v>0.68194782633513695</v>
      </c>
      <c r="AG29" s="1">
        <v>0.51523761159457704</v>
      </c>
      <c r="AH29" s="1">
        <v>0.57960444318414195</v>
      </c>
    </row>
    <row r="34" spans="1:13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2"/>
  <sheetViews>
    <sheetView zoomScale="90" zoomScaleNormal="90" workbookViewId="0">
      <selection sqref="A1:XFD1048576"/>
    </sheetView>
  </sheetViews>
  <sheetFormatPr defaultColWidth="8.42578125" defaultRowHeight="12.75" x14ac:dyDescent="0.2"/>
  <sheetData>
    <row r="1" spans="1:15" x14ac:dyDescent="0.2">
      <c r="A1" t="s">
        <v>0</v>
      </c>
      <c r="O1" t="s">
        <v>69</v>
      </c>
    </row>
    <row r="2" spans="1:1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5" x14ac:dyDescent="0.2">
      <c r="A3" t="s">
        <v>40</v>
      </c>
      <c r="B3">
        <v>2.4885576121000002E-3</v>
      </c>
      <c r="C3">
        <v>0</v>
      </c>
      <c r="D3">
        <v>0</v>
      </c>
      <c r="E3">
        <v>6.3539289499780993E-2</v>
      </c>
      <c r="F3">
        <v>0</v>
      </c>
      <c r="G3">
        <v>3.711802348528E-3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f>MAX(B3:M3)</f>
        <v>6.3539289499780993E-2</v>
      </c>
    </row>
    <row r="4" spans="1:15" x14ac:dyDescent="0.2">
      <c r="O4">
        <f t="shared" ref="O4:O14" si="0">MAX(B4:M4)</f>
        <v>0</v>
      </c>
    </row>
    <row r="5" spans="1:15" x14ac:dyDescent="0.2">
      <c r="A5" t="s">
        <v>15</v>
      </c>
      <c r="O5">
        <f t="shared" si="0"/>
        <v>0</v>
      </c>
    </row>
    <row r="6" spans="1:15" x14ac:dyDescent="0.2">
      <c r="B6" t="s">
        <v>16</v>
      </c>
      <c r="C6" t="s">
        <v>11</v>
      </c>
      <c r="D6" t="s">
        <v>17</v>
      </c>
      <c r="E6" t="s">
        <v>18</v>
      </c>
      <c r="F6" t="s">
        <v>19</v>
      </c>
      <c r="G6" t="s">
        <v>1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O6">
        <f t="shared" si="0"/>
        <v>0</v>
      </c>
    </row>
    <row r="7" spans="1:15" x14ac:dyDescent="0.2">
      <c r="A7" t="s">
        <v>41</v>
      </c>
      <c r="B7">
        <v>1.0119753110410001E-3</v>
      </c>
      <c r="C7">
        <v>1.0603072316072999E-2</v>
      </c>
      <c r="D7">
        <v>0</v>
      </c>
      <c r="E7">
        <v>0</v>
      </c>
      <c r="F7">
        <v>1.4841468656057E-2</v>
      </c>
      <c r="G7">
        <v>3.9404587698881E-2</v>
      </c>
      <c r="H7">
        <v>1.4808072818732001E-2</v>
      </c>
      <c r="I7">
        <v>2.7927500209455999E-2</v>
      </c>
      <c r="J7">
        <v>0</v>
      </c>
      <c r="K7">
        <v>0.36262645828082901</v>
      </c>
      <c r="L7">
        <v>0</v>
      </c>
      <c r="M7">
        <v>0</v>
      </c>
      <c r="O7">
        <f t="shared" si="0"/>
        <v>0.36262645828082901</v>
      </c>
    </row>
    <row r="8" spans="1:15" x14ac:dyDescent="0.2">
      <c r="A8" t="s">
        <v>42</v>
      </c>
      <c r="B8">
        <v>4.1635165477389999E-3</v>
      </c>
      <c r="C8">
        <v>4.1271479137642002E-2</v>
      </c>
      <c r="D8">
        <v>7.8119203427809997E-3</v>
      </c>
      <c r="E8">
        <v>8.1258534152975001E-2</v>
      </c>
      <c r="F8">
        <v>0.38373171422318803</v>
      </c>
      <c r="G8">
        <v>3.4601847970864998E-2</v>
      </c>
      <c r="H8">
        <v>7.1313047495474E-2</v>
      </c>
      <c r="I8">
        <v>1.5478133473844E-2</v>
      </c>
      <c r="J8">
        <v>5.556172090198E-3</v>
      </c>
      <c r="K8">
        <v>8.4306085044609999E-3</v>
      </c>
      <c r="L8">
        <v>0</v>
      </c>
      <c r="M8">
        <v>0.24007150276314199</v>
      </c>
      <c r="O8">
        <f t="shared" si="0"/>
        <v>0.38373171422318803</v>
      </c>
    </row>
    <row r="9" spans="1:15" x14ac:dyDescent="0.2">
      <c r="A9" t="s">
        <v>40</v>
      </c>
      <c r="B9">
        <v>3.8857690509639998E-3</v>
      </c>
      <c r="C9">
        <v>4.428146263531E-3</v>
      </c>
      <c r="D9">
        <v>1.168812801773E-3</v>
      </c>
      <c r="E9">
        <v>2.2523906666530001E-3</v>
      </c>
      <c r="F9">
        <v>0.164800054699617</v>
      </c>
      <c r="G9">
        <v>1.0758332136653E-2</v>
      </c>
      <c r="H9">
        <v>3.9271544192460003E-3</v>
      </c>
      <c r="I9">
        <v>1.1731151694825999E-2</v>
      </c>
      <c r="J9">
        <v>8.66174558712E-4</v>
      </c>
      <c r="K9">
        <v>0</v>
      </c>
      <c r="L9">
        <v>0</v>
      </c>
      <c r="M9">
        <v>0</v>
      </c>
      <c r="O9">
        <f t="shared" si="0"/>
        <v>0.164800054699617</v>
      </c>
    </row>
    <row r="10" spans="1:15" x14ac:dyDescent="0.2">
      <c r="O10">
        <f t="shared" si="0"/>
        <v>0</v>
      </c>
    </row>
    <row r="11" spans="1:15" x14ac:dyDescent="0.2">
      <c r="A11" t="s">
        <v>26</v>
      </c>
      <c r="O11">
        <f t="shared" si="0"/>
        <v>0</v>
      </c>
    </row>
    <row r="12" spans="1:15" x14ac:dyDescent="0.2">
      <c r="B12" t="s">
        <v>27</v>
      </c>
      <c r="C12" t="s">
        <v>28</v>
      </c>
      <c r="D12" t="s">
        <v>22</v>
      </c>
      <c r="E12" t="s">
        <v>29</v>
      </c>
      <c r="F12" t="s">
        <v>19</v>
      </c>
      <c r="G12" t="s">
        <v>30</v>
      </c>
      <c r="H12" t="s">
        <v>31</v>
      </c>
      <c r="I12" t="s">
        <v>11</v>
      </c>
      <c r="J12" t="s">
        <v>21</v>
      </c>
      <c r="O12">
        <f t="shared" si="0"/>
        <v>0</v>
      </c>
    </row>
    <row r="13" spans="1:15" x14ac:dyDescent="0.2">
      <c r="A13" t="s">
        <v>42</v>
      </c>
      <c r="B13">
        <v>7.7631491395349E-2</v>
      </c>
      <c r="C13">
        <v>4.5494362608319997E-3</v>
      </c>
      <c r="D13">
        <v>1.083418110305E-3</v>
      </c>
      <c r="E13">
        <v>5.8937416542345002E-2</v>
      </c>
      <c r="F13">
        <v>0.28067297349665998</v>
      </c>
      <c r="G13">
        <v>2.6182069625815999E-2</v>
      </c>
      <c r="H13">
        <v>0.77358166884789203</v>
      </c>
      <c r="I13">
        <v>7.6438304630485995E-2</v>
      </c>
      <c r="J13">
        <v>0</v>
      </c>
      <c r="O13">
        <f t="shared" si="0"/>
        <v>0.77358166884789203</v>
      </c>
    </row>
    <row r="14" spans="1:15" x14ac:dyDescent="0.2">
      <c r="A14" t="s">
        <v>40</v>
      </c>
      <c r="B14">
        <v>0</v>
      </c>
      <c r="C14">
        <v>4.1832742655010004E-3</v>
      </c>
      <c r="D14">
        <v>6.9198867926600004E-4</v>
      </c>
      <c r="E14">
        <v>0</v>
      </c>
      <c r="F14">
        <v>0.269422855743568</v>
      </c>
      <c r="G14">
        <v>5.2715924426449999E-3</v>
      </c>
      <c r="H14">
        <v>0.40482133386477698</v>
      </c>
      <c r="I14">
        <v>0</v>
      </c>
      <c r="J14">
        <v>0</v>
      </c>
      <c r="O14">
        <f t="shared" si="0"/>
        <v>0.40482133386477698</v>
      </c>
    </row>
    <row r="17" spans="1:34" x14ac:dyDescent="0.2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16</v>
      </c>
      <c r="O17" t="s">
        <v>11</v>
      </c>
      <c r="P17" t="s">
        <v>17</v>
      </c>
      <c r="Q17" t="s">
        <v>18</v>
      </c>
      <c r="R17" t="s">
        <v>19</v>
      </c>
      <c r="S17" t="s">
        <v>1</v>
      </c>
      <c r="T17" t="s">
        <v>20</v>
      </c>
      <c r="U17" t="s">
        <v>21</v>
      </c>
      <c r="V17" t="s">
        <v>22</v>
      </c>
      <c r="W17" t="s">
        <v>23</v>
      </c>
      <c r="X17" t="s">
        <v>24</v>
      </c>
      <c r="Y17" t="s">
        <v>25</v>
      </c>
      <c r="Z17" t="s">
        <v>27</v>
      </c>
      <c r="AA17" t="s">
        <v>28</v>
      </c>
      <c r="AB17" t="s">
        <v>22</v>
      </c>
      <c r="AC17" t="s">
        <v>29</v>
      </c>
      <c r="AD17" t="s">
        <v>19</v>
      </c>
      <c r="AE17" t="s">
        <v>30</v>
      </c>
      <c r="AF17" t="s">
        <v>31</v>
      </c>
      <c r="AG17" t="s">
        <v>11</v>
      </c>
      <c r="AH17" t="s">
        <v>21</v>
      </c>
    </row>
    <row r="18" spans="1:34" x14ac:dyDescent="0.2">
      <c r="A18" t="s">
        <v>40</v>
      </c>
      <c r="B18">
        <v>2.4885576121000002E-3</v>
      </c>
      <c r="C18">
        <v>0</v>
      </c>
      <c r="D18">
        <v>0</v>
      </c>
      <c r="E18">
        <v>6.3539289499780993E-2</v>
      </c>
      <c r="F18">
        <v>0</v>
      </c>
      <c r="G18">
        <v>3.711802348528E-3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3.8857690509639998E-3</v>
      </c>
      <c r="O18">
        <v>4.428146263531E-3</v>
      </c>
      <c r="P18">
        <v>1.168812801773E-3</v>
      </c>
      <c r="Q18">
        <v>2.2523906666530001E-3</v>
      </c>
      <c r="R18">
        <v>0.164800054699617</v>
      </c>
      <c r="S18">
        <v>1.0758332136653E-2</v>
      </c>
      <c r="T18">
        <v>3.9271544192460003E-3</v>
      </c>
      <c r="U18">
        <v>1.1731151694825999E-2</v>
      </c>
      <c r="V18">
        <v>8.66174558712E-4</v>
      </c>
      <c r="W18">
        <v>0</v>
      </c>
      <c r="X18">
        <v>0</v>
      </c>
      <c r="Y18">
        <v>0</v>
      </c>
      <c r="Z18">
        <v>0</v>
      </c>
      <c r="AA18">
        <v>4.1832742655010004E-3</v>
      </c>
      <c r="AB18">
        <v>6.9198867926600004E-4</v>
      </c>
      <c r="AC18">
        <v>0</v>
      </c>
      <c r="AD18">
        <v>0.269422855743568</v>
      </c>
      <c r="AE18">
        <v>5.2715924426449999E-3</v>
      </c>
      <c r="AF18">
        <v>0.40482133386477698</v>
      </c>
      <c r="AG18">
        <v>0</v>
      </c>
      <c r="AH18">
        <v>0</v>
      </c>
    </row>
    <row r="21" spans="1:34" x14ac:dyDescent="0.2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16</v>
      </c>
      <c r="O21" t="s">
        <v>11</v>
      </c>
      <c r="P21" t="s">
        <v>17</v>
      </c>
      <c r="Q21" t="s">
        <v>18</v>
      </c>
      <c r="R21" t="s">
        <v>19</v>
      </c>
      <c r="S21" t="s">
        <v>1</v>
      </c>
      <c r="T21" t="s">
        <v>20</v>
      </c>
      <c r="U21" t="s">
        <v>21</v>
      </c>
      <c r="V21" t="s">
        <v>22</v>
      </c>
      <c r="W21" t="s">
        <v>23</v>
      </c>
      <c r="X21" t="s">
        <v>24</v>
      </c>
      <c r="Y21" t="s">
        <v>25</v>
      </c>
      <c r="Z21" t="s">
        <v>27</v>
      </c>
      <c r="AA21" t="s">
        <v>28</v>
      </c>
      <c r="AB21" t="s">
        <v>22</v>
      </c>
      <c r="AC21" t="s">
        <v>29</v>
      </c>
      <c r="AD21" t="s">
        <v>19</v>
      </c>
      <c r="AE21" t="s">
        <v>30</v>
      </c>
      <c r="AF21" t="s">
        <v>31</v>
      </c>
      <c r="AG21" t="s">
        <v>11</v>
      </c>
      <c r="AH21" t="s">
        <v>21</v>
      </c>
    </row>
    <row r="22" spans="1:34" x14ac:dyDescent="0.2">
      <c r="A22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4.1635165477389999E-3</v>
      </c>
      <c r="O22">
        <v>4.1271479137642002E-2</v>
      </c>
      <c r="P22">
        <v>7.8119203427809997E-3</v>
      </c>
      <c r="Q22">
        <v>8.1258534152975001E-2</v>
      </c>
      <c r="R22">
        <v>0.38373171422318803</v>
      </c>
      <c r="S22">
        <v>3.4601847970864998E-2</v>
      </c>
      <c r="T22">
        <v>7.1313047495474E-2</v>
      </c>
      <c r="U22">
        <v>1.5478133473844E-2</v>
      </c>
      <c r="V22">
        <v>5.556172090198E-3</v>
      </c>
      <c r="W22">
        <v>8.4306085044609999E-3</v>
      </c>
      <c r="X22">
        <v>0</v>
      </c>
      <c r="Y22">
        <v>0.24007150276314199</v>
      </c>
      <c r="Z22">
        <v>7.7631491395349E-2</v>
      </c>
      <c r="AA22">
        <v>4.5494362608319997E-3</v>
      </c>
      <c r="AB22">
        <v>1.083418110305E-3</v>
      </c>
      <c r="AC22">
        <v>5.8937416542345002E-2</v>
      </c>
      <c r="AD22">
        <v>0.28067297349665998</v>
      </c>
      <c r="AE22">
        <v>2.6182069625815999E-2</v>
      </c>
      <c r="AF22">
        <v>0.77358166884789203</v>
      </c>
      <c r="AG22">
        <v>7.6438304630485995E-2</v>
      </c>
      <c r="AH22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0"/>
  <sheetViews>
    <sheetView zoomScale="90" zoomScaleNormal="90" workbookViewId="0">
      <selection sqref="A1:XFD1048576"/>
    </sheetView>
  </sheetViews>
  <sheetFormatPr defaultColWidth="7.7109375" defaultRowHeight="12.75" x14ac:dyDescent="0.2"/>
  <sheetData>
    <row r="1" spans="1:34" x14ac:dyDescent="0.2">
      <c r="A1" t="s">
        <v>0</v>
      </c>
      <c r="O1" t="s">
        <v>69</v>
      </c>
    </row>
    <row r="2" spans="1:34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34" x14ac:dyDescent="0.2">
      <c r="A3" t="s">
        <v>43</v>
      </c>
      <c r="B3">
        <v>0.19971184218642399</v>
      </c>
      <c r="C3">
        <v>0.11316940566206</v>
      </c>
      <c r="D3">
        <v>1.2501138442550801</v>
      </c>
      <c r="E3">
        <v>2.1685007357198999E-2</v>
      </c>
      <c r="F3">
        <v>1.2045568958427899</v>
      </c>
      <c r="G3">
        <v>7.1550241392489998E-3</v>
      </c>
      <c r="H3">
        <v>5.4075027095530004E-3</v>
      </c>
      <c r="I3">
        <v>0.54645066537595899</v>
      </c>
      <c r="J3">
        <v>3.2437100769023001E-2</v>
      </c>
      <c r="K3">
        <v>0</v>
      </c>
      <c r="L3">
        <v>0.34671160759025299</v>
      </c>
      <c r="M3">
        <v>1.8402287480480299</v>
      </c>
      <c r="O3">
        <f>MAX(B3:M3)</f>
        <v>1.8402287480480299</v>
      </c>
    </row>
    <row r="4" spans="1:34" x14ac:dyDescent="0.2">
      <c r="A4" t="s">
        <v>44</v>
      </c>
      <c r="B4">
        <v>0.169593910341061</v>
      </c>
      <c r="C4">
        <v>5.1102969495852003E-2</v>
      </c>
      <c r="D4">
        <v>5.2182862863983999E-2</v>
      </c>
      <c r="E4">
        <v>1.4028339888450999E-2</v>
      </c>
      <c r="F4">
        <v>0.182646668449365</v>
      </c>
      <c r="G4">
        <v>9.90745054151E-4</v>
      </c>
      <c r="H4">
        <v>5.3079401476669999E-3</v>
      </c>
      <c r="I4">
        <v>2.4534217873668E-2</v>
      </c>
      <c r="J4">
        <v>0</v>
      </c>
      <c r="K4">
        <v>3.0427506465845001E-2</v>
      </c>
      <c r="L4">
        <v>0.300461636753664</v>
      </c>
      <c r="M4">
        <v>1.3168904627517</v>
      </c>
      <c r="O4">
        <f t="shared" ref="O4:O14" si="0">MAX(B4:M4)</f>
        <v>1.3168904627517</v>
      </c>
    </row>
    <row r="5" spans="1:34" x14ac:dyDescent="0.2">
      <c r="O5">
        <f t="shared" si="0"/>
        <v>0</v>
      </c>
    </row>
    <row r="6" spans="1:34" x14ac:dyDescent="0.2">
      <c r="A6" t="s">
        <v>15</v>
      </c>
      <c r="O6">
        <f t="shared" si="0"/>
        <v>0</v>
      </c>
    </row>
    <row r="7" spans="1:34" x14ac:dyDescent="0.2">
      <c r="B7" t="s">
        <v>16</v>
      </c>
      <c r="C7" t="s">
        <v>11</v>
      </c>
      <c r="D7" t="s">
        <v>17</v>
      </c>
      <c r="E7" t="s">
        <v>18</v>
      </c>
      <c r="F7" t="s">
        <v>19</v>
      </c>
      <c r="G7" t="s">
        <v>1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  <c r="O7">
        <f t="shared" si="0"/>
        <v>0</v>
      </c>
    </row>
    <row r="8" spans="1:34" x14ac:dyDescent="0.2">
      <c r="A8" t="s">
        <v>43</v>
      </c>
      <c r="B8">
        <v>0.60000176002835703</v>
      </c>
      <c r="C8">
        <v>0.72160994043137106</v>
      </c>
      <c r="D8">
        <v>0.40699175254609199</v>
      </c>
      <c r="E8">
        <v>1.94376907956189</v>
      </c>
      <c r="F8">
        <v>4.6703413728810997E-2</v>
      </c>
      <c r="G8">
        <v>3.0643091126531199</v>
      </c>
      <c r="H8">
        <v>0.795851665127563</v>
      </c>
      <c r="I8">
        <v>0.12512224479126799</v>
      </c>
      <c r="J8">
        <v>4.8760331365972E-2</v>
      </c>
      <c r="K8">
        <v>8.2074227003651995E-2</v>
      </c>
      <c r="L8">
        <v>5.1649264004000002E-2</v>
      </c>
      <c r="M8">
        <v>2.8001420327652302</v>
      </c>
      <c r="O8">
        <f t="shared" si="0"/>
        <v>3.0643091126531199</v>
      </c>
    </row>
    <row r="9" spans="1:34" x14ac:dyDescent="0.2">
      <c r="A9" t="s">
        <v>44</v>
      </c>
      <c r="B9">
        <v>4.9416940153628998E-2</v>
      </c>
      <c r="C9">
        <v>0.66147349381814002</v>
      </c>
      <c r="D9">
        <v>0.12347726220668299</v>
      </c>
      <c r="E9">
        <v>0.40381868553028499</v>
      </c>
      <c r="F9">
        <v>1.685900564613E-2</v>
      </c>
      <c r="G9">
        <v>0.287505848853086</v>
      </c>
      <c r="H9">
        <v>0.30761463661566502</v>
      </c>
      <c r="I9">
        <v>9.2559948919719998E-3</v>
      </c>
      <c r="J9">
        <v>4.9157456109522997E-2</v>
      </c>
      <c r="K9">
        <v>8.5417339038369993E-3</v>
      </c>
      <c r="L9">
        <v>2.5814869435622001E-2</v>
      </c>
      <c r="M9">
        <v>0.572248018226443</v>
      </c>
      <c r="O9">
        <f t="shared" si="0"/>
        <v>0.66147349381814002</v>
      </c>
    </row>
    <row r="10" spans="1:34" x14ac:dyDescent="0.2">
      <c r="O10">
        <f t="shared" si="0"/>
        <v>0</v>
      </c>
    </row>
    <row r="11" spans="1:34" x14ac:dyDescent="0.2">
      <c r="A11" t="s">
        <v>26</v>
      </c>
      <c r="O11">
        <f t="shared" si="0"/>
        <v>0</v>
      </c>
    </row>
    <row r="12" spans="1:34" x14ac:dyDescent="0.2">
      <c r="B12" t="s">
        <v>27</v>
      </c>
      <c r="C12" t="s">
        <v>28</v>
      </c>
      <c r="D12" t="s">
        <v>22</v>
      </c>
      <c r="E12" t="s">
        <v>29</v>
      </c>
      <c r="F12" t="s">
        <v>19</v>
      </c>
      <c r="G12" t="s">
        <v>30</v>
      </c>
      <c r="H12" t="s">
        <v>31</v>
      </c>
      <c r="I12" t="s">
        <v>11</v>
      </c>
      <c r="J12" t="s">
        <v>21</v>
      </c>
      <c r="O12">
        <f t="shared" si="0"/>
        <v>0</v>
      </c>
    </row>
    <row r="13" spans="1:34" x14ac:dyDescent="0.2">
      <c r="A13" t="s">
        <v>43</v>
      </c>
      <c r="B13">
        <v>3.52833322712506</v>
      </c>
      <c r="C13">
        <v>0.90058571882451899</v>
      </c>
      <c r="D13">
        <v>1.9923005061800999E-2</v>
      </c>
      <c r="E13">
        <v>1.13589844118969</v>
      </c>
      <c r="F13">
        <v>0.285496983044143</v>
      </c>
      <c r="G13">
        <v>3.8118923003229601</v>
      </c>
      <c r="H13">
        <v>0.10673266655209</v>
      </c>
      <c r="I13">
        <v>1.40925898919477</v>
      </c>
      <c r="J13">
        <v>0</v>
      </c>
      <c r="O13">
        <f t="shared" si="0"/>
        <v>3.8118923003229601</v>
      </c>
    </row>
    <row r="14" spans="1:34" x14ac:dyDescent="0.2">
      <c r="A14" t="s">
        <v>44</v>
      </c>
      <c r="B14">
        <v>0.52312352337647505</v>
      </c>
      <c r="C14">
        <v>0.177464620700827</v>
      </c>
      <c r="D14">
        <v>6.1421433868550004E-3</v>
      </c>
      <c r="E14">
        <v>6.2491110525595001E-2</v>
      </c>
      <c r="F14">
        <v>9.8737804930180001E-2</v>
      </c>
      <c r="G14">
        <v>0.38286088294244702</v>
      </c>
      <c r="H14">
        <v>3.3722229322630001E-3</v>
      </c>
      <c r="I14">
        <v>0.21963313424903599</v>
      </c>
      <c r="J14">
        <v>0</v>
      </c>
      <c r="O14">
        <f t="shared" si="0"/>
        <v>0.52312352337647505</v>
      </c>
    </row>
    <row r="16" spans="1:34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16</v>
      </c>
      <c r="O16" t="s">
        <v>11</v>
      </c>
      <c r="P16" t="s">
        <v>17</v>
      </c>
      <c r="Q16" t="s">
        <v>18</v>
      </c>
      <c r="R16" t="s">
        <v>19</v>
      </c>
      <c r="S16" t="s">
        <v>1</v>
      </c>
      <c r="T16" t="s">
        <v>20</v>
      </c>
      <c r="U16" t="s">
        <v>21</v>
      </c>
      <c r="V16" t="s">
        <v>22</v>
      </c>
      <c r="W16" t="s">
        <v>23</v>
      </c>
      <c r="X16" t="s">
        <v>24</v>
      </c>
      <c r="Y16" t="s">
        <v>25</v>
      </c>
      <c r="Z16" t="s">
        <v>27</v>
      </c>
      <c r="AA16" t="s">
        <v>28</v>
      </c>
      <c r="AB16" t="s">
        <v>22</v>
      </c>
      <c r="AC16" t="s">
        <v>29</v>
      </c>
      <c r="AD16" t="s">
        <v>19</v>
      </c>
      <c r="AE16" t="s">
        <v>30</v>
      </c>
      <c r="AF16" t="s">
        <v>31</v>
      </c>
      <c r="AG16" t="s">
        <v>11</v>
      </c>
      <c r="AH16" t="s">
        <v>21</v>
      </c>
    </row>
    <row r="17" spans="1:34" x14ac:dyDescent="0.2">
      <c r="A17" t="s">
        <v>43</v>
      </c>
      <c r="B17">
        <v>0.19971184218642399</v>
      </c>
      <c r="C17">
        <v>0.11316940566206</v>
      </c>
      <c r="D17">
        <v>1.2501138442550801</v>
      </c>
      <c r="E17">
        <v>2.1685007357198999E-2</v>
      </c>
      <c r="F17">
        <v>1.2045568958427899</v>
      </c>
      <c r="G17">
        <v>7.1550241392489998E-3</v>
      </c>
      <c r="H17">
        <v>5.4075027095530004E-3</v>
      </c>
      <c r="I17">
        <v>0.54645066537595899</v>
      </c>
      <c r="J17">
        <v>3.2437100769023001E-2</v>
      </c>
      <c r="K17">
        <v>0</v>
      </c>
      <c r="L17">
        <v>0.34671160759025299</v>
      </c>
      <c r="M17">
        <v>1.8402287480480299</v>
      </c>
      <c r="N17">
        <v>0.60000176002835703</v>
      </c>
      <c r="O17">
        <v>0.72160994043137106</v>
      </c>
      <c r="P17">
        <v>0.40699175254609199</v>
      </c>
      <c r="Q17">
        <v>1.94376907956189</v>
      </c>
      <c r="R17">
        <v>4.6703413728810997E-2</v>
      </c>
      <c r="S17">
        <v>3.0643091126531199</v>
      </c>
      <c r="T17">
        <v>0.795851665127563</v>
      </c>
      <c r="U17">
        <v>0.12512224479126799</v>
      </c>
      <c r="V17">
        <v>4.8760331365972E-2</v>
      </c>
      <c r="W17">
        <v>8.2074227003651995E-2</v>
      </c>
      <c r="X17">
        <v>5.1649264004000002E-2</v>
      </c>
      <c r="Y17">
        <v>2.8001420327652302</v>
      </c>
      <c r="Z17">
        <v>3.52833322712506</v>
      </c>
      <c r="AA17">
        <v>0.90058571882451899</v>
      </c>
      <c r="AB17">
        <v>1.9923005061800999E-2</v>
      </c>
      <c r="AC17">
        <v>1.13589844118969</v>
      </c>
      <c r="AD17">
        <v>0.285496983044143</v>
      </c>
      <c r="AE17">
        <v>3.8118923003229601</v>
      </c>
      <c r="AF17">
        <v>0.10673266655209</v>
      </c>
      <c r="AG17">
        <v>1.40925898919477</v>
      </c>
      <c r="AH17">
        <v>0</v>
      </c>
    </row>
    <row r="19" spans="1:34" x14ac:dyDescent="0.2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16</v>
      </c>
      <c r="O19" t="s">
        <v>11</v>
      </c>
      <c r="P19" t="s">
        <v>17</v>
      </c>
      <c r="Q19" t="s">
        <v>18</v>
      </c>
      <c r="R19" t="s">
        <v>19</v>
      </c>
      <c r="S19" t="s">
        <v>1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27</v>
      </c>
      <c r="AA19" t="s">
        <v>28</v>
      </c>
      <c r="AB19" t="s">
        <v>22</v>
      </c>
      <c r="AC19" t="s">
        <v>29</v>
      </c>
      <c r="AD19" t="s">
        <v>19</v>
      </c>
      <c r="AE19" t="s">
        <v>30</v>
      </c>
      <c r="AF19" t="s">
        <v>31</v>
      </c>
      <c r="AG19" t="s">
        <v>11</v>
      </c>
      <c r="AH19" t="s">
        <v>21</v>
      </c>
    </row>
    <row r="20" spans="1:34" x14ac:dyDescent="0.2">
      <c r="A20" t="s">
        <v>44</v>
      </c>
      <c r="B20">
        <v>0.169593910341061</v>
      </c>
      <c r="C20">
        <v>5.1102969495852003E-2</v>
      </c>
      <c r="D20">
        <v>5.2182862863983999E-2</v>
      </c>
      <c r="E20">
        <v>1.4028339888450999E-2</v>
      </c>
      <c r="F20">
        <v>0.182646668449365</v>
      </c>
      <c r="G20">
        <v>9.90745054151E-4</v>
      </c>
      <c r="H20">
        <v>5.3079401476669999E-3</v>
      </c>
      <c r="I20">
        <v>2.4534217873668E-2</v>
      </c>
      <c r="J20">
        <v>0</v>
      </c>
      <c r="K20">
        <v>3.0427506465845001E-2</v>
      </c>
      <c r="L20">
        <v>0.300461636753664</v>
      </c>
      <c r="M20">
        <v>1.3168904627517</v>
      </c>
      <c r="N20">
        <v>4.9416940153628998E-2</v>
      </c>
      <c r="O20">
        <v>0.66147349381814002</v>
      </c>
      <c r="P20">
        <v>0.12347726220668299</v>
      </c>
      <c r="Q20">
        <v>0.40381868553028499</v>
      </c>
      <c r="R20">
        <v>1.685900564613E-2</v>
      </c>
      <c r="S20">
        <v>0.287505848853086</v>
      </c>
      <c r="T20">
        <v>0.30761463661566502</v>
      </c>
      <c r="U20">
        <v>9.2559948919719998E-3</v>
      </c>
      <c r="V20">
        <v>4.9157456109522997E-2</v>
      </c>
      <c r="W20">
        <v>8.5417339038369993E-3</v>
      </c>
      <c r="X20">
        <v>2.5814869435622001E-2</v>
      </c>
      <c r="Y20">
        <v>0.572248018226443</v>
      </c>
      <c r="Z20">
        <v>0.52312352337647505</v>
      </c>
      <c r="AA20">
        <v>0.177464620700827</v>
      </c>
      <c r="AB20">
        <v>6.1421433868550004E-3</v>
      </c>
      <c r="AC20">
        <v>6.2491110525595001E-2</v>
      </c>
      <c r="AD20">
        <v>9.8737804930180001E-2</v>
      </c>
      <c r="AE20">
        <v>0.38286088294244702</v>
      </c>
      <c r="AF20">
        <v>3.3722229322630001E-3</v>
      </c>
      <c r="AG20">
        <v>0.21963313424903599</v>
      </c>
      <c r="AH20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zoomScale="90" zoomScaleNormal="90" workbookViewId="0">
      <selection activeCell="O1" sqref="O1"/>
    </sheetView>
  </sheetViews>
  <sheetFormatPr defaultColWidth="11.5703125" defaultRowHeight="12.75" x14ac:dyDescent="0.2"/>
  <sheetData>
    <row r="1" spans="1:15" x14ac:dyDescent="0.2">
      <c r="A1" t="s">
        <v>0</v>
      </c>
      <c r="O1" t="s">
        <v>69</v>
      </c>
    </row>
    <row r="2" spans="1:1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5" x14ac:dyDescent="0.2">
      <c r="A3" t="s">
        <v>45</v>
      </c>
      <c r="B3">
        <v>1.5723093330968E-2</v>
      </c>
      <c r="C3">
        <v>5.4367620235720997E-2</v>
      </c>
      <c r="D3">
        <v>2.185946561346E-2</v>
      </c>
      <c r="E3">
        <v>0.44812318601211198</v>
      </c>
      <c r="F3">
        <v>2.1331605174475E-2</v>
      </c>
      <c r="G3">
        <v>9.1462954173383001E-2</v>
      </c>
      <c r="H3">
        <v>0.214843250642933</v>
      </c>
      <c r="I3">
        <v>3.6434252569526003E-2</v>
      </c>
      <c r="J3">
        <v>6.1074304114913998E-2</v>
      </c>
      <c r="K3">
        <v>0.96829210021298595</v>
      </c>
      <c r="L3">
        <v>0.35577473067216597</v>
      </c>
      <c r="M3">
        <v>0.61128430833180503</v>
      </c>
      <c r="O3">
        <f>MAX(B3:M3)</f>
        <v>0.96829210021298595</v>
      </c>
    </row>
    <row r="4" spans="1:15" x14ac:dyDescent="0.2">
      <c r="A4" t="s">
        <v>46</v>
      </c>
      <c r="B4">
        <v>2.1837019267276698</v>
      </c>
      <c r="C4">
        <v>0.15383209283145499</v>
      </c>
      <c r="D4">
        <v>1.2073039395276199</v>
      </c>
      <c r="E4">
        <v>5.0962533170240002E-3</v>
      </c>
      <c r="F4">
        <v>0.11365850985072901</v>
      </c>
      <c r="G4">
        <v>1.2759498478857999E-2</v>
      </c>
      <c r="H4">
        <v>8.8203919577010004E-3</v>
      </c>
      <c r="I4">
        <v>1.1516732504835701</v>
      </c>
      <c r="J4">
        <v>7.9799161470409993E-3</v>
      </c>
      <c r="K4">
        <v>0</v>
      </c>
      <c r="L4">
        <v>0</v>
      </c>
      <c r="M4">
        <v>0.311289983175706</v>
      </c>
      <c r="O4">
        <f t="shared" ref="O4:O12" si="0">MAX(B4:M4)</f>
        <v>2.1837019267276698</v>
      </c>
    </row>
    <row r="5" spans="1:15" x14ac:dyDescent="0.2">
      <c r="O5">
        <f t="shared" si="0"/>
        <v>0</v>
      </c>
    </row>
    <row r="6" spans="1:15" x14ac:dyDescent="0.2">
      <c r="A6" t="s">
        <v>15</v>
      </c>
      <c r="O6">
        <f t="shared" si="0"/>
        <v>0</v>
      </c>
    </row>
    <row r="7" spans="1:15" x14ac:dyDescent="0.2">
      <c r="B7" t="s">
        <v>16</v>
      </c>
      <c r="C7" t="s">
        <v>11</v>
      </c>
      <c r="D7" t="s">
        <v>17</v>
      </c>
      <c r="E7" t="s">
        <v>18</v>
      </c>
      <c r="F7" t="s">
        <v>19</v>
      </c>
      <c r="G7" t="s">
        <v>1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  <c r="O7">
        <f t="shared" si="0"/>
        <v>0</v>
      </c>
    </row>
    <row r="8" spans="1:15" x14ac:dyDescent="0.2">
      <c r="A8" t="s">
        <v>45</v>
      </c>
      <c r="B8">
        <v>3.4484541377612997E-2</v>
      </c>
      <c r="C8">
        <v>1.34970199021704</v>
      </c>
      <c r="D8">
        <v>2.3675180367728001E-2</v>
      </c>
      <c r="E8">
        <v>3.8995058407029999E-2</v>
      </c>
      <c r="F8">
        <v>0.99499700562230797</v>
      </c>
      <c r="G8">
        <v>5.8224168243448997E-2</v>
      </c>
      <c r="H8">
        <v>0.14540080037282599</v>
      </c>
      <c r="I8">
        <v>0.25227175688345499</v>
      </c>
      <c r="J8">
        <v>0.410989773896837</v>
      </c>
      <c r="K8">
        <v>0.109944890573815</v>
      </c>
      <c r="L8">
        <v>0.431919005725723</v>
      </c>
      <c r="M8">
        <v>0.10332713370531101</v>
      </c>
      <c r="O8">
        <f t="shared" si="0"/>
        <v>1.34970199021704</v>
      </c>
    </row>
    <row r="9" spans="1:15" x14ac:dyDescent="0.2">
      <c r="O9">
        <f t="shared" si="0"/>
        <v>0</v>
      </c>
    </row>
    <row r="10" spans="1:15" x14ac:dyDescent="0.2">
      <c r="A10" t="s">
        <v>26</v>
      </c>
      <c r="O10">
        <f t="shared" si="0"/>
        <v>0</v>
      </c>
    </row>
    <row r="11" spans="1:15" x14ac:dyDescent="0.2">
      <c r="B11" t="s">
        <v>27</v>
      </c>
      <c r="C11" t="s">
        <v>28</v>
      </c>
      <c r="D11" t="s">
        <v>22</v>
      </c>
      <c r="E11" t="s">
        <v>29</v>
      </c>
      <c r="F11" t="s">
        <v>19</v>
      </c>
      <c r="G11" t="s">
        <v>30</v>
      </c>
      <c r="H11" t="s">
        <v>31</v>
      </c>
      <c r="I11" t="s">
        <v>11</v>
      </c>
      <c r="J11" t="s">
        <v>21</v>
      </c>
      <c r="O11">
        <f t="shared" si="0"/>
        <v>0</v>
      </c>
    </row>
    <row r="12" spans="1:15" x14ac:dyDescent="0.2">
      <c r="A12" t="s">
        <v>45</v>
      </c>
      <c r="B12">
        <v>3.6446147734405E-2</v>
      </c>
      <c r="C12">
        <v>1.6332697048807999E-2</v>
      </c>
      <c r="D12">
        <v>0.26444277936611599</v>
      </c>
      <c r="E12">
        <v>0.141743280889322</v>
      </c>
      <c r="F12">
        <v>0.33513381165991102</v>
      </c>
      <c r="G12">
        <v>9.0810638660777002E-2</v>
      </c>
      <c r="H12">
        <v>0.27982755652147701</v>
      </c>
      <c r="I12">
        <v>0.26062067822819102</v>
      </c>
      <c r="J12">
        <v>0.380947096826459</v>
      </c>
      <c r="O12">
        <f t="shared" si="0"/>
        <v>0.380947096826459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0"/>
  <sheetViews>
    <sheetView zoomScale="50" zoomScaleNormal="50" workbookViewId="0">
      <selection sqref="A1:XFD1048576"/>
    </sheetView>
  </sheetViews>
  <sheetFormatPr defaultColWidth="8.5703125" defaultRowHeight="12.75" x14ac:dyDescent="0.2"/>
  <sheetData>
    <row r="1" spans="1:34" x14ac:dyDescent="0.2">
      <c r="A1" t="s">
        <v>0</v>
      </c>
      <c r="O1" t="s">
        <v>69</v>
      </c>
    </row>
    <row r="2" spans="1:34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34" x14ac:dyDescent="0.2">
      <c r="A3" t="s">
        <v>47</v>
      </c>
      <c r="B3">
        <v>6.2909015607550004E-3</v>
      </c>
      <c r="C3">
        <v>1.5317219618289999E-3</v>
      </c>
      <c r="D3">
        <v>1.0290673557989001E-2</v>
      </c>
      <c r="E3">
        <v>0.11517307421760301</v>
      </c>
      <c r="F3">
        <v>0</v>
      </c>
      <c r="G3">
        <v>5.0783449411929997E-3</v>
      </c>
      <c r="H3">
        <v>6.0735125382050002E-3</v>
      </c>
      <c r="I3">
        <v>0</v>
      </c>
      <c r="J3">
        <v>7.5910777508549996E-3</v>
      </c>
      <c r="K3">
        <v>0</v>
      </c>
      <c r="L3">
        <v>0</v>
      </c>
      <c r="M3">
        <v>7.3149612201959993E-2</v>
      </c>
      <c r="O3">
        <f>MAX(B3:M3)</f>
        <v>0.11517307421760301</v>
      </c>
    </row>
    <row r="4" spans="1:34" x14ac:dyDescent="0.2">
      <c r="A4" t="s">
        <v>48</v>
      </c>
      <c r="B4">
        <v>3.3704311498032997E-2</v>
      </c>
      <c r="C4">
        <v>8.9912918233479994E-3</v>
      </c>
      <c r="D4">
        <v>1.7666784563311E-2</v>
      </c>
      <c r="E4">
        <v>1.0024472151272401</v>
      </c>
      <c r="F4">
        <v>4.0717209209909996E-3</v>
      </c>
      <c r="G4">
        <v>1.2126199860384601</v>
      </c>
      <c r="H4">
        <v>1.4419230929032001E-2</v>
      </c>
      <c r="I4">
        <v>0</v>
      </c>
      <c r="J4">
        <v>6.3267182889380005E-2</v>
      </c>
      <c r="K4">
        <v>2.4411678547017E-2</v>
      </c>
      <c r="L4">
        <v>0.17307921479381899</v>
      </c>
      <c r="M4">
        <v>4.3457665714943999E-2</v>
      </c>
      <c r="O4">
        <f t="shared" ref="O4:O14" si="0">MAX(B4:M4)</f>
        <v>1.2126199860384601</v>
      </c>
    </row>
    <row r="5" spans="1:34" x14ac:dyDescent="0.2">
      <c r="O5">
        <f t="shared" si="0"/>
        <v>0</v>
      </c>
    </row>
    <row r="6" spans="1:34" x14ac:dyDescent="0.2">
      <c r="A6" t="s">
        <v>15</v>
      </c>
      <c r="O6">
        <f t="shared" si="0"/>
        <v>0</v>
      </c>
    </row>
    <row r="7" spans="1:34" x14ac:dyDescent="0.2">
      <c r="B7" t="s">
        <v>16</v>
      </c>
      <c r="C7" t="s">
        <v>11</v>
      </c>
      <c r="D7" t="s">
        <v>17</v>
      </c>
      <c r="E7" t="s">
        <v>18</v>
      </c>
      <c r="F7" t="s">
        <v>19</v>
      </c>
      <c r="G7" t="s">
        <v>1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  <c r="O7">
        <f t="shared" si="0"/>
        <v>0</v>
      </c>
    </row>
    <row r="8" spans="1:34" x14ac:dyDescent="0.2">
      <c r="A8" t="s">
        <v>48</v>
      </c>
      <c r="B8">
        <v>2.3017562861754999E-2</v>
      </c>
      <c r="C8">
        <v>0.83741040673920897</v>
      </c>
      <c r="D8">
        <v>2.7982536208436999E-2</v>
      </c>
      <c r="E8">
        <v>3.2188564630101002E-2</v>
      </c>
      <c r="F8">
        <v>1.5556328935603201</v>
      </c>
      <c r="G8">
        <v>4.0422517129817002E-2</v>
      </c>
      <c r="H8">
        <v>0.19133807083599599</v>
      </c>
      <c r="I8">
        <v>2.5569128902511E-2</v>
      </c>
      <c r="J8">
        <v>1.4462290334506E-2</v>
      </c>
      <c r="K8">
        <v>9.6270481544949993E-3</v>
      </c>
      <c r="L8">
        <v>2.4660573485694001E-2</v>
      </c>
      <c r="M8">
        <v>0</v>
      </c>
      <c r="O8">
        <f t="shared" si="0"/>
        <v>1.5556328935603201</v>
      </c>
    </row>
    <row r="9" spans="1:34" x14ac:dyDescent="0.2">
      <c r="O9">
        <f t="shared" si="0"/>
        <v>0</v>
      </c>
    </row>
    <row r="10" spans="1:34" x14ac:dyDescent="0.2">
      <c r="A10" t="s">
        <v>26</v>
      </c>
      <c r="O10">
        <f t="shared" si="0"/>
        <v>0</v>
      </c>
    </row>
    <row r="11" spans="1:34" x14ac:dyDescent="0.2">
      <c r="B11" t="s">
        <v>27</v>
      </c>
      <c r="C11" t="s">
        <v>28</v>
      </c>
      <c r="D11" t="s">
        <v>22</v>
      </c>
      <c r="E11" t="s">
        <v>29</v>
      </c>
      <c r="F11" t="s">
        <v>19</v>
      </c>
      <c r="G11" t="s">
        <v>30</v>
      </c>
      <c r="H11" t="s">
        <v>31</v>
      </c>
      <c r="I11" t="s">
        <v>11</v>
      </c>
      <c r="J11" t="s">
        <v>21</v>
      </c>
      <c r="O11">
        <f t="shared" si="0"/>
        <v>0</v>
      </c>
    </row>
    <row r="12" spans="1:34" x14ac:dyDescent="0.2">
      <c r="A12" t="s">
        <v>47</v>
      </c>
      <c r="B12">
        <v>2.6226405713755001E-2</v>
      </c>
      <c r="C12">
        <v>2.3299309941877001E-2</v>
      </c>
      <c r="D12">
        <v>3.8615901070399998E-4</v>
      </c>
      <c r="E12">
        <v>3.2937425479075001E-2</v>
      </c>
      <c r="F12">
        <v>0.12032021711929</v>
      </c>
      <c r="G12">
        <v>2.2033024581507001E-2</v>
      </c>
      <c r="H12">
        <v>4.2577778879272998E-2</v>
      </c>
      <c r="I12">
        <v>9.870511760335E-3</v>
      </c>
      <c r="J12">
        <v>0</v>
      </c>
      <c r="O12">
        <f t="shared" si="0"/>
        <v>0.12032021711929</v>
      </c>
    </row>
    <row r="13" spans="1:34" x14ac:dyDescent="0.2">
      <c r="A13" t="s">
        <v>48</v>
      </c>
      <c r="B13">
        <v>7.5150708098289998E-2</v>
      </c>
      <c r="C13">
        <v>1.7011209041878E-2</v>
      </c>
      <c r="D13">
        <v>2.936293279329E-3</v>
      </c>
      <c r="E13">
        <v>3.4594654433997001E-2</v>
      </c>
      <c r="F13">
        <v>1.22207279946165</v>
      </c>
      <c r="G13">
        <v>6.4951732609887999E-2</v>
      </c>
      <c r="H13">
        <v>1.14838374267851</v>
      </c>
      <c r="I13">
        <v>0.17805628587766301</v>
      </c>
      <c r="J13">
        <v>2.1689122861509999E-3</v>
      </c>
      <c r="O13">
        <f t="shared" si="0"/>
        <v>1.22207279946165</v>
      </c>
    </row>
    <row r="14" spans="1:34" x14ac:dyDescent="0.2">
      <c r="A14" t="s">
        <v>49</v>
      </c>
      <c r="B14">
        <v>2.2428931350035302</v>
      </c>
      <c r="C14">
        <v>0.56247500107995996</v>
      </c>
      <c r="D14">
        <v>5.7644057239069997E-3</v>
      </c>
      <c r="E14">
        <v>0.25463445301399901</v>
      </c>
      <c r="F14">
        <v>0.202721116768705</v>
      </c>
      <c r="G14">
        <v>4.95276353352474</v>
      </c>
      <c r="H14">
        <v>1.7633644268400001E-2</v>
      </c>
      <c r="I14">
        <v>2.2998169634349998E-2</v>
      </c>
      <c r="J14">
        <v>8.0324877624698005E-2</v>
      </c>
      <c r="O14">
        <f t="shared" si="0"/>
        <v>4.95276353352474</v>
      </c>
    </row>
    <row r="16" spans="1:34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16</v>
      </c>
      <c r="O16" t="s">
        <v>11</v>
      </c>
      <c r="P16" t="s">
        <v>17</v>
      </c>
      <c r="Q16" t="s">
        <v>18</v>
      </c>
      <c r="R16" t="s">
        <v>19</v>
      </c>
      <c r="S16" t="s">
        <v>1</v>
      </c>
      <c r="T16" t="s">
        <v>20</v>
      </c>
      <c r="U16" t="s">
        <v>21</v>
      </c>
      <c r="V16" t="s">
        <v>22</v>
      </c>
      <c r="W16" t="s">
        <v>23</v>
      </c>
      <c r="X16" t="s">
        <v>24</v>
      </c>
      <c r="Y16" t="s">
        <v>25</v>
      </c>
      <c r="Z16" t="s">
        <v>27</v>
      </c>
      <c r="AA16" t="s">
        <v>28</v>
      </c>
      <c r="AB16" t="s">
        <v>22</v>
      </c>
      <c r="AC16" t="s">
        <v>29</v>
      </c>
      <c r="AD16" t="s">
        <v>19</v>
      </c>
      <c r="AE16" t="s">
        <v>30</v>
      </c>
      <c r="AF16" t="s">
        <v>31</v>
      </c>
      <c r="AG16" t="s">
        <v>11</v>
      </c>
      <c r="AH16" t="s">
        <v>21</v>
      </c>
    </row>
    <row r="17" spans="1:34" x14ac:dyDescent="0.2">
      <c r="A17" t="s">
        <v>48</v>
      </c>
      <c r="B17">
        <v>3.3704311498032997E-2</v>
      </c>
      <c r="C17">
        <v>8.9912918233479994E-3</v>
      </c>
      <c r="D17">
        <v>1.7666784563311E-2</v>
      </c>
      <c r="E17">
        <v>1.0024472151272401</v>
      </c>
      <c r="F17">
        <v>4.0717209209909996E-3</v>
      </c>
      <c r="G17">
        <v>1.2126199860384601</v>
      </c>
      <c r="H17">
        <v>1.4419230929032001E-2</v>
      </c>
      <c r="I17">
        <v>0</v>
      </c>
      <c r="J17">
        <v>6.3267182889380005E-2</v>
      </c>
      <c r="K17">
        <v>2.4411678547017E-2</v>
      </c>
      <c r="L17">
        <v>0.17307921479381899</v>
      </c>
      <c r="M17">
        <v>4.3457665714943999E-2</v>
      </c>
      <c r="N17">
        <v>2.3017562861754999E-2</v>
      </c>
      <c r="O17">
        <v>0.83741040673920897</v>
      </c>
      <c r="P17">
        <v>2.7982536208436999E-2</v>
      </c>
      <c r="Q17">
        <v>3.2188564630101002E-2</v>
      </c>
      <c r="R17">
        <v>1.5556328935603201</v>
      </c>
      <c r="S17">
        <v>4.0422517129817002E-2</v>
      </c>
      <c r="T17">
        <v>0.19133807083599599</v>
      </c>
      <c r="U17">
        <v>2.5569128902511E-2</v>
      </c>
      <c r="V17">
        <v>1.4462290334506E-2</v>
      </c>
      <c r="W17">
        <v>9.6270481544949993E-3</v>
      </c>
      <c r="X17">
        <v>2.4660573485694001E-2</v>
      </c>
      <c r="Y17">
        <v>0</v>
      </c>
      <c r="Z17">
        <v>7.5150708098289998E-2</v>
      </c>
      <c r="AA17">
        <v>1.7011209041878E-2</v>
      </c>
      <c r="AB17">
        <v>2.936293279329E-3</v>
      </c>
      <c r="AC17">
        <v>3.4594654433997001E-2</v>
      </c>
      <c r="AD17">
        <v>1.22207279946165</v>
      </c>
      <c r="AE17">
        <v>6.4951732609887999E-2</v>
      </c>
      <c r="AF17">
        <v>1.14838374267851</v>
      </c>
      <c r="AG17">
        <v>0.17805628587766301</v>
      </c>
      <c r="AH17">
        <v>2.1689122861509999E-3</v>
      </c>
    </row>
    <row r="19" spans="1:34" x14ac:dyDescent="0.2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16</v>
      </c>
      <c r="O19" t="s">
        <v>11</v>
      </c>
      <c r="P19" t="s">
        <v>17</v>
      </c>
      <c r="Q19" t="s">
        <v>18</v>
      </c>
      <c r="R19" t="s">
        <v>19</v>
      </c>
      <c r="S19" t="s">
        <v>1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27</v>
      </c>
      <c r="AA19" t="s">
        <v>28</v>
      </c>
      <c r="AB19" t="s">
        <v>22</v>
      </c>
      <c r="AC19" t="s">
        <v>29</v>
      </c>
      <c r="AD19" t="s">
        <v>19</v>
      </c>
      <c r="AE19" t="s">
        <v>30</v>
      </c>
      <c r="AF19" t="s">
        <v>31</v>
      </c>
      <c r="AG19" t="s">
        <v>11</v>
      </c>
      <c r="AH19" t="s">
        <v>21</v>
      </c>
    </row>
    <row r="20" spans="1:34" x14ac:dyDescent="0.2">
      <c r="A20" t="s">
        <v>49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v>0</v>
      </c>
      <c r="AC20">
        <v>0.25463445301399901</v>
      </c>
      <c r="AD20">
        <v>0.202721116768705</v>
      </c>
      <c r="AE20">
        <v>4.95276353352474</v>
      </c>
      <c r="AF20">
        <v>1.7633644268400001E-2</v>
      </c>
      <c r="AG20">
        <v>2.2998169634349998E-2</v>
      </c>
      <c r="AH20">
        <v>8.0324877624698005E-2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"/>
  <sheetViews>
    <sheetView zoomScale="90" zoomScaleNormal="90" workbookViewId="0">
      <selection activeCell="F14" sqref="F14"/>
    </sheetView>
  </sheetViews>
  <sheetFormatPr defaultColWidth="11.5703125" defaultRowHeight="12.75" x14ac:dyDescent="0.2"/>
  <sheetData>
    <row r="1" spans="1:15" x14ac:dyDescent="0.2">
      <c r="A1" t="s">
        <v>0</v>
      </c>
      <c r="O1" t="s">
        <v>69</v>
      </c>
    </row>
    <row r="2" spans="1:1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5" x14ac:dyDescent="0.2">
      <c r="A3" t="s">
        <v>50</v>
      </c>
      <c r="B3">
        <v>5.2856282125324998E-2</v>
      </c>
      <c r="C3">
        <v>2.2449757111576998E-2</v>
      </c>
      <c r="D3">
        <v>4.4212451618025998E-2</v>
      </c>
      <c r="E3">
        <v>0.26466535607584801</v>
      </c>
      <c r="F3">
        <v>8.3271796062512005E-2</v>
      </c>
      <c r="G3">
        <v>4.1561753768176002E-2</v>
      </c>
      <c r="H3">
        <v>8.8328289746297001E-2</v>
      </c>
      <c r="I3">
        <v>0.14826553709371901</v>
      </c>
      <c r="J3">
        <v>1.0063603122072999</v>
      </c>
      <c r="K3">
        <v>0.39140478793532701</v>
      </c>
      <c r="L3">
        <v>3.3993949077063997E-2</v>
      </c>
      <c r="M3">
        <v>0.13655782650845499</v>
      </c>
      <c r="O3">
        <f>MAX(B3:M3)</f>
        <v>1.0063603122072999</v>
      </c>
    </row>
    <row r="4" spans="1:15" x14ac:dyDescent="0.2">
      <c r="A4" t="s">
        <v>51</v>
      </c>
      <c r="B4">
        <v>9.4103738709550005E-3</v>
      </c>
      <c r="C4">
        <v>2.6531421767809998E-3</v>
      </c>
      <c r="D4">
        <v>1.7086943764047999E-2</v>
      </c>
      <c r="E4">
        <v>0.36253301202919003</v>
      </c>
      <c r="F4">
        <v>8.7241459933489994E-3</v>
      </c>
      <c r="G4" s="1">
        <v>0.91068369632783996</v>
      </c>
      <c r="H4">
        <v>3.9063486625749997E-3</v>
      </c>
      <c r="I4">
        <v>0</v>
      </c>
      <c r="J4">
        <v>0</v>
      </c>
      <c r="K4">
        <v>0</v>
      </c>
      <c r="L4">
        <v>7.9799312936611994E-2</v>
      </c>
      <c r="M4">
        <v>0</v>
      </c>
      <c r="O4">
        <f t="shared" ref="O4:O14" si="0">MAX(B4:M4)</f>
        <v>0.91068369632783996</v>
      </c>
    </row>
    <row r="5" spans="1:15" x14ac:dyDescent="0.2">
      <c r="O5">
        <f t="shared" si="0"/>
        <v>0</v>
      </c>
    </row>
    <row r="6" spans="1:15" x14ac:dyDescent="0.2">
      <c r="A6" t="s">
        <v>15</v>
      </c>
      <c r="O6">
        <f t="shared" si="0"/>
        <v>0</v>
      </c>
    </row>
    <row r="7" spans="1:15" x14ac:dyDescent="0.2">
      <c r="B7" t="s">
        <v>16</v>
      </c>
      <c r="C7" t="s">
        <v>11</v>
      </c>
      <c r="D7" t="s">
        <v>17</v>
      </c>
      <c r="E7" t="s">
        <v>18</v>
      </c>
      <c r="F7" t="s">
        <v>19</v>
      </c>
      <c r="G7" t="s">
        <v>1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  <c r="O7">
        <f t="shared" si="0"/>
        <v>0</v>
      </c>
    </row>
    <row r="8" spans="1:15" x14ac:dyDescent="0.2">
      <c r="A8" t="s">
        <v>50</v>
      </c>
      <c r="B8">
        <v>6.2326968547353999E-2</v>
      </c>
      <c r="C8">
        <v>0.118189471899756</v>
      </c>
      <c r="D8">
        <v>9.1144267236489995E-2</v>
      </c>
      <c r="E8">
        <v>0.345651033509626</v>
      </c>
      <c r="F8">
        <v>0.13141285365271099</v>
      </c>
      <c r="G8">
        <v>0.14555587927090899</v>
      </c>
      <c r="H8">
        <v>0.160445826977615</v>
      </c>
      <c r="I8">
        <v>0.29022150668433699</v>
      </c>
      <c r="J8">
        <v>9.3312321665258005E-2</v>
      </c>
      <c r="K8">
        <v>0.88555702789781299</v>
      </c>
      <c r="L8">
        <v>0.14611236749644399</v>
      </c>
      <c r="M8">
        <v>0.143879173290938</v>
      </c>
      <c r="O8">
        <f t="shared" si="0"/>
        <v>0.88555702789781299</v>
      </c>
    </row>
    <row r="9" spans="1:15" x14ac:dyDescent="0.2">
      <c r="A9" t="s">
        <v>51</v>
      </c>
      <c r="B9">
        <v>8.1158769258379993E-3</v>
      </c>
      <c r="C9">
        <v>0.42696030345902097</v>
      </c>
      <c r="D9">
        <v>1.2159743019833E-2</v>
      </c>
      <c r="E9">
        <v>1.7454137545493E-2</v>
      </c>
      <c r="F9" s="1">
        <v>1.2946035178011099</v>
      </c>
      <c r="G9">
        <v>8.0340000159570008E-3</v>
      </c>
      <c r="H9">
        <v>0.124263439243261</v>
      </c>
      <c r="I9">
        <v>1.913877704779E-2</v>
      </c>
      <c r="J9">
        <v>6.2848243525198993E-2</v>
      </c>
      <c r="K9">
        <v>1.1063274921294001E-2</v>
      </c>
      <c r="L9">
        <v>4.2575301428300003E-2</v>
      </c>
      <c r="M9">
        <v>0</v>
      </c>
      <c r="O9">
        <f t="shared" si="0"/>
        <v>1.2946035178011099</v>
      </c>
    </row>
    <row r="10" spans="1:15" x14ac:dyDescent="0.2">
      <c r="O10">
        <f t="shared" si="0"/>
        <v>0</v>
      </c>
    </row>
    <row r="11" spans="1:15" x14ac:dyDescent="0.2">
      <c r="A11" t="s">
        <v>26</v>
      </c>
      <c r="O11">
        <f t="shared" si="0"/>
        <v>0</v>
      </c>
    </row>
    <row r="12" spans="1:15" x14ac:dyDescent="0.2">
      <c r="B12" t="s">
        <v>27</v>
      </c>
      <c r="C12" t="s">
        <v>28</v>
      </c>
      <c r="D12" t="s">
        <v>22</v>
      </c>
      <c r="E12" t="s">
        <v>29</v>
      </c>
      <c r="F12" t="s">
        <v>19</v>
      </c>
      <c r="G12" t="s">
        <v>30</v>
      </c>
      <c r="H12" t="s">
        <v>31</v>
      </c>
      <c r="I12" t="s">
        <v>11</v>
      </c>
      <c r="J12" t="s">
        <v>21</v>
      </c>
      <c r="O12">
        <f t="shared" si="0"/>
        <v>0</v>
      </c>
    </row>
    <row r="13" spans="1:15" x14ac:dyDescent="0.2">
      <c r="A13" t="s">
        <v>50</v>
      </c>
      <c r="B13">
        <v>0.75934132462524995</v>
      </c>
      <c r="C13">
        <v>6.0739186722253001E-2</v>
      </c>
      <c r="D13">
        <v>0.19349940106313199</v>
      </c>
      <c r="E13">
        <v>9.6115579132129994E-2</v>
      </c>
      <c r="F13">
        <v>0.178547042841565</v>
      </c>
      <c r="G13">
        <v>0.34541218332313001</v>
      </c>
      <c r="H13">
        <v>0.13505423747615999</v>
      </c>
      <c r="I13">
        <v>1.7879761817960001E-3</v>
      </c>
      <c r="J13">
        <v>0.26357205095936198</v>
      </c>
      <c r="O13">
        <f t="shared" si="0"/>
        <v>0.75934132462524995</v>
      </c>
    </row>
    <row r="14" spans="1:15" x14ac:dyDescent="0.2">
      <c r="A14" t="s">
        <v>51</v>
      </c>
      <c r="B14">
        <v>9.7010208679169999E-3</v>
      </c>
      <c r="C14">
        <v>2.1206150716780001E-3</v>
      </c>
      <c r="D14">
        <v>6.6927903491829999E-3</v>
      </c>
      <c r="E14">
        <v>1.5428605710672E-2</v>
      </c>
      <c r="F14" s="1">
        <v>1.1674582509977101</v>
      </c>
      <c r="G14">
        <v>0</v>
      </c>
      <c r="H14">
        <v>0.64438323793425401</v>
      </c>
      <c r="I14">
        <v>2.2005538377320001E-3</v>
      </c>
      <c r="J14">
        <v>0</v>
      </c>
      <c r="O14">
        <f t="shared" si="0"/>
        <v>1.1674582509977101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zoomScale="90" zoomScaleNormal="90" workbookViewId="0">
      <selection activeCell="A24" sqref="A24:XFD24"/>
    </sheetView>
  </sheetViews>
  <sheetFormatPr defaultColWidth="11.5703125" defaultRowHeight="12.75" x14ac:dyDescent="0.2"/>
  <sheetData>
    <row r="1" spans="1:15" x14ac:dyDescent="0.2">
      <c r="A1" t="s">
        <v>0</v>
      </c>
      <c r="O1" t="s">
        <v>69</v>
      </c>
    </row>
    <row r="2" spans="1:15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5" x14ac:dyDescent="0.2">
      <c r="A3" t="s">
        <v>52</v>
      </c>
      <c r="B3">
        <v>5.573892552931E-3</v>
      </c>
      <c r="C3">
        <v>3.614598257828E-3</v>
      </c>
      <c r="D3">
        <v>0</v>
      </c>
      <c r="E3">
        <v>0.811307814058709</v>
      </c>
      <c r="F3">
        <v>0</v>
      </c>
      <c r="G3">
        <v>8.2925664770276006E-2</v>
      </c>
      <c r="H3">
        <v>4.1674480164800003E-3</v>
      </c>
      <c r="I3">
        <v>2.6890611680744001E-2</v>
      </c>
      <c r="J3">
        <v>0</v>
      </c>
      <c r="K3">
        <v>0.38227761000038202</v>
      </c>
      <c r="L3">
        <v>9.2488886695497999E-2</v>
      </c>
      <c r="M3">
        <v>0</v>
      </c>
      <c r="O3">
        <f>MAX(B3:M3)</f>
        <v>0.811307814058709</v>
      </c>
    </row>
    <row r="4" spans="1:15" x14ac:dyDescent="0.2">
      <c r="A4" t="s">
        <v>53</v>
      </c>
      <c r="B4">
        <v>0.75954015240739803</v>
      </c>
      <c r="C4">
        <v>7.2568740228668993E-2</v>
      </c>
      <c r="D4">
        <v>0.36322211328533899</v>
      </c>
      <c r="E4">
        <v>2.9635360506307998E-2</v>
      </c>
      <c r="F4">
        <v>0.61165492923067</v>
      </c>
      <c r="G4">
        <v>7.1772539024719997E-3</v>
      </c>
      <c r="H4">
        <v>2.886631034828E-3</v>
      </c>
      <c r="I4">
        <v>0.217716165477394</v>
      </c>
      <c r="J4">
        <v>1.2920764702538E-2</v>
      </c>
      <c r="K4">
        <v>0</v>
      </c>
      <c r="L4">
        <v>2.1665668131518601</v>
      </c>
      <c r="M4">
        <v>0.67914653694966598</v>
      </c>
      <c r="O4">
        <f t="shared" ref="O4:O27" si="0">MAX(B4:M4)</f>
        <v>2.1665668131518601</v>
      </c>
    </row>
    <row r="5" spans="1:15" s="1" customFormat="1" x14ac:dyDescent="0.2">
      <c r="A5" s="1" t="s">
        <v>54</v>
      </c>
      <c r="B5" s="1">
        <v>0</v>
      </c>
      <c r="C5" s="1">
        <v>1.200797329427E-3</v>
      </c>
      <c r="D5" s="1">
        <v>0</v>
      </c>
      <c r="E5" s="1">
        <v>1.1891922373030001E-3</v>
      </c>
      <c r="F5" s="1">
        <v>0</v>
      </c>
      <c r="G5" s="1">
        <v>3.0134469041200001E-3</v>
      </c>
      <c r="H5" s="1">
        <v>4.1703809121670004E-3</v>
      </c>
      <c r="I5" s="1">
        <v>0</v>
      </c>
      <c r="J5" s="1">
        <v>0</v>
      </c>
      <c r="K5" s="1">
        <v>1.12399878331831</v>
      </c>
      <c r="L5" s="1">
        <v>0</v>
      </c>
      <c r="M5" s="1">
        <v>0</v>
      </c>
      <c r="O5" s="1">
        <f t="shared" si="0"/>
        <v>1.12399878331831</v>
      </c>
    </row>
    <row r="6" spans="1:15" s="1" customFormat="1" x14ac:dyDescent="0.2">
      <c r="A6" s="1" t="s">
        <v>55</v>
      </c>
      <c r="B6" s="1">
        <v>0</v>
      </c>
      <c r="C6" s="1">
        <v>0</v>
      </c>
      <c r="D6" s="1">
        <v>0</v>
      </c>
      <c r="E6" s="1">
        <v>3.712140811448E-3</v>
      </c>
      <c r="F6" s="1">
        <v>0</v>
      </c>
      <c r="G6" s="1">
        <v>3.9793690638336002E-2</v>
      </c>
      <c r="H6" s="1">
        <v>0</v>
      </c>
      <c r="I6" s="1">
        <v>0</v>
      </c>
      <c r="J6" s="1">
        <v>0</v>
      </c>
      <c r="K6" s="1">
        <v>3.5351928447697002E-2</v>
      </c>
      <c r="L6" s="1">
        <v>0</v>
      </c>
      <c r="M6" s="1">
        <v>0</v>
      </c>
      <c r="O6" s="1">
        <f t="shared" si="0"/>
        <v>3.9793690638336002E-2</v>
      </c>
    </row>
    <row r="7" spans="1:15" x14ac:dyDescent="0.2">
      <c r="A7" t="s">
        <v>56</v>
      </c>
      <c r="B7">
        <v>0.101017416062437</v>
      </c>
      <c r="C7">
        <v>6.4330552054139997E-2</v>
      </c>
      <c r="D7">
        <v>5.9638410077643998E-2</v>
      </c>
      <c r="E7">
        <v>2.28902814182227</v>
      </c>
      <c r="F7">
        <v>5.0642598335977999E-2</v>
      </c>
      <c r="G7">
        <v>4.7957644865226596</v>
      </c>
      <c r="H7">
        <v>5.5217985527205498</v>
      </c>
      <c r="I7">
        <v>0</v>
      </c>
      <c r="J7">
        <v>0.21481053038157699</v>
      </c>
      <c r="K7">
        <v>4.2901816985189702</v>
      </c>
      <c r="L7">
        <v>0.448383220327982</v>
      </c>
      <c r="M7">
        <v>0</v>
      </c>
      <c r="O7">
        <f t="shared" si="0"/>
        <v>5.5217985527205498</v>
      </c>
    </row>
    <row r="8" spans="1:15" x14ac:dyDescent="0.2">
      <c r="A8" t="s">
        <v>57</v>
      </c>
      <c r="B8">
        <v>2.4724499216941E-2</v>
      </c>
      <c r="C8">
        <v>4.6950311558530003E-3</v>
      </c>
      <c r="D8">
        <v>1.5211450440013E-2</v>
      </c>
      <c r="E8">
        <v>0.43443566192451799</v>
      </c>
      <c r="F8">
        <v>8.7277856036919992E-3</v>
      </c>
      <c r="G8">
        <v>8.5855599742470003E-3</v>
      </c>
      <c r="H8">
        <v>6.5780742340600003E-3</v>
      </c>
      <c r="I8">
        <v>3.1263421046115E-2</v>
      </c>
      <c r="J8">
        <v>0</v>
      </c>
      <c r="K8">
        <v>0.95083087552018197</v>
      </c>
      <c r="L8">
        <v>0</v>
      </c>
      <c r="M8">
        <v>0</v>
      </c>
      <c r="O8">
        <f t="shared" si="0"/>
        <v>0.95083087552018197</v>
      </c>
    </row>
    <row r="9" spans="1:15" x14ac:dyDescent="0.2">
      <c r="O9">
        <f t="shared" si="0"/>
        <v>0</v>
      </c>
    </row>
    <row r="10" spans="1:15" x14ac:dyDescent="0.2">
      <c r="A10" t="s">
        <v>15</v>
      </c>
      <c r="O10">
        <f t="shared" si="0"/>
        <v>0</v>
      </c>
    </row>
    <row r="11" spans="1:15" x14ac:dyDescent="0.2">
      <c r="B11" t="s">
        <v>16</v>
      </c>
      <c r="C11" t="s">
        <v>11</v>
      </c>
      <c r="D11" t="s">
        <v>17</v>
      </c>
      <c r="E11" t="s">
        <v>18</v>
      </c>
      <c r="F11" t="s">
        <v>19</v>
      </c>
      <c r="G11" t="s">
        <v>1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  <c r="O11">
        <f t="shared" si="0"/>
        <v>0</v>
      </c>
    </row>
    <row r="12" spans="1:15" x14ac:dyDescent="0.2">
      <c r="A12" t="s">
        <v>52</v>
      </c>
      <c r="B12">
        <v>3.8471099281943998E-2</v>
      </c>
      <c r="C12">
        <v>0.62170058885573198</v>
      </c>
      <c r="D12">
        <v>5.6373589069270001E-2</v>
      </c>
      <c r="E12">
        <v>5.9636820554692001E-2</v>
      </c>
      <c r="F12">
        <v>5.7117219306299498</v>
      </c>
      <c r="G12">
        <v>0.11300689245182299</v>
      </c>
      <c r="H12">
        <v>0.77323948993721703</v>
      </c>
      <c r="I12">
        <v>0.736088411674367</v>
      </c>
      <c r="J12">
        <v>0.55499089682180203</v>
      </c>
      <c r="K12">
        <v>0</v>
      </c>
      <c r="L12">
        <v>0.119950654270969</v>
      </c>
      <c r="M12">
        <v>0.75846471092196399</v>
      </c>
      <c r="O12">
        <f t="shared" si="0"/>
        <v>5.7117219306299498</v>
      </c>
    </row>
    <row r="13" spans="1:15" x14ac:dyDescent="0.2">
      <c r="A13" t="s">
        <v>53</v>
      </c>
      <c r="B13">
        <v>0.24535622818025801</v>
      </c>
      <c r="C13">
        <v>0.22426657360098601</v>
      </c>
      <c r="D13">
        <v>0.55805152638937305</v>
      </c>
      <c r="E13">
        <v>0.69986066049270301</v>
      </c>
      <c r="F13">
        <v>2.3689391536810999E-2</v>
      </c>
      <c r="G13">
        <v>0.46441413522078501</v>
      </c>
      <c r="H13">
        <v>0.53885261263841899</v>
      </c>
      <c r="I13">
        <v>6.3812351388374003E-2</v>
      </c>
      <c r="J13">
        <v>1.530506418576E-2</v>
      </c>
      <c r="K13">
        <v>2.688919593881E-2</v>
      </c>
      <c r="L13">
        <v>9.8187073868100001E-3</v>
      </c>
      <c r="M13">
        <v>0.51870258768579003</v>
      </c>
      <c r="O13">
        <f t="shared" si="0"/>
        <v>0.69986066049270301</v>
      </c>
    </row>
    <row r="14" spans="1:15" x14ac:dyDescent="0.2">
      <c r="A14" t="s">
        <v>58</v>
      </c>
      <c r="B14">
        <v>0.18768224123711999</v>
      </c>
      <c r="C14">
        <v>1.7743793323107E-2</v>
      </c>
      <c r="D14">
        <v>0.43319097857241501</v>
      </c>
      <c r="E14">
        <v>0.105672233171724</v>
      </c>
      <c r="F14">
        <v>8.3974370919009996E-3</v>
      </c>
      <c r="G14">
        <v>0.102414958780879</v>
      </c>
      <c r="H14">
        <v>6.2667455462559002E-2</v>
      </c>
      <c r="I14">
        <v>9.1909182701305006E-2</v>
      </c>
      <c r="J14">
        <v>0.36909810352267203</v>
      </c>
      <c r="K14">
        <v>0.170808363681206</v>
      </c>
      <c r="L14">
        <v>4.6627612835598999E-2</v>
      </c>
      <c r="M14">
        <v>0</v>
      </c>
      <c r="O14">
        <f t="shared" si="0"/>
        <v>0.43319097857241501</v>
      </c>
    </row>
    <row r="15" spans="1:15" s="1" customFormat="1" x14ac:dyDescent="0.2">
      <c r="A15" s="1" t="s">
        <v>54</v>
      </c>
      <c r="B15" s="1">
        <v>7.9158713854499997E-4</v>
      </c>
      <c r="C15" s="1">
        <v>1.921789756045E-3</v>
      </c>
      <c r="D15" s="1">
        <v>5.4198453373440003E-3</v>
      </c>
      <c r="E15" s="1">
        <v>1.0165418661923E-2</v>
      </c>
      <c r="F15" s="1">
        <v>6.6904975334897004E-2</v>
      </c>
      <c r="G15" s="1">
        <v>2.0797561527510001E-3</v>
      </c>
      <c r="H15" s="1">
        <v>7.2261122793330001E-3</v>
      </c>
      <c r="I15" s="1">
        <v>0.84069677259661701</v>
      </c>
      <c r="J15" s="1">
        <v>3.1247319132290002E-3</v>
      </c>
      <c r="K15" s="1">
        <v>0</v>
      </c>
      <c r="L15" s="1">
        <v>0.23896087553953199</v>
      </c>
      <c r="M15" s="1">
        <v>0</v>
      </c>
      <c r="O15" s="1">
        <f t="shared" si="0"/>
        <v>0.84069677259661701</v>
      </c>
    </row>
    <row r="16" spans="1:15" s="1" customFormat="1" x14ac:dyDescent="0.2">
      <c r="A16" s="1" t="s">
        <v>55</v>
      </c>
      <c r="B16" s="1">
        <v>5.1638585959430001E-3</v>
      </c>
      <c r="C16" s="1">
        <v>1.7879731525032E-2</v>
      </c>
      <c r="D16" s="1">
        <v>6.1610078585509999E-3</v>
      </c>
      <c r="E16" s="1">
        <v>4.8377624164689997E-3</v>
      </c>
      <c r="F16" s="1">
        <v>1.7603975289826001E-2</v>
      </c>
      <c r="G16" s="1">
        <v>1.060153086106E-3</v>
      </c>
      <c r="H16" s="1">
        <v>3.7762232981283998E-2</v>
      </c>
      <c r="I16" s="1">
        <v>1.76300619212996</v>
      </c>
      <c r="J16" s="1">
        <v>1.51322809156397</v>
      </c>
      <c r="K16" s="1">
        <v>1.1873833395868999E-2</v>
      </c>
      <c r="L16" s="1">
        <v>0</v>
      </c>
      <c r="M16" s="1">
        <v>0</v>
      </c>
      <c r="O16" s="1">
        <f t="shared" si="0"/>
        <v>1.76300619212996</v>
      </c>
    </row>
    <row r="17" spans="1:15" x14ac:dyDescent="0.2">
      <c r="A17" t="s">
        <v>56</v>
      </c>
      <c r="B17">
        <v>7.0167098407923997E-2</v>
      </c>
      <c r="C17">
        <v>0.67088448851666305</v>
      </c>
      <c r="D17">
        <v>6.3182168197829999E-2</v>
      </c>
      <c r="E17">
        <v>8.4438335609355E-2</v>
      </c>
      <c r="F17">
        <v>4.7204157687399499</v>
      </c>
      <c r="G17">
        <v>7.8819603496971993E-2</v>
      </c>
      <c r="H17">
        <v>0.45906962708034399</v>
      </c>
      <c r="I17">
        <v>1.4847377110754501</v>
      </c>
      <c r="J17">
        <v>3.7615462904536798</v>
      </c>
      <c r="K17">
        <v>0.57314952542591902</v>
      </c>
      <c r="L17">
        <v>8.4518222412630006</v>
      </c>
      <c r="M17">
        <v>0.144440340518772</v>
      </c>
      <c r="O17">
        <f t="shared" si="0"/>
        <v>8.4518222412630006</v>
      </c>
    </row>
    <row r="18" spans="1:15" x14ac:dyDescent="0.2">
      <c r="A18" t="s">
        <v>57</v>
      </c>
      <c r="B18">
        <v>1.9141008845163E-2</v>
      </c>
      <c r="C18">
        <v>0.20237918377702299</v>
      </c>
      <c r="D18">
        <v>1.9039519409037E-2</v>
      </c>
      <c r="E18">
        <v>3.4262686280961997E-2</v>
      </c>
      <c r="F18">
        <v>2.3898208846047901</v>
      </c>
      <c r="G18">
        <v>3.5904858661478002E-2</v>
      </c>
      <c r="H18">
        <v>0.21029623321691501</v>
      </c>
      <c r="I18">
        <v>0.27024056675659602</v>
      </c>
      <c r="J18">
        <v>5.6598340127411002E-2</v>
      </c>
      <c r="K18">
        <v>7.9970451676889993E-3</v>
      </c>
      <c r="L18">
        <v>4.3707836526571002E-2</v>
      </c>
      <c r="M18">
        <v>0</v>
      </c>
      <c r="O18">
        <f t="shared" si="0"/>
        <v>2.3898208846047901</v>
      </c>
    </row>
    <row r="19" spans="1:15" x14ac:dyDescent="0.2">
      <c r="O19">
        <f t="shared" si="0"/>
        <v>0</v>
      </c>
    </row>
    <row r="20" spans="1:15" x14ac:dyDescent="0.2">
      <c r="A20" t="s">
        <v>26</v>
      </c>
      <c r="O20">
        <f t="shared" si="0"/>
        <v>0</v>
      </c>
    </row>
    <row r="21" spans="1:15" x14ac:dyDescent="0.2">
      <c r="B21" t="s">
        <v>27</v>
      </c>
      <c r="C21" t="s">
        <v>28</v>
      </c>
      <c r="D21" t="s">
        <v>22</v>
      </c>
      <c r="E21" t="s">
        <v>29</v>
      </c>
      <c r="F21" t="s">
        <v>19</v>
      </c>
      <c r="G21" t="s">
        <v>30</v>
      </c>
      <c r="H21" t="s">
        <v>31</v>
      </c>
      <c r="I21" t="s">
        <v>11</v>
      </c>
      <c r="J21" t="s">
        <v>21</v>
      </c>
      <c r="O21">
        <f t="shared" si="0"/>
        <v>0</v>
      </c>
    </row>
    <row r="22" spans="1:15" x14ac:dyDescent="0.2">
      <c r="A22" t="s">
        <v>52</v>
      </c>
      <c r="B22">
        <v>9.411872518159E-3</v>
      </c>
      <c r="C22">
        <v>3.6979192431244999E-2</v>
      </c>
      <c r="D22">
        <v>1.9919303809124E-2</v>
      </c>
      <c r="E22">
        <v>3.3873807870037E-2</v>
      </c>
      <c r="F22">
        <v>0.44179714498438999</v>
      </c>
      <c r="G22">
        <v>7.7497918276845004E-2</v>
      </c>
      <c r="H22">
        <v>2.5993131837257799</v>
      </c>
      <c r="I22">
        <v>4.0973484753396003E-2</v>
      </c>
      <c r="J22">
        <v>1.5411193766479999E-2</v>
      </c>
      <c r="O22">
        <f t="shared" si="0"/>
        <v>2.5993131837257799</v>
      </c>
    </row>
    <row r="23" spans="1:15" s="1" customFormat="1" x14ac:dyDescent="0.2">
      <c r="A23" s="1" t="s">
        <v>54</v>
      </c>
      <c r="B23" s="1">
        <v>0</v>
      </c>
      <c r="C23" s="1">
        <v>0</v>
      </c>
      <c r="D23" s="1">
        <v>4.0808717786800002E-4</v>
      </c>
      <c r="E23" s="1">
        <v>0</v>
      </c>
      <c r="F23" s="1">
        <v>1.5142168515024999E-2</v>
      </c>
      <c r="G23" s="1">
        <v>3.7762924360863002E-2</v>
      </c>
      <c r="H23" s="1">
        <v>0</v>
      </c>
      <c r="I23" s="1">
        <v>0</v>
      </c>
      <c r="J23" s="1">
        <v>1.50466541145468</v>
      </c>
      <c r="O23" s="1">
        <f t="shared" si="0"/>
        <v>1.50466541145468</v>
      </c>
    </row>
    <row r="24" spans="1:15" s="1" customFormat="1" x14ac:dyDescent="0.2">
      <c r="A24" s="1" t="s">
        <v>59</v>
      </c>
      <c r="B24" s="1">
        <v>29.763481960762199</v>
      </c>
      <c r="C24" s="1">
        <v>33.428987114154602</v>
      </c>
      <c r="D24" s="1">
        <v>0.25031048400464001</v>
      </c>
      <c r="E24" s="1">
        <v>5.5645332762179196</v>
      </c>
      <c r="F24" s="1">
        <v>7.0084200682648898</v>
      </c>
      <c r="G24" s="1">
        <v>24.840348507926802</v>
      </c>
      <c r="H24" s="1">
        <v>5.4382197101086502</v>
      </c>
      <c r="I24" s="1">
        <v>10.1233999143703</v>
      </c>
      <c r="J24" s="1">
        <v>0.41511374889222902</v>
      </c>
      <c r="O24" s="1">
        <f t="shared" si="0"/>
        <v>33.428987114154602</v>
      </c>
    </row>
    <row r="25" spans="1:15" s="1" customFormat="1" x14ac:dyDescent="0.2">
      <c r="A25" s="1" t="s">
        <v>55</v>
      </c>
      <c r="B25" s="1">
        <v>2.339649922148E-3</v>
      </c>
      <c r="C25" s="1">
        <v>0</v>
      </c>
      <c r="D25" s="1">
        <v>9.2817217180027001E-2</v>
      </c>
      <c r="E25" s="1">
        <v>8.1009573711419997E-3</v>
      </c>
      <c r="F25" s="1">
        <v>2.0985697122499002E-2</v>
      </c>
      <c r="G25" s="1">
        <v>0</v>
      </c>
      <c r="H25" s="1">
        <v>3.4460881417519998E-3</v>
      </c>
      <c r="I25" s="1">
        <v>1.036647994563E-3</v>
      </c>
      <c r="J25" s="1">
        <v>0</v>
      </c>
      <c r="O25" s="1">
        <f t="shared" si="0"/>
        <v>9.2817217180027001E-2</v>
      </c>
    </row>
    <row r="26" spans="1:15" x14ac:dyDescent="0.2">
      <c r="A26" t="s">
        <v>56</v>
      </c>
      <c r="B26">
        <v>9.0830349480481007E-2</v>
      </c>
      <c r="C26">
        <v>0.23402128724052401</v>
      </c>
      <c r="D26">
        <v>6.7901209379048701</v>
      </c>
      <c r="E26">
        <v>0.87425506096585404</v>
      </c>
      <c r="F26">
        <v>4.94511760625441</v>
      </c>
      <c r="G26">
        <v>4.8687178945669998E-2</v>
      </c>
      <c r="H26">
        <v>8.2464896696432106</v>
      </c>
      <c r="I26">
        <v>1.8468198508024E-2</v>
      </c>
      <c r="J26">
        <v>1.93734236056332</v>
      </c>
      <c r="O26">
        <f t="shared" si="0"/>
        <v>8.2464896696432106</v>
      </c>
    </row>
    <row r="27" spans="1:15" x14ac:dyDescent="0.2">
      <c r="A27" t="s">
        <v>57</v>
      </c>
      <c r="B27">
        <v>5.6250123819960004E-3</v>
      </c>
      <c r="C27">
        <v>0</v>
      </c>
      <c r="D27">
        <v>0</v>
      </c>
      <c r="E27">
        <v>0</v>
      </c>
      <c r="F27">
        <v>0.276806227736627</v>
      </c>
      <c r="G27">
        <v>6.1504019287659997E-3</v>
      </c>
      <c r="H27">
        <v>0.17983786073130301</v>
      </c>
      <c r="I27">
        <v>0</v>
      </c>
      <c r="J27">
        <v>0.40408474550922902</v>
      </c>
      <c r="O27">
        <f t="shared" si="0"/>
        <v>0.40408474550922902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zoomScale="90" zoomScaleNormal="90" workbookViewId="0">
      <selection sqref="A1:XFD1048576"/>
    </sheetView>
  </sheetViews>
  <sheetFormatPr defaultColWidth="8.5703125" defaultRowHeight="12.75" x14ac:dyDescent="0.2"/>
  <sheetData>
    <row r="1" spans="1:34" x14ac:dyDescent="0.2">
      <c r="A1" t="s">
        <v>0</v>
      </c>
      <c r="O1" t="s">
        <v>69</v>
      </c>
    </row>
    <row r="2" spans="1:34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34" x14ac:dyDescent="0.2">
      <c r="A3" t="s">
        <v>60</v>
      </c>
      <c r="B3">
        <v>23.701962850965</v>
      </c>
      <c r="C3">
        <v>22.995622225048599</v>
      </c>
      <c r="D3">
        <v>19.542439905054099</v>
      </c>
      <c r="E3">
        <v>439.27511878394398</v>
      </c>
      <c r="F3">
        <v>19.733479834436</v>
      </c>
      <c r="G3">
        <v>173.31782345858699</v>
      </c>
      <c r="H3">
        <v>53.518601969614799</v>
      </c>
      <c r="I3">
        <v>32.000459426805698</v>
      </c>
      <c r="J3">
        <v>51.949739700014703</v>
      </c>
      <c r="K3">
        <v>33.374686901668802</v>
      </c>
      <c r="L3">
        <v>32.575172752516899</v>
      </c>
      <c r="M3">
        <v>20.8954478614456</v>
      </c>
      <c r="O3">
        <f>MAX(B3:M3)</f>
        <v>439.27511878394398</v>
      </c>
    </row>
    <row r="4" spans="1:34" x14ac:dyDescent="0.2">
      <c r="O4">
        <f t="shared" ref="O4:O12" si="0">MAX(B4:M4)</f>
        <v>0</v>
      </c>
    </row>
    <row r="5" spans="1:34" x14ac:dyDescent="0.2">
      <c r="A5" t="s">
        <v>15</v>
      </c>
      <c r="O5">
        <f t="shared" si="0"/>
        <v>0</v>
      </c>
    </row>
    <row r="6" spans="1:34" x14ac:dyDescent="0.2">
      <c r="B6" t="s">
        <v>16</v>
      </c>
      <c r="C6" t="s">
        <v>11</v>
      </c>
      <c r="D6" t="s">
        <v>17</v>
      </c>
      <c r="E6" t="s">
        <v>18</v>
      </c>
      <c r="F6" t="s">
        <v>19</v>
      </c>
      <c r="G6" t="s">
        <v>1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O6">
        <f t="shared" si="0"/>
        <v>0</v>
      </c>
    </row>
    <row r="7" spans="1:34" x14ac:dyDescent="0.2">
      <c r="A7" t="s">
        <v>60</v>
      </c>
      <c r="B7">
        <v>15.855216112539599</v>
      </c>
      <c r="C7">
        <v>41.788241065410801</v>
      </c>
      <c r="D7">
        <v>19.708948210217699</v>
      </c>
      <c r="E7">
        <v>20.787691146246299</v>
      </c>
      <c r="F7">
        <v>470.33851068236902</v>
      </c>
      <c r="G7">
        <v>19.842111935324802</v>
      </c>
      <c r="H7">
        <v>29.260495156325199</v>
      </c>
      <c r="I7">
        <v>43.7609915835178</v>
      </c>
      <c r="J7">
        <v>82.2040584297755</v>
      </c>
      <c r="K7">
        <v>68.932081370719004</v>
      </c>
      <c r="L7">
        <v>25.668283703741199</v>
      </c>
      <c r="M7">
        <v>17.3555092133907</v>
      </c>
      <c r="O7">
        <f t="shared" si="0"/>
        <v>470.33851068236902</v>
      </c>
    </row>
    <row r="8" spans="1:34" x14ac:dyDescent="0.2">
      <c r="A8" t="s">
        <v>71</v>
      </c>
      <c r="B8">
        <v>0</v>
      </c>
      <c r="C8">
        <v>8.6501448899299995E-4</v>
      </c>
      <c r="D8">
        <v>0</v>
      </c>
      <c r="E8">
        <v>0</v>
      </c>
      <c r="F8">
        <v>0</v>
      </c>
      <c r="G8">
        <v>0</v>
      </c>
      <c r="H8">
        <v>0</v>
      </c>
      <c r="I8">
        <v>5.7657735751616E-2</v>
      </c>
      <c r="J8">
        <v>9.7494812300999998E-4</v>
      </c>
      <c r="K8">
        <v>0</v>
      </c>
      <c r="L8">
        <v>2.6155709647560001E-3</v>
      </c>
      <c r="M8">
        <v>0</v>
      </c>
      <c r="O8">
        <f t="shared" si="0"/>
        <v>5.7657735751616E-2</v>
      </c>
    </row>
    <row r="9" spans="1:34" x14ac:dyDescent="0.2">
      <c r="O9">
        <f t="shared" si="0"/>
        <v>0</v>
      </c>
    </row>
    <row r="10" spans="1:34" x14ac:dyDescent="0.2">
      <c r="A10" t="s">
        <v>26</v>
      </c>
      <c r="O10">
        <f t="shared" si="0"/>
        <v>0</v>
      </c>
    </row>
    <row r="11" spans="1:34" x14ac:dyDescent="0.2">
      <c r="B11" t="s">
        <v>27</v>
      </c>
      <c r="C11" t="s">
        <v>28</v>
      </c>
      <c r="D11" t="s">
        <v>22</v>
      </c>
      <c r="E11" t="s">
        <v>29</v>
      </c>
      <c r="F11" t="s">
        <v>19</v>
      </c>
      <c r="G11" t="s">
        <v>30</v>
      </c>
      <c r="H11" t="s">
        <v>31</v>
      </c>
      <c r="I11" t="s">
        <v>11</v>
      </c>
      <c r="J11" t="s">
        <v>21</v>
      </c>
      <c r="O11">
        <f t="shared" si="0"/>
        <v>0</v>
      </c>
    </row>
    <row r="12" spans="1:34" x14ac:dyDescent="0.2">
      <c r="A12" t="s">
        <v>60</v>
      </c>
      <c r="B12">
        <v>18.619638938318001</v>
      </c>
      <c r="C12">
        <v>13.7739034501848</v>
      </c>
      <c r="D12">
        <v>72.503453296171301</v>
      </c>
      <c r="E12">
        <v>43.931344014725497</v>
      </c>
      <c r="F12">
        <v>188.673380680012</v>
      </c>
      <c r="G12">
        <v>15.2368888120238</v>
      </c>
      <c r="H12">
        <v>189.64276735811001</v>
      </c>
      <c r="I12">
        <v>14.6917506547441</v>
      </c>
      <c r="J12">
        <v>27.553873549042802</v>
      </c>
      <c r="O12">
        <f t="shared" si="0"/>
        <v>189.64276735811001</v>
      </c>
    </row>
    <row r="14" spans="1:34" x14ac:dyDescent="0.2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16</v>
      </c>
      <c r="O14" t="s">
        <v>11</v>
      </c>
      <c r="P14" t="s">
        <v>17</v>
      </c>
      <c r="Q14" t="s">
        <v>18</v>
      </c>
      <c r="R14" t="s">
        <v>19</v>
      </c>
      <c r="S14" t="s">
        <v>1</v>
      </c>
      <c r="T14" t="s">
        <v>20</v>
      </c>
      <c r="U14" t="s">
        <v>21</v>
      </c>
      <c r="V14" t="s">
        <v>22</v>
      </c>
      <c r="W14" t="s">
        <v>23</v>
      </c>
      <c r="X14" t="s">
        <v>24</v>
      </c>
      <c r="Y14" t="s">
        <v>25</v>
      </c>
      <c r="Z14" t="s">
        <v>27</v>
      </c>
      <c r="AA14" t="s">
        <v>28</v>
      </c>
      <c r="AB14" t="s">
        <v>22</v>
      </c>
      <c r="AC14" t="s">
        <v>29</v>
      </c>
      <c r="AD14" t="s">
        <v>19</v>
      </c>
      <c r="AE14" t="s">
        <v>30</v>
      </c>
      <c r="AF14" t="s">
        <v>31</v>
      </c>
      <c r="AG14" t="s">
        <v>11</v>
      </c>
      <c r="AH14" t="s">
        <v>21</v>
      </c>
    </row>
    <row r="15" spans="1:34" x14ac:dyDescent="0.2">
      <c r="A15" t="s">
        <v>60</v>
      </c>
      <c r="B15">
        <v>23.701962850965</v>
      </c>
      <c r="C15">
        <v>22.995622225048599</v>
      </c>
      <c r="D15">
        <v>19.542439905054099</v>
      </c>
      <c r="E15">
        <v>439.27511878394398</v>
      </c>
      <c r="F15">
        <v>19.733479834436</v>
      </c>
      <c r="G15">
        <v>173.31782345858699</v>
      </c>
      <c r="H15">
        <v>53.518601969614799</v>
      </c>
      <c r="I15">
        <v>32.000459426805698</v>
      </c>
      <c r="J15">
        <v>51.949739700014703</v>
      </c>
      <c r="K15">
        <v>33.374686901668802</v>
      </c>
      <c r="L15">
        <v>32.575172752516899</v>
      </c>
      <c r="M15">
        <v>20.8954478614456</v>
      </c>
      <c r="N15">
        <v>15.855216112539599</v>
      </c>
      <c r="O15">
        <v>41.788241065410801</v>
      </c>
      <c r="P15">
        <v>19.708948210217699</v>
      </c>
      <c r="Q15">
        <v>20.787691146246299</v>
      </c>
      <c r="R15">
        <v>470.33851068236902</v>
      </c>
      <c r="S15">
        <v>19.842111935324802</v>
      </c>
      <c r="T15">
        <v>29.260495156325199</v>
      </c>
      <c r="U15">
        <v>43.7609915835178</v>
      </c>
      <c r="V15">
        <v>82.2040584297755</v>
      </c>
      <c r="W15">
        <v>68.932081370719004</v>
      </c>
      <c r="X15">
        <v>25.668283703741199</v>
      </c>
      <c r="Y15">
        <v>17.3555092133907</v>
      </c>
      <c r="Z15">
        <v>18.619638938318001</v>
      </c>
      <c r="AA15">
        <v>13.7739034501848</v>
      </c>
      <c r="AB15">
        <v>72.503453296171301</v>
      </c>
      <c r="AC15">
        <v>43.931344014725497</v>
      </c>
      <c r="AD15">
        <v>188.673380680012</v>
      </c>
      <c r="AE15">
        <v>15.2368888120238</v>
      </c>
      <c r="AF15">
        <v>189.64276735811001</v>
      </c>
      <c r="AG15">
        <v>14.6917506547441</v>
      </c>
      <c r="AH15">
        <v>27.553873549042802</v>
      </c>
    </row>
    <row r="18" spans="1:34" x14ac:dyDescent="0.2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16</v>
      </c>
      <c r="O18" t="s">
        <v>11</v>
      </c>
      <c r="P18" t="s">
        <v>17</v>
      </c>
      <c r="Q18" t="s">
        <v>18</v>
      </c>
      <c r="R18" t="s">
        <v>19</v>
      </c>
      <c r="S18" t="s">
        <v>1</v>
      </c>
      <c r="T18" t="s">
        <v>20</v>
      </c>
      <c r="U18" t="s">
        <v>21</v>
      </c>
      <c r="V18" t="s">
        <v>22</v>
      </c>
      <c r="W18" t="s">
        <v>23</v>
      </c>
      <c r="X18" t="s">
        <v>24</v>
      </c>
      <c r="Y18" t="s">
        <v>25</v>
      </c>
      <c r="Z18" t="s">
        <v>27</v>
      </c>
      <c r="AA18" t="s">
        <v>28</v>
      </c>
      <c r="AB18" t="s">
        <v>22</v>
      </c>
      <c r="AC18" t="s">
        <v>29</v>
      </c>
      <c r="AD18" t="s">
        <v>19</v>
      </c>
      <c r="AE18" t="s">
        <v>30</v>
      </c>
      <c r="AF18" t="s">
        <v>31</v>
      </c>
      <c r="AG18" t="s">
        <v>11</v>
      </c>
      <c r="AH18" t="s">
        <v>21</v>
      </c>
    </row>
    <row r="19" spans="1:34" x14ac:dyDescent="0.2">
      <c r="A19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8.6501448899299995E-4</v>
      </c>
      <c r="P19">
        <v>0</v>
      </c>
      <c r="Q19">
        <v>0</v>
      </c>
      <c r="R19">
        <v>0</v>
      </c>
      <c r="S19">
        <v>0</v>
      </c>
      <c r="T19">
        <v>0</v>
      </c>
      <c r="U19">
        <v>5.7657735751616E-2</v>
      </c>
      <c r="V19">
        <v>9.7494812300999998E-4</v>
      </c>
      <c r="W19">
        <v>0</v>
      </c>
      <c r="X19">
        <v>2.6155709647560001E-3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tigit_nectin2_pvr</vt:lpstr>
      <vt:lpstr>ccl5_ackr1_ccl2_ccl3_cxcl1</vt:lpstr>
      <vt:lpstr>ccl1_ccr1_ccl7</vt:lpstr>
      <vt:lpstr>cd27_cd70</vt:lpstr>
      <vt:lpstr>cd40_cd40lg</vt:lpstr>
      <vt:lpstr>cd80_cd86_ctla4_ok</vt:lpstr>
      <vt:lpstr>csf1_csf1r</vt:lpstr>
      <vt:lpstr>cxcl10_cxcr3_dpp4_cxcl12_cxcr4_</vt:lpstr>
      <vt:lpstr>ftl_scara5</vt:lpstr>
      <vt:lpstr>havcr2_lgals9_p4hb</vt:lpstr>
      <vt:lpstr>ifng_ifngr2</vt:lpstr>
      <vt:lpstr>tnfrsf4_tnfsf4</vt:lpstr>
      <vt:lpstr>tnfrsf9_tnfsf9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108</cp:revision>
  <dcterms:created xsi:type="dcterms:W3CDTF">2023-10-23T11:34:50Z</dcterms:created>
  <dcterms:modified xsi:type="dcterms:W3CDTF">2023-10-25T09:26:47Z</dcterms:modified>
  <dc:language>en-US</dc:language>
</cp:coreProperties>
</file>