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CDBE012A-D307-421C-85E4-7A25DB469B52}" xr6:coauthVersionLast="47" xr6:coauthVersionMax="47" xr10:uidLastSave="{00000000-0000-0000-0000-000000000000}"/>
  <bookViews>
    <workbookView xWindow="-108" yWindow="-108" windowWidth="23256" windowHeight="12576" tabRatio="658" activeTab="4" xr2:uid="{00000000-000D-0000-FFFF-FFFF00000000}"/>
  </bookViews>
  <sheets>
    <sheet name="场景汇总表" sheetId="1" r:id="rId1"/>
    <sheet name="功能场景描述" sheetId="5" r:id="rId2"/>
    <sheet name="逻辑场景描述" sheetId="6" r:id="rId3"/>
    <sheet name="逻辑场景-道路类型参数库" sheetId="10" r:id="rId4"/>
    <sheet name="具体场景描述" sheetId="7" r:id="rId5"/>
    <sheet name="具体场景-道路类型参数库" sheetId="11" r:id="rId6"/>
    <sheet name="横向动作类型查表" sheetId="8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9" i="1" l="1"/>
  <c r="H29" i="1"/>
  <c r="F29" i="1"/>
</calcChain>
</file>

<file path=xl/sharedStrings.xml><?xml version="1.0" encoding="utf-8"?>
<sst xmlns="http://schemas.openxmlformats.org/spreadsheetml/2006/main" count="482" uniqueCount="217">
  <si>
    <t>序号</t>
  </si>
  <si>
    <t>来源</t>
  </si>
  <si>
    <t>年份</t>
  </si>
  <si>
    <t>功能/全称</t>
  </si>
  <si>
    <t>功能/简称</t>
  </si>
  <si>
    <t>功能场景数</t>
  </si>
  <si>
    <t>编号</t>
  </si>
  <si>
    <t>逻辑场景数</t>
  </si>
  <si>
    <t>具体场景数</t>
  </si>
  <si>
    <t>备注</t>
  </si>
  <si>
    <t>ISO15622/GBT20608</t>
  </si>
  <si>
    <t>2018/2006</t>
  </si>
  <si>
    <t>自适应巡航控制</t>
  </si>
  <si>
    <t>ACC</t>
  </si>
  <si>
    <t>1-ISO/GB/T-ACC-F01~F04</t>
  </si>
  <si>
    <t>正常</t>
  </si>
  <si>
    <t>SAE J2399</t>
  </si>
  <si>
    <t>C-NCAP</t>
  </si>
  <si>
    <t>自动紧急制动</t>
  </si>
  <si>
    <t>AEB</t>
  </si>
  <si>
    <t>IIHS</t>
  </si>
  <si>
    <t>NHTSA</t>
  </si>
  <si>
    <t>E-NCAP</t>
  </si>
  <si>
    <t>NTHTSA</t>
  </si>
  <si>
    <t>盲点警示</t>
  </si>
  <si>
    <t>BSD</t>
  </si>
  <si>
    <t>ISO 17387</t>
  </si>
  <si>
    <t>ISO 11067</t>
  </si>
  <si>
    <t>弯道速度预警</t>
  </si>
  <si>
    <t>CSWS</t>
  </si>
  <si>
    <t>接近车辆预警</t>
  </si>
  <si>
    <t>CVW</t>
  </si>
  <si>
    <t>紧急车道保持</t>
  </si>
  <si>
    <t>ELK</t>
  </si>
  <si>
    <t>前车预警碰撞</t>
  </si>
  <si>
    <t>FCW</t>
  </si>
  <si>
    <t>ISO15623/GBT33577</t>
  </si>
  <si>
    <t>2013/2017</t>
  </si>
  <si>
    <t>SAE J2400</t>
  </si>
  <si>
    <t>GBT 26773/ISO 17361</t>
  </si>
  <si>
    <t>2011/2017</t>
  </si>
  <si>
    <t>车道偏离预警</t>
  </si>
  <si>
    <t>LDW</t>
  </si>
  <si>
    <t>车道保持辅助</t>
  </si>
  <si>
    <t>LKAs</t>
  </si>
  <si>
    <t>ISO11270</t>
  </si>
  <si>
    <t>ISO 22178</t>
  </si>
  <si>
    <t>低速跟随系统</t>
  </si>
  <si>
    <t>LSF</t>
  </si>
  <si>
    <t>ISO21717</t>
  </si>
  <si>
    <t>部分自动化车道保持</t>
  </si>
  <si>
    <t>PADS</t>
  </si>
  <si>
    <t>ISO19237</t>
  </si>
  <si>
    <t>行人检测与碰撞缓解</t>
  </si>
  <si>
    <t>PDCMS</t>
  </si>
  <si>
    <t>ISO19638</t>
  </si>
  <si>
    <t>道路边界偏离保护</t>
  </si>
  <si>
    <t>RBDPS</t>
  </si>
  <si>
    <t>ECE WP29</t>
  </si>
  <si>
    <t>自动车道保持</t>
  </si>
  <si>
    <t>ALKS</t>
  </si>
  <si>
    <t>车速辅助</t>
  </si>
  <si>
    <t>SAS</t>
  </si>
  <si>
    <t>总计</t>
  </si>
  <si>
    <t>ID</t>
  </si>
  <si>
    <t>场景名称</t>
  </si>
  <si>
    <t>场景简图</t>
  </si>
  <si>
    <t>逻辑场景事件描述</t>
  </si>
  <si>
    <t>期望结果</t>
  </si>
  <si>
    <t>自车成功于目标车辆后方停车</t>
  </si>
  <si>
    <t>场景</t>
  </si>
  <si>
    <t>编号</t>
    <phoneticPr fontId="2" type="noConversion"/>
  </si>
  <si>
    <t>逻辑场景信息</t>
    <phoneticPr fontId="2" type="noConversion"/>
  </si>
  <si>
    <t>1-ISO-GBT-ACC-L01-C01~1-ISO-GBT-ACC-L04-C03</t>
    <phoneticPr fontId="2" type="noConversion"/>
  </si>
  <si>
    <t>1-ISO-GBT-ACC-L01~L05</t>
    <phoneticPr fontId="2" type="noConversion"/>
  </si>
  <si>
    <r>
      <t>A.</t>
    </r>
    <r>
      <rPr>
        <sz val="14"/>
        <color rgb="FF000000"/>
        <rFont val="微软雅黑"/>
        <family val="2"/>
        <charset val="134"/>
      </rPr>
      <t xml:space="preserve"> 0s时，目标车辆车速10m/s，目标车辆宽度需在1.6-2.0m范围内，自车在目标车后方于偏离车道中心线±0.5m范围内跟车。
</t>
    </r>
    <r>
      <rPr>
        <b/>
        <sz val="14"/>
        <color rgb="FF000000"/>
        <rFont val="微软雅黑"/>
        <family val="2"/>
        <charset val="134"/>
      </rPr>
      <t xml:space="preserve">B. </t>
    </r>
    <r>
      <rPr>
        <sz val="14"/>
        <color rgb="FF000000"/>
        <rFont val="微软雅黑"/>
        <family val="2"/>
        <charset val="134"/>
      </rPr>
      <t>目标车辆需要以[-2.5,-2.0]m/s2范围内减速度减速制动</t>
    </r>
    <phoneticPr fontId="2" type="noConversion"/>
  </si>
  <si>
    <t>layer1：道路要素</t>
    <phoneticPr fontId="2" type="noConversion"/>
  </si>
  <si>
    <t>道路层</t>
    <phoneticPr fontId="2" type="noConversion"/>
  </si>
  <si>
    <t>道路曲率</t>
    <phoneticPr fontId="2" type="noConversion"/>
  </si>
  <si>
    <t>静态物体</t>
    <phoneticPr fontId="2" type="noConversion"/>
  </si>
  <si>
    <t>类型</t>
    <phoneticPr fontId="2" type="noConversion"/>
  </si>
  <si>
    <t>位置</t>
    <phoneticPr fontId="2" type="noConversion"/>
  </si>
  <si>
    <t>护栏</t>
    <phoneticPr fontId="2" type="noConversion"/>
  </si>
  <si>
    <t>位置</t>
    <phoneticPr fontId="2" type="noConversion"/>
  </si>
  <si>
    <t>交通标识牌</t>
    <phoneticPr fontId="2" type="noConversion"/>
  </si>
  <si>
    <t>类型</t>
    <phoneticPr fontId="2" type="noConversion"/>
  </si>
  <si>
    <t>位置</t>
    <phoneticPr fontId="2" type="noConversion"/>
  </si>
  <si>
    <t>交通信号灯</t>
    <phoneticPr fontId="2" type="noConversion"/>
  </si>
  <si>
    <t>位置</t>
    <phoneticPr fontId="2" type="noConversion"/>
  </si>
  <si>
    <t>/</t>
    <phoneticPr fontId="2" type="noConversion"/>
  </si>
  <si>
    <t>/</t>
    <phoneticPr fontId="2" type="noConversion"/>
  </si>
  <si>
    <t>layer2：交通基础设施</t>
    <phoneticPr fontId="2" type="noConversion"/>
  </si>
  <si>
    <t>layer3：临时管控</t>
    <phoneticPr fontId="2" type="noConversion"/>
  </si>
  <si>
    <t>layer4：交通参与者</t>
    <phoneticPr fontId="2" type="noConversion"/>
  </si>
  <si>
    <t>主车</t>
    <phoneticPr fontId="2" type="noConversion"/>
  </si>
  <si>
    <t>触发时刻纵向位置</t>
    <phoneticPr fontId="2" type="noConversion"/>
  </si>
  <si>
    <t>触发时刻横向位置</t>
    <phoneticPr fontId="2" type="noConversion"/>
  </si>
  <si>
    <t>触发时刻合速度</t>
    <phoneticPr fontId="2" type="noConversion"/>
  </si>
  <si>
    <t>触发时刻航向角</t>
    <phoneticPr fontId="2" type="noConversion"/>
  </si>
  <si>
    <t>触发时刻纵向加速度</t>
    <phoneticPr fontId="2" type="noConversion"/>
  </si>
  <si>
    <t>触发时刻横向加速度</t>
    <phoneticPr fontId="2" type="noConversion"/>
  </si>
  <si>
    <t>目标车</t>
    <phoneticPr fontId="2" type="noConversion"/>
  </si>
  <si>
    <t>触发时刻纵向位置</t>
    <phoneticPr fontId="2" type="noConversion"/>
  </si>
  <si>
    <t>触发时刻横向位置</t>
    <phoneticPr fontId="2" type="noConversion"/>
  </si>
  <si>
    <t>触发时刻航向角</t>
    <phoneticPr fontId="2" type="noConversion"/>
  </si>
  <si>
    <t>纵向动作类型</t>
    <phoneticPr fontId="2" type="noConversion"/>
  </si>
  <si>
    <t>纵向动作加速度</t>
    <phoneticPr fontId="2" type="noConversion"/>
  </si>
  <si>
    <t>横向动作类型</t>
    <phoneticPr fontId="2" type="noConversion"/>
  </si>
  <si>
    <t>变道</t>
    <phoneticPr fontId="2" type="noConversion"/>
  </si>
  <si>
    <t>横向动作类型</t>
    <phoneticPr fontId="2" type="noConversion"/>
  </si>
  <si>
    <t>动作持续时间</t>
    <phoneticPr fontId="2" type="noConversion"/>
  </si>
  <si>
    <t>payer5：环境要素</t>
    <phoneticPr fontId="2" type="noConversion"/>
  </si>
  <si>
    <t>/</t>
    <phoneticPr fontId="2" type="noConversion"/>
  </si>
  <si>
    <t>/</t>
    <phoneticPr fontId="2" type="noConversion"/>
  </si>
  <si>
    <t>天气</t>
    <phoneticPr fontId="2" type="noConversion"/>
  </si>
  <si>
    <t>光照强度</t>
    <phoneticPr fontId="2" type="noConversion"/>
  </si>
  <si>
    <t>时间</t>
    <phoneticPr fontId="2" type="noConversion"/>
  </si>
  <si>
    <t>layer6：V2X</t>
    <phoneticPr fontId="2" type="noConversion"/>
  </si>
  <si>
    <t>动态场景文件</t>
    <phoneticPr fontId="2" type="noConversion"/>
  </si>
  <si>
    <t>场景预览</t>
    <phoneticPr fontId="2" type="noConversion"/>
  </si>
  <si>
    <t>静态场景文件</t>
    <phoneticPr fontId="2" type="noConversion"/>
  </si>
  <si>
    <t>具体场景信息</t>
    <phoneticPr fontId="2" type="noConversion"/>
  </si>
  <si>
    <t>道路长度</t>
    <phoneticPr fontId="11" type="noConversion"/>
  </si>
  <si>
    <t>道路坡度</t>
    <phoneticPr fontId="11" type="noConversion"/>
  </si>
  <si>
    <t>道路倾斜度</t>
    <phoneticPr fontId="11" type="noConversion"/>
  </si>
  <si>
    <t>路面附着系数</t>
    <phoneticPr fontId="11" type="noConversion"/>
  </si>
  <si>
    <t>车道层</t>
    <phoneticPr fontId="11" type="noConversion"/>
  </si>
  <si>
    <t>车道类型</t>
    <phoneticPr fontId="11" type="noConversion"/>
  </si>
  <si>
    <t>车道宽度</t>
    <phoneticPr fontId="11" type="noConversion"/>
  </si>
  <si>
    <t>交通标线</t>
    <phoneticPr fontId="11" type="noConversion"/>
  </si>
  <si>
    <t>路面标识</t>
    <phoneticPr fontId="11" type="noConversion"/>
  </si>
  <si>
    <t>直道</t>
    <phoneticPr fontId="2" type="noConversion"/>
  </si>
  <si>
    <t>路面质量</t>
    <phoneticPr fontId="11" type="noConversion"/>
  </si>
  <si>
    <t>车道数量</t>
    <phoneticPr fontId="11" type="noConversion"/>
  </si>
  <si>
    <t>道路要素</t>
    <phoneticPr fontId="2" type="noConversion"/>
  </si>
  <si>
    <t>弯道</t>
    <phoneticPr fontId="2" type="noConversion"/>
  </si>
  <si>
    <t>起始车道数量</t>
    <phoneticPr fontId="11" type="noConversion"/>
  </si>
  <si>
    <t>终止车道数量</t>
    <phoneticPr fontId="2" type="noConversion"/>
  </si>
  <si>
    <t>十字路口</t>
    <phoneticPr fontId="2" type="noConversion"/>
  </si>
  <si>
    <t>场景ID</t>
    <phoneticPr fontId="11" type="noConversion"/>
  </si>
  <si>
    <t>匝道</t>
    <phoneticPr fontId="2" type="noConversion"/>
  </si>
  <si>
    <t>加速车道长度</t>
    <phoneticPr fontId="2" type="noConversion"/>
  </si>
  <si>
    <t>加速车道数量</t>
    <phoneticPr fontId="2" type="noConversion"/>
  </si>
  <si>
    <t>主路车道数量</t>
    <phoneticPr fontId="2" type="noConversion"/>
  </si>
  <si>
    <t>1-ISO/GB/T-ACC-F01</t>
    <phoneticPr fontId="2" type="noConversion"/>
  </si>
  <si>
    <t>车道层</t>
    <phoneticPr fontId="2" type="noConversion"/>
  </si>
  <si>
    <t>车道线类型
[中心线，中间线，边线]</t>
    <phoneticPr fontId="11" type="noConversion"/>
  </si>
  <si>
    <t>交通标线层</t>
    <phoneticPr fontId="2" type="noConversion"/>
  </si>
  <si>
    <t>道路变化</t>
    <phoneticPr fontId="2" type="noConversion"/>
  </si>
  <si>
    <t>变化部分长度</t>
    <phoneticPr fontId="2" type="noConversion"/>
  </si>
  <si>
    <t>道路（支路）长度</t>
    <phoneticPr fontId="11" type="noConversion"/>
  </si>
  <si>
    <t>匝道车道长度</t>
    <phoneticPr fontId="2" type="noConversion"/>
  </si>
  <si>
    <t>类型</t>
    <phoneticPr fontId="2" type="noConversion"/>
  </si>
  <si>
    <t>匝道车道角度</t>
    <phoneticPr fontId="2" type="noConversion"/>
  </si>
  <si>
    <t>匝道车道数量</t>
    <phoneticPr fontId="11" type="noConversion"/>
  </si>
  <si>
    <t>自动停车能力测试</t>
    <phoneticPr fontId="2" type="noConversion"/>
  </si>
  <si>
    <t>道路类型</t>
    <phoneticPr fontId="2" type="noConversion"/>
  </si>
  <si>
    <t>直道</t>
    <phoneticPr fontId="2" type="noConversion"/>
  </si>
  <si>
    <t>弯道</t>
    <phoneticPr fontId="2" type="noConversion"/>
  </si>
  <si>
    <t>道路变化</t>
    <phoneticPr fontId="2" type="noConversion"/>
  </si>
  <si>
    <t>十字路口</t>
    <phoneticPr fontId="2" type="noConversion"/>
  </si>
  <si>
    <t>匝道</t>
    <phoneticPr fontId="2" type="noConversion"/>
  </si>
  <si>
    <t>车道线颜色
[中心线，中间线，边线]</t>
    <phoneticPr fontId="11" type="noConversion"/>
  </si>
  <si>
    <t>车道线清晰度
[中心线，中间线，边线]</t>
    <phoneticPr fontId="11" type="noConversion"/>
  </si>
  <si>
    <t>车道线缺失
[中心线，中间线，边线]</t>
    <phoneticPr fontId="11" type="noConversion"/>
  </si>
  <si>
    <t>数量</t>
    <phoneticPr fontId="2" type="noConversion"/>
  </si>
  <si>
    <t>反向车道数</t>
    <phoneticPr fontId="2" type="noConversion"/>
  </si>
  <si>
    <t>前车切出</t>
    <phoneticPr fontId="2" type="noConversion"/>
  </si>
  <si>
    <t>/</t>
    <phoneticPr fontId="2" type="noConversion"/>
  </si>
  <si>
    <t>[0, 0.2]</t>
    <phoneticPr fontId="2" type="noConversion"/>
  </si>
  <si>
    <t>类型</t>
    <phoneticPr fontId="2" type="noConversion"/>
  </si>
  <si>
    <t>[小轿车，大货车]</t>
    <phoneticPr fontId="2" type="noConversion"/>
  </si>
  <si>
    <t>触发时刻纵向相对位置</t>
    <phoneticPr fontId="2" type="noConversion"/>
  </si>
  <si>
    <t>触发时刻横向相对位置</t>
    <phoneticPr fontId="2" type="noConversion"/>
  </si>
  <si>
    <t>[10, 60]</t>
    <phoneticPr fontId="2" type="noConversion"/>
  </si>
  <si>
    <t>[2, 8]</t>
    <phoneticPr fontId="2" type="noConversion"/>
  </si>
  <si>
    <t>1-Cutout-L01</t>
    <phoneticPr fontId="2" type="noConversion"/>
  </si>
  <si>
    <t>2-AEB-L01</t>
    <phoneticPr fontId="2" type="noConversion"/>
  </si>
  <si>
    <t>前车紧急制动</t>
    <phoneticPr fontId="2" type="noConversion"/>
  </si>
  <si>
    <t>[30, 80]</t>
    <phoneticPr fontId="2" type="noConversion"/>
  </si>
  <si>
    <t>[-1, 1]</t>
    <phoneticPr fontId="2" type="noConversion"/>
  </si>
  <si>
    <t>[-2, 2]</t>
    <phoneticPr fontId="2" type="noConversion"/>
  </si>
  <si>
    <t>[50, 100]</t>
    <phoneticPr fontId="2" type="noConversion"/>
  </si>
  <si>
    <t>减速</t>
    <phoneticPr fontId="2" type="noConversion"/>
  </si>
  <si>
    <t>变道类型</t>
    <phoneticPr fontId="11" type="noConversion"/>
  </si>
  <si>
    <t>描述元素</t>
    <phoneticPr fontId="11" type="noConversion"/>
  </si>
  <si>
    <t>多项式</t>
    <phoneticPr fontId="11" type="noConversion"/>
  </si>
  <si>
    <t>切出车切出位置（XY）</t>
    <phoneticPr fontId="11" type="noConversion"/>
  </si>
  <si>
    <t>切出车切出时刻纵向速度</t>
    <phoneticPr fontId="11" type="noConversion"/>
  </si>
  <si>
    <t>切出车切出时刻横向速度</t>
    <phoneticPr fontId="11" type="noConversion"/>
  </si>
  <si>
    <t>切出车切出时刻纵向加速度</t>
    <phoneticPr fontId="11" type="noConversion"/>
  </si>
  <si>
    <t>切出车切出时刻横向加速度</t>
    <phoneticPr fontId="11" type="noConversion"/>
  </si>
  <si>
    <t>变道横向距离</t>
    <phoneticPr fontId="11" type="noConversion"/>
  </si>
  <si>
    <t>变道纵向距离</t>
    <phoneticPr fontId="11" type="noConversion"/>
  </si>
  <si>
    <t>切出车切出结束时刻纵向速度</t>
    <phoneticPr fontId="11" type="noConversion"/>
  </si>
  <si>
    <t>切出车切出结束时刻横向速度</t>
    <phoneticPr fontId="11" type="noConversion"/>
  </si>
  <si>
    <t>切出车切出结束时刻纵向加速度</t>
    <phoneticPr fontId="11" type="noConversion"/>
  </si>
  <si>
    <t>切出车切出结束时刻横向加速度</t>
    <phoneticPr fontId="11" type="noConversion"/>
  </si>
  <si>
    <t>正弦</t>
    <phoneticPr fontId="11" type="noConversion"/>
  </si>
  <si>
    <t>切出车变道横向偏移</t>
    <phoneticPr fontId="11" type="noConversion"/>
  </si>
  <si>
    <t>切出车变道纵向距离</t>
    <phoneticPr fontId="11" type="noConversion"/>
  </si>
  <si>
    <t>1-Cutout-L01-C01</t>
    <phoneticPr fontId="2" type="noConversion"/>
  </si>
  <si>
    <t>2-AEB-L01-C01</t>
    <phoneticPr fontId="2" type="noConversion"/>
  </si>
  <si>
    <t>[11, 11, 11]</t>
    <phoneticPr fontId="2" type="noConversion"/>
  </si>
  <si>
    <t>[12, 12, 12]</t>
    <phoneticPr fontId="2" type="noConversion"/>
  </si>
  <si>
    <t>['yellow', 'white', 'white']</t>
    <phoneticPr fontId="2" type="noConversion"/>
  </si>
  <si>
    <t>solid, broken, broken</t>
    <phoneticPr fontId="2" type="noConversion"/>
  </si>
  <si>
    <t>[20,120]</t>
    <phoneticPr fontId="2" type="noConversion"/>
  </si>
  <si>
    <t>[25, 110]</t>
    <phoneticPr fontId="2" type="noConversion"/>
  </si>
  <si>
    <t>sinusoidal</t>
  </si>
  <si>
    <t>building</t>
    <phoneticPr fontId="2" type="noConversion"/>
  </si>
  <si>
    <t>[1.5e+2, 5.9]</t>
    <phoneticPr fontId="2" type="noConversion"/>
  </si>
  <si>
    <t>[1000001, -1]</t>
    <phoneticPr fontId="2" type="noConversion"/>
  </si>
  <si>
    <t>[1.7e+1, -4.3]</t>
    <phoneticPr fontId="2" type="noConversion"/>
  </si>
  <si>
    <t>[3.5e+1, -4.47]</t>
    <phoneticPr fontId="2" type="noConversion"/>
  </si>
  <si>
    <t>[10, 10]</t>
    <phoneticPr fontId="2" type="noConversion"/>
  </si>
  <si>
    <t>car_red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</si>
</sst>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等线"/>
      <family val="2"/>
      <charset val="134"/>
    </font>
    <font>
      <sz val="16"/>
      <color rgb="FF000000"/>
      <name val="等线"/>
      <family val="2"/>
      <charset val="134"/>
    </font>
    <font>
      <sz val="9"/>
      <name val="等线"/>
      <family val="2"/>
      <charset val="134"/>
    </font>
    <font>
      <sz val="16"/>
      <color rgb="FF00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4"/>
      <color rgb="FF000000"/>
      <name val="等线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rgb="FF000000"/>
      <name val="等线"/>
      <family val="2"/>
      <charset val="134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7" fillId="0" borderId="45" xfId="0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7" fillId="0" borderId="3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0" fillId="2" borderId="58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6" fillId="0" borderId="8" xfId="0" applyFont="1" applyBorder="1">
      <alignment vertical="center"/>
    </xf>
    <xf numFmtId="0" fontId="16" fillId="0" borderId="8" xfId="0" applyFont="1" applyFill="1" applyBorder="1">
      <alignment vertical="center"/>
    </xf>
    <xf numFmtId="0" fontId="7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55" xfId="0" applyFont="1" applyFill="1" applyBorder="1" applyAlignment="1">
      <alignment horizontal="center" vertical="center"/>
    </xf>
    <xf numFmtId="0" fontId="12" fillId="3" borderId="56" xfId="0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 wrapText="1"/>
    </xf>
    <xf numFmtId="0" fontId="10" fillId="0" borderId="48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</cellXfs>
  <cellStyles count="1">
    <cellStyle name="常规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微软雅黑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1</xdr:row>
      <xdr:rowOff>45720</xdr:rowOff>
    </xdr:from>
    <xdr:to>
      <xdr:col>2</xdr:col>
      <xdr:colOff>3215640</xdr:colOff>
      <xdr:row>1</xdr:row>
      <xdr:rowOff>922020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09260" y="480060"/>
          <a:ext cx="2545080" cy="8763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H2" totalsRowShown="0" headerRowDxfId="9" dataDxfId="8">
  <autoFilter ref="A1:H2" xr:uid="{00000000-0009-0000-0100-000001000000}"/>
  <tableColumns count="8">
    <tableColumn id="1" xr3:uid="{00000000-0010-0000-0000-000001000000}" name="编号" dataDxfId="7"/>
    <tableColumn id="2" xr3:uid="{00000000-0010-0000-0000-000002000000}" name="场景名称" dataDxfId="6"/>
    <tableColumn id="3" xr3:uid="{00000000-0010-0000-0000-000003000000}" name="场景简图" dataDxfId="5"/>
    <tableColumn id="4" xr3:uid="{00000000-0010-0000-0000-000004000000}" name="逻辑场景事件描述" dataDxfId="4"/>
    <tableColumn id="5" xr3:uid="{00000000-0010-0000-0000-000005000000}" name="期望结果" dataDxfId="3"/>
    <tableColumn id="6" xr3:uid="{00000000-0010-0000-0000-000006000000}" name="静态场景文件" dataDxfId="2"/>
    <tableColumn id="7" xr3:uid="{00000000-0010-0000-0000-000007000000}" name="动态场景文件" dataDxfId="1"/>
    <tableColumn id="8" xr3:uid="{00000000-0010-0000-0000-000008000000}" name="场景预览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zoomScale="85" zoomScaleNormal="85" workbookViewId="0">
      <selection activeCell="D13" sqref="D13"/>
    </sheetView>
  </sheetViews>
  <sheetFormatPr defaultColWidth="8.44140625" defaultRowHeight="13.8" x14ac:dyDescent="0.25"/>
  <cols>
    <col min="1" max="1" width="6.88671875" style="1" customWidth="1"/>
    <col min="2" max="2" width="28.77734375" bestFit="1" customWidth="1"/>
    <col min="3" max="3" width="14.21875" bestFit="1" customWidth="1"/>
    <col min="4" max="4" width="25.21875" bestFit="1" customWidth="1"/>
    <col min="5" max="5" width="15.88671875" bestFit="1" customWidth="1"/>
    <col min="6" max="6" width="17.77734375" style="1" bestFit="1" customWidth="1"/>
    <col min="7" max="7" width="36.88671875" bestFit="1" customWidth="1"/>
    <col min="8" max="8" width="17.77734375" style="1" bestFit="1" customWidth="1"/>
    <col min="9" max="9" width="33.33203125" style="1" bestFit="1" customWidth="1"/>
    <col min="10" max="10" width="16.109375" bestFit="1" customWidth="1"/>
    <col min="11" max="11" width="71" bestFit="1" customWidth="1"/>
    <col min="12" max="12" width="38.6640625" bestFit="1" customWidth="1"/>
  </cols>
  <sheetData>
    <row r="1" spans="1:12" s="20" customFormat="1" ht="43.95" customHeight="1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71</v>
      </c>
      <c r="J1" s="18" t="s">
        <v>8</v>
      </c>
      <c r="K1" s="18" t="s">
        <v>6</v>
      </c>
      <c r="L1" s="19" t="s">
        <v>9</v>
      </c>
    </row>
    <row r="2" spans="1:12" ht="24" customHeight="1" x14ac:dyDescent="0.25">
      <c r="A2" s="7">
        <v>1</v>
      </c>
      <c r="B2" s="2" t="s">
        <v>10</v>
      </c>
      <c r="C2" s="3" t="s">
        <v>11</v>
      </c>
      <c r="D2" s="8" t="s">
        <v>12</v>
      </c>
      <c r="E2" s="9" t="s">
        <v>13</v>
      </c>
      <c r="F2" s="10"/>
      <c r="G2" s="2" t="s">
        <v>14</v>
      </c>
      <c r="H2" s="10"/>
      <c r="I2" s="21" t="s">
        <v>74</v>
      </c>
      <c r="J2" s="10"/>
      <c r="K2" s="2" t="s">
        <v>73</v>
      </c>
      <c r="L2" s="11" t="s">
        <v>15</v>
      </c>
    </row>
    <row r="3" spans="1:12" ht="24" customHeight="1" x14ac:dyDescent="0.25">
      <c r="A3" s="7">
        <v>2</v>
      </c>
      <c r="B3" s="12" t="s">
        <v>16</v>
      </c>
      <c r="C3" s="12">
        <v>2014</v>
      </c>
      <c r="D3" s="8" t="s">
        <v>12</v>
      </c>
      <c r="E3" s="9" t="s">
        <v>13</v>
      </c>
      <c r="F3" s="10"/>
      <c r="G3" s="2"/>
      <c r="H3" s="10"/>
      <c r="I3" s="21"/>
      <c r="J3" s="10"/>
      <c r="K3" s="16"/>
      <c r="L3" s="11"/>
    </row>
    <row r="4" spans="1:12" ht="24" customHeight="1" x14ac:dyDescent="0.25">
      <c r="A4" s="7">
        <v>3</v>
      </c>
      <c r="B4" s="12" t="s">
        <v>17</v>
      </c>
      <c r="C4" s="12">
        <v>2018</v>
      </c>
      <c r="D4" s="8" t="s">
        <v>18</v>
      </c>
      <c r="E4" s="9" t="s">
        <v>19</v>
      </c>
      <c r="F4" s="10"/>
      <c r="G4" s="2"/>
      <c r="H4" s="10"/>
      <c r="I4" s="2"/>
      <c r="J4" s="10"/>
      <c r="K4" s="16"/>
      <c r="L4" s="11"/>
    </row>
    <row r="5" spans="1:12" ht="24" customHeight="1" x14ac:dyDescent="0.25">
      <c r="A5" s="7">
        <v>4</v>
      </c>
      <c r="B5" s="12" t="s">
        <v>20</v>
      </c>
      <c r="C5" s="12">
        <v>2013</v>
      </c>
      <c r="D5" s="8" t="s">
        <v>18</v>
      </c>
      <c r="E5" s="9" t="s">
        <v>19</v>
      </c>
      <c r="F5" s="10"/>
      <c r="G5" s="2"/>
      <c r="H5" s="10"/>
      <c r="I5" s="2"/>
      <c r="J5" s="10"/>
      <c r="K5" s="2"/>
      <c r="L5" s="11"/>
    </row>
    <row r="6" spans="1:12" ht="24" customHeight="1" x14ac:dyDescent="0.25">
      <c r="A6" s="7">
        <v>5</v>
      </c>
      <c r="B6" s="2" t="s">
        <v>21</v>
      </c>
      <c r="C6" s="2">
        <v>2015</v>
      </c>
      <c r="D6" s="8" t="s">
        <v>18</v>
      </c>
      <c r="E6" s="9" t="s">
        <v>19</v>
      </c>
      <c r="F6" s="10"/>
      <c r="G6" s="2"/>
      <c r="H6" s="10"/>
      <c r="I6" s="2"/>
      <c r="J6" s="10"/>
      <c r="K6" s="16"/>
      <c r="L6" s="11"/>
    </row>
    <row r="7" spans="1:12" ht="24" customHeight="1" x14ac:dyDescent="0.25">
      <c r="A7" s="7">
        <v>6</v>
      </c>
      <c r="B7" s="2" t="s">
        <v>22</v>
      </c>
      <c r="C7" s="2">
        <v>2020</v>
      </c>
      <c r="D7" s="8" t="s">
        <v>18</v>
      </c>
      <c r="E7" s="9" t="s">
        <v>19</v>
      </c>
      <c r="F7" s="10"/>
      <c r="G7" s="2"/>
      <c r="H7" s="10"/>
      <c r="I7" s="2"/>
      <c r="J7" s="10"/>
      <c r="K7" s="16"/>
      <c r="L7" s="11"/>
    </row>
    <row r="8" spans="1:12" ht="24" customHeight="1" x14ac:dyDescent="0.25">
      <c r="A8" s="7">
        <v>7</v>
      </c>
      <c r="B8" s="2" t="s">
        <v>23</v>
      </c>
      <c r="C8" s="2">
        <v>2014</v>
      </c>
      <c r="D8" s="8" t="s">
        <v>24</v>
      </c>
      <c r="E8" s="9" t="s">
        <v>25</v>
      </c>
      <c r="F8" s="10"/>
      <c r="G8" s="2"/>
      <c r="H8" s="10"/>
      <c r="I8" s="2"/>
      <c r="J8" s="10"/>
      <c r="K8" s="16"/>
      <c r="L8" s="11"/>
    </row>
    <row r="9" spans="1:12" ht="24" customHeight="1" x14ac:dyDescent="0.25">
      <c r="A9" s="7">
        <v>8</v>
      </c>
      <c r="B9" s="2" t="s">
        <v>26</v>
      </c>
      <c r="C9" s="2">
        <v>2008</v>
      </c>
      <c r="D9" s="8" t="s">
        <v>24</v>
      </c>
      <c r="E9" s="9" t="s">
        <v>25</v>
      </c>
      <c r="F9" s="10"/>
      <c r="G9" s="2"/>
      <c r="H9" s="10"/>
      <c r="I9" s="2"/>
      <c r="J9" s="10"/>
      <c r="K9" s="16"/>
      <c r="L9" s="11"/>
    </row>
    <row r="10" spans="1:12" ht="24" customHeight="1" x14ac:dyDescent="0.25">
      <c r="A10" s="7">
        <v>9</v>
      </c>
      <c r="B10" s="2" t="s">
        <v>27</v>
      </c>
      <c r="C10" s="2">
        <v>2015</v>
      </c>
      <c r="D10" s="8" t="s">
        <v>28</v>
      </c>
      <c r="E10" s="9" t="s">
        <v>29</v>
      </c>
      <c r="F10" s="10"/>
      <c r="G10" s="2"/>
      <c r="H10" s="10"/>
      <c r="I10" s="2"/>
      <c r="J10" s="10"/>
      <c r="K10" s="16"/>
      <c r="L10" s="11"/>
    </row>
    <row r="11" spans="1:12" ht="24" customHeight="1" x14ac:dyDescent="0.25">
      <c r="A11" s="7">
        <v>10</v>
      </c>
      <c r="B11" s="2" t="s">
        <v>26</v>
      </c>
      <c r="C11" s="2">
        <v>2008</v>
      </c>
      <c r="D11" s="8" t="s">
        <v>30</v>
      </c>
      <c r="E11" s="9" t="s">
        <v>31</v>
      </c>
      <c r="F11" s="10"/>
      <c r="G11" s="2"/>
      <c r="H11" s="10"/>
      <c r="I11" s="2"/>
      <c r="J11" s="10"/>
      <c r="K11" s="16"/>
      <c r="L11" s="11"/>
    </row>
    <row r="12" spans="1:12" ht="24" customHeight="1" x14ac:dyDescent="0.25">
      <c r="A12" s="7">
        <v>11</v>
      </c>
      <c r="B12" s="2" t="s">
        <v>22</v>
      </c>
      <c r="C12" s="2">
        <v>2020</v>
      </c>
      <c r="D12" s="8" t="s">
        <v>32</v>
      </c>
      <c r="E12" s="9" t="s">
        <v>33</v>
      </c>
      <c r="F12" s="10"/>
      <c r="G12" s="2"/>
      <c r="H12" s="10"/>
      <c r="I12" s="2"/>
      <c r="J12" s="10"/>
      <c r="K12" s="16"/>
      <c r="L12" s="11"/>
    </row>
    <row r="13" spans="1:12" ht="24" customHeight="1" x14ac:dyDescent="0.25">
      <c r="A13" s="7">
        <v>12</v>
      </c>
      <c r="B13" s="2" t="s">
        <v>22</v>
      </c>
      <c r="C13" s="2">
        <v>2020</v>
      </c>
      <c r="D13" s="8" t="s">
        <v>34</v>
      </c>
      <c r="E13" s="9" t="s">
        <v>35</v>
      </c>
      <c r="F13" s="10"/>
      <c r="G13" s="2"/>
      <c r="H13" s="10"/>
      <c r="I13" s="2"/>
      <c r="J13" s="10"/>
      <c r="K13" s="16"/>
      <c r="L13" s="11"/>
    </row>
    <row r="14" spans="1:12" ht="24" customHeight="1" x14ac:dyDescent="0.25">
      <c r="A14" s="7">
        <v>13</v>
      </c>
      <c r="B14" s="2" t="s">
        <v>23</v>
      </c>
      <c r="C14" s="2">
        <v>2013</v>
      </c>
      <c r="D14" s="8" t="s">
        <v>34</v>
      </c>
      <c r="E14" s="9" t="s">
        <v>35</v>
      </c>
      <c r="F14" s="10"/>
      <c r="G14" s="2"/>
      <c r="H14" s="10"/>
      <c r="I14" s="2"/>
      <c r="J14" s="10"/>
      <c r="K14" s="2"/>
      <c r="L14" s="11"/>
    </row>
    <row r="15" spans="1:12" ht="24" customHeight="1" x14ac:dyDescent="0.25">
      <c r="A15" s="7">
        <v>14</v>
      </c>
      <c r="B15" s="13" t="s">
        <v>36</v>
      </c>
      <c r="C15" s="4" t="s">
        <v>37</v>
      </c>
      <c r="D15" s="8" t="s">
        <v>34</v>
      </c>
      <c r="E15" s="9" t="s">
        <v>35</v>
      </c>
      <c r="F15" s="10"/>
      <c r="G15" s="2"/>
      <c r="H15" s="10"/>
      <c r="I15" s="2"/>
      <c r="J15" s="10"/>
      <c r="K15" s="2"/>
      <c r="L15" s="11"/>
    </row>
    <row r="16" spans="1:12" ht="24" customHeight="1" x14ac:dyDescent="0.25">
      <c r="A16" s="7">
        <v>15</v>
      </c>
      <c r="B16" s="2" t="s">
        <v>38</v>
      </c>
      <c r="C16" s="2">
        <v>2003</v>
      </c>
      <c r="D16" s="8" t="s">
        <v>34</v>
      </c>
      <c r="E16" s="9" t="s">
        <v>35</v>
      </c>
      <c r="F16" s="10"/>
      <c r="G16" s="2"/>
      <c r="H16" s="10"/>
      <c r="I16" s="2"/>
      <c r="J16" s="10"/>
      <c r="K16" s="16"/>
      <c r="L16" s="11"/>
    </row>
    <row r="17" spans="1:12" ht="24" customHeight="1" x14ac:dyDescent="0.25">
      <c r="A17" s="7">
        <v>16</v>
      </c>
      <c r="B17" s="2" t="s">
        <v>39</v>
      </c>
      <c r="C17" s="3" t="s">
        <v>40</v>
      </c>
      <c r="D17" s="8" t="s">
        <v>41</v>
      </c>
      <c r="E17" s="9" t="s">
        <v>42</v>
      </c>
      <c r="F17" s="10"/>
      <c r="G17" s="2"/>
      <c r="H17" s="10"/>
      <c r="I17" s="2"/>
      <c r="J17" s="10"/>
      <c r="K17" s="2"/>
      <c r="L17" s="11"/>
    </row>
    <row r="18" spans="1:12" ht="24" customHeight="1" x14ac:dyDescent="0.25">
      <c r="A18" s="7">
        <v>17</v>
      </c>
      <c r="B18" s="2" t="s">
        <v>22</v>
      </c>
      <c r="C18" s="2">
        <v>2020</v>
      </c>
      <c r="D18" s="8" t="s">
        <v>41</v>
      </c>
      <c r="E18" s="9" t="s">
        <v>42</v>
      </c>
      <c r="F18" s="10"/>
      <c r="G18" s="2"/>
      <c r="H18" s="10"/>
      <c r="I18" s="2"/>
      <c r="J18" s="10"/>
      <c r="K18" s="16"/>
      <c r="L18" s="11"/>
    </row>
    <row r="19" spans="1:12" ht="24" customHeight="1" x14ac:dyDescent="0.25">
      <c r="A19" s="7">
        <v>18</v>
      </c>
      <c r="B19" s="2" t="s">
        <v>23</v>
      </c>
      <c r="C19" s="2">
        <v>2013</v>
      </c>
      <c r="D19" s="8" t="s">
        <v>41</v>
      </c>
      <c r="E19" s="9" t="s">
        <v>42</v>
      </c>
      <c r="F19" s="10"/>
      <c r="G19" s="2"/>
      <c r="H19" s="10"/>
      <c r="I19" s="2"/>
      <c r="J19" s="10"/>
      <c r="K19" s="16"/>
      <c r="L19" s="11"/>
    </row>
    <row r="20" spans="1:12" ht="24" customHeight="1" x14ac:dyDescent="0.25">
      <c r="A20" s="7">
        <v>19</v>
      </c>
      <c r="B20" s="2" t="s">
        <v>23</v>
      </c>
      <c r="C20" s="2">
        <v>2013</v>
      </c>
      <c r="D20" s="8" t="s">
        <v>43</v>
      </c>
      <c r="E20" s="9" t="s">
        <v>44</v>
      </c>
      <c r="F20" s="10"/>
      <c r="G20" s="2"/>
      <c r="H20" s="10"/>
      <c r="I20" s="2"/>
      <c r="J20" s="10"/>
      <c r="K20" s="16"/>
      <c r="L20" s="11"/>
    </row>
    <row r="21" spans="1:12" ht="24" customHeight="1" x14ac:dyDescent="0.25">
      <c r="A21" s="7">
        <v>20</v>
      </c>
      <c r="B21" s="2" t="s">
        <v>22</v>
      </c>
      <c r="C21" s="2">
        <v>2020</v>
      </c>
      <c r="D21" s="8" t="s">
        <v>43</v>
      </c>
      <c r="E21" s="9" t="s">
        <v>44</v>
      </c>
      <c r="F21" s="10"/>
      <c r="G21" s="2"/>
      <c r="H21" s="10"/>
      <c r="I21" s="2"/>
      <c r="J21" s="10"/>
      <c r="K21" s="16"/>
      <c r="L21" s="11"/>
    </row>
    <row r="22" spans="1:12" ht="24" customHeight="1" x14ac:dyDescent="0.25">
      <c r="A22" s="7">
        <v>21</v>
      </c>
      <c r="B22" s="2" t="s">
        <v>45</v>
      </c>
      <c r="C22" s="2">
        <v>2014</v>
      </c>
      <c r="D22" s="8" t="s">
        <v>43</v>
      </c>
      <c r="E22" s="9" t="s">
        <v>44</v>
      </c>
      <c r="F22" s="10"/>
      <c r="G22" s="2"/>
      <c r="H22" s="10"/>
      <c r="I22" s="2"/>
      <c r="J22" s="10"/>
      <c r="K22" s="2"/>
      <c r="L22" s="11"/>
    </row>
    <row r="23" spans="1:12" ht="24" customHeight="1" x14ac:dyDescent="0.25">
      <c r="A23" s="7">
        <v>22</v>
      </c>
      <c r="B23" s="2" t="s">
        <v>46</v>
      </c>
      <c r="C23" s="2">
        <v>2009</v>
      </c>
      <c r="D23" s="8" t="s">
        <v>47</v>
      </c>
      <c r="E23" s="9" t="s">
        <v>48</v>
      </c>
      <c r="F23" s="10"/>
      <c r="G23" s="2"/>
      <c r="H23" s="10"/>
      <c r="I23" s="2"/>
      <c r="J23" s="10"/>
      <c r="K23" s="16"/>
      <c r="L23" s="11"/>
    </row>
    <row r="24" spans="1:12" ht="24" customHeight="1" x14ac:dyDescent="0.25">
      <c r="A24" s="7">
        <v>23</v>
      </c>
      <c r="B24" s="2" t="s">
        <v>49</v>
      </c>
      <c r="C24" s="2">
        <v>2018</v>
      </c>
      <c r="D24" s="8" t="s">
        <v>50</v>
      </c>
      <c r="E24" s="9" t="s">
        <v>51</v>
      </c>
      <c r="F24" s="10"/>
      <c r="G24" s="2"/>
      <c r="H24" s="10"/>
      <c r="I24" s="2"/>
      <c r="J24" s="10"/>
      <c r="K24" s="16"/>
      <c r="L24" s="11"/>
    </row>
    <row r="25" spans="1:12" ht="24" customHeight="1" x14ac:dyDescent="0.25">
      <c r="A25" s="7">
        <v>24</v>
      </c>
      <c r="B25" s="2" t="s">
        <v>52</v>
      </c>
      <c r="C25" s="2">
        <v>2017</v>
      </c>
      <c r="D25" s="8" t="s">
        <v>53</v>
      </c>
      <c r="E25" s="9" t="s">
        <v>54</v>
      </c>
      <c r="F25" s="10"/>
      <c r="G25" s="2"/>
      <c r="H25" s="10"/>
      <c r="I25" s="2"/>
      <c r="J25" s="10"/>
      <c r="K25" s="2"/>
      <c r="L25" s="11"/>
    </row>
    <row r="26" spans="1:12" ht="24" customHeight="1" x14ac:dyDescent="0.25">
      <c r="A26" s="7">
        <v>25</v>
      </c>
      <c r="B26" s="2" t="s">
        <v>55</v>
      </c>
      <c r="C26" s="2">
        <v>2018</v>
      </c>
      <c r="D26" s="8" t="s">
        <v>56</v>
      </c>
      <c r="E26" s="9" t="s">
        <v>57</v>
      </c>
      <c r="F26" s="10"/>
      <c r="G26" s="2"/>
      <c r="H26" s="10"/>
      <c r="I26" s="2"/>
      <c r="J26" s="10"/>
      <c r="K26" s="16"/>
      <c r="L26" s="11"/>
    </row>
    <row r="27" spans="1:12" ht="24" customHeight="1" x14ac:dyDescent="0.25">
      <c r="A27" s="7">
        <v>26</v>
      </c>
      <c r="B27" s="2" t="s">
        <v>58</v>
      </c>
      <c r="C27" s="2">
        <v>2020</v>
      </c>
      <c r="D27" s="8" t="s">
        <v>59</v>
      </c>
      <c r="E27" s="9" t="s">
        <v>60</v>
      </c>
      <c r="F27" s="10"/>
      <c r="G27" s="2"/>
      <c r="H27" s="10"/>
      <c r="I27" s="2"/>
      <c r="J27" s="10"/>
      <c r="K27" s="2"/>
      <c r="L27" s="11"/>
    </row>
    <row r="28" spans="1:12" ht="24" customHeight="1" thickBot="1" x14ac:dyDescent="0.3">
      <c r="A28" s="7">
        <v>27</v>
      </c>
      <c r="B28" s="2" t="s">
        <v>22</v>
      </c>
      <c r="C28" s="2">
        <v>2020</v>
      </c>
      <c r="D28" s="8" t="s">
        <v>61</v>
      </c>
      <c r="E28" s="9" t="s">
        <v>62</v>
      </c>
      <c r="F28" s="10"/>
      <c r="G28" s="2"/>
      <c r="H28" s="10"/>
      <c r="I28" s="2"/>
      <c r="J28" s="10"/>
      <c r="K28" s="16"/>
      <c r="L28" s="11"/>
    </row>
    <row r="29" spans="1:12" ht="24" customHeight="1" thickBot="1" x14ac:dyDescent="0.3">
      <c r="A29" s="71" t="s">
        <v>63</v>
      </c>
      <c r="B29" s="71"/>
      <c r="C29" s="71"/>
      <c r="D29" s="71"/>
      <c r="E29" s="71"/>
      <c r="F29" s="5">
        <f>SUM(F2:F28)</f>
        <v>0</v>
      </c>
      <c r="G29" s="14"/>
      <c r="H29" s="5">
        <f>SUM(H2:H28)</f>
        <v>0</v>
      </c>
      <c r="I29" s="5"/>
      <c r="J29" s="5">
        <f>SUM(J2:J28)</f>
        <v>0</v>
      </c>
      <c r="K29" s="15"/>
      <c r="L29" s="6"/>
    </row>
  </sheetData>
  <mergeCells count="1">
    <mergeCell ref="A29:E29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zoomScale="85" zoomScaleNormal="85" workbookViewId="0">
      <selection activeCell="A2" sqref="A2"/>
    </sheetView>
  </sheetViews>
  <sheetFormatPr defaultColWidth="8.88671875" defaultRowHeight="17.399999999999999" x14ac:dyDescent="0.25"/>
  <cols>
    <col min="1" max="1" width="47.21875" style="22" bestFit="1" customWidth="1"/>
    <col min="2" max="2" width="23.33203125" style="22" bestFit="1" customWidth="1"/>
    <col min="3" max="3" width="56.44140625" style="22" customWidth="1"/>
    <col min="4" max="4" width="99.33203125" style="22" customWidth="1"/>
    <col min="5" max="5" width="62.6640625" style="22" customWidth="1"/>
    <col min="6" max="6" width="33.44140625" style="22" customWidth="1"/>
    <col min="7" max="7" width="33.6640625" style="22" customWidth="1"/>
    <col min="8" max="8" width="37.6640625" style="22" customWidth="1"/>
    <col min="9" max="16384" width="8.88671875" style="22"/>
  </cols>
  <sheetData>
    <row r="1" spans="1:8" s="25" customFormat="1" ht="34.200000000000003" customHeight="1" x14ac:dyDescent="0.25">
      <c r="A1" s="20" t="s">
        <v>6</v>
      </c>
      <c r="B1" s="20" t="s">
        <v>65</v>
      </c>
      <c r="C1" s="20" t="s">
        <v>66</v>
      </c>
      <c r="D1" s="20" t="s">
        <v>67</v>
      </c>
      <c r="E1" s="20" t="s">
        <v>68</v>
      </c>
      <c r="F1" s="20" t="s">
        <v>120</v>
      </c>
      <c r="G1" s="20" t="s">
        <v>118</v>
      </c>
      <c r="H1" s="20" t="s">
        <v>119</v>
      </c>
    </row>
    <row r="2" spans="1:8" ht="82.2" customHeight="1" x14ac:dyDescent="0.25">
      <c r="A2" s="16" t="s">
        <v>144</v>
      </c>
      <c r="B2" s="16" t="s">
        <v>155</v>
      </c>
      <c r="C2" s="16"/>
      <c r="D2" s="23" t="s">
        <v>75</v>
      </c>
      <c r="E2" s="24" t="s">
        <v>69</v>
      </c>
      <c r="F2" s="16"/>
      <c r="G2" s="16"/>
      <c r="H2" s="16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5"/>
  <sheetViews>
    <sheetView topLeftCell="R1" workbookViewId="0">
      <selection activeCell="P5" sqref="P5:AG6"/>
    </sheetView>
  </sheetViews>
  <sheetFormatPr defaultColWidth="8.88671875" defaultRowHeight="15.6" x14ac:dyDescent="0.25"/>
  <cols>
    <col min="1" max="1" width="25.44140625" style="26" bestFit="1" customWidth="1"/>
    <col min="2" max="2" width="12.44140625" style="26" customWidth="1"/>
    <col min="3" max="3" width="23" style="26" customWidth="1"/>
    <col min="4" max="4" width="11.88671875" style="26" customWidth="1"/>
    <col min="5" max="5" width="10.44140625" style="26" bestFit="1" customWidth="1"/>
    <col min="6" max="6" width="11.21875" style="26" customWidth="1"/>
    <col min="7" max="7" width="11.88671875" style="26" customWidth="1"/>
    <col min="8" max="8" width="12.88671875" style="26" bestFit="1" customWidth="1"/>
    <col min="9" max="9" width="9.77734375" style="26" customWidth="1"/>
    <col min="10" max="10" width="10.33203125" style="26" customWidth="1"/>
    <col min="11" max="16" width="8.88671875" style="26"/>
    <col min="17" max="17" width="20" style="26" bestFit="1" customWidth="1"/>
    <col min="18" max="19" width="18.6640625" style="26" bestFit="1" customWidth="1"/>
    <col min="20" max="21" width="16.33203125" style="26" bestFit="1" customWidth="1"/>
    <col min="22" max="23" width="20.77734375" style="26" bestFit="1" customWidth="1"/>
    <col min="24" max="24" width="17.77734375" style="26" bestFit="1" customWidth="1"/>
    <col min="25" max="26" width="23" style="26" bestFit="1" customWidth="1"/>
    <col min="27" max="28" width="16.33203125" style="26" bestFit="1" customWidth="1"/>
    <col min="29" max="29" width="14.109375" style="26" bestFit="1" customWidth="1"/>
    <col min="30" max="30" width="16.33203125" style="26" bestFit="1" customWidth="1"/>
    <col min="31" max="33" width="14.109375" style="26" bestFit="1" customWidth="1"/>
    <col min="34" max="34" width="9.6640625" style="26" customWidth="1"/>
    <col min="35" max="35" width="10.44140625" style="26" bestFit="1" customWidth="1"/>
    <col min="36" max="36" width="8.88671875" style="26"/>
    <col min="37" max="37" width="19.109375" style="26" customWidth="1"/>
    <col min="38" max="16384" width="8.88671875" style="26"/>
  </cols>
  <sheetData>
    <row r="1" spans="1:37" s="24" customFormat="1" ht="30" customHeight="1" thickTop="1" thickBot="1" x14ac:dyDescent="0.3">
      <c r="A1" s="74" t="s">
        <v>71</v>
      </c>
      <c r="B1" s="77" t="s">
        <v>64</v>
      </c>
      <c r="C1" s="77" t="s">
        <v>70</v>
      </c>
      <c r="D1" s="80" t="s">
        <v>72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2"/>
    </row>
    <row r="2" spans="1:37" s="27" customFormat="1" ht="25.95" customHeight="1" thickBot="1" x14ac:dyDescent="0.3">
      <c r="A2" s="75"/>
      <c r="B2" s="78"/>
      <c r="C2" s="78"/>
      <c r="D2" s="88" t="s">
        <v>76</v>
      </c>
      <c r="E2" s="83"/>
      <c r="F2" s="83"/>
      <c r="G2" s="83"/>
      <c r="H2" s="83"/>
      <c r="I2" s="83"/>
      <c r="J2" s="83"/>
      <c r="K2" s="83" t="s">
        <v>91</v>
      </c>
      <c r="L2" s="83"/>
      <c r="M2" s="83"/>
      <c r="N2" s="83"/>
      <c r="O2" s="83"/>
      <c r="P2" s="83"/>
      <c r="Q2" s="32" t="s">
        <v>92</v>
      </c>
      <c r="R2" s="83" t="s">
        <v>93</v>
      </c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 t="s">
        <v>111</v>
      </c>
      <c r="AI2" s="83"/>
      <c r="AJ2" s="83"/>
      <c r="AK2" s="33" t="s">
        <v>117</v>
      </c>
    </row>
    <row r="3" spans="1:37" s="27" customFormat="1" ht="25.95" customHeight="1" thickBot="1" x14ac:dyDescent="0.3">
      <c r="A3" s="75"/>
      <c r="B3" s="78"/>
      <c r="C3" s="78"/>
      <c r="D3" s="72" t="s">
        <v>156</v>
      </c>
      <c r="E3" s="73"/>
      <c r="F3" s="73"/>
      <c r="G3" s="73"/>
      <c r="H3" s="73"/>
      <c r="I3" s="87" t="s">
        <v>79</v>
      </c>
      <c r="J3" s="86"/>
      <c r="K3" s="37" t="s">
        <v>82</v>
      </c>
      <c r="L3" s="84" t="s">
        <v>84</v>
      </c>
      <c r="M3" s="84"/>
      <c r="N3" s="84" t="s">
        <v>87</v>
      </c>
      <c r="O3" s="85"/>
      <c r="P3" s="86"/>
      <c r="Q3" s="38" t="s">
        <v>89</v>
      </c>
      <c r="R3" s="87" t="s">
        <v>94</v>
      </c>
      <c r="S3" s="84"/>
      <c r="T3" s="84"/>
      <c r="U3" s="84"/>
      <c r="V3" s="84"/>
      <c r="W3" s="86"/>
      <c r="X3" s="72" t="s">
        <v>101</v>
      </c>
      <c r="Y3" s="73"/>
      <c r="Z3" s="73"/>
      <c r="AA3" s="73"/>
      <c r="AB3" s="73"/>
      <c r="AC3" s="73"/>
      <c r="AD3" s="73"/>
      <c r="AE3" s="73"/>
      <c r="AF3" s="73"/>
      <c r="AG3" s="88"/>
      <c r="AH3" s="37" t="s">
        <v>112</v>
      </c>
      <c r="AI3" s="42" t="s">
        <v>113</v>
      </c>
      <c r="AJ3" s="43" t="s">
        <v>89</v>
      </c>
      <c r="AK3" s="40" t="s">
        <v>113</v>
      </c>
    </row>
    <row r="4" spans="1:37" s="27" customFormat="1" ht="25.95" customHeight="1" thickBot="1" x14ac:dyDescent="0.3">
      <c r="A4" s="76"/>
      <c r="B4" s="79"/>
      <c r="C4" s="79"/>
      <c r="D4" s="34" t="s">
        <v>157</v>
      </c>
      <c r="E4" s="35" t="s">
        <v>158</v>
      </c>
      <c r="F4" s="35" t="s">
        <v>159</v>
      </c>
      <c r="G4" s="35" t="s">
        <v>160</v>
      </c>
      <c r="H4" s="35" t="s">
        <v>161</v>
      </c>
      <c r="I4" s="34" t="s">
        <v>80</v>
      </c>
      <c r="J4" s="36" t="s">
        <v>81</v>
      </c>
      <c r="K4" s="34" t="s">
        <v>83</v>
      </c>
      <c r="L4" s="35" t="s">
        <v>85</v>
      </c>
      <c r="M4" s="35" t="s">
        <v>86</v>
      </c>
      <c r="N4" s="35" t="s">
        <v>85</v>
      </c>
      <c r="O4" s="64" t="s">
        <v>165</v>
      </c>
      <c r="P4" s="36" t="s">
        <v>88</v>
      </c>
      <c r="Q4" s="39" t="s">
        <v>90</v>
      </c>
      <c r="R4" s="34" t="s">
        <v>95</v>
      </c>
      <c r="S4" s="35" t="s">
        <v>96</v>
      </c>
      <c r="T4" s="35" t="s">
        <v>98</v>
      </c>
      <c r="U4" s="35" t="s">
        <v>97</v>
      </c>
      <c r="V4" s="35" t="s">
        <v>99</v>
      </c>
      <c r="W4" s="36" t="s">
        <v>100</v>
      </c>
      <c r="X4" s="65" t="s">
        <v>170</v>
      </c>
      <c r="Y4" s="35" t="s">
        <v>172</v>
      </c>
      <c r="Z4" s="35" t="s">
        <v>173</v>
      </c>
      <c r="AA4" s="35" t="s">
        <v>104</v>
      </c>
      <c r="AB4" s="35" t="s">
        <v>97</v>
      </c>
      <c r="AC4" s="35" t="s">
        <v>105</v>
      </c>
      <c r="AD4" s="35" t="s">
        <v>106</v>
      </c>
      <c r="AE4" s="35" t="s">
        <v>107</v>
      </c>
      <c r="AF4" s="35" t="s">
        <v>109</v>
      </c>
      <c r="AG4" s="36" t="s">
        <v>110</v>
      </c>
      <c r="AH4" s="34" t="s">
        <v>114</v>
      </c>
      <c r="AI4" s="35" t="s">
        <v>115</v>
      </c>
      <c r="AJ4" s="36" t="s">
        <v>116</v>
      </c>
      <c r="AK4" s="41" t="s">
        <v>113</v>
      </c>
    </row>
    <row r="5" spans="1:37" s="27" customFormat="1" ht="25.95" customHeight="1" thickTop="1" x14ac:dyDescent="0.25">
      <c r="A5" s="44" t="s">
        <v>176</v>
      </c>
      <c r="B5" s="45">
        <v>1</v>
      </c>
      <c r="C5" s="45" t="s">
        <v>167</v>
      </c>
      <c r="D5" s="45">
        <v>1</v>
      </c>
      <c r="E5" s="45"/>
      <c r="F5" s="45"/>
      <c r="G5" s="45"/>
      <c r="H5" s="45"/>
      <c r="I5" s="45" t="s">
        <v>210</v>
      </c>
      <c r="J5" s="45" t="s">
        <v>211</v>
      </c>
      <c r="K5" s="45" t="s">
        <v>215</v>
      </c>
      <c r="L5" s="45">
        <v>-1</v>
      </c>
      <c r="M5" s="45" t="s">
        <v>213</v>
      </c>
      <c r="N5" s="45" t="s">
        <v>212</v>
      </c>
      <c r="O5" s="45">
        <v>1</v>
      </c>
      <c r="P5" s="45" t="s">
        <v>214</v>
      </c>
      <c r="Q5" s="45" t="s">
        <v>168</v>
      </c>
      <c r="R5" s="45">
        <v>0</v>
      </c>
      <c r="S5" s="45">
        <v>-1</v>
      </c>
      <c r="T5" s="45">
        <v>0</v>
      </c>
      <c r="U5" s="45" t="s">
        <v>207</v>
      </c>
      <c r="V5" s="45" t="s">
        <v>169</v>
      </c>
      <c r="W5" s="45"/>
      <c r="X5" s="45" t="s">
        <v>171</v>
      </c>
      <c r="Y5" s="45">
        <v>-20</v>
      </c>
      <c r="Z5" s="45">
        <v>3.1</v>
      </c>
      <c r="AA5" s="45"/>
      <c r="AB5" s="45" t="s">
        <v>208</v>
      </c>
      <c r="AC5" s="45"/>
      <c r="AD5" s="45"/>
      <c r="AE5" s="45" t="s">
        <v>108</v>
      </c>
      <c r="AF5" s="45" t="s">
        <v>209</v>
      </c>
      <c r="AG5" s="45" t="s">
        <v>175</v>
      </c>
      <c r="AH5" s="45"/>
      <c r="AI5" s="45"/>
      <c r="AJ5" s="45"/>
      <c r="AK5" s="46"/>
    </row>
    <row r="6" spans="1:37" s="27" customFormat="1" ht="25.95" customHeight="1" x14ac:dyDescent="0.25">
      <c r="A6" s="47" t="s">
        <v>177</v>
      </c>
      <c r="B6" s="28">
        <v>2</v>
      </c>
      <c r="C6" s="28" t="s">
        <v>178</v>
      </c>
      <c r="D6" s="28">
        <v>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49"/>
      <c r="P6" s="28"/>
      <c r="Q6" s="28"/>
      <c r="R6" s="28">
        <v>3.1</v>
      </c>
      <c r="S6" s="28">
        <v>1.1000000000000001</v>
      </c>
      <c r="T6" s="28">
        <v>1.1000000000000001</v>
      </c>
      <c r="U6" s="28" t="s">
        <v>179</v>
      </c>
      <c r="V6" s="28" t="s">
        <v>180</v>
      </c>
      <c r="W6" s="28"/>
      <c r="X6" s="49" t="s">
        <v>171</v>
      </c>
      <c r="Y6" s="28" t="s">
        <v>174</v>
      </c>
      <c r="Z6" s="28" t="s">
        <v>181</v>
      </c>
      <c r="AA6" s="28"/>
      <c r="AB6" s="28" t="s">
        <v>182</v>
      </c>
      <c r="AC6" s="28" t="s">
        <v>183</v>
      </c>
      <c r="AD6" s="28"/>
      <c r="AE6" s="28"/>
      <c r="AF6" s="28"/>
      <c r="AG6" s="28"/>
      <c r="AH6" s="28"/>
      <c r="AI6" s="28"/>
      <c r="AJ6" s="28"/>
      <c r="AK6" s="29"/>
    </row>
    <row r="7" spans="1:37" s="27" customFormat="1" ht="25.95" customHeight="1" x14ac:dyDescent="0.25">
      <c r="A7" s="4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49"/>
      <c r="P7" s="28"/>
      <c r="Q7" s="28"/>
      <c r="R7" s="28"/>
      <c r="S7" s="28"/>
      <c r="T7" s="28"/>
      <c r="U7" s="28"/>
      <c r="V7" s="28"/>
      <c r="W7" s="28"/>
      <c r="X7" s="49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9"/>
    </row>
    <row r="8" spans="1:37" s="27" customFormat="1" ht="25.95" customHeight="1" x14ac:dyDescent="0.25">
      <c r="A8" s="4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9"/>
      <c r="P8" s="28"/>
      <c r="Q8" s="28"/>
      <c r="R8" s="28"/>
      <c r="S8" s="28"/>
      <c r="T8" s="28"/>
      <c r="U8" s="28"/>
      <c r="V8" s="28"/>
      <c r="W8" s="28"/>
      <c r="X8" s="49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9"/>
    </row>
    <row r="9" spans="1:37" s="27" customFormat="1" ht="25.95" customHeight="1" x14ac:dyDescent="0.25">
      <c r="A9" s="4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49"/>
      <c r="P9" s="28"/>
      <c r="Q9" s="28"/>
      <c r="R9" s="28"/>
      <c r="S9" s="28"/>
      <c r="T9" s="28"/>
      <c r="U9" s="28"/>
      <c r="V9" s="28"/>
      <c r="W9" s="28"/>
      <c r="X9" s="49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9"/>
    </row>
    <row r="10" spans="1:37" s="27" customFormat="1" ht="25.95" customHeight="1" x14ac:dyDescent="0.25">
      <c r="A10" s="4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9"/>
      <c r="P10" s="28"/>
      <c r="Q10" s="28"/>
      <c r="R10" s="28"/>
      <c r="S10" s="28"/>
      <c r="T10" s="28"/>
      <c r="U10" s="28"/>
      <c r="V10" s="28"/>
      <c r="W10" s="28"/>
      <c r="X10" s="49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9"/>
    </row>
    <row r="11" spans="1:37" s="27" customFormat="1" ht="25.95" customHeight="1" x14ac:dyDescent="0.25">
      <c r="A11" s="4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49"/>
      <c r="P11" s="28"/>
      <c r="Q11" s="28"/>
      <c r="R11" s="28"/>
      <c r="S11" s="28"/>
      <c r="T11" s="28"/>
      <c r="U11" s="28"/>
      <c r="V11" s="28"/>
      <c r="W11" s="28"/>
      <c r="X11" s="49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9"/>
    </row>
    <row r="12" spans="1:37" s="27" customFormat="1" ht="25.95" customHeight="1" x14ac:dyDescent="0.25">
      <c r="A12" s="4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9"/>
      <c r="P12" s="28"/>
      <c r="Q12" s="28"/>
      <c r="R12" s="28"/>
      <c r="S12" s="28"/>
      <c r="T12" s="28"/>
      <c r="U12" s="28"/>
      <c r="V12" s="28"/>
      <c r="W12" s="28"/>
      <c r="X12" s="49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9"/>
    </row>
    <row r="13" spans="1:37" s="27" customFormat="1" ht="25.95" customHeight="1" x14ac:dyDescent="0.25">
      <c r="A13" s="4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49"/>
      <c r="P13" s="28"/>
      <c r="Q13" s="28"/>
      <c r="R13" s="28"/>
      <c r="S13" s="28"/>
      <c r="T13" s="28"/>
      <c r="U13" s="28"/>
      <c r="V13" s="28"/>
      <c r="W13" s="28"/>
      <c r="X13" s="49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9"/>
    </row>
    <row r="14" spans="1:37" s="27" customFormat="1" ht="25.95" customHeight="1" x14ac:dyDescent="0.25">
      <c r="A14" s="4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9"/>
      <c r="P14" s="28"/>
      <c r="Q14" s="28"/>
      <c r="R14" s="28"/>
      <c r="S14" s="28"/>
      <c r="T14" s="28"/>
      <c r="U14" s="28"/>
      <c r="V14" s="28"/>
      <c r="W14" s="28"/>
      <c r="X14" s="49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</row>
    <row r="15" spans="1:37" s="27" customFormat="1" ht="25.95" customHeight="1" x14ac:dyDescent="0.25">
      <c r="A15" s="4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49"/>
      <c r="P15" s="28"/>
      <c r="Q15" s="28"/>
      <c r="R15" s="28"/>
      <c r="S15" s="28"/>
      <c r="T15" s="28"/>
      <c r="U15" s="28"/>
      <c r="V15" s="28"/>
      <c r="W15" s="28"/>
      <c r="X15" s="49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9"/>
    </row>
    <row r="16" spans="1:37" s="27" customFormat="1" ht="25.95" customHeight="1" x14ac:dyDescent="0.25">
      <c r="A16" s="4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49"/>
      <c r="P16" s="28"/>
      <c r="Q16" s="28"/>
      <c r="R16" s="28"/>
      <c r="S16" s="28"/>
      <c r="T16" s="28"/>
      <c r="U16" s="28"/>
      <c r="V16" s="28"/>
      <c r="W16" s="28"/>
      <c r="X16" s="49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9"/>
    </row>
    <row r="17" spans="1:37" s="27" customFormat="1" ht="25.95" customHeight="1" thickBot="1" x14ac:dyDescent="0.3">
      <c r="A17" s="4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1"/>
    </row>
    <row r="18" spans="1:37" s="27" customFormat="1" ht="24" customHeight="1" thickTop="1" x14ac:dyDescent="0.25"/>
    <row r="19" spans="1:37" s="27" customFormat="1" ht="24" customHeight="1" x14ac:dyDescent="0.25"/>
    <row r="20" spans="1:37" s="27" customFormat="1" ht="24" customHeight="1" x14ac:dyDescent="0.25"/>
    <row r="21" spans="1:37" s="27" customFormat="1" ht="24" customHeight="1" x14ac:dyDescent="0.25"/>
    <row r="22" spans="1:37" s="27" customFormat="1" ht="24" customHeight="1" x14ac:dyDescent="0.25"/>
    <row r="23" spans="1:37" s="27" customFormat="1" ht="24" customHeight="1" x14ac:dyDescent="0.25"/>
    <row r="24" spans="1:37" s="27" customFormat="1" ht="24" customHeight="1" x14ac:dyDescent="0.25"/>
    <row r="25" spans="1:37" s="27" customFormat="1" ht="24" customHeight="1" x14ac:dyDescent="0.25"/>
    <row r="26" spans="1:37" s="27" customFormat="1" ht="24" customHeight="1" x14ac:dyDescent="0.25"/>
    <row r="27" spans="1:37" s="27" customFormat="1" ht="24" customHeight="1" x14ac:dyDescent="0.25"/>
    <row r="28" spans="1:37" s="27" customFormat="1" ht="24" customHeight="1" x14ac:dyDescent="0.25"/>
    <row r="29" spans="1:37" s="27" customFormat="1" ht="24" customHeight="1" x14ac:dyDescent="0.25"/>
    <row r="30" spans="1:37" s="27" customFormat="1" ht="24" customHeight="1" x14ac:dyDescent="0.25"/>
    <row r="31" spans="1:37" s="27" customFormat="1" ht="24" customHeight="1" x14ac:dyDescent="0.25"/>
    <row r="32" spans="1:37" s="27" customFormat="1" ht="24" customHeight="1" x14ac:dyDescent="0.25"/>
    <row r="33" s="27" customFormat="1" ht="24" customHeight="1" x14ac:dyDescent="0.25"/>
    <row r="34" s="27" customFormat="1" ht="24" customHeight="1" x14ac:dyDescent="0.25"/>
    <row r="35" s="27" customFormat="1" ht="24" customHeight="1" x14ac:dyDescent="0.25"/>
    <row r="36" s="27" customFormat="1" ht="24" customHeight="1" x14ac:dyDescent="0.25"/>
    <row r="37" s="27" customFormat="1" ht="24" customHeight="1" x14ac:dyDescent="0.25"/>
    <row r="38" s="27" customFormat="1" ht="24" customHeight="1" x14ac:dyDescent="0.25"/>
    <row r="39" s="27" customFormat="1" ht="24" customHeight="1" x14ac:dyDescent="0.25"/>
    <row r="40" s="27" customFormat="1" ht="24" customHeight="1" x14ac:dyDescent="0.25"/>
    <row r="41" s="27" customFormat="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</sheetData>
  <mergeCells count="14">
    <mergeCell ref="D3:H3"/>
    <mergeCell ref="A1:A4"/>
    <mergeCell ref="B1:B4"/>
    <mergeCell ref="C1:C4"/>
    <mergeCell ref="D1:AK1"/>
    <mergeCell ref="R2:AG2"/>
    <mergeCell ref="L3:M3"/>
    <mergeCell ref="N3:P3"/>
    <mergeCell ref="K2:P2"/>
    <mergeCell ref="R3:W3"/>
    <mergeCell ref="AH2:AJ2"/>
    <mergeCell ref="I3:J3"/>
    <mergeCell ref="D2:J2"/>
    <mergeCell ref="X3:AG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25"/>
  <sheetViews>
    <sheetView workbookViewId="0">
      <selection activeCell="A5" sqref="A5:XFD5"/>
    </sheetView>
  </sheetViews>
  <sheetFormatPr defaultColWidth="9" defaultRowHeight="26.1" customHeight="1" x14ac:dyDescent="0.25"/>
  <cols>
    <col min="1" max="3" width="9.77734375" style="27" bestFit="1" customWidth="1"/>
    <col min="4" max="4" width="11.88671875" style="27" bestFit="1" customWidth="1"/>
    <col min="5" max="5" width="14.109375" style="27" bestFit="1" customWidth="1"/>
    <col min="6" max="7" width="9.77734375" style="27" bestFit="1" customWidth="1"/>
    <col min="8" max="8" width="11.88671875" style="27" bestFit="1" customWidth="1"/>
    <col min="9" max="9" width="9.77734375" style="27" bestFit="1" customWidth="1"/>
    <col min="10" max="10" width="24.33203125" style="27" bestFit="1" customWidth="1"/>
    <col min="11" max="11" width="25.44140625" style="27" customWidth="1"/>
    <col min="12" max="13" width="25.6640625" style="27" customWidth="1"/>
    <col min="14" max="14" width="12.77734375" style="27" customWidth="1"/>
    <col min="15" max="17" width="9.77734375" style="27" bestFit="1" customWidth="1"/>
    <col min="18" max="18" width="11.88671875" style="27" bestFit="1" customWidth="1"/>
    <col min="19" max="19" width="14.109375" style="27" bestFit="1" customWidth="1"/>
    <col min="20" max="22" width="9.77734375" style="27" bestFit="1" customWidth="1"/>
    <col min="23" max="23" width="11.88671875" style="27" bestFit="1" customWidth="1"/>
    <col min="24" max="24" width="9.77734375" style="27" bestFit="1" customWidth="1"/>
    <col min="25" max="28" width="24.33203125" style="27" bestFit="1" customWidth="1"/>
    <col min="29" max="29" width="14.109375" style="27" bestFit="1" customWidth="1"/>
    <col min="30" max="30" width="9.77734375" style="27" bestFit="1" customWidth="1"/>
    <col min="31" max="31" width="14.109375" style="27" bestFit="1" customWidth="1"/>
    <col min="32" max="32" width="9.77734375" style="27" bestFit="1" customWidth="1"/>
    <col min="33" max="33" width="11.88671875" style="27" bestFit="1" customWidth="1"/>
    <col min="34" max="34" width="14.109375" style="27" bestFit="1" customWidth="1"/>
    <col min="35" max="35" width="9.77734375" style="27" bestFit="1" customWidth="1"/>
    <col min="36" max="37" width="14.109375" style="27" bestFit="1" customWidth="1"/>
    <col min="38" max="38" width="14.109375" style="27" customWidth="1"/>
    <col min="39" max="39" width="9.77734375" style="27" bestFit="1" customWidth="1"/>
    <col min="40" max="43" width="24.33203125" style="27" bestFit="1" customWidth="1"/>
    <col min="44" max="44" width="9.77734375" style="27" bestFit="1" customWidth="1"/>
    <col min="45" max="45" width="18.6640625" style="27" bestFit="1" customWidth="1"/>
    <col min="46" max="46" width="14.109375" style="27" bestFit="1" customWidth="1"/>
    <col min="47" max="48" width="9.77734375" style="27" bestFit="1" customWidth="1"/>
    <col min="49" max="49" width="11.88671875" style="27" bestFit="1" customWidth="1"/>
    <col min="50" max="50" width="9.77734375" style="27" bestFit="1" customWidth="1"/>
    <col min="51" max="54" width="24.33203125" style="27" bestFit="1" customWidth="1"/>
    <col min="55" max="55" width="9.77734375" style="27" bestFit="1" customWidth="1"/>
    <col min="56" max="56" width="10.109375" style="27" customWidth="1"/>
    <col min="57" max="57" width="9.77734375" style="50" bestFit="1" customWidth="1"/>
    <col min="58" max="61" width="14.109375" style="50" bestFit="1" customWidth="1"/>
    <col min="62" max="62" width="9.77734375" style="50" bestFit="1" customWidth="1"/>
    <col min="63" max="64" width="14.109375" style="50" bestFit="1" customWidth="1"/>
    <col min="65" max="65" width="14.109375" style="50" customWidth="1"/>
    <col min="66" max="66" width="9.77734375" style="50" customWidth="1"/>
    <col min="67" max="70" width="24.33203125" style="50" bestFit="1" customWidth="1"/>
    <col min="71" max="71" width="10.33203125" style="50" customWidth="1"/>
    <col min="72" max="16384" width="9" style="50"/>
  </cols>
  <sheetData>
    <row r="1" spans="1:71" ht="26.1" customHeight="1" x14ac:dyDescent="0.25">
      <c r="A1" s="103" t="s">
        <v>139</v>
      </c>
      <c r="B1" s="106" t="s">
        <v>131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9"/>
      <c r="O1" s="110" t="s">
        <v>135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 t="s">
        <v>148</v>
      </c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 t="s">
        <v>138</v>
      </c>
      <c r="AT1" s="106"/>
      <c r="AU1" s="106"/>
      <c r="AV1" s="106"/>
      <c r="AW1" s="106"/>
      <c r="AX1" s="106"/>
      <c r="AY1" s="106"/>
      <c r="AZ1" s="106"/>
      <c r="BA1" s="106"/>
      <c r="BB1" s="106"/>
      <c r="BC1" s="100"/>
      <c r="BD1" s="100" t="s">
        <v>140</v>
      </c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2"/>
    </row>
    <row r="2" spans="1:71" ht="26.1" customHeight="1" x14ac:dyDescent="0.25">
      <c r="A2" s="104"/>
      <c r="B2" s="89" t="s">
        <v>134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07"/>
      <c r="O2" s="108" t="s">
        <v>134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 t="s">
        <v>134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134</v>
      </c>
      <c r="AT2" s="89"/>
      <c r="AU2" s="89"/>
      <c r="AV2" s="89"/>
      <c r="AW2" s="89"/>
      <c r="AX2" s="89"/>
      <c r="AY2" s="89"/>
      <c r="AZ2" s="89"/>
      <c r="BA2" s="89"/>
      <c r="BB2" s="89"/>
      <c r="BC2" s="97"/>
      <c r="BD2" s="97" t="s">
        <v>134</v>
      </c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9"/>
    </row>
    <row r="3" spans="1:71" ht="26.25" customHeight="1" x14ac:dyDescent="0.25">
      <c r="A3" s="104"/>
      <c r="B3" s="89" t="s">
        <v>77</v>
      </c>
      <c r="C3" s="89"/>
      <c r="D3" s="89"/>
      <c r="E3" s="89"/>
      <c r="F3" s="89"/>
      <c r="G3" s="89" t="s">
        <v>145</v>
      </c>
      <c r="H3" s="89"/>
      <c r="I3" s="89"/>
      <c r="J3" s="111" t="s">
        <v>147</v>
      </c>
      <c r="K3" s="112"/>
      <c r="L3" s="112"/>
      <c r="M3" s="112"/>
      <c r="N3" s="113"/>
      <c r="O3" s="90" t="s">
        <v>77</v>
      </c>
      <c r="P3" s="91"/>
      <c r="Q3" s="91"/>
      <c r="R3" s="91"/>
      <c r="S3" s="91"/>
      <c r="T3" s="92"/>
      <c r="U3" s="89" t="s">
        <v>126</v>
      </c>
      <c r="V3" s="89"/>
      <c r="W3" s="89"/>
      <c r="X3" s="89"/>
      <c r="Y3" s="93" t="s">
        <v>129</v>
      </c>
      <c r="Z3" s="93"/>
      <c r="AA3" s="93"/>
      <c r="AB3" s="93"/>
      <c r="AC3" s="93"/>
      <c r="AD3" s="95" t="s">
        <v>77</v>
      </c>
      <c r="AE3" s="91"/>
      <c r="AF3" s="91"/>
      <c r="AG3" s="91"/>
      <c r="AH3" s="91"/>
      <c r="AI3" s="92"/>
      <c r="AJ3" s="89" t="s">
        <v>145</v>
      </c>
      <c r="AK3" s="89"/>
      <c r="AL3" s="89"/>
      <c r="AM3" s="89"/>
      <c r="AN3" s="93" t="s">
        <v>129</v>
      </c>
      <c r="AO3" s="93"/>
      <c r="AP3" s="93"/>
      <c r="AQ3" s="93"/>
      <c r="AR3" s="93"/>
      <c r="AS3" s="95" t="s">
        <v>77</v>
      </c>
      <c r="AT3" s="91"/>
      <c r="AU3" s="92"/>
      <c r="AV3" s="89"/>
      <c r="AW3" s="89"/>
      <c r="AX3" s="89"/>
      <c r="AY3" s="93" t="s">
        <v>129</v>
      </c>
      <c r="AZ3" s="93"/>
      <c r="BA3" s="93"/>
      <c r="BB3" s="93"/>
      <c r="BC3" s="96"/>
      <c r="BD3" s="52"/>
      <c r="BE3" s="108" t="s">
        <v>77</v>
      </c>
      <c r="BF3" s="92"/>
      <c r="BG3" s="92"/>
      <c r="BH3" s="92"/>
      <c r="BI3" s="92"/>
      <c r="BJ3" s="92"/>
      <c r="BK3" s="89"/>
      <c r="BL3" s="89"/>
      <c r="BM3" s="89"/>
      <c r="BN3" s="89"/>
      <c r="BO3" s="93" t="s">
        <v>129</v>
      </c>
      <c r="BP3" s="93"/>
      <c r="BQ3" s="93"/>
      <c r="BR3" s="93"/>
      <c r="BS3" s="94"/>
    </row>
    <row r="4" spans="1:71" ht="39.75" customHeight="1" thickBot="1" x14ac:dyDescent="0.3">
      <c r="A4" s="105"/>
      <c r="B4" s="56" t="s">
        <v>122</v>
      </c>
      <c r="C4" s="56" t="s">
        <v>123</v>
      </c>
      <c r="D4" s="56" t="s">
        <v>124</v>
      </c>
      <c r="E4" s="56" t="s">
        <v>125</v>
      </c>
      <c r="F4" s="57" t="s">
        <v>132</v>
      </c>
      <c r="G4" s="56" t="s">
        <v>133</v>
      </c>
      <c r="H4" s="56" t="s">
        <v>166</v>
      </c>
      <c r="I4" s="56" t="s">
        <v>128</v>
      </c>
      <c r="J4" s="58" t="s">
        <v>146</v>
      </c>
      <c r="K4" s="58" t="s">
        <v>162</v>
      </c>
      <c r="L4" s="58" t="s">
        <v>163</v>
      </c>
      <c r="M4" s="58" t="s">
        <v>164</v>
      </c>
      <c r="N4" s="59" t="s">
        <v>130</v>
      </c>
      <c r="O4" s="60" t="s">
        <v>122</v>
      </c>
      <c r="P4" s="51" t="s">
        <v>78</v>
      </c>
      <c r="Q4" s="56" t="s">
        <v>123</v>
      </c>
      <c r="R4" s="56" t="s">
        <v>124</v>
      </c>
      <c r="S4" s="56" t="s">
        <v>125</v>
      </c>
      <c r="T4" s="57" t="s">
        <v>132</v>
      </c>
      <c r="U4" s="56" t="s">
        <v>127</v>
      </c>
      <c r="V4" s="56" t="s">
        <v>133</v>
      </c>
      <c r="W4" s="56" t="s">
        <v>166</v>
      </c>
      <c r="X4" s="56" t="s">
        <v>128</v>
      </c>
      <c r="Y4" s="58" t="s">
        <v>146</v>
      </c>
      <c r="Z4" s="58" t="s">
        <v>162</v>
      </c>
      <c r="AA4" s="58" t="s">
        <v>163</v>
      </c>
      <c r="AB4" s="58" t="s">
        <v>164</v>
      </c>
      <c r="AC4" s="56" t="s">
        <v>130</v>
      </c>
      <c r="AD4" s="60" t="s">
        <v>122</v>
      </c>
      <c r="AE4" s="56" t="s">
        <v>149</v>
      </c>
      <c r="AF4" s="56" t="s">
        <v>123</v>
      </c>
      <c r="AG4" s="56" t="s">
        <v>124</v>
      </c>
      <c r="AH4" s="56" t="s">
        <v>125</v>
      </c>
      <c r="AI4" s="57" t="s">
        <v>132</v>
      </c>
      <c r="AJ4" s="56" t="s">
        <v>136</v>
      </c>
      <c r="AK4" s="56" t="s">
        <v>137</v>
      </c>
      <c r="AL4" s="56" t="s">
        <v>166</v>
      </c>
      <c r="AM4" s="56" t="s">
        <v>128</v>
      </c>
      <c r="AN4" s="58" t="s">
        <v>146</v>
      </c>
      <c r="AO4" s="58" t="s">
        <v>162</v>
      </c>
      <c r="AP4" s="58" t="s">
        <v>163</v>
      </c>
      <c r="AQ4" s="58" t="s">
        <v>164</v>
      </c>
      <c r="AR4" s="56" t="s">
        <v>130</v>
      </c>
      <c r="AS4" s="56" t="s">
        <v>150</v>
      </c>
      <c r="AT4" s="56" t="s">
        <v>125</v>
      </c>
      <c r="AU4" s="57" t="s">
        <v>132</v>
      </c>
      <c r="AV4" s="56" t="s">
        <v>133</v>
      </c>
      <c r="AW4" s="56" t="s">
        <v>166</v>
      </c>
      <c r="AX4" s="56" t="s">
        <v>128</v>
      </c>
      <c r="AY4" s="58" t="s">
        <v>146</v>
      </c>
      <c r="AZ4" s="58" t="s">
        <v>162</v>
      </c>
      <c r="BA4" s="58" t="s">
        <v>163</v>
      </c>
      <c r="BB4" s="58" t="s">
        <v>164</v>
      </c>
      <c r="BC4" s="56" t="s">
        <v>130</v>
      </c>
      <c r="BD4" s="61" t="s">
        <v>152</v>
      </c>
      <c r="BE4" s="56" t="s">
        <v>122</v>
      </c>
      <c r="BF4" s="56" t="s">
        <v>151</v>
      </c>
      <c r="BG4" s="56" t="s">
        <v>153</v>
      </c>
      <c r="BH4" s="56" t="s">
        <v>141</v>
      </c>
      <c r="BI4" s="56" t="s">
        <v>125</v>
      </c>
      <c r="BJ4" s="57" t="s">
        <v>132</v>
      </c>
      <c r="BK4" s="56" t="s">
        <v>154</v>
      </c>
      <c r="BL4" s="56" t="s">
        <v>142</v>
      </c>
      <c r="BM4" s="56" t="s">
        <v>143</v>
      </c>
      <c r="BN4" s="56" t="s">
        <v>128</v>
      </c>
      <c r="BO4" s="58" t="s">
        <v>146</v>
      </c>
      <c r="BP4" s="58" t="s">
        <v>162</v>
      </c>
      <c r="BQ4" s="58" t="s">
        <v>163</v>
      </c>
      <c r="BR4" s="58" t="s">
        <v>164</v>
      </c>
      <c r="BS4" s="59" t="s">
        <v>130</v>
      </c>
    </row>
    <row r="5" spans="1:71" ht="26.1" customHeight="1" x14ac:dyDescent="0.25">
      <c r="A5" s="63">
        <v>1</v>
      </c>
      <c r="B5" s="54">
        <v>300</v>
      </c>
      <c r="C5" s="54">
        <v>2</v>
      </c>
      <c r="D5" s="54">
        <v>0.3</v>
      </c>
      <c r="E5" s="54">
        <v>4</v>
      </c>
      <c r="F5" s="54">
        <v>5</v>
      </c>
      <c r="G5" s="54">
        <v>6</v>
      </c>
      <c r="H5" s="54">
        <v>7</v>
      </c>
      <c r="I5" s="54">
        <v>8</v>
      </c>
      <c r="J5" s="54" t="s">
        <v>206</v>
      </c>
      <c r="K5" s="54" t="s">
        <v>205</v>
      </c>
      <c r="L5" s="54" t="s">
        <v>203</v>
      </c>
      <c r="M5" s="54" t="s">
        <v>204</v>
      </c>
      <c r="N5" s="62">
        <v>13</v>
      </c>
      <c r="O5" s="55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</row>
    <row r="6" spans="1:71" ht="26.1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</row>
    <row r="7" spans="1:71" ht="26.1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</row>
    <row r="8" spans="1:71" ht="26.1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</row>
    <row r="9" spans="1:71" ht="26.1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</row>
    <row r="10" spans="1:71" ht="26.1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</row>
    <row r="11" spans="1:71" ht="26.1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</row>
    <row r="12" spans="1:71" ht="26.1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</row>
    <row r="13" spans="1:71" ht="26.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</row>
    <row r="14" spans="1:71" ht="26.1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</row>
    <row r="15" spans="1:71" ht="26.1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</row>
    <row r="16" spans="1:71" ht="26.1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</row>
    <row r="17" spans="1:71" ht="26.1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</row>
    <row r="18" spans="1:71" ht="26.1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</row>
    <row r="19" spans="1:71" ht="26.1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</row>
    <row r="20" spans="1:71" ht="26.1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71" ht="26.1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</row>
    <row r="22" spans="1:71" ht="26.1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</row>
    <row r="23" spans="1:71" ht="26.1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</row>
    <row r="24" spans="1:71" ht="26.1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</row>
    <row r="25" spans="1:71" ht="26.1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</row>
  </sheetData>
  <mergeCells count="26">
    <mergeCell ref="BD2:BS2"/>
    <mergeCell ref="BD1:BS1"/>
    <mergeCell ref="A1:A4"/>
    <mergeCell ref="AS1:BC1"/>
    <mergeCell ref="B2:N2"/>
    <mergeCell ref="O2:AC2"/>
    <mergeCell ref="AD2:AR2"/>
    <mergeCell ref="AS2:BC2"/>
    <mergeCell ref="U3:X3"/>
    <mergeCell ref="Y3:AC3"/>
    <mergeCell ref="B1:N1"/>
    <mergeCell ref="O1:AC1"/>
    <mergeCell ref="AD1:AR1"/>
    <mergeCell ref="J3:N3"/>
    <mergeCell ref="BE3:BJ3"/>
    <mergeCell ref="BK3:BN3"/>
    <mergeCell ref="B3:F3"/>
    <mergeCell ref="G3:I3"/>
    <mergeCell ref="O3:T3"/>
    <mergeCell ref="BO3:BS3"/>
    <mergeCell ref="AD3:AI3"/>
    <mergeCell ref="AJ3:AM3"/>
    <mergeCell ref="AN3:AR3"/>
    <mergeCell ref="AS3:AU3"/>
    <mergeCell ref="AV3:AX3"/>
    <mergeCell ref="AY3:BC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5"/>
  <sheetViews>
    <sheetView tabSelected="1" topLeftCell="R1" workbookViewId="0">
      <selection activeCell="Y9" sqref="Y9"/>
    </sheetView>
  </sheetViews>
  <sheetFormatPr defaultColWidth="8.88671875" defaultRowHeight="15.6" x14ac:dyDescent="0.25"/>
  <cols>
    <col min="1" max="1" width="30.109375" style="26" bestFit="1" customWidth="1"/>
    <col min="2" max="2" width="12.44140625" style="26" customWidth="1"/>
    <col min="3" max="3" width="23" style="26" customWidth="1"/>
    <col min="4" max="4" width="11.88671875" style="26" customWidth="1"/>
    <col min="5" max="6" width="10.44140625" style="26" bestFit="1" customWidth="1"/>
    <col min="7" max="7" width="10.6640625" style="26" customWidth="1"/>
    <col min="8" max="8" width="12.88671875" style="26" bestFit="1" customWidth="1"/>
    <col min="9" max="15" width="8.88671875" style="26"/>
    <col min="16" max="16" width="20" style="26" bestFit="1" customWidth="1"/>
    <col min="17" max="18" width="18.6640625" style="26" bestFit="1" customWidth="1"/>
    <col min="19" max="20" width="16.33203125" style="26" bestFit="1" customWidth="1"/>
    <col min="21" max="22" width="20.77734375" style="26" bestFit="1" customWidth="1"/>
    <col min="23" max="23" width="20.77734375" style="26" customWidth="1"/>
    <col min="24" max="25" width="18.6640625" style="26" bestFit="1" customWidth="1"/>
    <col min="26" max="27" width="16.33203125" style="26" bestFit="1" customWidth="1"/>
    <col min="28" max="28" width="14.109375" style="26" bestFit="1" customWidth="1"/>
    <col min="29" max="29" width="16.33203125" style="26" bestFit="1" customWidth="1"/>
    <col min="30" max="32" width="14.109375" style="26" bestFit="1" customWidth="1"/>
    <col min="33" max="33" width="8.88671875" style="26"/>
    <col min="34" max="34" width="10.44140625" style="26" bestFit="1" customWidth="1"/>
    <col min="35" max="35" width="8.88671875" style="26"/>
    <col min="36" max="36" width="19.109375" style="26" customWidth="1"/>
    <col min="37" max="16384" width="8.88671875" style="26"/>
  </cols>
  <sheetData>
    <row r="1" spans="1:36" s="24" customFormat="1" ht="30" customHeight="1" thickTop="1" thickBot="1" x14ac:dyDescent="0.3">
      <c r="A1" s="74" t="s">
        <v>71</v>
      </c>
      <c r="B1" s="77" t="s">
        <v>64</v>
      </c>
      <c r="C1" s="77" t="s">
        <v>70</v>
      </c>
      <c r="D1" s="80" t="s">
        <v>121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2"/>
    </row>
    <row r="2" spans="1:36" s="27" customFormat="1" ht="25.95" customHeight="1" thickBot="1" x14ac:dyDescent="0.3">
      <c r="A2" s="75"/>
      <c r="B2" s="78"/>
      <c r="C2" s="78"/>
      <c r="D2" s="88" t="s">
        <v>76</v>
      </c>
      <c r="E2" s="83"/>
      <c r="F2" s="83"/>
      <c r="G2" s="83"/>
      <c r="H2" s="83"/>
      <c r="I2" s="83"/>
      <c r="J2" s="83"/>
      <c r="K2" s="83" t="s">
        <v>91</v>
      </c>
      <c r="L2" s="83"/>
      <c r="M2" s="83"/>
      <c r="N2" s="83"/>
      <c r="O2" s="83"/>
      <c r="P2" s="32" t="s">
        <v>92</v>
      </c>
      <c r="Q2" s="83" t="s">
        <v>93</v>
      </c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 t="s">
        <v>111</v>
      </c>
      <c r="AH2" s="83"/>
      <c r="AI2" s="83"/>
      <c r="AJ2" s="33" t="s">
        <v>117</v>
      </c>
    </row>
    <row r="3" spans="1:36" s="27" customFormat="1" ht="25.95" customHeight="1" thickBot="1" x14ac:dyDescent="0.3">
      <c r="A3" s="75"/>
      <c r="B3" s="78"/>
      <c r="C3" s="78"/>
      <c r="D3" s="72" t="s">
        <v>156</v>
      </c>
      <c r="E3" s="73"/>
      <c r="F3" s="73"/>
      <c r="G3" s="73"/>
      <c r="H3" s="73"/>
      <c r="I3" s="87" t="s">
        <v>79</v>
      </c>
      <c r="J3" s="86"/>
      <c r="K3" s="37" t="s">
        <v>82</v>
      </c>
      <c r="L3" s="84" t="s">
        <v>84</v>
      </c>
      <c r="M3" s="84"/>
      <c r="N3" s="84" t="s">
        <v>87</v>
      </c>
      <c r="O3" s="86"/>
      <c r="P3" s="38" t="s">
        <v>89</v>
      </c>
      <c r="Q3" s="87" t="s">
        <v>94</v>
      </c>
      <c r="R3" s="84"/>
      <c r="S3" s="84"/>
      <c r="T3" s="84"/>
      <c r="U3" s="84"/>
      <c r="V3" s="86"/>
      <c r="W3" s="72" t="s">
        <v>101</v>
      </c>
      <c r="X3" s="73"/>
      <c r="Y3" s="73"/>
      <c r="Z3" s="73"/>
      <c r="AA3" s="73"/>
      <c r="AB3" s="73"/>
      <c r="AC3" s="73"/>
      <c r="AD3" s="73"/>
      <c r="AE3" s="73"/>
      <c r="AF3" s="88"/>
      <c r="AG3" s="37" t="s">
        <v>112</v>
      </c>
      <c r="AH3" s="42" t="s">
        <v>113</v>
      </c>
      <c r="AI3" s="43" t="s">
        <v>89</v>
      </c>
      <c r="AJ3" s="40" t="s">
        <v>113</v>
      </c>
    </row>
    <row r="4" spans="1:36" s="27" customFormat="1" ht="25.95" customHeight="1" thickBot="1" x14ac:dyDescent="0.3">
      <c r="A4" s="76"/>
      <c r="B4" s="79"/>
      <c r="C4" s="79"/>
      <c r="D4" s="34" t="s">
        <v>131</v>
      </c>
      <c r="E4" s="35" t="s">
        <v>135</v>
      </c>
      <c r="F4" s="35" t="s">
        <v>148</v>
      </c>
      <c r="G4" s="35" t="s">
        <v>138</v>
      </c>
      <c r="H4" s="35" t="s">
        <v>140</v>
      </c>
      <c r="I4" s="34" t="s">
        <v>80</v>
      </c>
      <c r="J4" s="36" t="s">
        <v>81</v>
      </c>
      <c r="K4" s="34" t="s">
        <v>83</v>
      </c>
      <c r="L4" s="35" t="s">
        <v>85</v>
      </c>
      <c r="M4" s="35" t="s">
        <v>86</v>
      </c>
      <c r="N4" s="35" t="s">
        <v>85</v>
      </c>
      <c r="O4" s="36" t="s">
        <v>88</v>
      </c>
      <c r="P4" s="39" t="s">
        <v>90</v>
      </c>
      <c r="Q4" s="34" t="s">
        <v>95</v>
      </c>
      <c r="R4" s="35" t="s">
        <v>96</v>
      </c>
      <c r="S4" s="35" t="s">
        <v>98</v>
      </c>
      <c r="T4" s="35" t="s">
        <v>97</v>
      </c>
      <c r="U4" s="35" t="s">
        <v>99</v>
      </c>
      <c r="V4" s="36" t="s">
        <v>100</v>
      </c>
      <c r="W4" s="34" t="s">
        <v>170</v>
      </c>
      <c r="X4" s="66" t="s">
        <v>102</v>
      </c>
      <c r="Y4" s="35" t="s">
        <v>103</v>
      </c>
      <c r="Z4" s="35" t="s">
        <v>104</v>
      </c>
      <c r="AA4" s="35" t="s">
        <v>97</v>
      </c>
      <c r="AB4" s="35" t="s">
        <v>105</v>
      </c>
      <c r="AC4" s="35" t="s">
        <v>106</v>
      </c>
      <c r="AD4" s="35" t="s">
        <v>107</v>
      </c>
      <c r="AE4" s="35" t="s">
        <v>109</v>
      </c>
      <c r="AF4" s="36" t="s">
        <v>110</v>
      </c>
      <c r="AG4" s="34" t="s">
        <v>114</v>
      </c>
      <c r="AH4" s="35" t="s">
        <v>115</v>
      </c>
      <c r="AI4" s="36" t="s">
        <v>116</v>
      </c>
      <c r="AJ4" s="41" t="s">
        <v>113</v>
      </c>
    </row>
    <row r="5" spans="1:36" s="27" customFormat="1" ht="25.95" customHeight="1" thickTop="1" x14ac:dyDescent="0.25">
      <c r="A5" s="44" t="s">
        <v>201</v>
      </c>
      <c r="B5" s="45">
        <v>1</v>
      </c>
      <c r="C5" s="45" t="s">
        <v>167</v>
      </c>
      <c r="D5" s="45">
        <v>1</v>
      </c>
      <c r="E5" s="45"/>
      <c r="F5" s="45"/>
      <c r="G5" s="45"/>
      <c r="H5" s="45"/>
      <c r="I5" s="45" t="s">
        <v>210</v>
      </c>
      <c r="J5" s="45" t="s">
        <v>211</v>
      </c>
      <c r="K5" s="45" t="s">
        <v>215</v>
      </c>
      <c r="L5" s="45">
        <v>-1</v>
      </c>
      <c r="M5" s="45" t="s">
        <v>213</v>
      </c>
      <c r="N5" s="45" t="s">
        <v>212</v>
      </c>
      <c r="O5" s="45" t="s">
        <v>214</v>
      </c>
      <c r="P5" s="45" t="s">
        <v>89</v>
      </c>
      <c r="Q5" s="45">
        <v>0</v>
      </c>
      <c r="R5" s="45">
        <v>-1</v>
      </c>
      <c r="S5" s="45">
        <v>0</v>
      </c>
      <c r="T5" s="45">
        <v>20</v>
      </c>
      <c r="U5" s="45"/>
      <c r="V5" s="45"/>
      <c r="W5" s="45" t="s">
        <v>216</v>
      </c>
      <c r="X5" s="45">
        <v>-20</v>
      </c>
      <c r="Y5" s="45">
        <v>3.1</v>
      </c>
      <c r="Z5" s="45"/>
      <c r="AA5" s="45">
        <v>25</v>
      </c>
      <c r="AB5" s="45"/>
      <c r="AC5" s="45"/>
      <c r="AD5" s="45" t="s">
        <v>108</v>
      </c>
      <c r="AE5" s="45" t="s">
        <v>209</v>
      </c>
      <c r="AF5" s="45" t="s">
        <v>175</v>
      </c>
      <c r="AG5" s="45"/>
      <c r="AH5" s="45"/>
      <c r="AI5" s="45"/>
      <c r="AJ5" s="46"/>
    </row>
    <row r="6" spans="1:36" s="27" customFormat="1" ht="25.95" customHeight="1" x14ac:dyDescent="0.25">
      <c r="A6" s="47" t="s">
        <v>202</v>
      </c>
      <c r="B6" s="49">
        <v>2</v>
      </c>
      <c r="C6" s="49" t="s">
        <v>178</v>
      </c>
      <c r="D6" s="49">
        <v>1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>
        <v>3.1</v>
      </c>
      <c r="R6" s="49">
        <v>1.1000000000000001</v>
      </c>
      <c r="S6" s="49">
        <v>1.1000000000000001</v>
      </c>
      <c r="T6" s="49">
        <v>30</v>
      </c>
      <c r="U6" s="49"/>
      <c r="V6" s="49"/>
      <c r="W6" s="49" t="s">
        <v>216</v>
      </c>
      <c r="X6" s="49" t="s">
        <v>174</v>
      </c>
      <c r="Y6" s="49" t="s">
        <v>181</v>
      </c>
      <c r="Z6" s="49"/>
      <c r="AA6" s="49" t="s">
        <v>182</v>
      </c>
      <c r="AB6" s="49" t="s">
        <v>183</v>
      </c>
      <c r="AC6" s="49"/>
      <c r="AD6" s="49"/>
      <c r="AE6" s="49"/>
      <c r="AF6" s="49"/>
      <c r="AG6" s="28"/>
      <c r="AH6" s="28"/>
      <c r="AI6" s="28"/>
      <c r="AJ6" s="29"/>
    </row>
    <row r="7" spans="1:36" s="27" customFormat="1" ht="25.95" customHeight="1" x14ac:dyDescent="0.25">
      <c r="A7" s="4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49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9"/>
    </row>
    <row r="8" spans="1:36" s="27" customFormat="1" ht="25.95" customHeight="1" x14ac:dyDescent="0.25">
      <c r="A8" s="4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49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9"/>
    </row>
    <row r="9" spans="1:36" s="27" customFormat="1" ht="25.95" customHeight="1" x14ac:dyDescent="0.25">
      <c r="A9" s="47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49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9"/>
    </row>
    <row r="10" spans="1:36" s="27" customFormat="1" ht="25.95" customHeight="1" x14ac:dyDescent="0.25">
      <c r="A10" s="4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49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9"/>
    </row>
    <row r="11" spans="1:36" s="27" customFormat="1" ht="25.95" customHeight="1" x14ac:dyDescent="0.25">
      <c r="A11" s="47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49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9"/>
    </row>
    <row r="12" spans="1:36" s="27" customFormat="1" ht="25.95" customHeight="1" x14ac:dyDescent="0.25">
      <c r="A12" s="4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49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9"/>
    </row>
    <row r="13" spans="1:36" s="27" customFormat="1" ht="25.95" customHeight="1" x14ac:dyDescent="0.25">
      <c r="A13" s="4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49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9"/>
    </row>
    <row r="14" spans="1:36" s="27" customFormat="1" ht="25.95" customHeight="1" x14ac:dyDescent="0.25">
      <c r="A14" s="4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49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9"/>
    </row>
    <row r="15" spans="1:36" s="27" customFormat="1" ht="25.95" customHeight="1" x14ac:dyDescent="0.25">
      <c r="A15" s="4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49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/>
    </row>
    <row r="16" spans="1:36" s="27" customFormat="1" ht="25.95" customHeight="1" x14ac:dyDescent="0.25">
      <c r="A16" s="4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49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9"/>
    </row>
    <row r="17" spans="1:36" s="27" customFormat="1" ht="25.95" customHeight="1" thickBot="1" x14ac:dyDescent="0.3">
      <c r="A17" s="4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1"/>
    </row>
    <row r="18" spans="1:36" s="27" customFormat="1" ht="24" customHeight="1" thickTop="1" x14ac:dyDescent="0.25"/>
    <row r="19" spans="1:36" s="27" customFormat="1" ht="24" customHeight="1" x14ac:dyDescent="0.25"/>
    <row r="20" spans="1:36" s="27" customFormat="1" ht="24" customHeight="1" x14ac:dyDescent="0.25"/>
    <row r="21" spans="1:36" s="27" customFormat="1" ht="24" customHeight="1" x14ac:dyDescent="0.25"/>
    <row r="22" spans="1:36" s="27" customFormat="1" ht="24" customHeight="1" x14ac:dyDescent="0.25"/>
    <row r="23" spans="1:36" s="27" customFormat="1" ht="24" customHeight="1" x14ac:dyDescent="0.25"/>
    <row r="24" spans="1:36" s="27" customFormat="1" ht="24" customHeight="1" x14ac:dyDescent="0.25"/>
    <row r="25" spans="1:36" s="27" customFormat="1" ht="24" customHeight="1" x14ac:dyDescent="0.25"/>
    <row r="26" spans="1:36" s="27" customFormat="1" ht="24" customHeight="1" x14ac:dyDescent="0.25"/>
    <row r="27" spans="1:36" s="27" customFormat="1" ht="24" customHeight="1" x14ac:dyDescent="0.25"/>
    <row r="28" spans="1:36" s="27" customFormat="1" ht="24" customHeight="1" x14ac:dyDescent="0.25"/>
    <row r="29" spans="1:36" s="27" customFormat="1" ht="24" customHeight="1" x14ac:dyDescent="0.25"/>
    <row r="30" spans="1:36" s="27" customFormat="1" ht="24" customHeight="1" x14ac:dyDescent="0.25"/>
    <row r="31" spans="1:36" s="27" customFormat="1" ht="24" customHeight="1" x14ac:dyDescent="0.25"/>
    <row r="32" spans="1:36" s="27" customFormat="1" ht="24" customHeight="1" x14ac:dyDescent="0.25"/>
    <row r="33" s="27" customFormat="1" ht="24" customHeight="1" x14ac:dyDescent="0.25"/>
    <row r="34" s="27" customFormat="1" ht="24" customHeight="1" x14ac:dyDescent="0.25"/>
    <row r="35" s="27" customFormat="1" ht="24" customHeight="1" x14ac:dyDescent="0.25"/>
    <row r="36" s="27" customFormat="1" ht="24" customHeight="1" x14ac:dyDescent="0.25"/>
    <row r="37" s="27" customFormat="1" ht="24" customHeight="1" x14ac:dyDescent="0.25"/>
    <row r="38" s="27" customFormat="1" ht="24" customHeight="1" x14ac:dyDescent="0.25"/>
    <row r="39" s="27" customFormat="1" ht="24" customHeight="1" x14ac:dyDescent="0.25"/>
    <row r="40" s="27" customFormat="1" ht="24" customHeight="1" x14ac:dyDescent="0.25"/>
    <row r="41" s="27" customFormat="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4" customHeight="1" x14ac:dyDescent="0.25"/>
    <row r="51" ht="24" customHeight="1" x14ac:dyDescent="0.25"/>
    <row r="52" ht="24" customHeight="1" x14ac:dyDescent="0.25"/>
    <row r="53" ht="24" customHeight="1" x14ac:dyDescent="0.25"/>
    <row r="54" ht="24" customHeight="1" x14ac:dyDescent="0.25"/>
    <row r="55" ht="24" customHeight="1" x14ac:dyDescent="0.25"/>
    <row r="56" ht="24" customHeight="1" x14ac:dyDescent="0.25"/>
    <row r="57" ht="24" customHeight="1" x14ac:dyDescent="0.25"/>
    <row r="58" ht="24" customHeight="1" x14ac:dyDescent="0.25"/>
    <row r="59" ht="24" customHeight="1" x14ac:dyDescent="0.25"/>
    <row r="60" ht="24" customHeight="1" x14ac:dyDescent="0.25"/>
    <row r="61" ht="24" customHeight="1" x14ac:dyDescent="0.25"/>
    <row r="62" ht="24" customHeight="1" x14ac:dyDescent="0.25"/>
    <row r="63" ht="24" customHeight="1" x14ac:dyDescent="0.25"/>
    <row r="64" ht="24" customHeight="1" x14ac:dyDescent="0.25"/>
    <row r="65" ht="24" customHeight="1" x14ac:dyDescent="0.25"/>
    <row r="66" ht="24" customHeight="1" x14ac:dyDescent="0.25"/>
    <row r="67" ht="24" customHeight="1" x14ac:dyDescent="0.25"/>
    <row r="68" ht="24" customHeight="1" x14ac:dyDescent="0.25"/>
    <row r="69" ht="24" customHeight="1" x14ac:dyDescent="0.25"/>
    <row r="70" ht="24" customHeight="1" x14ac:dyDescent="0.25"/>
    <row r="71" ht="24" customHeight="1" x14ac:dyDescent="0.25"/>
    <row r="72" ht="24" customHeight="1" x14ac:dyDescent="0.25"/>
    <row r="73" ht="24" customHeight="1" x14ac:dyDescent="0.25"/>
    <row r="74" ht="24" customHeight="1" x14ac:dyDescent="0.25"/>
    <row r="75" ht="24" customHeight="1" x14ac:dyDescent="0.25"/>
    <row r="76" ht="24" customHeight="1" x14ac:dyDescent="0.25"/>
    <row r="77" ht="24" customHeight="1" x14ac:dyDescent="0.25"/>
    <row r="78" ht="24" customHeight="1" x14ac:dyDescent="0.25"/>
    <row r="79" ht="24" customHeight="1" x14ac:dyDescent="0.25"/>
    <row r="80" ht="24" customHeight="1" x14ac:dyDescent="0.25"/>
    <row r="81" ht="24" customHeight="1" x14ac:dyDescent="0.25"/>
    <row r="82" ht="24" customHeight="1" x14ac:dyDescent="0.25"/>
    <row r="83" ht="24" customHeight="1" x14ac:dyDescent="0.25"/>
    <row r="84" ht="24" customHeight="1" x14ac:dyDescent="0.25"/>
    <row r="85" ht="24" customHeight="1" x14ac:dyDescent="0.25"/>
    <row r="86" ht="24" customHeight="1" x14ac:dyDescent="0.25"/>
    <row r="87" ht="24" customHeight="1" x14ac:dyDescent="0.25"/>
    <row r="88" ht="24" customHeight="1" x14ac:dyDescent="0.25"/>
    <row r="89" ht="24" customHeight="1" x14ac:dyDescent="0.25"/>
    <row r="90" ht="24" customHeight="1" x14ac:dyDescent="0.25"/>
    <row r="91" ht="24" customHeight="1" x14ac:dyDescent="0.25"/>
    <row r="92" ht="24" customHeight="1" x14ac:dyDescent="0.25"/>
    <row r="93" ht="24" customHeight="1" x14ac:dyDescent="0.25"/>
    <row r="94" ht="24" customHeight="1" x14ac:dyDescent="0.25"/>
    <row r="95" ht="24" customHeight="1" x14ac:dyDescent="0.25"/>
  </sheetData>
  <mergeCells count="14">
    <mergeCell ref="D3:H3"/>
    <mergeCell ref="A1:A4"/>
    <mergeCell ref="B1:B4"/>
    <mergeCell ref="C1:C4"/>
    <mergeCell ref="D1:AJ1"/>
    <mergeCell ref="D2:J2"/>
    <mergeCell ref="K2:O2"/>
    <mergeCell ref="Q2:AF2"/>
    <mergeCell ref="AG2:AI2"/>
    <mergeCell ref="I3:J3"/>
    <mergeCell ref="L3:M3"/>
    <mergeCell ref="N3:O3"/>
    <mergeCell ref="Q3:V3"/>
    <mergeCell ref="W3:AF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5"/>
  <sheetViews>
    <sheetView workbookViewId="0">
      <selection activeCell="G15" sqref="G15"/>
    </sheetView>
  </sheetViews>
  <sheetFormatPr defaultColWidth="9" defaultRowHeight="26.1" customHeight="1" x14ac:dyDescent="0.25"/>
  <cols>
    <col min="1" max="3" width="9.77734375" style="27" bestFit="1" customWidth="1"/>
    <col min="4" max="4" width="11.88671875" style="27" bestFit="1" customWidth="1"/>
    <col min="5" max="5" width="14.109375" style="27" bestFit="1" customWidth="1"/>
    <col min="6" max="7" width="9.77734375" style="27" bestFit="1" customWidth="1"/>
    <col min="8" max="8" width="11.88671875" style="27" bestFit="1" customWidth="1"/>
    <col min="9" max="9" width="9.77734375" style="27" bestFit="1" customWidth="1"/>
    <col min="10" max="10" width="24.33203125" style="27" bestFit="1" customWidth="1"/>
    <col min="11" max="11" width="25.44140625" style="27" customWidth="1"/>
    <col min="12" max="13" width="25.6640625" style="27" customWidth="1"/>
    <col min="14" max="14" width="12.77734375" style="27" customWidth="1"/>
    <col min="15" max="17" width="9.77734375" style="27" bestFit="1" customWidth="1"/>
    <col min="18" max="18" width="11.88671875" style="27" bestFit="1" customWidth="1"/>
    <col min="19" max="19" width="14.109375" style="27" bestFit="1" customWidth="1"/>
    <col min="20" max="22" width="9.77734375" style="27" bestFit="1" customWidth="1"/>
    <col min="23" max="23" width="11.88671875" style="27" bestFit="1" customWidth="1"/>
    <col min="24" max="24" width="9.77734375" style="27" bestFit="1" customWidth="1"/>
    <col min="25" max="28" width="24.33203125" style="27" bestFit="1" customWidth="1"/>
    <col min="29" max="29" width="14.109375" style="27" bestFit="1" customWidth="1"/>
    <col min="30" max="30" width="9.77734375" style="27" bestFit="1" customWidth="1"/>
    <col min="31" max="31" width="14.109375" style="27" bestFit="1" customWidth="1"/>
    <col min="32" max="32" width="9.77734375" style="27" bestFit="1" customWidth="1"/>
    <col min="33" max="33" width="11.88671875" style="27" bestFit="1" customWidth="1"/>
    <col min="34" max="34" width="14.109375" style="27" bestFit="1" customWidth="1"/>
    <col min="35" max="35" width="9.77734375" style="27" bestFit="1" customWidth="1"/>
    <col min="36" max="37" width="14.109375" style="27" bestFit="1" customWidth="1"/>
    <col min="38" max="38" width="14.109375" style="27" customWidth="1"/>
    <col min="39" max="39" width="9.77734375" style="27" bestFit="1" customWidth="1"/>
    <col min="40" max="43" width="24.33203125" style="27" bestFit="1" customWidth="1"/>
    <col min="44" max="44" width="9.77734375" style="27" bestFit="1" customWidth="1"/>
    <col min="45" max="45" width="18.6640625" style="27" bestFit="1" customWidth="1"/>
    <col min="46" max="46" width="14.109375" style="27" bestFit="1" customWidth="1"/>
    <col min="47" max="48" width="9.77734375" style="27" bestFit="1" customWidth="1"/>
    <col min="49" max="49" width="11.88671875" style="27" bestFit="1" customWidth="1"/>
    <col min="50" max="50" width="9.77734375" style="27" bestFit="1" customWidth="1"/>
    <col min="51" max="54" width="24.33203125" style="27" bestFit="1" customWidth="1"/>
    <col min="55" max="55" width="9.77734375" style="27" bestFit="1" customWidth="1"/>
    <col min="56" max="56" width="10.109375" style="27" customWidth="1"/>
    <col min="57" max="57" width="9.77734375" style="50" bestFit="1" customWidth="1"/>
    <col min="58" max="61" width="14.109375" style="50" bestFit="1" customWidth="1"/>
    <col min="62" max="62" width="9.77734375" style="50" bestFit="1" customWidth="1"/>
    <col min="63" max="64" width="14.109375" style="50" bestFit="1" customWidth="1"/>
    <col min="65" max="65" width="14.109375" style="50" customWidth="1"/>
    <col min="66" max="66" width="9.77734375" style="50" customWidth="1"/>
    <col min="67" max="70" width="24.33203125" style="50" bestFit="1" customWidth="1"/>
    <col min="71" max="71" width="10.33203125" style="50" customWidth="1"/>
    <col min="72" max="16384" width="9" style="50"/>
  </cols>
  <sheetData>
    <row r="1" spans="1:71" ht="26.1" customHeight="1" x14ac:dyDescent="0.25">
      <c r="A1" s="103" t="s">
        <v>139</v>
      </c>
      <c r="B1" s="106" t="s">
        <v>131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9"/>
      <c r="O1" s="110" t="s">
        <v>135</v>
      </c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 t="s">
        <v>148</v>
      </c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 t="s">
        <v>138</v>
      </c>
      <c r="AT1" s="106"/>
      <c r="AU1" s="106"/>
      <c r="AV1" s="106"/>
      <c r="AW1" s="106"/>
      <c r="AX1" s="106"/>
      <c r="AY1" s="106"/>
      <c r="AZ1" s="106"/>
      <c r="BA1" s="106"/>
      <c r="BB1" s="106"/>
      <c r="BC1" s="100"/>
      <c r="BD1" s="100" t="s">
        <v>140</v>
      </c>
      <c r="BE1" s="101"/>
      <c r="BF1" s="101"/>
      <c r="BG1" s="101"/>
      <c r="BH1" s="101"/>
      <c r="BI1" s="101"/>
      <c r="BJ1" s="101"/>
      <c r="BK1" s="101"/>
      <c r="BL1" s="101"/>
      <c r="BM1" s="101"/>
      <c r="BN1" s="101"/>
      <c r="BO1" s="101"/>
      <c r="BP1" s="101"/>
      <c r="BQ1" s="101"/>
      <c r="BR1" s="101"/>
      <c r="BS1" s="102"/>
    </row>
    <row r="2" spans="1:71" ht="26.1" customHeight="1" x14ac:dyDescent="0.25">
      <c r="A2" s="104"/>
      <c r="B2" s="89" t="s">
        <v>134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107"/>
      <c r="O2" s="108" t="s">
        <v>134</v>
      </c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 t="s">
        <v>134</v>
      </c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 t="s">
        <v>134</v>
      </c>
      <c r="AT2" s="89"/>
      <c r="AU2" s="89"/>
      <c r="AV2" s="89"/>
      <c r="AW2" s="89"/>
      <c r="AX2" s="89"/>
      <c r="AY2" s="89"/>
      <c r="AZ2" s="89"/>
      <c r="BA2" s="89"/>
      <c r="BB2" s="89"/>
      <c r="BC2" s="97"/>
      <c r="BD2" s="97" t="s">
        <v>134</v>
      </c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9"/>
    </row>
    <row r="3" spans="1:71" ht="26.25" customHeight="1" x14ac:dyDescent="0.25">
      <c r="A3" s="104"/>
      <c r="B3" s="89" t="s">
        <v>77</v>
      </c>
      <c r="C3" s="89"/>
      <c r="D3" s="89"/>
      <c r="E3" s="89"/>
      <c r="F3" s="89"/>
      <c r="G3" s="89" t="s">
        <v>145</v>
      </c>
      <c r="H3" s="89"/>
      <c r="I3" s="89"/>
      <c r="J3" s="111" t="s">
        <v>147</v>
      </c>
      <c r="K3" s="112"/>
      <c r="L3" s="112"/>
      <c r="M3" s="112"/>
      <c r="N3" s="113"/>
      <c r="O3" s="90" t="s">
        <v>77</v>
      </c>
      <c r="P3" s="91"/>
      <c r="Q3" s="91"/>
      <c r="R3" s="91"/>
      <c r="S3" s="91"/>
      <c r="T3" s="92"/>
      <c r="U3" s="89" t="s">
        <v>126</v>
      </c>
      <c r="V3" s="89"/>
      <c r="W3" s="89"/>
      <c r="X3" s="89"/>
      <c r="Y3" s="93" t="s">
        <v>129</v>
      </c>
      <c r="Z3" s="93"/>
      <c r="AA3" s="93"/>
      <c r="AB3" s="93"/>
      <c r="AC3" s="93"/>
      <c r="AD3" s="95" t="s">
        <v>77</v>
      </c>
      <c r="AE3" s="91"/>
      <c r="AF3" s="91"/>
      <c r="AG3" s="91"/>
      <c r="AH3" s="91"/>
      <c r="AI3" s="92"/>
      <c r="AJ3" s="89" t="s">
        <v>145</v>
      </c>
      <c r="AK3" s="89"/>
      <c r="AL3" s="89"/>
      <c r="AM3" s="89"/>
      <c r="AN3" s="93" t="s">
        <v>129</v>
      </c>
      <c r="AO3" s="93"/>
      <c r="AP3" s="93"/>
      <c r="AQ3" s="93"/>
      <c r="AR3" s="93"/>
      <c r="AS3" s="95" t="s">
        <v>77</v>
      </c>
      <c r="AT3" s="91"/>
      <c r="AU3" s="92"/>
      <c r="AV3" s="89"/>
      <c r="AW3" s="89"/>
      <c r="AX3" s="89"/>
      <c r="AY3" s="93" t="s">
        <v>129</v>
      </c>
      <c r="AZ3" s="93"/>
      <c r="BA3" s="93"/>
      <c r="BB3" s="93"/>
      <c r="BC3" s="96"/>
      <c r="BD3" s="52"/>
      <c r="BE3" s="108" t="s">
        <v>77</v>
      </c>
      <c r="BF3" s="92"/>
      <c r="BG3" s="92"/>
      <c r="BH3" s="92"/>
      <c r="BI3" s="92"/>
      <c r="BJ3" s="92"/>
      <c r="BK3" s="89"/>
      <c r="BL3" s="89"/>
      <c r="BM3" s="89"/>
      <c r="BN3" s="89"/>
      <c r="BO3" s="93" t="s">
        <v>129</v>
      </c>
      <c r="BP3" s="93"/>
      <c r="BQ3" s="93"/>
      <c r="BR3" s="93"/>
      <c r="BS3" s="94"/>
    </row>
    <row r="4" spans="1:71" ht="39.75" customHeight="1" thickBot="1" x14ac:dyDescent="0.3">
      <c r="A4" s="105"/>
      <c r="B4" s="56" t="s">
        <v>122</v>
      </c>
      <c r="C4" s="56" t="s">
        <v>123</v>
      </c>
      <c r="D4" s="56" t="s">
        <v>124</v>
      </c>
      <c r="E4" s="56" t="s">
        <v>125</v>
      </c>
      <c r="F4" s="57" t="s">
        <v>132</v>
      </c>
      <c r="G4" s="56" t="s">
        <v>133</v>
      </c>
      <c r="H4" s="56" t="s">
        <v>166</v>
      </c>
      <c r="I4" s="56" t="s">
        <v>128</v>
      </c>
      <c r="J4" s="58" t="s">
        <v>146</v>
      </c>
      <c r="K4" s="58" t="s">
        <v>162</v>
      </c>
      <c r="L4" s="58" t="s">
        <v>163</v>
      </c>
      <c r="M4" s="58" t="s">
        <v>164</v>
      </c>
      <c r="N4" s="59" t="s">
        <v>130</v>
      </c>
      <c r="O4" s="60" t="s">
        <v>122</v>
      </c>
      <c r="P4" s="51" t="s">
        <v>78</v>
      </c>
      <c r="Q4" s="56" t="s">
        <v>123</v>
      </c>
      <c r="R4" s="56" t="s">
        <v>124</v>
      </c>
      <c r="S4" s="56" t="s">
        <v>125</v>
      </c>
      <c r="T4" s="57" t="s">
        <v>132</v>
      </c>
      <c r="U4" s="56" t="s">
        <v>127</v>
      </c>
      <c r="V4" s="56" t="s">
        <v>133</v>
      </c>
      <c r="W4" s="56" t="s">
        <v>166</v>
      </c>
      <c r="X4" s="56" t="s">
        <v>128</v>
      </c>
      <c r="Y4" s="58" t="s">
        <v>146</v>
      </c>
      <c r="Z4" s="58" t="s">
        <v>162</v>
      </c>
      <c r="AA4" s="58" t="s">
        <v>163</v>
      </c>
      <c r="AB4" s="58" t="s">
        <v>164</v>
      </c>
      <c r="AC4" s="56" t="s">
        <v>130</v>
      </c>
      <c r="AD4" s="60" t="s">
        <v>122</v>
      </c>
      <c r="AE4" s="56" t="s">
        <v>149</v>
      </c>
      <c r="AF4" s="56" t="s">
        <v>123</v>
      </c>
      <c r="AG4" s="56" t="s">
        <v>124</v>
      </c>
      <c r="AH4" s="56" t="s">
        <v>125</v>
      </c>
      <c r="AI4" s="57" t="s">
        <v>132</v>
      </c>
      <c r="AJ4" s="56" t="s">
        <v>136</v>
      </c>
      <c r="AK4" s="56" t="s">
        <v>137</v>
      </c>
      <c r="AL4" s="56" t="s">
        <v>166</v>
      </c>
      <c r="AM4" s="56" t="s">
        <v>128</v>
      </c>
      <c r="AN4" s="58" t="s">
        <v>146</v>
      </c>
      <c r="AO4" s="58" t="s">
        <v>162</v>
      </c>
      <c r="AP4" s="58" t="s">
        <v>163</v>
      </c>
      <c r="AQ4" s="58" t="s">
        <v>164</v>
      </c>
      <c r="AR4" s="56" t="s">
        <v>130</v>
      </c>
      <c r="AS4" s="56" t="s">
        <v>150</v>
      </c>
      <c r="AT4" s="56" t="s">
        <v>125</v>
      </c>
      <c r="AU4" s="57" t="s">
        <v>132</v>
      </c>
      <c r="AV4" s="56" t="s">
        <v>133</v>
      </c>
      <c r="AW4" s="56" t="s">
        <v>166</v>
      </c>
      <c r="AX4" s="56" t="s">
        <v>128</v>
      </c>
      <c r="AY4" s="58" t="s">
        <v>146</v>
      </c>
      <c r="AZ4" s="58" t="s">
        <v>162</v>
      </c>
      <c r="BA4" s="58" t="s">
        <v>163</v>
      </c>
      <c r="BB4" s="58" t="s">
        <v>164</v>
      </c>
      <c r="BC4" s="56" t="s">
        <v>130</v>
      </c>
      <c r="BD4" s="61" t="s">
        <v>152</v>
      </c>
      <c r="BE4" s="56" t="s">
        <v>122</v>
      </c>
      <c r="BF4" s="56" t="s">
        <v>151</v>
      </c>
      <c r="BG4" s="56" t="s">
        <v>153</v>
      </c>
      <c r="BH4" s="56" t="s">
        <v>141</v>
      </c>
      <c r="BI4" s="56" t="s">
        <v>125</v>
      </c>
      <c r="BJ4" s="57" t="s">
        <v>132</v>
      </c>
      <c r="BK4" s="56" t="s">
        <v>154</v>
      </c>
      <c r="BL4" s="56" t="s">
        <v>142</v>
      </c>
      <c r="BM4" s="56" t="s">
        <v>143</v>
      </c>
      <c r="BN4" s="56" t="s">
        <v>128</v>
      </c>
      <c r="BO4" s="58" t="s">
        <v>146</v>
      </c>
      <c r="BP4" s="58" t="s">
        <v>162</v>
      </c>
      <c r="BQ4" s="58" t="s">
        <v>163</v>
      </c>
      <c r="BR4" s="58" t="s">
        <v>164</v>
      </c>
      <c r="BS4" s="59" t="s">
        <v>130</v>
      </c>
    </row>
    <row r="5" spans="1:71" ht="26.1" customHeight="1" x14ac:dyDescent="0.25">
      <c r="A5" s="63">
        <v>1</v>
      </c>
      <c r="B5" s="54">
        <v>300</v>
      </c>
      <c r="C5" s="54">
        <v>2</v>
      </c>
      <c r="D5" s="54">
        <v>0.3</v>
      </c>
      <c r="E5" s="54">
        <v>4</v>
      </c>
      <c r="F5" s="54">
        <v>5</v>
      </c>
      <c r="G5" s="54">
        <v>6</v>
      </c>
      <c r="H5" s="54">
        <v>7</v>
      </c>
      <c r="I5" s="54">
        <v>8</v>
      </c>
      <c r="J5" s="54" t="s">
        <v>206</v>
      </c>
      <c r="K5" s="54" t="s">
        <v>205</v>
      </c>
      <c r="L5" s="54" t="s">
        <v>203</v>
      </c>
      <c r="M5" s="54" t="s">
        <v>204</v>
      </c>
      <c r="N5" s="70">
        <v>13</v>
      </c>
      <c r="O5" s="55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</row>
    <row r="6" spans="1:71" ht="26.1" customHeight="1" x14ac:dyDescent="0.2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</row>
    <row r="7" spans="1:71" ht="26.1" customHeight="1" x14ac:dyDescent="0.2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</row>
    <row r="8" spans="1:71" ht="26.1" customHeight="1" x14ac:dyDescent="0.25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</row>
    <row r="9" spans="1:71" ht="26.1" customHeight="1" x14ac:dyDescent="0.25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</row>
    <row r="10" spans="1:71" ht="26.1" customHeight="1" x14ac:dyDescent="0.25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</row>
    <row r="11" spans="1:71" ht="26.1" customHeight="1" x14ac:dyDescent="0.25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</row>
    <row r="12" spans="1:71" ht="26.1" customHeight="1" x14ac:dyDescent="0.25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</row>
    <row r="13" spans="1:71" ht="26.1" customHeight="1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</row>
    <row r="14" spans="1:71" ht="26.1" customHeight="1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</row>
    <row r="15" spans="1:71" ht="26.1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</row>
    <row r="16" spans="1:71" ht="26.1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</row>
    <row r="17" spans="1:71" ht="26.1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</row>
    <row r="18" spans="1:71" ht="26.1" customHeight="1" x14ac:dyDescent="0.2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</row>
    <row r="19" spans="1:71" ht="26.1" customHeight="1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</row>
    <row r="20" spans="1:71" ht="26.1" customHeight="1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</row>
    <row r="21" spans="1:71" ht="26.1" customHeight="1" x14ac:dyDescent="0.2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</row>
    <row r="22" spans="1:71" ht="26.1" customHeight="1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</row>
    <row r="23" spans="1:71" ht="26.1" customHeight="1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</row>
    <row r="24" spans="1:71" ht="26.1" customHeight="1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</row>
    <row r="25" spans="1:71" ht="26.1" customHeight="1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</row>
  </sheetData>
  <mergeCells count="26">
    <mergeCell ref="BO3:BS3"/>
    <mergeCell ref="BD2:BS2"/>
    <mergeCell ref="B3:F3"/>
    <mergeCell ref="G3:I3"/>
    <mergeCell ref="J3:N3"/>
    <mergeCell ref="O3:T3"/>
    <mergeCell ref="U3:X3"/>
    <mergeCell ref="Y3:AC3"/>
    <mergeCell ref="AD3:AI3"/>
    <mergeCell ref="AJ3:AM3"/>
    <mergeCell ref="AN3:AR3"/>
    <mergeCell ref="AS3:AU3"/>
    <mergeCell ref="AV3:AX3"/>
    <mergeCell ref="AY3:BC3"/>
    <mergeCell ref="BE3:BJ3"/>
    <mergeCell ref="BK3:BN3"/>
    <mergeCell ref="A1:A4"/>
    <mergeCell ref="B1:N1"/>
    <mergeCell ref="O1:AC1"/>
    <mergeCell ref="AD1:AR1"/>
    <mergeCell ref="AS1:BC1"/>
    <mergeCell ref="BD1:BS1"/>
    <mergeCell ref="B2:N2"/>
    <mergeCell ref="O2:AC2"/>
    <mergeCell ref="AD2:AR2"/>
    <mergeCell ref="AS2:BC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4"/>
  <sheetViews>
    <sheetView workbookViewId="0">
      <selection activeCell="E8" sqref="E8"/>
    </sheetView>
  </sheetViews>
  <sheetFormatPr defaultRowHeight="26.1" customHeight="1" x14ac:dyDescent="0.25"/>
  <cols>
    <col min="1" max="1" width="9.77734375" bestFit="1" customWidth="1"/>
    <col min="2" max="2" width="29.6640625" bestFit="1" customWidth="1"/>
  </cols>
  <sheetData>
    <row r="1" spans="1:2" ht="26.1" customHeight="1" x14ac:dyDescent="0.25">
      <c r="A1" s="67" t="s">
        <v>184</v>
      </c>
      <c r="B1" s="67" t="s">
        <v>185</v>
      </c>
    </row>
    <row r="2" spans="1:2" ht="26.1" customHeight="1" x14ac:dyDescent="0.25">
      <c r="A2" s="114" t="s">
        <v>186</v>
      </c>
      <c r="B2" s="68" t="s">
        <v>187</v>
      </c>
    </row>
    <row r="3" spans="1:2" ht="26.1" customHeight="1" x14ac:dyDescent="0.25">
      <c r="A3" s="114"/>
      <c r="B3" s="68" t="s">
        <v>188</v>
      </c>
    </row>
    <row r="4" spans="1:2" ht="26.1" customHeight="1" x14ac:dyDescent="0.25">
      <c r="A4" s="114"/>
      <c r="B4" s="68" t="s">
        <v>189</v>
      </c>
    </row>
    <row r="5" spans="1:2" ht="26.1" customHeight="1" x14ac:dyDescent="0.25">
      <c r="A5" s="114"/>
      <c r="B5" s="68" t="s">
        <v>190</v>
      </c>
    </row>
    <row r="6" spans="1:2" ht="26.1" customHeight="1" x14ac:dyDescent="0.25">
      <c r="A6" s="114"/>
      <c r="B6" s="68" t="s">
        <v>191</v>
      </c>
    </row>
    <row r="7" spans="1:2" ht="26.1" customHeight="1" x14ac:dyDescent="0.25">
      <c r="A7" s="114"/>
      <c r="B7" s="68" t="s">
        <v>192</v>
      </c>
    </row>
    <row r="8" spans="1:2" ht="26.1" customHeight="1" x14ac:dyDescent="0.25">
      <c r="A8" s="114"/>
      <c r="B8" s="68" t="s">
        <v>193</v>
      </c>
    </row>
    <row r="9" spans="1:2" ht="26.1" customHeight="1" x14ac:dyDescent="0.25">
      <c r="A9" s="114"/>
      <c r="B9" s="68" t="s">
        <v>194</v>
      </c>
    </row>
    <row r="10" spans="1:2" ht="26.1" customHeight="1" x14ac:dyDescent="0.25">
      <c r="A10" s="114"/>
      <c r="B10" s="68" t="s">
        <v>195</v>
      </c>
    </row>
    <row r="11" spans="1:2" ht="26.1" customHeight="1" x14ac:dyDescent="0.25">
      <c r="A11" s="114"/>
      <c r="B11" s="68" t="s">
        <v>196</v>
      </c>
    </row>
    <row r="12" spans="1:2" ht="26.1" customHeight="1" x14ac:dyDescent="0.25">
      <c r="A12" s="114"/>
      <c r="B12" s="68" t="s">
        <v>197</v>
      </c>
    </row>
    <row r="13" spans="1:2" ht="26.1" customHeight="1" x14ac:dyDescent="0.25">
      <c r="A13" s="114" t="s">
        <v>198</v>
      </c>
      <c r="B13" s="69" t="s">
        <v>199</v>
      </c>
    </row>
    <row r="14" spans="1:2" ht="26.1" customHeight="1" x14ac:dyDescent="0.25">
      <c r="A14" s="114"/>
      <c r="B14" s="69" t="s">
        <v>200</v>
      </c>
    </row>
  </sheetData>
  <mergeCells count="2">
    <mergeCell ref="A2:A12"/>
    <mergeCell ref="A13:A14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E O V U b L I P B i j A A A A 9 Q A A A B I A H A B D b 2 5 m a W c v U G F j a 2 F n Z S 5 4 b W w g o h g A K K A U A A A A A A A A A A A A A A A A A A A A A A A A A A A A h Y 8 x D o I w G I W v Q r r T l r o Q 8 l M G V j E m J s a 1 K R U a o B h a L P F q D h 7 J K 4 h R 1 M 3 x v e 8 b 3 r t f b 5 B N X R u c 1 W B 1 b 1 I U Y Y o C Z W R f a l O l a H T H M E Y Z h 6 2 Q j a h U M M v G J p M t U 1 Q 7 d 0 o I 8 d 5 j v 8 L 9 U B F G a U Q O x X o n a 9 U J 9 J H 1 f z n U x j p h p E I c 9 q 8 x n O E 4 x o z O k 4 A s H R T a f D m b 2 Z P + l J C P r R s H x S 9 1 m G + A L B H I + w J / A F B L A w Q U A A I A C A C M Q 5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O V U S i K R 7 g O A A A A E Q A A A B M A H A B G b 3 J t d W x h c y 9 T Z W N 0 a W 9 u M S 5 t I K I Y A C i g F A A A A A A A A A A A A A A A A A A A A A A A A A A A A C t O T S 7 J z M 9 T C I b Q h t Y A U E s B A i 0 A F A A C A A g A j E O V U b L I P B i j A A A A 9 Q A A A B I A A A A A A A A A A A A A A A A A A A A A A E N v b m Z p Z y 9 Q Y W N r Y W d l L n h t b F B L A Q I t A B Q A A g A I A I x D l V E P y u m r p A A A A O k A A A A T A A A A A A A A A A A A A A A A A O 8 A A A B b Q 2 9 u d G V u d F 9 U e X B l c 1 0 u e G 1 s U E s B A i 0 A F A A C A A g A j E O V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1 g a c n Z c z B G s 1 m G 2 G p p 8 B k A A A A A A g A A A A A A E G Y A A A A B A A A g A A A A V w q W 3 P s q V O J g I Q 0 5 h b G v 6 6 0 5 r n 1 0 X W v h F l c b X a k f h + s A A A A A D o A A A A A C A A A g A A A A n 4 b 0 S W u h 1 N B z M W e 4 r l 0 u m 5 f G q Z 6 7 E 8 N C U 5 h W B 9 a U i c J Q A A A A m z / L 6 M + x j p M A A 8 M y a T / l I v 9 / d i 5 U B z r e y I F 7 x a K 6 z b P A P A A c L 5 T Q A N N p J 4 X 8 3 1 x u 3 x n U 6 t H 4 p 8 1 n v b d H O k U F T K U 8 n U h v C f P q m m E d d a W c r X 5 A A A A A J X Y t S v V 1 i 2 g c X i t 5 S J N Y A o b i c 8 N M F 2 j F E / z Z R 0 g W K u J 9 1 w N R X N Z E d i z P y y R O z 5 u n E L L O e e R J V h U g p N M S 8 Y 7 8 T w = = < / D a t a M a s h u p > 
</file>

<file path=customXml/itemProps1.xml><?xml version="1.0" encoding="utf-8"?>
<ds:datastoreItem xmlns:ds="http://schemas.openxmlformats.org/officeDocument/2006/customXml" ds:itemID="{F63BB452-4A55-4CA3-9B6E-020B76C1CD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场景汇总表</vt:lpstr>
      <vt:lpstr>功能场景描述</vt:lpstr>
      <vt:lpstr>逻辑场景描述</vt:lpstr>
      <vt:lpstr>逻辑场景-道路类型参数库</vt:lpstr>
      <vt:lpstr>具体场景描述</vt:lpstr>
      <vt:lpstr>具体场景-道路类型参数库</vt:lpstr>
      <vt:lpstr>横向动作类型查表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</dc:creator>
  <dc:description/>
  <cp:lastModifiedBy>pc</cp:lastModifiedBy>
  <cp:revision>6</cp:revision>
  <dcterms:created xsi:type="dcterms:W3CDTF">2020-11-30T02:32:54Z</dcterms:created>
  <dcterms:modified xsi:type="dcterms:W3CDTF">2021-07-21T09:57:24Z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