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MCRP\Fall2023\EFC\Data\Processed\"/>
    </mc:Choice>
  </mc:AlternateContent>
  <xr:revisionPtr revIDLastSave="0" documentId="13_ncr:1_{42C7ED5C-315D-48E8-A7FD-D672BA0C544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2" i="1"/>
</calcChain>
</file>

<file path=xl/sharedStrings.xml><?xml version="1.0" encoding="utf-8"?>
<sst xmlns="http://schemas.openxmlformats.org/spreadsheetml/2006/main" count="9343" uniqueCount="3798">
  <si>
    <t>FIPS</t>
  </si>
  <si>
    <t>STATE</t>
  </si>
  <si>
    <t>COUNTY</t>
  </si>
  <si>
    <t>ARC</t>
  </si>
  <si>
    <t>Geographic_Area_Name</t>
  </si>
  <si>
    <t>01007</t>
  </si>
  <si>
    <t>Alabama</t>
  </si>
  <si>
    <t>Bibb</t>
  </si>
  <si>
    <t>Bibb County, Alabama</t>
  </si>
  <si>
    <t>8.71%</t>
  </si>
  <si>
    <t>49.97%</t>
  </si>
  <si>
    <t>7.61%</t>
  </si>
  <si>
    <t>9.15%</t>
  </si>
  <si>
    <t>10.93%</t>
  </si>
  <si>
    <t>10.46%</t>
  </si>
  <si>
    <t>11.21%</t>
  </si>
  <si>
    <t>16.99%</t>
  </si>
  <si>
    <t>14.79%</t>
  </si>
  <si>
    <t>12.35%</t>
  </si>
  <si>
    <t>3.03%</t>
  </si>
  <si>
    <t>3.48%</t>
  </si>
  <si>
    <t>45.12%</t>
  </si>
  <si>
    <t>7.26%</t>
  </si>
  <si>
    <t>3.16%</t>
  </si>
  <si>
    <t>20.08%</t>
  </si>
  <si>
    <t>01009</t>
  </si>
  <si>
    <t>Blount</t>
  </si>
  <si>
    <t>Blount County, Alabama</t>
  </si>
  <si>
    <t>5.97%</t>
  </si>
  <si>
    <t>44.02%</t>
  </si>
  <si>
    <t>6.68%</t>
  </si>
  <si>
    <t>5.19%</t>
  </si>
  <si>
    <t>8.45%</t>
  </si>
  <si>
    <t>9.71%</t>
  </si>
  <si>
    <t>14.19%</t>
  </si>
  <si>
    <t>16.36%</t>
  </si>
  <si>
    <t>12.86%</t>
  </si>
  <si>
    <t>15.29%</t>
  </si>
  <si>
    <t>6.39%</t>
  </si>
  <si>
    <t>4.87%</t>
  </si>
  <si>
    <t>39.52%</t>
  </si>
  <si>
    <t>8.56%</t>
  </si>
  <si>
    <t>2.05%</t>
  </si>
  <si>
    <t>10.79%</t>
  </si>
  <si>
    <t>01015</t>
  </si>
  <si>
    <t>Calhoun</t>
  </si>
  <si>
    <t>Calhoun County, Alabama</t>
  </si>
  <si>
    <t>6.95%</t>
  </si>
  <si>
    <t>43.44%</t>
  </si>
  <si>
    <t>8.03%</t>
  </si>
  <si>
    <t>6.01%</t>
  </si>
  <si>
    <t>9.83%</t>
  </si>
  <si>
    <t>11.03%</t>
  </si>
  <si>
    <t>12.02%</t>
  </si>
  <si>
    <t>18.02%</t>
  </si>
  <si>
    <t>13.08%</t>
  </si>
  <si>
    <t>14.34%</t>
  </si>
  <si>
    <t>4.23%</t>
  </si>
  <si>
    <t>3.40%</t>
  </si>
  <si>
    <t>39.46%</t>
  </si>
  <si>
    <t>8.01%</t>
  </si>
  <si>
    <t>2.19%</t>
  </si>
  <si>
    <t>17.69%</t>
  </si>
  <si>
    <t>01017</t>
  </si>
  <si>
    <t>Chambers</t>
  </si>
  <si>
    <t>Chambers County, Alabama</t>
  </si>
  <si>
    <t>3.58%</t>
  </si>
  <si>
    <t>44.03%</t>
  </si>
  <si>
    <t>5.11%</t>
  </si>
  <si>
    <t>7.79%</t>
  </si>
  <si>
    <t>12.54%</t>
  </si>
  <si>
    <t>11.60%</t>
  </si>
  <si>
    <t>13.95%</t>
  </si>
  <si>
    <t>17.77%</t>
  </si>
  <si>
    <t>12.28%</t>
  </si>
  <si>
    <t>11.44%</t>
  </si>
  <si>
    <t>3.97%</t>
  </si>
  <si>
    <t>3.54%</t>
  </si>
  <si>
    <t>43.33%</t>
  </si>
  <si>
    <t>9.42%</t>
  </si>
  <si>
    <t>0.99%</t>
  </si>
  <si>
    <t>16.78%</t>
  </si>
  <si>
    <t>01019</t>
  </si>
  <si>
    <t>Cherokee</t>
  </si>
  <si>
    <t>Cherokee County, Alabama</t>
  </si>
  <si>
    <t>48.88%</t>
  </si>
  <si>
    <t>4.54%</t>
  </si>
  <si>
    <t>6.00%</t>
  </si>
  <si>
    <t>13.93%</t>
  </si>
  <si>
    <t>11.86%</t>
  </si>
  <si>
    <t>16.64%</t>
  </si>
  <si>
    <t>16.76%</t>
  </si>
  <si>
    <t>11.50%</t>
  </si>
  <si>
    <t>11.68%</t>
  </si>
  <si>
    <t>4.04%</t>
  </si>
  <si>
    <t>46.74%</t>
  </si>
  <si>
    <t>6.17%</t>
  </si>
  <si>
    <t>1.61%</t>
  </si>
  <si>
    <t>11.30%</t>
  </si>
  <si>
    <t>01021</t>
  </si>
  <si>
    <t>Chilton</t>
  </si>
  <si>
    <t>Chilton County, Alabama</t>
  </si>
  <si>
    <t>5.30%</t>
  </si>
  <si>
    <t>43.56%</t>
  </si>
  <si>
    <t>5.37%</t>
  </si>
  <si>
    <t>4.55%</t>
  </si>
  <si>
    <t>9.11%</t>
  </si>
  <si>
    <t>11.64%</t>
  </si>
  <si>
    <t>17.85%</t>
  </si>
  <si>
    <t>17.36%</t>
  </si>
  <si>
    <t>14.67%</t>
  </si>
  <si>
    <t>4.94%</t>
  </si>
  <si>
    <t>3.30%</t>
  </si>
  <si>
    <t>38.11%</t>
  </si>
  <si>
    <t>7.28%</t>
  </si>
  <si>
    <t>2.15%</t>
  </si>
  <si>
    <t>12.98%</t>
  </si>
  <si>
    <t>01027</t>
  </si>
  <si>
    <t>Clay</t>
  </si>
  <si>
    <t>Clay County, Alabama</t>
  </si>
  <si>
    <t>5.75%</t>
  </si>
  <si>
    <t>52.62%</t>
  </si>
  <si>
    <t>8.30%</t>
  </si>
  <si>
    <t>7.78%</t>
  </si>
  <si>
    <t>8.13%</t>
  </si>
  <si>
    <t>10.10%</t>
  </si>
  <si>
    <t>17.25%</t>
  </si>
  <si>
    <t>18.14%</t>
  </si>
  <si>
    <t>8.88%</t>
  </si>
  <si>
    <t>12.53%</t>
  </si>
  <si>
    <t>6.67%</t>
  </si>
  <si>
    <t>2.22%</t>
  </si>
  <si>
    <t>40.95%</t>
  </si>
  <si>
    <t>6.24%</t>
  </si>
  <si>
    <t>4.36%</t>
  </si>
  <si>
    <t>13.64%</t>
  </si>
  <si>
    <t>01029</t>
  </si>
  <si>
    <t>Cleburne</t>
  </si>
  <si>
    <t>Cleburne County, Alabama</t>
  </si>
  <si>
    <t>2.60%</t>
  </si>
  <si>
    <t>51.71%</t>
  </si>
  <si>
    <t>7.36%</t>
  </si>
  <si>
    <t>4.83%</t>
  </si>
  <si>
    <t>10.29%</t>
  </si>
  <si>
    <t>10.40%</t>
  </si>
  <si>
    <t>15.34%</t>
  </si>
  <si>
    <t>17.13%</t>
  </si>
  <si>
    <t>15.14%</t>
  </si>
  <si>
    <t>12.52%</t>
  </si>
  <si>
    <t>4.37%</t>
  </si>
  <si>
    <t>2.62%</t>
  </si>
  <si>
    <t>43.62%</t>
  </si>
  <si>
    <t>6.08%</t>
  </si>
  <si>
    <t>1.72%</t>
  </si>
  <si>
    <t>14.25%</t>
  </si>
  <si>
    <t>01033</t>
  </si>
  <si>
    <t>Colbert</t>
  </si>
  <si>
    <t>Colbert County, Alabama</t>
  </si>
  <si>
    <t>3.41%</t>
  </si>
  <si>
    <t>43.15%</t>
  </si>
  <si>
    <t>7.08%</t>
  </si>
  <si>
    <t>5.79%</t>
  </si>
  <si>
    <t>9.76%</t>
  </si>
  <si>
    <t>9.30%</t>
  </si>
  <si>
    <t>14.09%</t>
  </si>
  <si>
    <t>13.39%</t>
  </si>
  <si>
    <t>4.84%</t>
  </si>
  <si>
    <t>3.73%</t>
  </si>
  <si>
    <t>38.43%</t>
  </si>
  <si>
    <t>6.91%</t>
  </si>
  <si>
    <t>0.64%</t>
  </si>
  <si>
    <t>01037</t>
  </si>
  <si>
    <t>Coosa</t>
  </si>
  <si>
    <t>Coosa County, Alabama</t>
  </si>
  <si>
    <t>4.40%</t>
  </si>
  <si>
    <t>53.59%</t>
  </si>
  <si>
    <t>2.10%</t>
  </si>
  <si>
    <t>5.65%</t>
  </si>
  <si>
    <t>11.28%</t>
  </si>
  <si>
    <t>10.83%</t>
  </si>
  <si>
    <t>17.18%</t>
  </si>
  <si>
    <t>19.00%</t>
  </si>
  <si>
    <t>12.45%</t>
  </si>
  <si>
    <t>15.65%</t>
  </si>
  <si>
    <t>3.63%</t>
  </si>
  <si>
    <t>2.23%</t>
  </si>
  <si>
    <t>49.64%</t>
  </si>
  <si>
    <t>7.88%</t>
  </si>
  <si>
    <t>0.58%</t>
  </si>
  <si>
    <t>01043</t>
  </si>
  <si>
    <t>Cullman</t>
  </si>
  <si>
    <t>Cullman County, Alabama</t>
  </si>
  <si>
    <t>4.34%</t>
  </si>
  <si>
    <t>41.89%</t>
  </si>
  <si>
    <t>4.99%</t>
  </si>
  <si>
    <t>4.88%</t>
  </si>
  <si>
    <t>9.75%</t>
  </si>
  <si>
    <t>13.66%</t>
  </si>
  <si>
    <t>18.56%</t>
  </si>
  <si>
    <t>13.74%</t>
  </si>
  <si>
    <t>13.77%</t>
  </si>
  <si>
    <t>38.98%</t>
  </si>
  <si>
    <t>5.49%</t>
  </si>
  <si>
    <t>1.11%</t>
  </si>
  <si>
    <t>9.99%</t>
  </si>
  <si>
    <t>01049</t>
  </si>
  <si>
    <t>DeKalb</t>
  </si>
  <si>
    <t>DeKalb County, Alabama</t>
  </si>
  <si>
    <t>3.92%</t>
  </si>
  <si>
    <t>43.53%</t>
  </si>
  <si>
    <t>5.91%</t>
  </si>
  <si>
    <t>7.27%</t>
  </si>
  <si>
    <t>12.12%</t>
  </si>
  <si>
    <t>12.03%</t>
  </si>
  <si>
    <t>18.10%</t>
  </si>
  <si>
    <t>12.23%</t>
  </si>
  <si>
    <t>11.83%</t>
  </si>
  <si>
    <t>2.72%</t>
  </si>
  <si>
    <t>37.74%</t>
  </si>
  <si>
    <t>6.07%</t>
  </si>
  <si>
    <t>1.06%</t>
  </si>
  <si>
    <t>16.52%</t>
  </si>
  <si>
    <t>01051</t>
  </si>
  <si>
    <t>Elmore</t>
  </si>
  <si>
    <t>Elmore County, Alabama</t>
  </si>
  <si>
    <t>4.15%</t>
  </si>
  <si>
    <t>41.39%</t>
  </si>
  <si>
    <t>3.45%</t>
  </si>
  <si>
    <t>2.42%</t>
  </si>
  <si>
    <t>7.44%</t>
  </si>
  <si>
    <t>8.35%</t>
  </si>
  <si>
    <t>11.92%</t>
  </si>
  <si>
    <t>17.65%</t>
  </si>
  <si>
    <t>16.85%</t>
  </si>
  <si>
    <t>18.20%</t>
  </si>
  <si>
    <t>7.71%</t>
  </si>
  <si>
    <t>6.02%</t>
  </si>
  <si>
    <t>36.25%</t>
  </si>
  <si>
    <t>4.66%</t>
  </si>
  <si>
    <t>1.90%</t>
  </si>
  <si>
    <t>10.57%</t>
  </si>
  <si>
    <t>01055</t>
  </si>
  <si>
    <t>Etowah</t>
  </si>
  <si>
    <t>Etowah County, Alabama</t>
  </si>
  <si>
    <t>43.31%</t>
  </si>
  <si>
    <t>5.86%</t>
  </si>
  <si>
    <t>6.03%</t>
  </si>
  <si>
    <t>11.71%</t>
  </si>
  <si>
    <t>10.25%</t>
  </si>
  <si>
    <t>14.36%</t>
  </si>
  <si>
    <t>18.95%</t>
  </si>
  <si>
    <t>11.35%</t>
  </si>
  <si>
    <t>13.10%</t>
  </si>
  <si>
    <t>5.28%</t>
  </si>
  <si>
    <t>3.11%</t>
  </si>
  <si>
    <t>39.07%</t>
  </si>
  <si>
    <t>7.38%</t>
  </si>
  <si>
    <t>2.07%</t>
  </si>
  <si>
    <t>14.23%</t>
  </si>
  <si>
    <t>01057</t>
  </si>
  <si>
    <t>Fayette</t>
  </si>
  <si>
    <t>Fayette County, Alabama</t>
  </si>
  <si>
    <t>9.64%</t>
  </si>
  <si>
    <t>47.90%</t>
  </si>
  <si>
    <t>6.77%</t>
  </si>
  <si>
    <t>9.67%</t>
  </si>
  <si>
    <t>11.87%</t>
  </si>
  <si>
    <t>13.50%</t>
  </si>
  <si>
    <t>10.56%</t>
  </si>
  <si>
    <t>14.55%</t>
  </si>
  <si>
    <t>12.40%</t>
  </si>
  <si>
    <t>14.06%</t>
  </si>
  <si>
    <t>2.83%</t>
  </si>
  <si>
    <t>3.78%</t>
  </si>
  <si>
    <t>43.01%</t>
  </si>
  <si>
    <t>8.04%</t>
  </si>
  <si>
    <t>2.18%</t>
  </si>
  <si>
    <t>19.60%</t>
  </si>
  <si>
    <t>01059</t>
  </si>
  <si>
    <t>Franklin</t>
  </si>
  <si>
    <t>Franklin County, Alabama</t>
  </si>
  <si>
    <t>3.83%</t>
  </si>
  <si>
    <t>43.95%</t>
  </si>
  <si>
    <t>5.77%</t>
  </si>
  <si>
    <t>12.48%</t>
  </si>
  <si>
    <t>12.21%</t>
  </si>
  <si>
    <t>13.60%</t>
  </si>
  <si>
    <t>16.74%</t>
  </si>
  <si>
    <t>13.70%</t>
  </si>
  <si>
    <t>10.55%</t>
  </si>
  <si>
    <t>5.53%</t>
  </si>
  <si>
    <t>1.98%</t>
  </si>
  <si>
    <t>39.39%</t>
  </si>
  <si>
    <t>6.65%</t>
  </si>
  <si>
    <t>1.33%</t>
  </si>
  <si>
    <t>19.63%</t>
  </si>
  <si>
    <t>01065</t>
  </si>
  <si>
    <t>Hale</t>
  </si>
  <si>
    <t>Hale County, Alabama</t>
  </si>
  <si>
    <t>7.65%</t>
  </si>
  <si>
    <t>49.08%</t>
  </si>
  <si>
    <t>9.35%</t>
  </si>
  <si>
    <t>12.47%</t>
  </si>
  <si>
    <t>10.03%</t>
  </si>
  <si>
    <t>9.38%</t>
  </si>
  <si>
    <t>13.03%</t>
  </si>
  <si>
    <t>11.94%</t>
  </si>
  <si>
    <t>10.11%</t>
  </si>
  <si>
    <t>45.14%</t>
  </si>
  <si>
    <t>25.08%</t>
  </si>
  <si>
    <t>01071</t>
  </si>
  <si>
    <t>Jackson</t>
  </si>
  <si>
    <t>Jackson County, Alabama</t>
  </si>
  <si>
    <t>6.04%</t>
  </si>
  <si>
    <t>49.52%</t>
  </si>
  <si>
    <t>5.59%</t>
  </si>
  <si>
    <t>6.99%</t>
  </si>
  <si>
    <t>12.77%</t>
  </si>
  <si>
    <t>12.51%</t>
  </si>
  <si>
    <t>15.39%</t>
  </si>
  <si>
    <t>11.73%</t>
  </si>
  <si>
    <t>12.09%</t>
  </si>
  <si>
    <t>4.14%</t>
  </si>
  <si>
    <t>42.34%</t>
  </si>
  <si>
    <t>6.12%</t>
  </si>
  <si>
    <t>0.91%</t>
  </si>
  <si>
    <t>14.03%</t>
  </si>
  <si>
    <t>01073</t>
  </si>
  <si>
    <t>Jefferson</t>
  </si>
  <si>
    <t>Jefferson County, Alabama</t>
  </si>
  <si>
    <t>5.39%</t>
  </si>
  <si>
    <t>38.71%</t>
  </si>
  <si>
    <t>6.55%</t>
  </si>
  <si>
    <t>5.01%</t>
  </si>
  <si>
    <t>8.62%</t>
  </si>
  <si>
    <t>8.36%</t>
  </si>
  <si>
    <t>11.91%</t>
  </si>
  <si>
    <t>16.75%</t>
  </si>
  <si>
    <t>12.05%</t>
  </si>
  <si>
    <t>7.33%</t>
  </si>
  <si>
    <t>9.31%</t>
  </si>
  <si>
    <t>32.04%</t>
  </si>
  <si>
    <t>7.23%</t>
  </si>
  <si>
    <t>1.51%</t>
  </si>
  <si>
    <t>13.49%</t>
  </si>
  <si>
    <t>01075</t>
  </si>
  <si>
    <t>Lamar</t>
  </si>
  <si>
    <t>Lamar County, Alabama</t>
  </si>
  <si>
    <t>48.89%</t>
  </si>
  <si>
    <t>5.57%</t>
  </si>
  <si>
    <t>7.53%</t>
  </si>
  <si>
    <t>13.24%</t>
  </si>
  <si>
    <t>9.60%</t>
  </si>
  <si>
    <t>14.59%</t>
  </si>
  <si>
    <t>19.76%</t>
  </si>
  <si>
    <t>8.26%</t>
  </si>
  <si>
    <t>15.96%</t>
  </si>
  <si>
    <t>3.66%</t>
  </si>
  <si>
    <t>1.84%</t>
  </si>
  <si>
    <t>47.47%</t>
  </si>
  <si>
    <t>10.51%</t>
  </si>
  <si>
    <t>1.39%</t>
  </si>
  <si>
    <t>17.92%</t>
  </si>
  <si>
    <t>01077</t>
  </si>
  <si>
    <t>Lauderdale</t>
  </si>
  <si>
    <t>Lauderdale County, Alabama</t>
  </si>
  <si>
    <t>3.62%</t>
  </si>
  <si>
    <t>41.88%</t>
  </si>
  <si>
    <t>6.10%</t>
  </si>
  <si>
    <t>5.14%</t>
  </si>
  <si>
    <t>10.89%</t>
  </si>
  <si>
    <t>14.17%</t>
  </si>
  <si>
    <t>17.14%</t>
  </si>
  <si>
    <t>14.21%</t>
  </si>
  <si>
    <t>12.10%</t>
  </si>
  <si>
    <t>7.64%</t>
  </si>
  <si>
    <t>3.99%</t>
  </si>
  <si>
    <t>37.42%</t>
  </si>
  <si>
    <t>1.23%</t>
  </si>
  <si>
    <t>10.90%</t>
  </si>
  <si>
    <t>01079</t>
  </si>
  <si>
    <t>Lawrence</t>
  </si>
  <si>
    <t>Lawrence County, Alabama</t>
  </si>
  <si>
    <t>2.97%</t>
  </si>
  <si>
    <t>46.72%</t>
  </si>
  <si>
    <t>5.84%</t>
  </si>
  <si>
    <t>5.33%</t>
  </si>
  <si>
    <t>9.87%</t>
  </si>
  <si>
    <t>9.98%</t>
  </si>
  <si>
    <t>19.96%</t>
  </si>
  <si>
    <t>12.11%</t>
  </si>
  <si>
    <t>3.93%</t>
  </si>
  <si>
    <t>5.64%</t>
  </si>
  <si>
    <t>42.53%</t>
  </si>
  <si>
    <t>7.51%</t>
  </si>
  <si>
    <t>1.05%</t>
  </si>
  <si>
    <t>16.43%</t>
  </si>
  <si>
    <t>01083</t>
  </si>
  <si>
    <t>Limestone</t>
  </si>
  <si>
    <t>Limestone County, Alabama</t>
  </si>
  <si>
    <t>40.34%</t>
  </si>
  <si>
    <t>3.35%</t>
  </si>
  <si>
    <t>3.86%</t>
  </si>
  <si>
    <t>7.31%</t>
  </si>
  <si>
    <t>6.41%</t>
  </si>
  <si>
    <t>9.20%</t>
  </si>
  <si>
    <t>17.10%</t>
  </si>
  <si>
    <t>14.62%</t>
  </si>
  <si>
    <t>17.93%</t>
  </si>
  <si>
    <t>10.84%</t>
  </si>
  <si>
    <t>31.10%</t>
  </si>
  <si>
    <t>4.90%</t>
  </si>
  <si>
    <t>1.02%</t>
  </si>
  <si>
    <t>7.95%</t>
  </si>
  <si>
    <t>01087</t>
  </si>
  <si>
    <t>Macon</t>
  </si>
  <si>
    <t>Macon County, Alabama</t>
  </si>
  <si>
    <t>12.50%</t>
  </si>
  <si>
    <t>50.25%</t>
  </si>
  <si>
    <t>12.17%</t>
  </si>
  <si>
    <t>6.83%</t>
  </si>
  <si>
    <t>13.42%</t>
  </si>
  <si>
    <t>11.33%</t>
  </si>
  <si>
    <t>14.02%</t>
  </si>
  <si>
    <t>15.83%</t>
  </si>
  <si>
    <t>11.08%</t>
  </si>
  <si>
    <t>9.56%</t>
  </si>
  <si>
    <t>3.20%</t>
  </si>
  <si>
    <t>2.55%</t>
  </si>
  <si>
    <t>41.34%</t>
  </si>
  <si>
    <t>10.59%</t>
  </si>
  <si>
    <t>1.22%</t>
  </si>
  <si>
    <t>23.35%</t>
  </si>
  <si>
    <t>01089</t>
  </si>
  <si>
    <t>Madison</t>
  </si>
  <si>
    <t>Madison County, Alabama</t>
  </si>
  <si>
    <t>35.86%</t>
  </si>
  <si>
    <t>4.77%</t>
  </si>
  <si>
    <t>3.17%</t>
  </si>
  <si>
    <t>6.94%</t>
  </si>
  <si>
    <t>7.55%</t>
  </si>
  <si>
    <t>15.60%</t>
  </si>
  <si>
    <t>12.49%</t>
  </si>
  <si>
    <t>17.02%</t>
  </si>
  <si>
    <t>10.12%</t>
  </si>
  <si>
    <t>12.06%</t>
  </si>
  <si>
    <t>27.80%</t>
  </si>
  <si>
    <t>2.81%</t>
  </si>
  <si>
    <t>8.69%</t>
  </si>
  <si>
    <t>01093</t>
  </si>
  <si>
    <t>Marion</t>
  </si>
  <si>
    <t>Marion County, Alabama</t>
  </si>
  <si>
    <t>6.47%</t>
  </si>
  <si>
    <t>48.29%</t>
  </si>
  <si>
    <t>4.86%</t>
  </si>
  <si>
    <t>15.23%</t>
  </si>
  <si>
    <t>8.18%</t>
  </si>
  <si>
    <t>12.57%</t>
  </si>
  <si>
    <t>17.34%</t>
  </si>
  <si>
    <t>15.54%</t>
  </si>
  <si>
    <t>2.41%</t>
  </si>
  <si>
    <t>2.67%</t>
  </si>
  <si>
    <t>43.59%</t>
  </si>
  <si>
    <t>9.95%</t>
  </si>
  <si>
    <t>15.24%</t>
  </si>
  <si>
    <t>01095</t>
  </si>
  <si>
    <t>Marshall</t>
  </si>
  <si>
    <t>Marshall County, Alabama</t>
  </si>
  <si>
    <t>3.81%</t>
  </si>
  <si>
    <t>43.13%</t>
  </si>
  <si>
    <t>5.78%</t>
  </si>
  <si>
    <t>5.27%</t>
  </si>
  <si>
    <t>10.27%</t>
  </si>
  <si>
    <t>9.36%</t>
  </si>
  <si>
    <t>13.45%</t>
  </si>
  <si>
    <t>5.98%</t>
  </si>
  <si>
    <t>5.60%</t>
  </si>
  <si>
    <t>38.15%</t>
  </si>
  <si>
    <t>5.54%</t>
  </si>
  <si>
    <t>1.19%</t>
  </si>
  <si>
    <t>11.14%</t>
  </si>
  <si>
    <t>01103</t>
  </si>
  <si>
    <t>Morgan</t>
  </si>
  <si>
    <t>Morgan County, Alabama</t>
  </si>
  <si>
    <t>4.19%</t>
  </si>
  <si>
    <t>41.50%</t>
  </si>
  <si>
    <t>4.69%</t>
  </si>
  <si>
    <t>4.48%</t>
  </si>
  <si>
    <t>9.49%</t>
  </si>
  <si>
    <t>10.82%</t>
  </si>
  <si>
    <t>17.33%</t>
  </si>
  <si>
    <t>36.49%</t>
  </si>
  <si>
    <t>6.27%</t>
  </si>
  <si>
    <t>12.33%</t>
  </si>
  <si>
    <t>01107</t>
  </si>
  <si>
    <t>Pickens</t>
  </si>
  <si>
    <t>Pickens County, Alabama</t>
  </si>
  <si>
    <t>5.29%</t>
  </si>
  <si>
    <t>53.24%</t>
  </si>
  <si>
    <t>5.62%</t>
  </si>
  <si>
    <t>9.61%</t>
  </si>
  <si>
    <t>13.02%</t>
  </si>
  <si>
    <t>12.58%</t>
  </si>
  <si>
    <t>14.44%</t>
  </si>
  <si>
    <t>14.10%</t>
  </si>
  <si>
    <t>10.94%</t>
  </si>
  <si>
    <t>11.37%</t>
  </si>
  <si>
    <t>2.71%</t>
  </si>
  <si>
    <t>43.68%</t>
  </si>
  <si>
    <t>8.25%</t>
  </si>
  <si>
    <t>16.29%</t>
  </si>
  <si>
    <t>01111</t>
  </si>
  <si>
    <t>Randolph</t>
  </si>
  <si>
    <t>Randolph County, Alabama</t>
  </si>
  <si>
    <t>3.25%</t>
  </si>
  <si>
    <t>50.40%</t>
  </si>
  <si>
    <t>8.49%</t>
  </si>
  <si>
    <t>7.89%</t>
  </si>
  <si>
    <t>11.17%</t>
  </si>
  <si>
    <t>10.13%</t>
  </si>
  <si>
    <t>11.32%</t>
  </si>
  <si>
    <t>14.50%</t>
  </si>
  <si>
    <t>3.91%</t>
  </si>
  <si>
    <t>3.68%</t>
  </si>
  <si>
    <t>39.90%</t>
  </si>
  <si>
    <t>8.96%</t>
  </si>
  <si>
    <t>4.61%</t>
  </si>
  <si>
    <t>15.91%</t>
  </si>
  <si>
    <t>01115</t>
  </si>
  <si>
    <t>St. Clair</t>
  </si>
  <si>
    <t>St. Clair County, Alabama</t>
  </si>
  <si>
    <t>4.29%</t>
  </si>
  <si>
    <t>40.67%</t>
  </si>
  <si>
    <t>3.65%</t>
  </si>
  <si>
    <t>2.95%</t>
  </si>
  <si>
    <t>7.01%</t>
  </si>
  <si>
    <t>17.64%</t>
  </si>
  <si>
    <t>21.85%</t>
  </si>
  <si>
    <t>5.42%</t>
  </si>
  <si>
    <t>36.06%</t>
  </si>
  <si>
    <t>5.07%</t>
  </si>
  <si>
    <t>1.49%</t>
  </si>
  <si>
    <t>9.70%</t>
  </si>
  <si>
    <t>01117</t>
  </si>
  <si>
    <t>Shelby</t>
  </si>
  <si>
    <t>Shelby County, Alabama</t>
  </si>
  <si>
    <t>3.12%</t>
  </si>
  <si>
    <t>34.46%</t>
  </si>
  <si>
    <t>3.88%</t>
  </si>
  <si>
    <t>2.33%</t>
  </si>
  <si>
    <t>4.63%</t>
  </si>
  <si>
    <t>6.06%</t>
  </si>
  <si>
    <t>8.60%</t>
  </si>
  <si>
    <t>16.31%</t>
  </si>
  <si>
    <t>12.41%</t>
  </si>
  <si>
    <t>20.72%</t>
  </si>
  <si>
    <t>11.77%</t>
  </si>
  <si>
    <t>13.28%</t>
  </si>
  <si>
    <t>29.97%</t>
  </si>
  <si>
    <t>3.04%</t>
  </si>
  <si>
    <t>0.75%</t>
  </si>
  <si>
    <t>01121</t>
  </si>
  <si>
    <t>Talladega</t>
  </si>
  <si>
    <t>Talladega County, Alabama</t>
  </si>
  <si>
    <t>8.38%</t>
  </si>
  <si>
    <t>46.93%</t>
  </si>
  <si>
    <t>8.19%</t>
  </si>
  <si>
    <t>11.53%</t>
  </si>
  <si>
    <t>9.51%</t>
  </si>
  <si>
    <t>12.37%</t>
  </si>
  <si>
    <t>12.87%</t>
  </si>
  <si>
    <t>5.93%</t>
  </si>
  <si>
    <t>38.30%</t>
  </si>
  <si>
    <t>15.51%</t>
  </si>
  <si>
    <t>01123</t>
  </si>
  <si>
    <t>Tallapoosa</t>
  </si>
  <si>
    <t>Tallapoosa County, Alabama</t>
  </si>
  <si>
    <t>10.42%</t>
  </si>
  <si>
    <t>48.56%</t>
  </si>
  <si>
    <t>7.48%</t>
  </si>
  <si>
    <t>6.86%</t>
  </si>
  <si>
    <t>12.27%</t>
  </si>
  <si>
    <t>9.17%</t>
  </si>
  <si>
    <t>12.29%</t>
  </si>
  <si>
    <t>19.48%</t>
  </si>
  <si>
    <t>12.04%</t>
  </si>
  <si>
    <t>5.35%</t>
  </si>
  <si>
    <t>3.75%</t>
  </si>
  <si>
    <t>45.83%</t>
  </si>
  <si>
    <t>7.34%</t>
  </si>
  <si>
    <t>1.57%</t>
  </si>
  <si>
    <t>18.01%</t>
  </si>
  <si>
    <t>01125</t>
  </si>
  <si>
    <t>Tuscaloosa</t>
  </si>
  <si>
    <t>Tuscaloosa County, Alabama</t>
  </si>
  <si>
    <t>8.41%</t>
  </si>
  <si>
    <t>4.31%</t>
  </si>
  <si>
    <t>8.82%</t>
  </si>
  <si>
    <t>8.72%</t>
  </si>
  <si>
    <t>11.67%</t>
  </si>
  <si>
    <t>16.51%</t>
  </si>
  <si>
    <t>12.38%</t>
  </si>
  <si>
    <t>16.23%</t>
  </si>
  <si>
    <t>29.80%</t>
  </si>
  <si>
    <t>4.73%</t>
  </si>
  <si>
    <t>10.92%</t>
  </si>
  <si>
    <t>01127</t>
  </si>
  <si>
    <t>Walker</t>
  </si>
  <si>
    <t>Walker County, Alabama</t>
  </si>
  <si>
    <t>5.67%</t>
  </si>
  <si>
    <t>47.62%</t>
  </si>
  <si>
    <t>6.63%</t>
  </si>
  <si>
    <t>12.36%</t>
  </si>
  <si>
    <t>9.81%</t>
  </si>
  <si>
    <t>12.69%</t>
  </si>
  <si>
    <t>16.00%</t>
  </si>
  <si>
    <t>15.03%</t>
  </si>
  <si>
    <t>4.65%</t>
  </si>
  <si>
    <t>2.82%</t>
  </si>
  <si>
    <t>43.75%</t>
  </si>
  <si>
    <t>1.70%</t>
  </si>
  <si>
    <t>01133</t>
  </si>
  <si>
    <t>Winston</t>
  </si>
  <si>
    <t>Winston County, Alabama</t>
  </si>
  <si>
    <t>4.42%</t>
  </si>
  <si>
    <t>47.32%</t>
  </si>
  <si>
    <t>5.03%</t>
  </si>
  <si>
    <t>8.66%</t>
  </si>
  <si>
    <t>14.15%</t>
  </si>
  <si>
    <t>20.34%</t>
  </si>
  <si>
    <t>10.16%</t>
  </si>
  <si>
    <t>11.97%</t>
  </si>
  <si>
    <t>3.33%</t>
  </si>
  <si>
    <t>3.69%</t>
  </si>
  <si>
    <t>41.11%</t>
  </si>
  <si>
    <t>7.40%</t>
  </si>
  <si>
    <t>2.20%</t>
  </si>
  <si>
    <t>13.34%</t>
  </si>
  <si>
    <t>13011</t>
  </si>
  <si>
    <t>Georgia</t>
  </si>
  <si>
    <t>Banks</t>
  </si>
  <si>
    <t>Banks County, Georgia</t>
  </si>
  <si>
    <t>2.48%</t>
  </si>
  <si>
    <t>42.17%</t>
  </si>
  <si>
    <t>4.45%</t>
  </si>
  <si>
    <t>6.21%</t>
  </si>
  <si>
    <t>7.54%</t>
  </si>
  <si>
    <t>10.72%</t>
  </si>
  <si>
    <t>14.40%</t>
  </si>
  <si>
    <t>18.37%</t>
  </si>
  <si>
    <t>18.88%</t>
  </si>
  <si>
    <t>4.21%</t>
  </si>
  <si>
    <t>36.10%</t>
  </si>
  <si>
    <t>4.60%</t>
  </si>
  <si>
    <t>1.44%</t>
  </si>
  <si>
    <t>13013</t>
  </si>
  <si>
    <t>Barrow</t>
  </si>
  <si>
    <t>Barrow County, Georgia</t>
  </si>
  <si>
    <t>33.20%</t>
  </si>
  <si>
    <t>12.24%</t>
  </si>
  <si>
    <t>18.53%</t>
  </si>
  <si>
    <t>19.61%</t>
  </si>
  <si>
    <t>8.37%</t>
  </si>
  <si>
    <t>5.40%</t>
  </si>
  <si>
    <t>30.34%</t>
  </si>
  <si>
    <t>3.90%</t>
  </si>
  <si>
    <t>1.62%</t>
  </si>
  <si>
    <t>13015</t>
  </si>
  <si>
    <t>Bartow</t>
  </si>
  <si>
    <t>Bartow County, Georgia</t>
  </si>
  <si>
    <t>5.46%</t>
  </si>
  <si>
    <t>36.17%</t>
  </si>
  <si>
    <t>2.68%</t>
  </si>
  <si>
    <t>6.30%</t>
  </si>
  <si>
    <t>7.45%</t>
  </si>
  <si>
    <t>11.36%</t>
  </si>
  <si>
    <t>17.11%</t>
  </si>
  <si>
    <t>15.04%</t>
  </si>
  <si>
    <t>20.79%</t>
  </si>
  <si>
    <t>7.02%</t>
  </si>
  <si>
    <t>29.08%</t>
  </si>
  <si>
    <t>1.79%</t>
  </si>
  <si>
    <t>13045</t>
  </si>
  <si>
    <t>Carroll</t>
  </si>
  <si>
    <t>Carroll County, Georgia</t>
  </si>
  <si>
    <t>5.92%</t>
  </si>
  <si>
    <t>37.11%</t>
  </si>
  <si>
    <t>5.00%</t>
  </si>
  <si>
    <t>10.09%</t>
  </si>
  <si>
    <t>9.62%</t>
  </si>
  <si>
    <t>11.16%</t>
  </si>
  <si>
    <t>15.81%</t>
  </si>
  <si>
    <t>14.95%</t>
  </si>
  <si>
    <t>17.84%</t>
  </si>
  <si>
    <t>5.61%</t>
  </si>
  <si>
    <t>33.68%</t>
  </si>
  <si>
    <t>5.48%</t>
  </si>
  <si>
    <t>14.89%</t>
  </si>
  <si>
    <t>13047</t>
  </si>
  <si>
    <t>Catoosa</t>
  </si>
  <si>
    <t>Catoosa County, Georgia</t>
  </si>
  <si>
    <t>3.71%</t>
  </si>
  <si>
    <t>37.87%</t>
  </si>
  <si>
    <t>3.22%</t>
  </si>
  <si>
    <t>6.60%</t>
  </si>
  <si>
    <t>7.84%</t>
  </si>
  <si>
    <t>14.66%</t>
  </si>
  <si>
    <t>17.91%</t>
  </si>
  <si>
    <t>14.51%</t>
  </si>
  <si>
    <t>18.04%</t>
  </si>
  <si>
    <t>6.33%</t>
  </si>
  <si>
    <t>36.08%</t>
  </si>
  <si>
    <t>10.78%</t>
  </si>
  <si>
    <t>13055</t>
  </si>
  <si>
    <t>Chattooga</t>
  </si>
  <si>
    <t>Chattooga County, Georgia</t>
  </si>
  <si>
    <t>51.50%</t>
  </si>
  <si>
    <t>6.70%</t>
  </si>
  <si>
    <t>14.54%</t>
  </si>
  <si>
    <t>15.66%</t>
  </si>
  <si>
    <t>20.07%</t>
  </si>
  <si>
    <t>7.91%</t>
  </si>
  <si>
    <t>9.55%</t>
  </si>
  <si>
    <t>3.19%</t>
  </si>
  <si>
    <t>1.24%</t>
  </si>
  <si>
    <t>43.00%</t>
  </si>
  <si>
    <t>9.46%</t>
  </si>
  <si>
    <t>9.26%</t>
  </si>
  <si>
    <t>19.07%</t>
  </si>
  <si>
    <t>13057</t>
  </si>
  <si>
    <t>Cherokee County, Georgia</t>
  </si>
  <si>
    <t>31.07%</t>
  </si>
  <si>
    <t>2.92%</t>
  </si>
  <si>
    <t>1.86%</t>
  </si>
  <si>
    <t>5.47%</t>
  </si>
  <si>
    <t>7.70%</t>
  </si>
  <si>
    <t>14.48%</t>
  </si>
  <si>
    <t>12.65%</t>
  </si>
  <si>
    <t>22.00%</t>
  </si>
  <si>
    <t>13.86%</t>
  </si>
  <si>
    <t>14.65%</t>
  </si>
  <si>
    <t>28.16%</t>
  </si>
  <si>
    <t>2.66%</t>
  </si>
  <si>
    <t>1.17%</t>
  </si>
  <si>
    <t>3.55%</t>
  </si>
  <si>
    <t>13083</t>
  </si>
  <si>
    <t>Dade</t>
  </si>
  <si>
    <t>Dade County, Georgia</t>
  </si>
  <si>
    <t>44.01%</t>
  </si>
  <si>
    <t>1.47%</t>
  </si>
  <si>
    <t>2.88%</t>
  </si>
  <si>
    <t>16.35%</t>
  </si>
  <si>
    <t>16.73%</t>
  </si>
  <si>
    <t>16.53%</t>
  </si>
  <si>
    <t>14.98%</t>
  </si>
  <si>
    <t>15.10%</t>
  </si>
  <si>
    <t>2.52%</t>
  </si>
  <si>
    <t>6.19%</t>
  </si>
  <si>
    <t>41.60%</t>
  </si>
  <si>
    <t>6.50%</t>
  </si>
  <si>
    <t>2.29%</t>
  </si>
  <si>
    <t>7.92%</t>
  </si>
  <si>
    <t>13085</t>
  </si>
  <si>
    <t>Dawson</t>
  </si>
  <si>
    <t>Dawson County, Georgia</t>
  </si>
  <si>
    <t>4.64%</t>
  </si>
  <si>
    <t>36.74%</t>
  </si>
  <si>
    <t>4.49%</t>
  </si>
  <si>
    <t>1.85%</t>
  </si>
  <si>
    <t>3.94%</t>
  </si>
  <si>
    <t>5.82%</t>
  </si>
  <si>
    <t>16.39%</t>
  </si>
  <si>
    <t>19.88%</t>
  </si>
  <si>
    <t>10.18%</t>
  </si>
  <si>
    <t>35.03%</t>
  </si>
  <si>
    <t>3.26%</t>
  </si>
  <si>
    <t>1.50%</t>
  </si>
  <si>
    <t>13097</t>
  </si>
  <si>
    <t>Douglas</t>
  </si>
  <si>
    <t>Douglas County, Georgia</t>
  </si>
  <si>
    <t>6.56%</t>
  </si>
  <si>
    <t>33.18%</t>
  </si>
  <si>
    <t>5.45%</t>
  </si>
  <si>
    <t>2.89%</t>
  </si>
  <si>
    <t>5.34%</t>
  </si>
  <si>
    <t>17.59%</t>
  </si>
  <si>
    <t>18.06%</t>
  </si>
  <si>
    <t>9.80%</t>
  </si>
  <si>
    <t>26.15%</t>
  </si>
  <si>
    <t>13105</t>
  </si>
  <si>
    <t>Elbert</t>
  </si>
  <si>
    <t>Elbert County, Georgia</t>
  </si>
  <si>
    <t>7.46%</t>
  </si>
  <si>
    <t>41.68%</t>
  </si>
  <si>
    <t>10.53%</t>
  </si>
  <si>
    <t>10.54%</t>
  </si>
  <si>
    <t>18.47%</t>
  </si>
  <si>
    <t>14.28%</t>
  </si>
  <si>
    <t>10.91%</t>
  </si>
  <si>
    <t>42.55%</t>
  </si>
  <si>
    <t>9.96%</t>
  </si>
  <si>
    <t>15.22%</t>
  </si>
  <si>
    <t>13111</t>
  </si>
  <si>
    <t>Fannin</t>
  </si>
  <si>
    <t>Fannin County, Georgia</t>
  </si>
  <si>
    <t>5.44%</t>
  </si>
  <si>
    <t>51.92%</t>
  </si>
  <si>
    <t>6.18%</t>
  </si>
  <si>
    <t>7.43%</t>
  </si>
  <si>
    <t>11.95%</t>
  </si>
  <si>
    <t>13.07%</t>
  </si>
  <si>
    <t>23.06%</t>
  </si>
  <si>
    <t>11.23%</t>
  </si>
  <si>
    <t>10.35%</t>
  </si>
  <si>
    <t>50.51%</t>
  </si>
  <si>
    <t>5.69%</t>
  </si>
  <si>
    <t>1.53%</t>
  </si>
  <si>
    <t>11.19%</t>
  </si>
  <si>
    <t>13115</t>
  </si>
  <si>
    <t>Floyd</t>
  </si>
  <si>
    <t>Floyd County, Georgia</t>
  </si>
  <si>
    <t>4.09%</t>
  </si>
  <si>
    <t>42.22%</t>
  </si>
  <si>
    <t>9.03%</t>
  </si>
  <si>
    <t>14.01%</t>
  </si>
  <si>
    <t>17.54%</t>
  </si>
  <si>
    <t>10.48%</t>
  </si>
  <si>
    <t>16.10%</t>
  </si>
  <si>
    <t>6.36%</t>
  </si>
  <si>
    <t>36.12%</t>
  </si>
  <si>
    <t>5.88%</t>
  </si>
  <si>
    <t>2.00%</t>
  </si>
  <si>
    <t>13.44%</t>
  </si>
  <si>
    <t>13117</t>
  </si>
  <si>
    <t>Forsyth</t>
  </si>
  <si>
    <t>Forsyth County, Georgia</t>
  </si>
  <si>
    <t>3.72%</t>
  </si>
  <si>
    <t>30.41%</t>
  </si>
  <si>
    <t>1.82%</t>
  </si>
  <si>
    <t>1.00%</t>
  </si>
  <si>
    <t>3.01%</t>
  </si>
  <si>
    <t>9.78%</t>
  </si>
  <si>
    <t>10.58%</t>
  </si>
  <si>
    <t>21.68%</t>
  </si>
  <si>
    <t>16.18%</t>
  </si>
  <si>
    <t>26.70%</t>
  </si>
  <si>
    <t>23.30%</t>
  </si>
  <si>
    <t>2.39%</t>
  </si>
  <si>
    <t>0.81%</t>
  </si>
  <si>
    <t>2.59%</t>
  </si>
  <si>
    <t>13119</t>
  </si>
  <si>
    <t>Franklin County, Georgia</t>
  </si>
  <si>
    <t>6.16%</t>
  </si>
  <si>
    <t>46.98%</t>
  </si>
  <si>
    <t>8.43%</t>
  </si>
  <si>
    <t>11.18%</t>
  </si>
  <si>
    <t>8.31%</t>
  </si>
  <si>
    <t>19.05%</t>
  </si>
  <si>
    <t>12.59%</t>
  </si>
  <si>
    <t>11.34%</t>
  </si>
  <si>
    <t>4.39%</t>
  </si>
  <si>
    <t>41.82%</t>
  </si>
  <si>
    <t>1.83%</t>
  </si>
  <si>
    <t>13.05%</t>
  </si>
  <si>
    <t>13123</t>
  </si>
  <si>
    <t>Gilmer</t>
  </si>
  <si>
    <t>Gilmer County, Georgia</t>
  </si>
  <si>
    <t>46.81%</t>
  </si>
  <si>
    <t>4.43%</t>
  </si>
  <si>
    <t>3.98%</t>
  </si>
  <si>
    <t>10.06%</t>
  </si>
  <si>
    <t>10.34%</t>
  </si>
  <si>
    <t>16.77%</t>
  </si>
  <si>
    <t>4.71%</t>
  </si>
  <si>
    <t>48.78%</t>
  </si>
  <si>
    <t>1.74%</t>
  </si>
  <si>
    <t>13129</t>
  </si>
  <si>
    <t>Gordon</t>
  </si>
  <si>
    <t>Gordon County, Georgia</t>
  </si>
  <si>
    <t>40.05%</t>
  </si>
  <si>
    <t>9.77%</t>
  </si>
  <si>
    <t>17.96%</t>
  </si>
  <si>
    <t>12.84%</t>
  </si>
  <si>
    <t>6.31%</t>
  </si>
  <si>
    <t>5.99%</t>
  </si>
  <si>
    <t>33.58%</t>
  </si>
  <si>
    <t>6.46%</t>
  </si>
  <si>
    <t>1.73%</t>
  </si>
  <si>
    <t>9.48%</t>
  </si>
  <si>
    <t>13135</t>
  </si>
  <si>
    <t>Gwinnett</t>
  </si>
  <si>
    <t>Gwinnett County, Georgia</t>
  </si>
  <si>
    <t>4.10%</t>
  </si>
  <si>
    <t>31.57%</t>
  </si>
  <si>
    <t>3.60%</t>
  </si>
  <si>
    <t>5.02%</t>
  </si>
  <si>
    <t>7.14%</t>
  </si>
  <si>
    <t>10.24%</t>
  </si>
  <si>
    <t>21.76%</t>
  </si>
  <si>
    <t>3.10%</t>
  </si>
  <si>
    <t>1.87%</t>
  </si>
  <si>
    <t>7.10%</t>
  </si>
  <si>
    <t>13137</t>
  </si>
  <si>
    <t>Habersham</t>
  </si>
  <si>
    <t>Habersham County, Georgia</t>
  </si>
  <si>
    <t>42.41%</t>
  </si>
  <si>
    <t>5.72%</t>
  </si>
  <si>
    <t>8.20%</t>
  </si>
  <si>
    <t>10.44%</t>
  </si>
  <si>
    <t>18.24%</t>
  </si>
  <si>
    <t>15.46%</t>
  </si>
  <si>
    <t>5.71%</t>
  </si>
  <si>
    <t>6.34%</t>
  </si>
  <si>
    <t>38.91%</t>
  </si>
  <si>
    <t>1.69%</t>
  </si>
  <si>
    <t>12.67%</t>
  </si>
  <si>
    <t>13139</t>
  </si>
  <si>
    <t>Hall</t>
  </si>
  <si>
    <t>Hall County, Georgia</t>
  </si>
  <si>
    <t>36.13%</t>
  </si>
  <si>
    <t>3.85%</t>
  </si>
  <si>
    <t>3.09%</t>
  </si>
  <si>
    <t>6.85%</t>
  </si>
  <si>
    <t>11.27%</t>
  </si>
  <si>
    <t>18.83%</t>
  </si>
  <si>
    <t>17.06%</t>
  </si>
  <si>
    <t>8.63%</t>
  </si>
  <si>
    <t>10.00%</t>
  </si>
  <si>
    <t>9.24%</t>
  </si>
  <si>
    <t>13143</t>
  </si>
  <si>
    <t>Haralson</t>
  </si>
  <si>
    <t>Haralson County, Georgia</t>
  </si>
  <si>
    <t>4.38%</t>
  </si>
  <si>
    <t>38.36%</t>
  </si>
  <si>
    <t>7.39%</t>
  </si>
  <si>
    <t>8.14%</t>
  </si>
  <si>
    <t>19.25%</t>
  </si>
  <si>
    <t>11.15%</t>
  </si>
  <si>
    <t>4.52%</t>
  </si>
  <si>
    <t>7.59%</t>
  </si>
  <si>
    <t>2.44%</t>
  </si>
  <si>
    <t>12.88%</t>
  </si>
  <si>
    <t>13147</t>
  </si>
  <si>
    <t>Hart</t>
  </si>
  <si>
    <t>Hart County, Georgia</t>
  </si>
  <si>
    <t>4.80%</t>
  </si>
  <si>
    <t>45.28%</t>
  </si>
  <si>
    <t>5.76%</t>
  </si>
  <si>
    <t>9.86%</t>
  </si>
  <si>
    <t>12.56%</t>
  </si>
  <si>
    <t>18.66%</t>
  </si>
  <si>
    <t>15.42%</t>
  </si>
  <si>
    <t>42.63%</t>
  </si>
  <si>
    <t>0.88%</t>
  </si>
  <si>
    <t>11.72%</t>
  </si>
  <si>
    <t>13149</t>
  </si>
  <si>
    <t>Heard</t>
  </si>
  <si>
    <t>Heard County, Georgia</t>
  </si>
  <si>
    <t>5.43%</t>
  </si>
  <si>
    <t>46.04%</t>
  </si>
  <si>
    <t>5.68%</t>
  </si>
  <si>
    <t>6.88%</t>
  </si>
  <si>
    <t>11.49%</t>
  </si>
  <si>
    <t>7.04%</t>
  </si>
  <si>
    <t>18.05%</t>
  </si>
  <si>
    <t>5.09%</t>
  </si>
  <si>
    <t>38.86%</t>
  </si>
  <si>
    <t>12.01%</t>
  </si>
  <si>
    <t>25.09%</t>
  </si>
  <si>
    <t>13157</t>
  </si>
  <si>
    <t>Jackson County, Georgia</t>
  </si>
  <si>
    <t>35.93%</t>
  </si>
  <si>
    <t>3.24%</t>
  </si>
  <si>
    <t>7.52%</t>
  </si>
  <si>
    <t>10.68%</t>
  </si>
  <si>
    <t>16.84%</t>
  </si>
  <si>
    <t>14.69%</t>
  </si>
  <si>
    <t>20.95%</t>
  </si>
  <si>
    <t>8.94%</t>
  </si>
  <si>
    <t>31.08%</t>
  </si>
  <si>
    <t>2.30%</t>
  </si>
  <si>
    <t>13187</t>
  </si>
  <si>
    <t>Lumpkin</t>
  </si>
  <si>
    <t>Lumpkin County, Georgia</t>
  </si>
  <si>
    <t>5.06%</t>
  </si>
  <si>
    <t>42.83%</t>
  </si>
  <si>
    <t>11.02%</t>
  </si>
  <si>
    <t>13.30%</t>
  </si>
  <si>
    <t>14.88%</t>
  </si>
  <si>
    <t>14.91%</t>
  </si>
  <si>
    <t>9.05%</t>
  </si>
  <si>
    <t>36.54%</t>
  </si>
  <si>
    <t>3.31%</t>
  </si>
  <si>
    <t>1.29%</t>
  </si>
  <si>
    <t>8.22%</t>
  </si>
  <si>
    <t>13195</t>
  </si>
  <si>
    <t>Madison County, Georgia</t>
  </si>
  <si>
    <t>5.85%</t>
  </si>
  <si>
    <t>41.36%</t>
  </si>
  <si>
    <t>6.26%</t>
  </si>
  <si>
    <t>8.83%</t>
  </si>
  <si>
    <t>13.54%</t>
  </si>
  <si>
    <t>12.66%</t>
  </si>
  <si>
    <t>16.41%</t>
  </si>
  <si>
    <t>35.97%</t>
  </si>
  <si>
    <t>7.29%</t>
  </si>
  <si>
    <t>1.64%</t>
  </si>
  <si>
    <t>13.79%</t>
  </si>
  <si>
    <t>13213</t>
  </si>
  <si>
    <t>Murray</t>
  </si>
  <si>
    <t>Murray County, Georgia</t>
  </si>
  <si>
    <t>39.27%</t>
  </si>
  <si>
    <t>3.95%</t>
  </si>
  <si>
    <t>6.14%</t>
  </si>
  <si>
    <t>13.37%</t>
  </si>
  <si>
    <t>18.55%</t>
  </si>
  <si>
    <t>16.37%</t>
  </si>
  <si>
    <t>4.22%</t>
  </si>
  <si>
    <t>4.70%</t>
  </si>
  <si>
    <t>32.65%</t>
  </si>
  <si>
    <t>8.07%</t>
  </si>
  <si>
    <t>2.02%</t>
  </si>
  <si>
    <t>13.25%</t>
  </si>
  <si>
    <t>13223</t>
  </si>
  <si>
    <t>Paulding</t>
  </si>
  <si>
    <t>Paulding County, Georgia</t>
  </si>
  <si>
    <t>33.32%</t>
  </si>
  <si>
    <t>2.98%</t>
  </si>
  <si>
    <t>4.33%</t>
  </si>
  <si>
    <t>4.30%</t>
  </si>
  <si>
    <t>17.43%</t>
  </si>
  <si>
    <t>24.10%</t>
  </si>
  <si>
    <t>25.80%</t>
  </si>
  <si>
    <t>8.99%</t>
  </si>
  <si>
    <t>13227</t>
  </si>
  <si>
    <t>Pickens County, Georgia</t>
  </si>
  <si>
    <t>42.16%</t>
  </si>
  <si>
    <t>3.80%</t>
  </si>
  <si>
    <t>3.06%</t>
  </si>
  <si>
    <t>8.67%</t>
  </si>
  <si>
    <t>11.20%</t>
  </si>
  <si>
    <t>16.08%</t>
  </si>
  <si>
    <t>14.37%</t>
  </si>
  <si>
    <t>20.99%</t>
  </si>
  <si>
    <t>6.35%</t>
  </si>
  <si>
    <t>42.91%</t>
  </si>
  <si>
    <t>3.79%</t>
  </si>
  <si>
    <t>13233</t>
  </si>
  <si>
    <t>Polk</t>
  </si>
  <si>
    <t>Polk County, Georgia</t>
  </si>
  <si>
    <t>4.81%</t>
  </si>
  <si>
    <t>42.24%</t>
  </si>
  <si>
    <t>11.57%</t>
  </si>
  <si>
    <t>13.94%</t>
  </si>
  <si>
    <t>14.35%</t>
  </si>
  <si>
    <t>34.24%</t>
  </si>
  <si>
    <t>4.12%</t>
  </si>
  <si>
    <t>16.38%</t>
  </si>
  <si>
    <t>13241</t>
  </si>
  <si>
    <t>Rabun</t>
  </si>
  <si>
    <t>Rabun County, Georgia</t>
  </si>
  <si>
    <t>2.64%</t>
  </si>
  <si>
    <t>51.79%</t>
  </si>
  <si>
    <t>4.03%</t>
  </si>
  <si>
    <t>8.53%</t>
  </si>
  <si>
    <t>11.55%</t>
  </si>
  <si>
    <t>12.96%</t>
  </si>
  <si>
    <t>47.09%</t>
  </si>
  <si>
    <t>2.14%</t>
  </si>
  <si>
    <t>11.75%</t>
  </si>
  <si>
    <t>13257</t>
  </si>
  <si>
    <t>Stephens</t>
  </si>
  <si>
    <t>Stephens County, Georgia</t>
  </si>
  <si>
    <t>44.67%</t>
  </si>
  <si>
    <t>13.96%</t>
  </si>
  <si>
    <t>13.43%</t>
  </si>
  <si>
    <t>20.73%</t>
  </si>
  <si>
    <t>11.40%</t>
  </si>
  <si>
    <t>12.99%</t>
  </si>
  <si>
    <t>4.92%</t>
  </si>
  <si>
    <t>2.11%</t>
  </si>
  <si>
    <t>44.07%</t>
  </si>
  <si>
    <t>1.88%</t>
  </si>
  <si>
    <t>13281</t>
  </si>
  <si>
    <t>Towns</t>
  </si>
  <si>
    <t>Towns County, Georgia</t>
  </si>
  <si>
    <t>56.17%</t>
  </si>
  <si>
    <t>12.19%</t>
  </si>
  <si>
    <t>19.86%</t>
  </si>
  <si>
    <t>5.22%</t>
  </si>
  <si>
    <t>56.09%</t>
  </si>
  <si>
    <t>1.15%</t>
  </si>
  <si>
    <t>9.06%</t>
  </si>
  <si>
    <t>13291</t>
  </si>
  <si>
    <t>Union</t>
  </si>
  <si>
    <t>Union County, Georgia</t>
  </si>
  <si>
    <t>2.73%</t>
  </si>
  <si>
    <t>53.73%</t>
  </si>
  <si>
    <t>12.32%</t>
  </si>
  <si>
    <t>12.08%</t>
  </si>
  <si>
    <t>14.12%</t>
  </si>
  <si>
    <t>54.07%</t>
  </si>
  <si>
    <t>4.91%</t>
  </si>
  <si>
    <t>0.71%</t>
  </si>
  <si>
    <t>13295</t>
  </si>
  <si>
    <t>Walker County, Georgia</t>
  </si>
  <si>
    <t>41.16%</t>
  </si>
  <si>
    <t>6.20%</t>
  </si>
  <si>
    <t>10.69%</t>
  </si>
  <si>
    <t>9.97%</t>
  </si>
  <si>
    <t>15.84%</t>
  </si>
  <si>
    <t>19.56%</t>
  </si>
  <si>
    <t>39.85%</t>
  </si>
  <si>
    <t>11.42%</t>
  </si>
  <si>
    <t>13311</t>
  </si>
  <si>
    <t>White</t>
  </si>
  <si>
    <t>White County, Georgia</t>
  </si>
  <si>
    <t>44.35%</t>
  </si>
  <si>
    <t>2.36%</t>
  </si>
  <si>
    <t>8.90%</t>
  </si>
  <si>
    <t>15.99%</t>
  </si>
  <si>
    <t>15.53%</t>
  </si>
  <si>
    <t>18.42%</t>
  </si>
  <si>
    <t>15.67%</t>
  </si>
  <si>
    <t>41.06%</t>
  </si>
  <si>
    <t>1.42%</t>
  </si>
  <si>
    <t>9.12%</t>
  </si>
  <si>
    <t>13313</t>
  </si>
  <si>
    <t>Whitfield</t>
  </si>
  <si>
    <t>Whitfield County, Georgia</t>
  </si>
  <si>
    <t>5.70%</t>
  </si>
  <si>
    <t>36.97%</t>
  </si>
  <si>
    <t>10.74%</t>
  </si>
  <si>
    <t>13.33%</t>
  </si>
  <si>
    <t>19.16%</t>
  </si>
  <si>
    <t>14.56%</t>
  </si>
  <si>
    <t>4.82%</t>
  </si>
  <si>
    <t>30.98%</t>
  </si>
  <si>
    <t>1.71%</t>
  </si>
  <si>
    <t>8.84%</t>
  </si>
  <si>
    <t>21001</t>
  </si>
  <si>
    <t>Kentucky</t>
  </si>
  <si>
    <t>Adair</t>
  </si>
  <si>
    <t>Adair County, Kentucky</t>
  </si>
  <si>
    <t>46.09%</t>
  </si>
  <si>
    <t>9.79%</t>
  </si>
  <si>
    <t>11.54%</t>
  </si>
  <si>
    <t>8.44%</t>
  </si>
  <si>
    <t>15.17%</t>
  </si>
  <si>
    <t>19.87%</t>
  </si>
  <si>
    <t>11.82%</t>
  </si>
  <si>
    <t>13.38%</t>
  </si>
  <si>
    <t>2.65%</t>
  </si>
  <si>
    <t>44.54%</t>
  </si>
  <si>
    <t>1.81%</t>
  </si>
  <si>
    <t>14.73%</t>
  </si>
  <si>
    <t>21011</t>
  </si>
  <si>
    <t>Bath</t>
  </si>
  <si>
    <t>Bath County, Kentucky</t>
  </si>
  <si>
    <t>49.03%</t>
  </si>
  <si>
    <t>5.18%</t>
  </si>
  <si>
    <t>14.64%</t>
  </si>
  <si>
    <t>18.46%</t>
  </si>
  <si>
    <t>13.73%</t>
  </si>
  <si>
    <t>2.35%</t>
  </si>
  <si>
    <t>36.95%</t>
  </si>
  <si>
    <t>10.43%</t>
  </si>
  <si>
    <t>20.15%</t>
  </si>
  <si>
    <t>21013</t>
  </si>
  <si>
    <t>Bell</t>
  </si>
  <si>
    <t>Bell County, Kentucky</t>
  </si>
  <si>
    <t>59.08%</t>
  </si>
  <si>
    <t>9.89%</t>
  </si>
  <si>
    <t>16.61%</t>
  </si>
  <si>
    <t>13.20%</t>
  </si>
  <si>
    <t>13.62%</t>
  </si>
  <si>
    <t>16.57%</t>
  </si>
  <si>
    <t>8.89%</t>
  </si>
  <si>
    <t>1.59%</t>
  </si>
  <si>
    <t>49.13%</t>
  </si>
  <si>
    <t>8.57%</t>
  </si>
  <si>
    <t>24.79%</t>
  </si>
  <si>
    <t>21019</t>
  </si>
  <si>
    <t>Boyd</t>
  </si>
  <si>
    <t>Boyd County, Kentucky</t>
  </si>
  <si>
    <t>47.50%</t>
  </si>
  <si>
    <t>10.26%</t>
  </si>
  <si>
    <t>10.62%</t>
  </si>
  <si>
    <t>18.49%</t>
  </si>
  <si>
    <t>4.95%</t>
  </si>
  <si>
    <t>41.93%</t>
  </si>
  <si>
    <t>2.47%</t>
  </si>
  <si>
    <t>16.33%</t>
  </si>
  <si>
    <t>21025</t>
  </si>
  <si>
    <t>Breathitt</t>
  </si>
  <si>
    <t>Breathitt County, Kentucky</t>
  </si>
  <si>
    <t>54.93%</t>
  </si>
  <si>
    <t>8.93%</t>
  </si>
  <si>
    <t>13.13%</t>
  </si>
  <si>
    <t>10.63%</t>
  </si>
  <si>
    <t>11.85%</t>
  </si>
  <si>
    <t>18.19%</t>
  </si>
  <si>
    <t>1.18%</t>
  </si>
  <si>
    <t>45.29%</t>
  </si>
  <si>
    <t>3.56%</t>
  </si>
  <si>
    <t>30.10%</t>
  </si>
  <si>
    <t>21043</t>
  </si>
  <si>
    <t>Carter</t>
  </si>
  <si>
    <t>Carter County, Kentucky</t>
  </si>
  <si>
    <t>5.96%</t>
  </si>
  <si>
    <t>54.59%</t>
  </si>
  <si>
    <t>11.05%</t>
  </si>
  <si>
    <t>11.98%</t>
  </si>
  <si>
    <t>10.08%</t>
  </si>
  <si>
    <t>12.85%</t>
  </si>
  <si>
    <t>16.94%</t>
  </si>
  <si>
    <t>13.81%</t>
  </si>
  <si>
    <t>2.91%</t>
  </si>
  <si>
    <t>43.54%</t>
  </si>
  <si>
    <t>8.64%</t>
  </si>
  <si>
    <t>1.92%</t>
  </si>
  <si>
    <t>20.80%</t>
  </si>
  <si>
    <t>21045</t>
  </si>
  <si>
    <t>Casey</t>
  </si>
  <si>
    <t>Casey County, Kentucky</t>
  </si>
  <si>
    <t>10.38%</t>
  </si>
  <si>
    <t>51.94%</t>
  </si>
  <si>
    <t>10.88%</t>
  </si>
  <si>
    <t>1.99%</t>
  </si>
  <si>
    <t>2.87%</t>
  </si>
  <si>
    <t>43.14%</t>
  </si>
  <si>
    <t>0.96%</t>
  </si>
  <si>
    <t>18.96%</t>
  </si>
  <si>
    <t>21049</t>
  </si>
  <si>
    <t>Clark</t>
  </si>
  <si>
    <t>Clark County, Kentucky</t>
  </si>
  <si>
    <t>40.08%</t>
  </si>
  <si>
    <t>8.68%</t>
  </si>
  <si>
    <t>13.71%</t>
  </si>
  <si>
    <t>18.69%</t>
  </si>
  <si>
    <t>4.85%</t>
  </si>
  <si>
    <t>38.07%</t>
  </si>
  <si>
    <t>6.66%</t>
  </si>
  <si>
    <t>1.96%</t>
  </si>
  <si>
    <t>12.93%</t>
  </si>
  <si>
    <t>21051</t>
  </si>
  <si>
    <t>Clay County, Kentucky</t>
  </si>
  <si>
    <t>58.32%</t>
  </si>
  <si>
    <t>13.40%</t>
  </si>
  <si>
    <t>13.57%</t>
  </si>
  <si>
    <t>8.55%</t>
  </si>
  <si>
    <t>44.06%</t>
  </si>
  <si>
    <t>19.62%</t>
  </si>
  <si>
    <t>2.12%</t>
  </si>
  <si>
    <t>32.81%</t>
  </si>
  <si>
    <t>21053</t>
  </si>
  <si>
    <t>Clinton</t>
  </si>
  <si>
    <t>Clinton County, Kentucky</t>
  </si>
  <si>
    <t>47.52%</t>
  </si>
  <si>
    <t>9.50%</t>
  </si>
  <si>
    <t>10.05%</t>
  </si>
  <si>
    <t>13.53%</t>
  </si>
  <si>
    <t>20.97%</t>
  </si>
  <si>
    <t>13.32%</t>
  </si>
  <si>
    <t>11.74%</t>
  </si>
  <si>
    <t>1.66%</t>
  </si>
  <si>
    <t>42.78%</t>
  </si>
  <si>
    <t>22.63%</t>
  </si>
  <si>
    <t>21057</t>
  </si>
  <si>
    <t>Cumberland</t>
  </si>
  <si>
    <t>Cumberland County, Kentucky</t>
  </si>
  <si>
    <t>48.70%</t>
  </si>
  <si>
    <t>7.90%</t>
  </si>
  <si>
    <t>19.97%</t>
  </si>
  <si>
    <t>17.47%</t>
  </si>
  <si>
    <t>13.58%</t>
  </si>
  <si>
    <t>1.03%</t>
  </si>
  <si>
    <t>21.95%</t>
  </si>
  <si>
    <t>21061</t>
  </si>
  <si>
    <t>Edmonson</t>
  </si>
  <si>
    <t>Edmonson County, Kentucky</t>
  </si>
  <si>
    <t>6.82%</t>
  </si>
  <si>
    <t>50.19%</t>
  </si>
  <si>
    <t>4.98%</t>
  </si>
  <si>
    <t>8.70%</t>
  </si>
  <si>
    <t>13.17%</t>
  </si>
  <si>
    <t>13.84%</t>
  </si>
  <si>
    <t>14.92%</t>
  </si>
  <si>
    <t>15.27%</t>
  </si>
  <si>
    <t>1.32%</t>
  </si>
  <si>
    <t>6.32%</t>
  </si>
  <si>
    <t>0.55%</t>
  </si>
  <si>
    <t>21063</t>
  </si>
  <si>
    <t>Elliott</t>
  </si>
  <si>
    <t>Elliott County, Kentucky</t>
  </si>
  <si>
    <t>67.44%</t>
  </si>
  <si>
    <t>9.19%</t>
  </si>
  <si>
    <t>15.38%</t>
  </si>
  <si>
    <t>16.04%</t>
  </si>
  <si>
    <t>0.49%</t>
  </si>
  <si>
    <t>47.55%</t>
  </si>
  <si>
    <t>25.01%</t>
  </si>
  <si>
    <t>21065</t>
  </si>
  <si>
    <t>Estill</t>
  </si>
  <si>
    <t>Estill County, Kentucky</t>
  </si>
  <si>
    <t>53.87%</t>
  </si>
  <si>
    <t>10.47%</t>
  </si>
  <si>
    <t>14.83%</t>
  </si>
  <si>
    <t>12.42%</t>
  </si>
  <si>
    <t>8.12%</t>
  </si>
  <si>
    <t>2.86%</t>
  </si>
  <si>
    <t>40.40%</t>
  </si>
  <si>
    <t>13.55%</t>
  </si>
  <si>
    <t>5.17%</t>
  </si>
  <si>
    <t>29.56%</t>
  </si>
  <si>
    <t>21069</t>
  </si>
  <si>
    <t>Fleming</t>
  </si>
  <si>
    <t>Fleming County, Kentucky</t>
  </si>
  <si>
    <t>44.52%</t>
  </si>
  <si>
    <t>6.11%</t>
  </si>
  <si>
    <t>11.41%</t>
  </si>
  <si>
    <t>14.29%</t>
  </si>
  <si>
    <t>17.00%</t>
  </si>
  <si>
    <t>2.58%</t>
  </si>
  <si>
    <t>38.84%</t>
  </si>
  <si>
    <t>9.88%</t>
  </si>
  <si>
    <t>21071</t>
  </si>
  <si>
    <t>Floyd County, Kentucky</t>
  </si>
  <si>
    <t>57.92%</t>
  </si>
  <si>
    <t>13.65%</t>
  </si>
  <si>
    <t>12.22%</t>
  </si>
  <si>
    <t>48.54%</t>
  </si>
  <si>
    <t>1.97%</t>
  </si>
  <si>
    <t>24.80%</t>
  </si>
  <si>
    <t>21079</t>
  </si>
  <si>
    <t>Garrard</t>
  </si>
  <si>
    <t>Garrard County, Kentucky</t>
  </si>
  <si>
    <t>45.10%</t>
  </si>
  <si>
    <t>4.32%</t>
  </si>
  <si>
    <t>4.25%</t>
  </si>
  <si>
    <t>16.20%</t>
  </si>
  <si>
    <t>17.05%</t>
  </si>
  <si>
    <t>7.35%</t>
  </si>
  <si>
    <t>1.16%</t>
  </si>
  <si>
    <t>21087</t>
  </si>
  <si>
    <t>Green</t>
  </si>
  <si>
    <t>Green County, Kentucky</t>
  </si>
  <si>
    <t>50.10%</t>
  </si>
  <si>
    <t>8.46%</t>
  </si>
  <si>
    <t>14.78%</t>
  </si>
  <si>
    <t>2.61%</t>
  </si>
  <si>
    <t>45.92%</t>
  </si>
  <si>
    <t>13.98%</t>
  </si>
  <si>
    <t>3.07%</t>
  </si>
  <si>
    <t>21089</t>
  </si>
  <si>
    <t>Greenup</t>
  </si>
  <si>
    <t>Greenup County, Kentucky</t>
  </si>
  <si>
    <t>49.91%</t>
  </si>
  <si>
    <t>6.96%</t>
  </si>
  <si>
    <t>5.55%</t>
  </si>
  <si>
    <t>9.18%</t>
  </si>
  <si>
    <t>20.84%</t>
  </si>
  <si>
    <t>11.31%</t>
  </si>
  <si>
    <t>7.41%</t>
  </si>
  <si>
    <t>5.13%</t>
  </si>
  <si>
    <t>42.99%</t>
  </si>
  <si>
    <t>6.53%</t>
  </si>
  <si>
    <t>11.80%</t>
  </si>
  <si>
    <t>21095</t>
  </si>
  <si>
    <t>Harlan</t>
  </si>
  <si>
    <t>Harlan County, Kentucky</t>
  </si>
  <si>
    <t>10.80%</t>
  </si>
  <si>
    <t>60.37%</t>
  </si>
  <si>
    <t>9.54%</t>
  </si>
  <si>
    <t>10.15%</t>
  </si>
  <si>
    <t>17.16%</t>
  </si>
  <si>
    <t>13.01%</t>
  </si>
  <si>
    <t>16.67%</t>
  </si>
  <si>
    <t>1.91%</t>
  </si>
  <si>
    <t>49.36%</t>
  </si>
  <si>
    <t>13.06%</t>
  </si>
  <si>
    <t>27.76%</t>
  </si>
  <si>
    <t>21099</t>
  </si>
  <si>
    <t>Hart County, Kentucky</t>
  </si>
  <si>
    <t>3.53%</t>
  </si>
  <si>
    <t>45.85%</t>
  </si>
  <si>
    <t>8.85%</t>
  </si>
  <si>
    <t>13.68%</t>
  </si>
  <si>
    <t>15.47%</t>
  </si>
  <si>
    <t>9.14%</t>
  </si>
  <si>
    <t>2.56%</t>
  </si>
  <si>
    <t>3.46%</t>
  </si>
  <si>
    <t>38.24%</t>
  </si>
  <si>
    <t>9.04%</t>
  </si>
  <si>
    <t>1.67%</t>
  </si>
  <si>
    <t>21109</t>
  </si>
  <si>
    <t>Jackson County, Kentucky</t>
  </si>
  <si>
    <t>56.04%</t>
  </si>
  <si>
    <t>6.25%</t>
  </si>
  <si>
    <t>13.99%</t>
  </si>
  <si>
    <t>11.66%</t>
  </si>
  <si>
    <t>23.79%</t>
  </si>
  <si>
    <t>8.40%</t>
  </si>
  <si>
    <t>3.34%</t>
  </si>
  <si>
    <t>0.80%</t>
  </si>
  <si>
    <t>44.78%</t>
  </si>
  <si>
    <t>14.71%</t>
  </si>
  <si>
    <t>1.77%</t>
  </si>
  <si>
    <t>25.26%</t>
  </si>
  <si>
    <t>21115</t>
  </si>
  <si>
    <t>Johnson</t>
  </si>
  <si>
    <t>Johnson County, Kentucky</t>
  </si>
  <si>
    <t>55.43%</t>
  </si>
  <si>
    <t>10.04%</t>
  </si>
  <si>
    <t>7.77%</t>
  </si>
  <si>
    <t>14.18%</t>
  </si>
  <si>
    <t>8.51%</t>
  </si>
  <si>
    <t>13.97%</t>
  </si>
  <si>
    <t>14.86%</t>
  </si>
  <si>
    <t>10.99%</t>
  </si>
  <si>
    <t>13.78%</t>
  </si>
  <si>
    <t>1.76%</t>
  </si>
  <si>
    <t>44.00%</t>
  </si>
  <si>
    <t>23.37%</t>
  </si>
  <si>
    <t>21119</t>
  </si>
  <si>
    <t>Knott</t>
  </si>
  <si>
    <t>Knott County, Kentucky</t>
  </si>
  <si>
    <t>59.97%</t>
  </si>
  <si>
    <t>9.74%</t>
  </si>
  <si>
    <t>13.00%</t>
  </si>
  <si>
    <t>15.44%</t>
  </si>
  <si>
    <t>14.31%</t>
  </si>
  <si>
    <t>15.05%</t>
  </si>
  <si>
    <t>8.34%</t>
  </si>
  <si>
    <t>3.00%</t>
  </si>
  <si>
    <t>1.40%</t>
  </si>
  <si>
    <t>47.67%</t>
  </si>
  <si>
    <t>15.69%</t>
  </si>
  <si>
    <t>2.84%</t>
  </si>
  <si>
    <t>28.89%</t>
  </si>
  <si>
    <t>21121</t>
  </si>
  <si>
    <t>Knox</t>
  </si>
  <si>
    <t>Knox County, Kentucky</t>
  </si>
  <si>
    <t>8.87%</t>
  </si>
  <si>
    <t>57.35%</t>
  </si>
  <si>
    <t>12.60%</t>
  </si>
  <si>
    <t>12.79%</t>
  </si>
  <si>
    <t>17.87%</t>
  </si>
  <si>
    <t>7.63%</t>
  </si>
  <si>
    <t>11.78%</t>
  </si>
  <si>
    <t>9.16%</t>
  </si>
  <si>
    <t>2.49%</t>
  </si>
  <si>
    <t>40.81%</t>
  </si>
  <si>
    <t>20.76%</t>
  </si>
  <si>
    <t>2.79%</t>
  </si>
  <si>
    <t>30.18%</t>
  </si>
  <si>
    <t>21125</t>
  </si>
  <si>
    <t>Laurel</t>
  </si>
  <si>
    <t>Laurel County, Kentucky</t>
  </si>
  <si>
    <t>46.13%</t>
  </si>
  <si>
    <t>9.47%</t>
  </si>
  <si>
    <t>8.92%</t>
  </si>
  <si>
    <t>13.85%</t>
  </si>
  <si>
    <t>13.76%</t>
  </si>
  <si>
    <t>2.69%</t>
  </si>
  <si>
    <t>7.81%</t>
  </si>
  <si>
    <t>21127</t>
  </si>
  <si>
    <t>Lawrence County, Kentucky</t>
  </si>
  <si>
    <t>61.94%</t>
  </si>
  <si>
    <t>13.90%</t>
  </si>
  <si>
    <t>18.25%</t>
  </si>
  <si>
    <t>47.63%</t>
  </si>
  <si>
    <t>13.91%</t>
  </si>
  <si>
    <t>25.24%</t>
  </si>
  <si>
    <t>21129</t>
  </si>
  <si>
    <t>Lee</t>
  </si>
  <si>
    <t>Lee County, Kentucky</t>
  </si>
  <si>
    <t>8.08%</t>
  </si>
  <si>
    <t>58.44%</t>
  </si>
  <si>
    <t>14.87%</t>
  </si>
  <si>
    <t>15.09%</t>
  </si>
  <si>
    <t>15.97%</t>
  </si>
  <si>
    <t>6.64%</t>
  </si>
  <si>
    <t>0.87%</t>
  </si>
  <si>
    <t>45.58%</t>
  </si>
  <si>
    <t>16.27%</t>
  </si>
  <si>
    <t>2.46%</t>
  </si>
  <si>
    <t>31.48%</t>
  </si>
  <si>
    <t>21131</t>
  </si>
  <si>
    <t>Leslie</t>
  </si>
  <si>
    <t>Leslie County, Kentucky</t>
  </si>
  <si>
    <t>56.21%</t>
  </si>
  <si>
    <t>18.82%</t>
  </si>
  <si>
    <t>12.82%</t>
  </si>
  <si>
    <t>0.27%</t>
  </si>
  <si>
    <t>0.41%</t>
  </si>
  <si>
    <t>53.11%</t>
  </si>
  <si>
    <t>4.46%</t>
  </si>
  <si>
    <t>25.50%</t>
  </si>
  <si>
    <t>21133</t>
  </si>
  <si>
    <t>Letcher</t>
  </si>
  <si>
    <t>Letcher County, Kentucky</t>
  </si>
  <si>
    <t>7.75%</t>
  </si>
  <si>
    <t>56.44%</t>
  </si>
  <si>
    <t>12.74%</t>
  </si>
  <si>
    <t>17.12%</t>
  </si>
  <si>
    <t>8.73%</t>
  </si>
  <si>
    <t>1.75%</t>
  </si>
  <si>
    <t>47.96%</t>
  </si>
  <si>
    <t>13.88%</t>
  </si>
  <si>
    <t>28.82%</t>
  </si>
  <si>
    <t>21135</t>
  </si>
  <si>
    <t>Lewis</t>
  </si>
  <si>
    <t>Lewis County, Kentucky</t>
  </si>
  <si>
    <t>57.38%</t>
  </si>
  <si>
    <t>13.87%</t>
  </si>
  <si>
    <t>11.88%</t>
  </si>
  <si>
    <t>16.96%</t>
  </si>
  <si>
    <t>46.10%</t>
  </si>
  <si>
    <t>10.81%</t>
  </si>
  <si>
    <t>22.83%</t>
  </si>
  <si>
    <t>21137</t>
  </si>
  <si>
    <t>Lincoln</t>
  </si>
  <si>
    <t>Lincoln County, Kentucky</t>
  </si>
  <si>
    <t>44.94%</t>
  </si>
  <si>
    <t>10.70%</t>
  </si>
  <si>
    <t>14.72%</t>
  </si>
  <si>
    <t>20.26%</t>
  </si>
  <si>
    <t>10.19%</t>
  </si>
  <si>
    <t>39.54%</t>
  </si>
  <si>
    <t>11.04%</t>
  </si>
  <si>
    <t>1.48%</t>
  </si>
  <si>
    <t>16.45%</t>
  </si>
  <si>
    <t>21147</t>
  </si>
  <si>
    <t>McCreary</t>
  </si>
  <si>
    <t>McCreary County, Kentucky</t>
  </si>
  <si>
    <t>61.89%</t>
  </si>
  <si>
    <t>15.21%</t>
  </si>
  <si>
    <t>12.20%</t>
  </si>
  <si>
    <t>17.71%</t>
  </si>
  <si>
    <t>6.81%</t>
  </si>
  <si>
    <t>3.27%</t>
  </si>
  <si>
    <t>0.40%</t>
  </si>
  <si>
    <t>43.07%</t>
  </si>
  <si>
    <t>18.86%</t>
  </si>
  <si>
    <t>2.34%</t>
  </si>
  <si>
    <t>32.09%</t>
  </si>
  <si>
    <t>21151</t>
  </si>
  <si>
    <t>Madison County, Kentucky</t>
  </si>
  <si>
    <t>36.68%</t>
  </si>
  <si>
    <t>8.81%</t>
  </si>
  <si>
    <t>9.08%</t>
  </si>
  <si>
    <t>13.09%</t>
  </si>
  <si>
    <t>16.66%</t>
  </si>
  <si>
    <t>12.61%</t>
  </si>
  <si>
    <t>16.91%</t>
  </si>
  <si>
    <t>32.01%</t>
  </si>
  <si>
    <t>21153</t>
  </si>
  <si>
    <t>Magoffin</t>
  </si>
  <si>
    <t>Magoffin County, Kentucky</t>
  </si>
  <si>
    <t>12.83%</t>
  </si>
  <si>
    <t>63.20%</t>
  </si>
  <si>
    <t>15.48%</t>
  </si>
  <si>
    <t>2.17%</t>
  </si>
  <si>
    <t>2.24%</t>
  </si>
  <si>
    <t>49.93%</t>
  </si>
  <si>
    <t>1.45%</t>
  </si>
  <si>
    <t>32.63%</t>
  </si>
  <si>
    <t>21159</t>
  </si>
  <si>
    <t>Martin</t>
  </si>
  <si>
    <t>Martin County, Kentucky</t>
  </si>
  <si>
    <t>65.33%</t>
  </si>
  <si>
    <t>18.77%</t>
  </si>
  <si>
    <t>2.40%</t>
  </si>
  <si>
    <t>47.82%</t>
  </si>
  <si>
    <t>22.84%</t>
  </si>
  <si>
    <t>21165</t>
  </si>
  <si>
    <t>Menifee</t>
  </si>
  <si>
    <t>Menifee County, Kentucky</t>
  </si>
  <si>
    <t>57.00%</t>
  </si>
  <si>
    <t>0.31%</t>
  </si>
  <si>
    <t>44.87%</t>
  </si>
  <si>
    <t>13.35%</t>
  </si>
  <si>
    <t>2.43%</t>
  </si>
  <si>
    <t>20.25%</t>
  </si>
  <si>
    <t>21169</t>
  </si>
  <si>
    <t>Metcalfe</t>
  </si>
  <si>
    <t>Metcalfe County, Kentucky</t>
  </si>
  <si>
    <t>44.36%</t>
  </si>
  <si>
    <t>10.65%</t>
  </si>
  <si>
    <t>12.64%</t>
  </si>
  <si>
    <t>19.50%</t>
  </si>
  <si>
    <t>3.51%</t>
  </si>
  <si>
    <t>1.37%</t>
  </si>
  <si>
    <t>40.96%</t>
  </si>
  <si>
    <t>9.57%</t>
  </si>
  <si>
    <t>16.47%</t>
  </si>
  <si>
    <t>21171</t>
  </si>
  <si>
    <t>Monroe</t>
  </si>
  <si>
    <t>Monroe County, Kentucky</t>
  </si>
  <si>
    <t>42.26%</t>
  </si>
  <si>
    <t>16.79%</t>
  </si>
  <si>
    <t>10.52%</t>
  </si>
  <si>
    <t>5.26%</t>
  </si>
  <si>
    <t>45.75%</t>
  </si>
  <si>
    <t>7.86%</t>
  </si>
  <si>
    <t>17.83%</t>
  </si>
  <si>
    <t>21173</t>
  </si>
  <si>
    <t>Montgomery</t>
  </si>
  <si>
    <t>Montgomery County, Kentucky</t>
  </si>
  <si>
    <t>44.66%</t>
  </si>
  <si>
    <t>10.75%</t>
  </si>
  <si>
    <t>17.72%</t>
  </si>
  <si>
    <t>14.27%</t>
  </si>
  <si>
    <t>16.09%</t>
  </si>
  <si>
    <t>3.38%</t>
  </si>
  <si>
    <t>35.15%</t>
  </si>
  <si>
    <t>7.69%</t>
  </si>
  <si>
    <t>1.41%</t>
  </si>
  <si>
    <t>19.27%</t>
  </si>
  <si>
    <t>21175</t>
  </si>
  <si>
    <t>Morgan County, Kentucky</t>
  </si>
  <si>
    <t>61.15%</t>
  </si>
  <si>
    <t>7.50%</t>
  </si>
  <si>
    <t>9.43%</t>
  </si>
  <si>
    <t>12.97%</t>
  </si>
  <si>
    <t>16.81%</t>
  </si>
  <si>
    <t>2.51%</t>
  </si>
  <si>
    <t>45.34%</t>
  </si>
  <si>
    <t>10.85%</t>
  </si>
  <si>
    <t>20.24%</t>
  </si>
  <si>
    <t>21181</t>
  </si>
  <si>
    <t>Nicholas</t>
  </si>
  <si>
    <t>Nicholas County, Kentucky</t>
  </si>
  <si>
    <t>5.63%</t>
  </si>
  <si>
    <t>47.84%</t>
  </si>
  <si>
    <t>7.19%</t>
  </si>
  <si>
    <t>9.07%</t>
  </si>
  <si>
    <t>10.37%</t>
  </si>
  <si>
    <t>16.60%</t>
  </si>
  <si>
    <t>18.13%</t>
  </si>
  <si>
    <t>4.67%</t>
  </si>
  <si>
    <t>2.45%</t>
  </si>
  <si>
    <t>39.71%</t>
  </si>
  <si>
    <t>21189</t>
  </si>
  <si>
    <t>Owsley</t>
  </si>
  <si>
    <t>Owsley County, Kentucky</t>
  </si>
  <si>
    <t>62.81%</t>
  </si>
  <si>
    <t>13.67%</t>
  </si>
  <si>
    <t>16.05%</t>
  </si>
  <si>
    <t>6.58%</t>
  </si>
  <si>
    <t>0.00%</t>
  </si>
  <si>
    <t>52.86%</t>
  </si>
  <si>
    <t>26.17%</t>
  </si>
  <si>
    <t>29.86%</t>
  </si>
  <si>
    <t>21193</t>
  </si>
  <si>
    <t>Perry</t>
  </si>
  <si>
    <t>Perry County, Kentucky</t>
  </si>
  <si>
    <t>51.17%</t>
  </si>
  <si>
    <t>9.68%</t>
  </si>
  <si>
    <t>16.24%</t>
  </si>
  <si>
    <t>4.08%</t>
  </si>
  <si>
    <t>39.60%</t>
  </si>
  <si>
    <t>0.76%</t>
  </si>
  <si>
    <t>25.04%</t>
  </si>
  <si>
    <t>21195</t>
  </si>
  <si>
    <t>Pike</t>
  </si>
  <si>
    <t>Pike County, Kentucky</t>
  </si>
  <si>
    <t>56.53%</t>
  </si>
  <si>
    <t>14.85%</t>
  </si>
  <si>
    <t>13.22%</t>
  </si>
  <si>
    <t>48.07%</t>
  </si>
  <si>
    <t>19.57%</t>
  </si>
  <si>
    <t>21197</t>
  </si>
  <si>
    <t>Powell</t>
  </si>
  <si>
    <t>Powell County, Kentucky</t>
  </si>
  <si>
    <t>48.86%</t>
  </si>
  <si>
    <t>8.97%</t>
  </si>
  <si>
    <t>13.14%</t>
  </si>
  <si>
    <t>13.72%</t>
  </si>
  <si>
    <t>8.33%</t>
  </si>
  <si>
    <t>14.94%</t>
  </si>
  <si>
    <t>2.25%</t>
  </si>
  <si>
    <t>40.06%</t>
  </si>
  <si>
    <t>1.07%</t>
  </si>
  <si>
    <t>20.44%</t>
  </si>
  <si>
    <t>21199</t>
  </si>
  <si>
    <t>Pulaski</t>
  </si>
  <si>
    <t>Pulaski County, Kentucky</t>
  </si>
  <si>
    <t>45.38%</t>
  </si>
  <si>
    <t>8.10%</t>
  </si>
  <si>
    <t>8.74%</t>
  </si>
  <si>
    <t>5.04%</t>
  </si>
  <si>
    <t>40.54%</t>
  </si>
  <si>
    <t>21201</t>
  </si>
  <si>
    <t>Robertson</t>
  </si>
  <si>
    <t>Robertson County, Kentucky</t>
  </si>
  <si>
    <t>47.60%</t>
  </si>
  <si>
    <t>14.93%</t>
  </si>
  <si>
    <t>3.76%</t>
  </si>
  <si>
    <t>16.19%</t>
  </si>
  <si>
    <t>17.44%</t>
  </si>
  <si>
    <t>15.06%</t>
  </si>
  <si>
    <t>3.39%</t>
  </si>
  <si>
    <t>1.25%</t>
  </si>
  <si>
    <t>40.28%</t>
  </si>
  <si>
    <t>7.03%</t>
  </si>
  <si>
    <t>21203</t>
  </si>
  <si>
    <t>Rockcastle</t>
  </si>
  <si>
    <t>Rockcastle County, Kentucky</t>
  </si>
  <si>
    <t>50.66%</t>
  </si>
  <si>
    <t>9.33%</t>
  </si>
  <si>
    <t>8.95%</t>
  </si>
  <si>
    <t>9.40%</t>
  </si>
  <si>
    <t>40.74%</t>
  </si>
  <si>
    <t>21.30%</t>
  </si>
  <si>
    <t>21205</t>
  </si>
  <si>
    <t>Rowan</t>
  </si>
  <si>
    <t>Rowan County, Kentucky</t>
  </si>
  <si>
    <t>4.59%</t>
  </si>
  <si>
    <t>43.93%</t>
  </si>
  <si>
    <t>9.45%</t>
  </si>
  <si>
    <t>6.48%</t>
  </si>
  <si>
    <t>10.20%</t>
  </si>
  <si>
    <t>20.59%</t>
  </si>
  <si>
    <t>6.74%</t>
  </si>
  <si>
    <t>5.05%</t>
  </si>
  <si>
    <t>34.27%</t>
  </si>
  <si>
    <t>7.22%</t>
  </si>
  <si>
    <t>20.96%</t>
  </si>
  <si>
    <t>21207</t>
  </si>
  <si>
    <t>Russell</t>
  </si>
  <si>
    <t>Russell County, Kentucky</t>
  </si>
  <si>
    <t>11.70%</t>
  </si>
  <si>
    <t>16.07%</t>
  </si>
  <si>
    <t>15.74%</t>
  </si>
  <si>
    <t>10.30%</t>
  </si>
  <si>
    <t>40.97%</t>
  </si>
  <si>
    <t>1.10%</t>
  </si>
  <si>
    <t>17.74%</t>
  </si>
  <si>
    <t>21231</t>
  </si>
  <si>
    <t>Wayne</t>
  </si>
  <si>
    <t>Wayne County, Kentucky</t>
  </si>
  <si>
    <t>54.90%</t>
  </si>
  <si>
    <t>12.78%</t>
  </si>
  <si>
    <t>16.92%</t>
  </si>
  <si>
    <t>2.99%</t>
  </si>
  <si>
    <t>2.13%</t>
  </si>
  <si>
    <t>46.54%</t>
  </si>
  <si>
    <t>14.75%</t>
  </si>
  <si>
    <t>21235</t>
  </si>
  <si>
    <t>Whitley</t>
  </si>
  <si>
    <t>Whitley County, Kentucky</t>
  </si>
  <si>
    <t>6.42%</t>
  </si>
  <si>
    <t>49.58%</t>
  </si>
  <si>
    <t>9.44%</t>
  </si>
  <si>
    <t>17.20%</t>
  </si>
  <si>
    <t>40.65%</t>
  </si>
  <si>
    <t>21237</t>
  </si>
  <si>
    <t>Wolfe</t>
  </si>
  <si>
    <t>Wolfe County, Kentucky</t>
  </si>
  <si>
    <t>63.38%</t>
  </si>
  <si>
    <t>25.10%</t>
  </si>
  <si>
    <t>19.99%</t>
  </si>
  <si>
    <t>17.28%</t>
  </si>
  <si>
    <t>15.52%</t>
  </si>
  <si>
    <t>48.04%</t>
  </si>
  <si>
    <t>35.79%</t>
  </si>
  <si>
    <t>3.87%</t>
  </si>
  <si>
    <t>33.76%</t>
  </si>
  <si>
    <t>24001</t>
  </si>
  <si>
    <t>Maryland</t>
  </si>
  <si>
    <t>Allegany</t>
  </si>
  <si>
    <t>Allegany County, Maryland</t>
  </si>
  <si>
    <t>6.76%</t>
  </si>
  <si>
    <t>7.09%</t>
  </si>
  <si>
    <t>10.22%</t>
  </si>
  <si>
    <t>13.04%</t>
  </si>
  <si>
    <t>13.19%</t>
  </si>
  <si>
    <t>5.16%</t>
  </si>
  <si>
    <t>41.02%</t>
  </si>
  <si>
    <t>7.67%</t>
  </si>
  <si>
    <t>21.18%</t>
  </si>
  <si>
    <t>24023</t>
  </si>
  <si>
    <t>Garrett</t>
  </si>
  <si>
    <t>Garrett County, Maryland</t>
  </si>
  <si>
    <t>41.74%</t>
  </si>
  <si>
    <t>3.96%</t>
  </si>
  <si>
    <t>7.80%</t>
  </si>
  <si>
    <t>12.95%</t>
  </si>
  <si>
    <t>18.40%</t>
  </si>
  <si>
    <t>7.17%</t>
  </si>
  <si>
    <t>39.84%</t>
  </si>
  <si>
    <t>2.06%</t>
  </si>
  <si>
    <t>24043</t>
  </si>
  <si>
    <t>Washington</t>
  </si>
  <si>
    <t>Washington County, Maryland</t>
  </si>
  <si>
    <t>40.00%</t>
  </si>
  <si>
    <t>11.61%</t>
  </si>
  <si>
    <t>13.46%</t>
  </si>
  <si>
    <t>8.76%</t>
  </si>
  <si>
    <t>33.89%</t>
  </si>
  <si>
    <t>3.32%</t>
  </si>
  <si>
    <t>15.94%</t>
  </si>
  <si>
    <t>28003</t>
  </si>
  <si>
    <t>Mississippi</t>
  </si>
  <si>
    <t>Alcorn</t>
  </si>
  <si>
    <t>Alcorn County, Mississippi</t>
  </si>
  <si>
    <t>6.37%</t>
  </si>
  <si>
    <t>44.85%</t>
  </si>
  <si>
    <t>8.50%</t>
  </si>
  <si>
    <t>10.21%</t>
  </si>
  <si>
    <t>18.98%</t>
  </si>
  <si>
    <t>39.72%</t>
  </si>
  <si>
    <t>1.54%</t>
  </si>
  <si>
    <t>19.59%</t>
  </si>
  <si>
    <t>28009</t>
  </si>
  <si>
    <t>Benton</t>
  </si>
  <si>
    <t>Benton County, Mississippi</t>
  </si>
  <si>
    <t>4.44%</t>
  </si>
  <si>
    <t>45.96%</t>
  </si>
  <si>
    <t>17.30%</t>
  </si>
  <si>
    <t>10.73%</t>
  </si>
  <si>
    <t>44.10%</t>
  </si>
  <si>
    <t>16.88%</t>
  </si>
  <si>
    <t>28013</t>
  </si>
  <si>
    <t>Calhoun County, Mississippi</t>
  </si>
  <si>
    <t>4.24%</t>
  </si>
  <si>
    <t>44.25%</t>
  </si>
  <si>
    <t>8.65%</t>
  </si>
  <si>
    <t>19.85%</t>
  </si>
  <si>
    <t>1.13%</t>
  </si>
  <si>
    <t>40.21%</t>
  </si>
  <si>
    <t>28017</t>
  </si>
  <si>
    <t>Chickasaw</t>
  </si>
  <si>
    <t>Chickasaw County, Mississippi</t>
  </si>
  <si>
    <t>17.26%</t>
  </si>
  <si>
    <t>13.15%</t>
  </si>
  <si>
    <t>3.15%</t>
  </si>
  <si>
    <t>0.89%</t>
  </si>
  <si>
    <t>43.46%</t>
  </si>
  <si>
    <t>6.89%</t>
  </si>
  <si>
    <t>0.93%</t>
  </si>
  <si>
    <t>28019</t>
  </si>
  <si>
    <t>Choctaw</t>
  </si>
  <si>
    <t>Choctaw County, Mississippi</t>
  </si>
  <si>
    <t>7.32%</t>
  </si>
  <si>
    <t>48.33%</t>
  </si>
  <si>
    <t>4.47%</t>
  </si>
  <si>
    <t>8.52%</t>
  </si>
  <si>
    <t>17.07%</t>
  </si>
  <si>
    <t>16.28%</t>
  </si>
  <si>
    <t>1.56%</t>
  </si>
  <si>
    <t>15.18%</t>
  </si>
  <si>
    <t>28025</t>
  </si>
  <si>
    <t>Clay County, Mississippi</t>
  </si>
  <si>
    <t>47.64%</t>
  </si>
  <si>
    <t>11.01%</t>
  </si>
  <si>
    <t>15.50%</t>
  </si>
  <si>
    <t>1.68%</t>
  </si>
  <si>
    <t>34.11%</t>
  </si>
  <si>
    <t>3.57%</t>
  </si>
  <si>
    <t>18.60%</t>
  </si>
  <si>
    <t>28057</t>
  </si>
  <si>
    <t>Itawamba</t>
  </si>
  <si>
    <t>Itawamba County, Mississippi</t>
  </si>
  <si>
    <t>2.80%</t>
  </si>
  <si>
    <t>42.07%</t>
  </si>
  <si>
    <t>6.13%</t>
  </si>
  <si>
    <t>9.63%</t>
  </si>
  <si>
    <t>14.82%</t>
  </si>
  <si>
    <t>17.61%</t>
  </si>
  <si>
    <t>37.18%</t>
  </si>
  <si>
    <t>0.85%</t>
  </si>
  <si>
    <t>28069</t>
  </si>
  <si>
    <t>Kemper</t>
  </si>
  <si>
    <t>Kemper County, Mississippi</t>
  </si>
  <si>
    <t>14.07%</t>
  </si>
  <si>
    <t>49.32%</t>
  </si>
  <si>
    <t>15.37%</t>
  </si>
  <si>
    <t>6.75%</t>
  </si>
  <si>
    <t>21.06%</t>
  </si>
  <si>
    <t>4.74%</t>
  </si>
  <si>
    <t>6.90%</t>
  </si>
  <si>
    <t>0.06%</t>
  </si>
  <si>
    <t>28081</t>
  </si>
  <si>
    <t>Lee County, Mississippi</t>
  </si>
  <si>
    <t>5.56%</t>
  </si>
  <si>
    <t>37.14%</t>
  </si>
  <si>
    <t>15.28%</t>
  </si>
  <si>
    <t>16.89%</t>
  </si>
  <si>
    <t>5.74%</t>
  </si>
  <si>
    <t>6.05%</t>
  </si>
  <si>
    <t>32.88%</t>
  </si>
  <si>
    <t>5.21%</t>
  </si>
  <si>
    <t>28087</t>
  </si>
  <si>
    <t>Lowndes</t>
  </si>
  <si>
    <t>Lowndes County, Mississippi</t>
  </si>
  <si>
    <t>42.25%</t>
  </si>
  <si>
    <t>8.80%</t>
  </si>
  <si>
    <t>6.97%</t>
  </si>
  <si>
    <t>11.96%</t>
  </si>
  <si>
    <t>10.14%</t>
  </si>
  <si>
    <t>12.63%</t>
  </si>
  <si>
    <t>14.53%</t>
  </si>
  <si>
    <t>5.73%</t>
  </si>
  <si>
    <t>33.43%</t>
  </si>
  <si>
    <t>1.09%</t>
  </si>
  <si>
    <t>13.27%</t>
  </si>
  <si>
    <t>28093</t>
  </si>
  <si>
    <t>Marshall County, Mississippi</t>
  </si>
  <si>
    <t>46.16%</t>
  </si>
  <si>
    <t>9.29%</t>
  </si>
  <si>
    <t>9.39%</t>
  </si>
  <si>
    <t>17.75%</t>
  </si>
  <si>
    <t>18.63%</t>
  </si>
  <si>
    <t>7.94%</t>
  </si>
  <si>
    <t>10.02%</t>
  </si>
  <si>
    <t>28095</t>
  </si>
  <si>
    <t>Monroe County, Mississippi</t>
  </si>
  <si>
    <t>47.19%</t>
  </si>
  <si>
    <t>12.92%</t>
  </si>
  <si>
    <t>11.99%</t>
  </si>
  <si>
    <t>38.46%</t>
  </si>
  <si>
    <t>28097</t>
  </si>
  <si>
    <t>Montgomery County, Mississippi</t>
  </si>
  <si>
    <t>51.28%</t>
  </si>
  <si>
    <t>9.32%</t>
  </si>
  <si>
    <t>17.78%</t>
  </si>
  <si>
    <t>8.54%</t>
  </si>
  <si>
    <t>7.42%</t>
  </si>
  <si>
    <t>49.50%</t>
  </si>
  <si>
    <t>11.12%</t>
  </si>
  <si>
    <t>28103</t>
  </si>
  <si>
    <t>Noxubee</t>
  </si>
  <si>
    <t>Noxubee County, Mississippi</t>
  </si>
  <si>
    <t>15.45%</t>
  </si>
  <si>
    <t>21.81%</t>
  </si>
  <si>
    <t>0.35%</t>
  </si>
  <si>
    <t>43.34%</t>
  </si>
  <si>
    <t>27.71%</t>
  </si>
  <si>
    <t>28105</t>
  </si>
  <si>
    <t>Oktibbeha</t>
  </si>
  <si>
    <t>Oktibbeha County, Mississippi</t>
  </si>
  <si>
    <t>6.80%</t>
  </si>
  <si>
    <t>43.67%</t>
  </si>
  <si>
    <t>16.46%</t>
  </si>
  <si>
    <t>6.22%</t>
  </si>
  <si>
    <t>8.32%</t>
  </si>
  <si>
    <t>12.44%</t>
  </si>
  <si>
    <t>10.95%</t>
  </si>
  <si>
    <t>6.57%</t>
  </si>
  <si>
    <t>22.81%</t>
  </si>
  <si>
    <t>9.94%</t>
  </si>
  <si>
    <t>28107</t>
  </si>
  <si>
    <t>Panola</t>
  </si>
  <si>
    <t>Panola County, Mississippi</t>
  </si>
  <si>
    <t>49.20%</t>
  </si>
  <si>
    <t>11.51%</t>
  </si>
  <si>
    <t>11.06%</t>
  </si>
  <si>
    <t>6.15%</t>
  </si>
  <si>
    <t>3.08%</t>
  </si>
  <si>
    <t>46.18%</t>
  </si>
  <si>
    <t>13.36%</t>
  </si>
  <si>
    <t>28115</t>
  </si>
  <si>
    <t>Pontotoc</t>
  </si>
  <si>
    <t>Pontotoc County, Mississippi</t>
  </si>
  <si>
    <t>2.94%</t>
  </si>
  <si>
    <t>40.82%</t>
  </si>
  <si>
    <t>15.00%</t>
  </si>
  <si>
    <t>16.40%</t>
  </si>
  <si>
    <t>15.75%</t>
  </si>
  <si>
    <t>34.08%</t>
  </si>
  <si>
    <t>28117</t>
  </si>
  <si>
    <t>Prentiss</t>
  </si>
  <si>
    <t>Prentiss County, Mississippi</t>
  </si>
  <si>
    <t>45.09%</t>
  </si>
  <si>
    <t>7.56%</t>
  </si>
  <si>
    <t>8.06%</t>
  </si>
  <si>
    <t>14.68%</t>
  </si>
  <si>
    <t>3.89%</t>
  </si>
  <si>
    <t>38.06%</t>
  </si>
  <si>
    <t>28139</t>
  </si>
  <si>
    <t>Tippah</t>
  </si>
  <si>
    <t>Tippah County, Mississippi</t>
  </si>
  <si>
    <t>42.74%</t>
  </si>
  <si>
    <t>14.52%</t>
  </si>
  <si>
    <t>10.67%</t>
  </si>
  <si>
    <t>14.46%</t>
  </si>
  <si>
    <t>11.63%</t>
  </si>
  <si>
    <t>40.58%</t>
  </si>
  <si>
    <t>28141</t>
  </si>
  <si>
    <t>Tishomingo</t>
  </si>
  <si>
    <t>Tishomingo County, Mississippi</t>
  </si>
  <si>
    <t>48.98%</t>
  </si>
  <si>
    <t>15.64%</t>
  </si>
  <si>
    <t>18.48%</t>
  </si>
  <si>
    <t>12.70%</t>
  </si>
  <si>
    <t>3.36%</t>
  </si>
  <si>
    <t>39.36%</t>
  </si>
  <si>
    <t>28145</t>
  </si>
  <si>
    <t>Union County, Mississippi</t>
  </si>
  <si>
    <t>4.07%</t>
  </si>
  <si>
    <t>41.26%</t>
  </si>
  <si>
    <t>3.49%</t>
  </si>
  <si>
    <t>14.57%</t>
  </si>
  <si>
    <t>14.20%</t>
  </si>
  <si>
    <t>5.08%</t>
  </si>
  <si>
    <t>38.76%</t>
  </si>
  <si>
    <t>28155</t>
  </si>
  <si>
    <t>Webster</t>
  </si>
  <si>
    <t>Webster County, Mississippi</t>
  </si>
  <si>
    <t>6.38%</t>
  </si>
  <si>
    <t>43.71%</t>
  </si>
  <si>
    <t>9.13%</t>
  </si>
  <si>
    <t>9.72%</t>
  </si>
  <si>
    <t>19.24%</t>
  </si>
  <si>
    <t>41.18%</t>
  </si>
  <si>
    <t>28159</t>
  </si>
  <si>
    <t>Winston County, Mississippi</t>
  </si>
  <si>
    <t>50.12%</t>
  </si>
  <si>
    <t>6.44%</t>
  </si>
  <si>
    <t>15.12%</t>
  </si>
  <si>
    <t>11.81%</t>
  </si>
  <si>
    <t>9.90%</t>
  </si>
  <si>
    <t>45.32%</t>
  </si>
  <si>
    <t>28161</t>
  </si>
  <si>
    <t>Yalobusha</t>
  </si>
  <si>
    <t>Yalobusha County, Mississippi</t>
  </si>
  <si>
    <t>47.78%</t>
  </si>
  <si>
    <t>7.11%</t>
  </si>
  <si>
    <t>14.32%</t>
  </si>
  <si>
    <t>10.50%</t>
  </si>
  <si>
    <t>0.94%</t>
  </si>
  <si>
    <t>46.75%</t>
  </si>
  <si>
    <t>1.27%</t>
  </si>
  <si>
    <t>36003</t>
  </si>
  <si>
    <t>New York</t>
  </si>
  <si>
    <t>Allegany County, New York</t>
  </si>
  <si>
    <t>4.51%</t>
  </si>
  <si>
    <t>8.79%</t>
  </si>
  <si>
    <t>19.26%</t>
  </si>
  <si>
    <t>14.45%</t>
  </si>
  <si>
    <t>36007</t>
  </si>
  <si>
    <t>Broome</t>
  </si>
  <si>
    <t>Broome County, New York</t>
  </si>
  <si>
    <t>43.18%</t>
  </si>
  <si>
    <t>5.36%</t>
  </si>
  <si>
    <t>8.61%</t>
  </si>
  <si>
    <t>12.07%</t>
  </si>
  <si>
    <t>17.60%</t>
  </si>
  <si>
    <t>36.60%</t>
  </si>
  <si>
    <t>36009</t>
  </si>
  <si>
    <t>Cattaraugus</t>
  </si>
  <si>
    <t>Cattaraugus County, New York</t>
  </si>
  <si>
    <t>3.67%</t>
  </si>
  <si>
    <t>40.69%</t>
  </si>
  <si>
    <t>7.98%</t>
  </si>
  <si>
    <t>36013</t>
  </si>
  <si>
    <t>Chautauqua</t>
  </si>
  <si>
    <t>Chautauqua County, New York</t>
  </si>
  <si>
    <t>44.32%</t>
  </si>
  <si>
    <t>11.24%</t>
  </si>
  <si>
    <t>12.43%</t>
  </si>
  <si>
    <t>39.38%</t>
  </si>
  <si>
    <t>4.26%</t>
  </si>
  <si>
    <t>19.53%</t>
  </si>
  <si>
    <t>36015</t>
  </si>
  <si>
    <t>Chemung</t>
  </si>
  <si>
    <t>Chemung County, New York</t>
  </si>
  <si>
    <t>5.83%</t>
  </si>
  <si>
    <t>5.23%</t>
  </si>
  <si>
    <t>7.66%</t>
  </si>
  <si>
    <t>11.89%</t>
  </si>
  <si>
    <t>14.04%</t>
  </si>
  <si>
    <t>4.58%</t>
  </si>
  <si>
    <t>39.21%</t>
  </si>
  <si>
    <t>4.13%</t>
  </si>
  <si>
    <t>36017</t>
  </si>
  <si>
    <t>Chenango</t>
  </si>
  <si>
    <t>Chenango County, New York</t>
  </si>
  <si>
    <t>3.37%</t>
  </si>
  <si>
    <t>9.58%</t>
  </si>
  <si>
    <t>12.91%</t>
  </si>
  <si>
    <t>19.81%</t>
  </si>
  <si>
    <t>13.61%</t>
  </si>
  <si>
    <t>5.87%</t>
  </si>
  <si>
    <t>3.74%</t>
  </si>
  <si>
    <t>41.64%</t>
  </si>
  <si>
    <t>36023</t>
  </si>
  <si>
    <t>Cortland</t>
  </si>
  <si>
    <t>Cortland County, New York</t>
  </si>
  <si>
    <t>37.15%</t>
  </si>
  <si>
    <t>5.15%</t>
  </si>
  <si>
    <t>20.58%</t>
  </si>
  <si>
    <t>16.48%</t>
  </si>
  <si>
    <t>32.92%</t>
  </si>
  <si>
    <t>36025</t>
  </si>
  <si>
    <t>Delaware</t>
  </si>
  <si>
    <t>Delaware County, New York</t>
  </si>
  <si>
    <t>46.51%</t>
  </si>
  <si>
    <t>5.32%</t>
  </si>
  <si>
    <t>18.50%</t>
  </si>
  <si>
    <t>46.69%</t>
  </si>
  <si>
    <t>36077</t>
  </si>
  <si>
    <t>Otsego</t>
  </si>
  <si>
    <t>Otsego County, New York</t>
  </si>
  <si>
    <t>4.96%</t>
  </si>
  <si>
    <t>4.56%</t>
  </si>
  <si>
    <t>19.47%</t>
  </si>
  <si>
    <t>6.09%</t>
  </si>
  <si>
    <t>41.52%</t>
  </si>
  <si>
    <t>36095</t>
  </si>
  <si>
    <t>Schoharie</t>
  </si>
  <si>
    <t>Schoharie County, New York</t>
  </si>
  <si>
    <t>42.08%</t>
  </si>
  <si>
    <t>7.24%</t>
  </si>
  <si>
    <t>12.13%</t>
  </si>
  <si>
    <t>6.69%</t>
  </si>
  <si>
    <t>11.58%</t>
  </si>
  <si>
    <t>36097</t>
  </si>
  <si>
    <t>Schuyler</t>
  </si>
  <si>
    <t>Schuyler County, New York</t>
  </si>
  <si>
    <t>4.53%</t>
  </si>
  <si>
    <t>16.72%</t>
  </si>
  <si>
    <t>3.13%</t>
  </si>
  <si>
    <t>36101</t>
  </si>
  <si>
    <t>Steuben</t>
  </si>
  <si>
    <t>Steuben County, New York</t>
  </si>
  <si>
    <t>8.58%</t>
  </si>
  <si>
    <t>16.98%</t>
  </si>
  <si>
    <t>16.25%</t>
  </si>
  <si>
    <t>7.21%</t>
  </si>
  <si>
    <t>37.47%</t>
  </si>
  <si>
    <t>2.96%</t>
  </si>
  <si>
    <t>36107</t>
  </si>
  <si>
    <t>Tioga</t>
  </si>
  <si>
    <t>Tioga County, New York</t>
  </si>
  <si>
    <t>39.41%</t>
  </si>
  <si>
    <t>16.82%</t>
  </si>
  <si>
    <t>14.80%</t>
  </si>
  <si>
    <t>7.60%</t>
  </si>
  <si>
    <t>37.89%</t>
  </si>
  <si>
    <t>36109</t>
  </si>
  <si>
    <t>Tompkins</t>
  </si>
  <si>
    <t>Tompkins County, New York</t>
  </si>
  <si>
    <t>11.59%</t>
  </si>
  <si>
    <t>11.79%</t>
  </si>
  <si>
    <t>16.11%</t>
  </si>
  <si>
    <t>8.48%</t>
  </si>
  <si>
    <t>26.41%</t>
  </si>
  <si>
    <t>2.57%</t>
  </si>
  <si>
    <t>8.02%</t>
  </si>
  <si>
    <t>37003</t>
  </si>
  <si>
    <t>North Carolina</t>
  </si>
  <si>
    <t>Alexander</t>
  </si>
  <si>
    <t>Alexander County, North Carolina</t>
  </si>
  <si>
    <t>5.58%</t>
  </si>
  <si>
    <t>22.40%</t>
  </si>
  <si>
    <t>37005</t>
  </si>
  <si>
    <t>Alleghany</t>
  </si>
  <si>
    <t>Alleghany County, North Carolina</t>
  </si>
  <si>
    <t>50.63%</t>
  </si>
  <si>
    <t>6.93%</t>
  </si>
  <si>
    <t>13.31%</t>
  </si>
  <si>
    <t>12.90%</t>
  </si>
  <si>
    <t>4.72%</t>
  </si>
  <si>
    <t>46.45%</t>
  </si>
  <si>
    <t>37009</t>
  </si>
  <si>
    <t>Ashe</t>
  </si>
  <si>
    <t>Ashe County, North Carolina</t>
  </si>
  <si>
    <t>5.10%</t>
  </si>
  <si>
    <t>45.99%</t>
  </si>
  <si>
    <t>4.57%</t>
  </si>
  <si>
    <t>12.16%</t>
  </si>
  <si>
    <t>19.77%</t>
  </si>
  <si>
    <t>10.61%</t>
  </si>
  <si>
    <t>10.49%</t>
  </si>
  <si>
    <t>6.23%</t>
  </si>
  <si>
    <t>2.03%</t>
  </si>
  <si>
    <t>37011</t>
  </si>
  <si>
    <t>Avery</t>
  </si>
  <si>
    <t>Avery County, North Carolina</t>
  </si>
  <si>
    <t>54.70%</t>
  </si>
  <si>
    <t>4.97%</t>
  </si>
  <si>
    <t>12.73%</t>
  </si>
  <si>
    <t>46.88%</t>
  </si>
  <si>
    <t>37021</t>
  </si>
  <si>
    <t>Buncombe</t>
  </si>
  <si>
    <t>Buncombe County, North Carolina</t>
  </si>
  <si>
    <t>3.64%</t>
  </si>
  <si>
    <t>39.48%</t>
  </si>
  <si>
    <t>8.16%</t>
  </si>
  <si>
    <t>12.72%</t>
  </si>
  <si>
    <t>18.30%</t>
  </si>
  <si>
    <t>12.80%</t>
  </si>
  <si>
    <t>15.68%</t>
  </si>
  <si>
    <t>8.78%</t>
  </si>
  <si>
    <t>36.38%</t>
  </si>
  <si>
    <t>3.28%</t>
  </si>
  <si>
    <t>37023</t>
  </si>
  <si>
    <t>Burke</t>
  </si>
  <si>
    <t>Burke County, North Carolina</t>
  </si>
  <si>
    <t>42.95%</t>
  </si>
  <si>
    <t>16.17%</t>
  </si>
  <si>
    <t>4.01%</t>
  </si>
  <si>
    <t>41.25%</t>
  </si>
  <si>
    <t>37027</t>
  </si>
  <si>
    <t>Caldwell</t>
  </si>
  <si>
    <t>Caldwell County, North Carolina</t>
  </si>
  <si>
    <t>41.94%</t>
  </si>
  <si>
    <t>5.52%</t>
  </si>
  <si>
    <t>12.81%</t>
  </si>
  <si>
    <t>18.17%</t>
  </si>
  <si>
    <t>15.02%</t>
  </si>
  <si>
    <t>4.50%</t>
  </si>
  <si>
    <t>43.03%</t>
  </si>
  <si>
    <t>0.82%</t>
  </si>
  <si>
    <t>37035</t>
  </si>
  <si>
    <t>Catawba</t>
  </si>
  <si>
    <t>Catawba County, North Carolina</t>
  </si>
  <si>
    <t>38.68%</t>
  </si>
  <si>
    <t>8.91%</t>
  </si>
  <si>
    <t>19.09%</t>
  </si>
  <si>
    <t>5.50%</t>
  </si>
  <si>
    <t>35.34%</t>
  </si>
  <si>
    <t>4.75%</t>
  </si>
  <si>
    <t>37039</t>
  </si>
  <si>
    <t>Cherokee County, North Carolina</t>
  </si>
  <si>
    <t>51.59%</t>
  </si>
  <si>
    <t>11.22%</t>
  </si>
  <si>
    <t>15.36%</t>
  </si>
  <si>
    <t>19.12%</t>
  </si>
  <si>
    <t>52.02%</t>
  </si>
  <si>
    <t>37043</t>
  </si>
  <si>
    <t>Clay County, North Carolina</t>
  </si>
  <si>
    <t>53.09%</t>
  </si>
  <si>
    <t>3.23%</t>
  </si>
  <si>
    <t>10.45%</t>
  </si>
  <si>
    <t>14.08%</t>
  </si>
  <si>
    <t>19.52%</t>
  </si>
  <si>
    <t>54.80%</t>
  </si>
  <si>
    <t>8.24%</t>
  </si>
  <si>
    <t>1.43%</t>
  </si>
  <si>
    <t>37045</t>
  </si>
  <si>
    <t>Cleveland</t>
  </si>
  <si>
    <t>Cleveland County, North Carolina</t>
  </si>
  <si>
    <t>42.09%</t>
  </si>
  <si>
    <t>7.16%</t>
  </si>
  <si>
    <t>14.81%</t>
  </si>
  <si>
    <t>13.12%</t>
  </si>
  <si>
    <t>41.23%</t>
  </si>
  <si>
    <t>5.20%</t>
  </si>
  <si>
    <t>2.01%</t>
  </si>
  <si>
    <t>19.29%</t>
  </si>
  <si>
    <t>37059</t>
  </si>
  <si>
    <t>Davie</t>
  </si>
  <si>
    <t>Davie County, North Carolina</t>
  </si>
  <si>
    <t>3.84%</t>
  </si>
  <si>
    <t>14.60%</t>
  </si>
  <si>
    <t>18.79%</t>
  </si>
  <si>
    <t>18.85%</t>
  </si>
  <si>
    <t>40.50%</t>
  </si>
  <si>
    <t>5.51%</t>
  </si>
  <si>
    <t>37067</t>
  </si>
  <si>
    <t>Forsyth County, North Carolina</t>
  </si>
  <si>
    <t>12.25%</t>
  </si>
  <si>
    <t>12.76%</t>
  </si>
  <si>
    <t>14.90%</t>
  </si>
  <si>
    <t>6.43%</t>
  </si>
  <si>
    <t>32.46%</t>
  </si>
  <si>
    <t>1.52%</t>
  </si>
  <si>
    <t>37075</t>
  </si>
  <si>
    <t>Graham</t>
  </si>
  <si>
    <t>Graham County, North Carolina</t>
  </si>
  <si>
    <t>48.52%</t>
  </si>
  <si>
    <t>9.85%</t>
  </si>
  <si>
    <t>21.74%</t>
  </si>
  <si>
    <t>19.38%</t>
  </si>
  <si>
    <t>43.06%</t>
  </si>
  <si>
    <t>0.44%</t>
  </si>
  <si>
    <t>37087</t>
  </si>
  <si>
    <t>Haywood</t>
  </si>
  <si>
    <t>Haywood County, North Carolina</t>
  </si>
  <si>
    <t>3.52%</t>
  </si>
  <si>
    <t>44.47%</t>
  </si>
  <si>
    <t>5.31%</t>
  </si>
  <si>
    <t>17.31%</t>
  </si>
  <si>
    <t>3.82%</t>
  </si>
  <si>
    <t>45.06%</t>
  </si>
  <si>
    <t>37089</t>
  </si>
  <si>
    <t>Henderson</t>
  </si>
  <si>
    <t>Henderson County, North Carolina</t>
  </si>
  <si>
    <t>42.00%</t>
  </si>
  <si>
    <t>3.43%</t>
  </si>
  <si>
    <t>7.47%</t>
  </si>
  <si>
    <t>14.39%</t>
  </si>
  <si>
    <t>43.47%</t>
  </si>
  <si>
    <t>3.70%</t>
  </si>
  <si>
    <t>2.21%</t>
  </si>
  <si>
    <t>37099</t>
  </si>
  <si>
    <t>Jackson County, North Carolina</t>
  </si>
  <si>
    <t>5.95%</t>
  </si>
  <si>
    <t>43.80%</t>
  </si>
  <si>
    <t>9.82%</t>
  </si>
  <si>
    <t>15.62%</t>
  </si>
  <si>
    <t>12.71%</t>
  </si>
  <si>
    <t>39.88%</t>
  </si>
  <si>
    <t>37111</t>
  </si>
  <si>
    <t>McDowell</t>
  </si>
  <si>
    <t>McDowell County, North Carolina</t>
  </si>
  <si>
    <t>46.15%</t>
  </si>
  <si>
    <t>12.00%</t>
  </si>
  <si>
    <t>18.89%</t>
  </si>
  <si>
    <t>42.27%</t>
  </si>
  <si>
    <t>17.17%</t>
  </si>
  <si>
    <t>37113</t>
  </si>
  <si>
    <t>Macon County, North Carolina</t>
  </si>
  <si>
    <t>48.00%</t>
  </si>
  <si>
    <t>10.36%</t>
  </si>
  <si>
    <t>13.82%</t>
  </si>
  <si>
    <t>17.99%</t>
  </si>
  <si>
    <t>47.29%</t>
  </si>
  <si>
    <t>37115</t>
  </si>
  <si>
    <t>Madison County, North Carolina</t>
  </si>
  <si>
    <t>6.87%</t>
  </si>
  <si>
    <t>14.70%</t>
  </si>
  <si>
    <t>0.90%</t>
  </si>
  <si>
    <t>37121</t>
  </si>
  <si>
    <t>Mitchell</t>
  </si>
  <si>
    <t>Mitchell County, North Carolina</t>
  </si>
  <si>
    <t>6.59%</t>
  </si>
  <si>
    <t>14.00%</t>
  </si>
  <si>
    <t>18.07%</t>
  </si>
  <si>
    <t>37149</t>
  </si>
  <si>
    <t>Polk County, North Carolina</t>
  </si>
  <si>
    <t>46.76%</t>
  </si>
  <si>
    <t>5.12%</t>
  </si>
  <si>
    <t>18.70%</t>
  </si>
  <si>
    <t>13.92%</t>
  </si>
  <si>
    <t>14.47%</t>
  </si>
  <si>
    <t>51.35%</t>
  </si>
  <si>
    <t>37161</t>
  </si>
  <si>
    <t>Rutherford</t>
  </si>
  <si>
    <t>Rutherford County, North Carolina</t>
  </si>
  <si>
    <t>46.70%</t>
  </si>
  <si>
    <t>6.52%</t>
  </si>
  <si>
    <t>18.97%</t>
  </si>
  <si>
    <t>43.72%</t>
  </si>
  <si>
    <t>18.64%</t>
  </si>
  <si>
    <t>37169</t>
  </si>
  <si>
    <t>Stokes</t>
  </si>
  <si>
    <t>Stokes County, North Carolina</t>
  </si>
  <si>
    <t>44.51%</t>
  </si>
  <si>
    <t>15.35%</t>
  </si>
  <si>
    <t>40.64%</t>
  </si>
  <si>
    <t>37171</t>
  </si>
  <si>
    <t>Surry</t>
  </si>
  <si>
    <t>Surry County, North Carolina</t>
  </si>
  <si>
    <t>14.96%</t>
  </si>
  <si>
    <t>3.42%</t>
  </si>
  <si>
    <t>41.49%</t>
  </si>
  <si>
    <t>17.55%</t>
  </si>
  <si>
    <t>37173</t>
  </si>
  <si>
    <t>Swain</t>
  </si>
  <si>
    <t>Swain County, North Carolina</t>
  </si>
  <si>
    <t>44.82%</t>
  </si>
  <si>
    <t>17.22%</t>
  </si>
  <si>
    <t>40.76%</t>
  </si>
  <si>
    <t>37175</t>
  </si>
  <si>
    <t>Transylvania</t>
  </si>
  <si>
    <t>Transylvania County, North Carolina</t>
  </si>
  <si>
    <t>48.16%</t>
  </si>
  <si>
    <t>5.90%</t>
  </si>
  <si>
    <t>4.35%</t>
  </si>
  <si>
    <t>15.56%</t>
  </si>
  <si>
    <t>5.94%</t>
  </si>
  <si>
    <t>50.18%</t>
  </si>
  <si>
    <t>4.06%</t>
  </si>
  <si>
    <t>37189</t>
  </si>
  <si>
    <t>Watauga</t>
  </si>
  <si>
    <t>Watauga County, North Carolina</t>
  </si>
  <si>
    <t>40.24%</t>
  </si>
  <si>
    <t>14.26%</t>
  </si>
  <si>
    <t>13.16%</t>
  </si>
  <si>
    <t>31.26%</t>
  </si>
  <si>
    <t>1.14%</t>
  </si>
  <si>
    <t>37193</t>
  </si>
  <si>
    <t>Wilkes</t>
  </si>
  <si>
    <t>Wilkes County, North Carolina</t>
  </si>
  <si>
    <t>43.97%</t>
  </si>
  <si>
    <t>45.16%</t>
  </si>
  <si>
    <t>6.29%</t>
  </si>
  <si>
    <t>15.40%</t>
  </si>
  <si>
    <t>37197</t>
  </si>
  <si>
    <t>Yadkin</t>
  </si>
  <si>
    <t>Yadkin County, North Carolina</t>
  </si>
  <si>
    <t>5.24%</t>
  </si>
  <si>
    <t>41.33%</t>
  </si>
  <si>
    <t>14.84%</t>
  </si>
  <si>
    <t>5.66%</t>
  </si>
  <si>
    <t>41.78%</t>
  </si>
  <si>
    <t>1.80%</t>
  </si>
  <si>
    <t>12.14%</t>
  </si>
  <si>
    <t>37199</t>
  </si>
  <si>
    <t>Yancey</t>
  </si>
  <si>
    <t>Yancey County, North Carolina</t>
  </si>
  <si>
    <t>7.58%</t>
  </si>
  <si>
    <t>46.21%</t>
  </si>
  <si>
    <t>9.02%</t>
  </si>
  <si>
    <t>18.22%</t>
  </si>
  <si>
    <t>47.33%</t>
  </si>
  <si>
    <t>2.77%</t>
  </si>
  <si>
    <t>39001</t>
  </si>
  <si>
    <t>Ohio</t>
  </si>
  <si>
    <t>Adams</t>
  </si>
  <si>
    <t>Adams County, Ohio</t>
  </si>
  <si>
    <t>48.99%</t>
  </si>
  <si>
    <t>7.06%</t>
  </si>
  <si>
    <t>13.52%</t>
  </si>
  <si>
    <t>40.38%</t>
  </si>
  <si>
    <t>20.13%</t>
  </si>
  <si>
    <t>39007</t>
  </si>
  <si>
    <t>Ashtabula</t>
  </si>
  <si>
    <t>Ashtabula County, Ohio</t>
  </si>
  <si>
    <t>42.12%</t>
  </si>
  <si>
    <t>5.89%</t>
  </si>
  <si>
    <t>38.77%</t>
  </si>
  <si>
    <t>39009</t>
  </si>
  <si>
    <t>Athens</t>
  </si>
  <si>
    <t>Athens County, Ohio</t>
  </si>
  <si>
    <t>10.39%</t>
  </si>
  <si>
    <t>11.69%</t>
  </si>
  <si>
    <t>27.08%</t>
  </si>
  <si>
    <t>2.74%</t>
  </si>
  <si>
    <t>39013</t>
  </si>
  <si>
    <t>Belmont</t>
  </si>
  <si>
    <t>Belmont County, Ohio</t>
  </si>
  <si>
    <t>45.73%</t>
  </si>
  <si>
    <t>7.68%</t>
  </si>
  <si>
    <t>13.83%</t>
  </si>
  <si>
    <t>14.58%</t>
  </si>
  <si>
    <t>4.18%</t>
  </si>
  <si>
    <t>39.29%</t>
  </si>
  <si>
    <t>39015</t>
  </si>
  <si>
    <t>Brown</t>
  </si>
  <si>
    <t>Brown County, Ohio</t>
  </si>
  <si>
    <t>42.98%</t>
  </si>
  <si>
    <t>4.05%</t>
  </si>
  <si>
    <t>9.84%</t>
  </si>
  <si>
    <t>6.92%</t>
  </si>
  <si>
    <t>17.21%</t>
  </si>
  <si>
    <t>16.06%</t>
  </si>
  <si>
    <t>37.55%</t>
  </si>
  <si>
    <t>15.70%</t>
  </si>
  <si>
    <t>39019</t>
  </si>
  <si>
    <t>Carroll County, Ohio</t>
  </si>
  <si>
    <t>21.87%</t>
  </si>
  <si>
    <t>39025</t>
  </si>
  <si>
    <t>Clermont</t>
  </si>
  <si>
    <t>Clermont County, Ohio</t>
  </si>
  <si>
    <t>34.80%</t>
  </si>
  <si>
    <t>18.54%</t>
  </si>
  <si>
    <t>32.55%</t>
  </si>
  <si>
    <t>39029</t>
  </si>
  <si>
    <t>Columbiana</t>
  </si>
  <si>
    <t>Columbiana County, Ohio</t>
  </si>
  <si>
    <t>41.95%</t>
  </si>
  <si>
    <t>10.97%</t>
  </si>
  <si>
    <t>14.63%</t>
  </si>
  <si>
    <t>14.05%</t>
  </si>
  <si>
    <t>36.93%</t>
  </si>
  <si>
    <t>39031</t>
  </si>
  <si>
    <t>Coshocton</t>
  </si>
  <si>
    <t>Coshocton County, Ohio</t>
  </si>
  <si>
    <t>42.89%</t>
  </si>
  <si>
    <t>36.71%</t>
  </si>
  <si>
    <t>18.11%</t>
  </si>
  <si>
    <t>39053</t>
  </si>
  <si>
    <t>Gallia</t>
  </si>
  <si>
    <t>Gallia County, Ohio</t>
  </si>
  <si>
    <t>19.68%</t>
  </si>
  <si>
    <t>4.11%</t>
  </si>
  <si>
    <t>41.65%</t>
  </si>
  <si>
    <t>1.65%</t>
  </si>
  <si>
    <t>16.54%</t>
  </si>
  <si>
    <t>39059</t>
  </si>
  <si>
    <t>Guernsey</t>
  </si>
  <si>
    <t>Guernsey County, Ohio</t>
  </si>
  <si>
    <t>43.32%</t>
  </si>
  <si>
    <t>10.23%</t>
  </si>
  <si>
    <t>14.74%</t>
  </si>
  <si>
    <t>19.34%</t>
  </si>
  <si>
    <t>35.95%</t>
  </si>
  <si>
    <t>39067</t>
  </si>
  <si>
    <t>Harrison</t>
  </si>
  <si>
    <t>Harrison County, Ohio</t>
  </si>
  <si>
    <t>49.62%</t>
  </si>
  <si>
    <t>10.71%</t>
  </si>
  <si>
    <t>3.59%</t>
  </si>
  <si>
    <t>39.92%</t>
  </si>
  <si>
    <t>1.93%</t>
  </si>
  <si>
    <t>39071</t>
  </si>
  <si>
    <t>Highland</t>
  </si>
  <si>
    <t>Highland County, Ohio</t>
  </si>
  <si>
    <t>41.66%</t>
  </si>
  <si>
    <t>4.76%</t>
  </si>
  <si>
    <t>21.83%</t>
  </si>
  <si>
    <t>17.80%</t>
  </si>
  <si>
    <t>37.94%</t>
  </si>
  <si>
    <t>39073</t>
  </si>
  <si>
    <t>Hocking</t>
  </si>
  <si>
    <t>Hocking County, Ohio</t>
  </si>
  <si>
    <t>41.27%</t>
  </si>
  <si>
    <t>5.25%</t>
  </si>
  <si>
    <t>4.20%</t>
  </si>
  <si>
    <t>12.75%</t>
  </si>
  <si>
    <t>19.04%</t>
  </si>
  <si>
    <t>2.85%</t>
  </si>
  <si>
    <t>34.87%</t>
  </si>
  <si>
    <t>8.05%</t>
  </si>
  <si>
    <t>39075</t>
  </si>
  <si>
    <t>Holmes</t>
  </si>
  <si>
    <t>Holmes County, Ohio</t>
  </si>
  <si>
    <t>35.04%</t>
  </si>
  <si>
    <t>7.82%</t>
  </si>
  <si>
    <t>9.73%</t>
  </si>
  <si>
    <t>21.96%</t>
  </si>
  <si>
    <t>17.82%</t>
  </si>
  <si>
    <t>23.16%</t>
  </si>
  <si>
    <t>39079</t>
  </si>
  <si>
    <t>Jackson County, Ohio</t>
  </si>
  <si>
    <t>10.66%</t>
  </si>
  <si>
    <t>4.16%</t>
  </si>
  <si>
    <t>39081</t>
  </si>
  <si>
    <t>Jefferson County, Ohio</t>
  </si>
  <si>
    <t>19.20%</t>
  </si>
  <si>
    <t>14.49%</t>
  </si>
  <si>
    <t>39.19%</t>
  </si>
  <si>
    <t>39087</t>
  </si>
  <si>
    <t>Lawrence County, Ohio</t>
  </si>
  <si>
    <t>47.28%</t>
  </si>
  <si>
    <t>16.03%</t>
  </si>
  <si>
    <t>19.03%</t>
  </si>
  <si>
    <t>13.23%</t>
  </si>
  <si>
    <t>39.93%</t>
  </si>
  <si>
    <t>3.18%</t>
  </si>
  <si>
    <t>20.83%</t>
  </si>
  <si>
    <t>39099</t>
  </si>
  <si>
    <t>Mahoning</t>
  </si>
  <si>
    <t>Mahoning County, Ohio</t>
  </si>
  <si>
    <t>40.30%</t>
  </si>
  <si>
    <t>38.01%</t>
  </si>
  <si>
    <t>7.00%</t>
  </si>
  <si>
    <t>39105</t>
  </si>
  <si>
    <t>Meigs</t>
  </si>
  <si>
    <t>Meigs County, Ohio</t>
  </si>
  <si>
    <t>50.46%</t>
  </si>
  <si>
    <t>6.72%</t>
  </si>
  <si>
    <t>42.81%</t>
  </si>
  <si>
    <t>11.07%</t>
  </si>
  <si>
    <t>2.16%</t>
  </si>
  <si>
    <t>24.07%</t>
  </si>
  <si>
    <t>39111</t>
  </si>
  <si>
    <t>Monroe County, Ohio</t>
  </si>
  <si>
    <t>17.40%</t>
  </si>
  <si>
    <t>15.43%</t>
  </si>
  <si>
    <t>11.11%</t>
  </si>
  <si>
    <t>39115</t>
  </si>
  <si>
    <t>Morgan County, Ohio</t>
  </si>
  <si>
    <t>4.93%</t>
  </si>
  <si>
    <t>48.93%</t>
  </si>
  <si>
    <t>22.72%</t>
  </si>
  <si>
    <t>2.37%</t>
  </si>
  <si>
    <t>41.03%</t>
  </si>
  <si>
    <t>2.76%</t>
  </si>
  <si>
    <t>19.11%</t>
  </si>
  <si>
    <t>39119</t>
  </si>
  <si>
    <t>Muskingum</t>
  </si>
  <si>
    <t>Muskingum County, Ohio</t>
  </si>
  <si>
    <t>4.62%</t>
  </si>
  <si>
    <t>39.77%</t>
  </si>
  <si>
    <t>17.38%</t>
  </si>
  <si>
    <t>13.80%</t>
  </si>
  <si>
    <t>6.61%</t>
  </si>
  <si>
    <t>36.66%</t>
  </si>
  <si>
    <t>39121</t>
  </si>
  <si>
    <t>Noble</t>
  </si>
  <si>
    <t>Noble County, Ohio</t>
  </si>
  <si>
    <t>62.58%</t>
  </si>
  <si>
    <t>4.27%</t>
  </si>
  <si>
    <t>9.53%</t>
  </si>
  <si>
    <t>12.15%</t>
  </si>
  <si>
    <t>18.39%</t>
  </si>
  <si>
    <t>9.22%</t>
  </si>
  <si>
    <t>55.53%</t>
  </si>
  <si>
    <t>39127</t>
  </si>
  <si>
    <t>Perry County, Ohio</t>
  </si>
  <si>
    <t>12.62%</t>
  </si>
  <si>
    <t>17.81%</t>
  </si>
  <si>
    <t>16.21%</t>
  </si>
  <si>
    <t>6.62%</t>
  </si>
  <si>
    <t>38.13%</t>
  </si>
  <si>
    <t>39131</t>
  </si>
  <si>
    <t>Pike County, Ohio</t>
  </si>
  <si>
    <t>13.63%</t>
  </si>
  <si>
    <t>2.93%</t>
  </si>
  <si>
    <t>37.64%</t>
  </si>
  <si>
    <t>24.05%</t>
  </si>
  <si>
    <t>39141</t>
  </si>
  <si>
    <t>Ross</t>
  </si>
  <si>
    <t>Ross County, Ohio</t>
  </si>
  <si>
    <t>46.19%</t>
  </si>
  <si>
    <t>13.56%</t>
  </si>
  <si>
    <t>17.95%</t>
  </si>
  <si>
    <t>35.80%</t>
  </si>
  <si>
    <t>39145</t>
  </si>
  <si>
    <t>Scioto</t>
  </si>
  <si>
    <t>Scioto County, Ohio</t>
  </si>
  <si>
    <t>51.68%</t>
  </si>
  <si>
    <t>9.69%</t>
  </si>
  <si>
    <t>41.38%</t>
  </si>
  <si>
    <t>25.68%</t>
  </si>
  <si>
    <t>39155</t>
  </si>
  <si>
    <t>Trumbull</t>
  </si>
  <si>
    <t>Trumbull County, Ohio</t>
  </si>
  <si>
    <t>14.38%</t>
  </si>
  <si>
    <t>40.13%</t>
  </si>
  <si>
    <t>7.37%</t>
  </si>
  <si>
    <t>39157</t>
  </si>
  <si>
    <t>Tuscarawas</t>
  </si>
  <si>
    <t>Tuscarawas County, Ohio</t>
  </si>
  <si>
    <t>38.32%</t>
  </si>
  <si>
    <t>15.30%</t>
  </si>
  <si>
    <t>36.04%</t>
  </si>
  <si>
    <t>5.80%</t>
  </si>
  <si>
    <t>39163</t>
  </si>
  <si>
    <t>Vinton</t>
  </si>
  <si>
    <t>Vinton County, Ohio</t>
  </si>
  <si>
    <t>3.61%</t>
  </si>
  <si>
    <t>49.07%</t>
  </si>
  <si>
    <t>20.51%</t>
  </si>
  <si>
    <t>41.32%</t>
  </si>
  <si>
    <t>10.76%</t>
  </si>
  <si>
    <t>22.88%</t>
  </si>
  <si>
    <t>39167</t>
  </si>
  <si>
    <t>Washington County, Ohio</t>
  </si>
  <si>
    <t>42.19%</t>
  </si>
  <si>
    <t>15.82%</t>
  </si>
  <si>
    <t>4.00%</t>
  </si>
  <si>
    <t>38.45%</t>
  </si>
  <si>
    <t>1.55%</t>
  </si>
  <si>
    <t>42003</t>
  </si>
  <si>
    <t>Pennsylvania</t>
  </si>
  <si>
    <t>Allegheny</t>
  </si>
  <si>
    <t>Allegheny County, Pennsylvania</t>
  </si>
  <si>
    <t>35.19%</t>
  </si>
  <si>
    <t>7.25%</t>
  </si>
  <si>
    <t>7.57%</t>
  </si>
  <si>
    <t>33.65%</t>
  </si>
  <si>
    <t>12.30%</t>
  </si>
  <si>
    <t>42005</t>
  </si>
  <si>
    <t>Armstrong</t>
  </si>
  <si>
    <t>Armstrong County, Pennsylvania</t>
  </si>
  <si>
    <t>41.83%</t>
  </si>
  <si>
    <t>19.17%</t>
  </si>
  <si>
    <t>15.72%</t>
  </si>
  <si>
    <t>41.85%</t>
  </si>
  <si>
    <t>6.28%</t>
  </si>
  <si>
    <t>42007</t>
  </si>
  <si>
    <t>Beaver</t>
  </si>
  <si>
    <t>Beaver County, Pennsylvania</t>
  </si>
  <si>
    <t>38.82%</t>
  </si>
  <si>
    <t>17.53%</t>
  </si>
  <si>
    <t>8.00%</t>
  </si>
  <si>
    <t>40.78%</t>
  </si>
  <si>
    <t>42009</t>
  </si>
  <si>
    <t>Bedford</t>
  </si>
  <si>
    <t>Bedford County, Pennsylvania</t>
  </si>
  <si>
    <t>41.54%</t>
  </si>
  <si>
    <t>15.98%</t>
  </si>
  <si>
    <t>44.59%</t>
  </si>
  <si>
    <t>42013</t>
  </si>
  <si>
    <t>Blair</t>
  </si>
  <si>
    <t>Blair County, Pennsylvania</t>
  </si>
  <si>
    <t>9.41%</t>
  </si>
  <si>
    <t>9.25%</t>
  </si>
  <si>
    <t>39.67%</t>
  </si>
  <si>
    <t>16.50%</t>
  </si>
  <si>
    <t>42015</t>
  </si>
  <si>
    <t>Bradford</t>
  </si>
  <si>
    <t>Bradford County, Pennsylvania</t>
  </si>
  <si>
    <t>4.79%</t>
  </si>
  <si>
    <t>16.90%</t>
  </si>
  <si>
    <t>42019</t>
  </si>
  <si>
    <t>Butler</t>
  </si>
  <si>
    <t>Butler County, Pennsylvania</t>
  </si>
  <si>
    <t>37.07%</t>
  </si>
  <si>
    <t>7.13%</t>
  </si>
  <si>
    <t>16.34%</t>
  </si>
  <si>
    <t>19.98%</t>
  </si>
  <si>
    <t>42021</t>
  </si>
  <si>
    <t>Cambria</t>
  </si>
  <si>
    <t>Cambria County, Pennsylvania</t>
  </si>
  <si>
    <t>45.23%</t>
  </si>
  <si>
    <t>44.27%</t>
  </si>
  <si>
    <t>18.16%</t>
  </si>
  <si>
    <t>42023</t>
  </si>
  <si>
    <t>Cameron</t>
  </si>
  <si>
    <t>Cameron County, Pennsylvania</t>
  </si>
  <si>
    <t>11.76%</t>
  </si>
  <si>
    <t>19.10%</t>
  </si>
  <si>
    <t>1.95%</t>
  </si>
  <si>
    <t>49.95%</t>
  </si>
  <si>
    <t>24.89%</t>
  </si>
  <si>
    <t>42025</t>
  </si>
  <si>
    <t>Carbon</t>
  </si>
  <si>
    <t>Carbon County, Pennsylvania</t>
  </si>
  <si>
    <t>38.97%</t>
  </si>
  <si>
    <t>42.05%</t>
  </si>
  <si>
    <t>42027</t>
  </si>
  <si>
    <t>Centre</t>
  </si>
  <si>
    <t>Centre County, Pennsylvania</t>
  </si>
  <si>
    <t>7.30%</t>
  </si>
  <si>
    <t>7.73%</t>
  </si>
  <si>
    <t>15.08%</t>
  </si>
  <si>
    <t>17.46%</t>
  </si>
  <si>
    <t>28.54%</t>
  </si>
  <si>
    <t>42031</t>
  </si>
  <si>
    <t>Clarion</t>
  </si>
  <si>
    <t>Clarion County, Pennsylvania</t>
  </si>
  <si>
    <t>41.05%</t>
  </si>
  <si>
    <t>18.31%</t>
  </si>
  <si>
    <t>39.28%</t>
  </si>
  <si>
    <t>42033</t>
  </si>
  <si>
    <t>Clearfield</t>
  </si>
  <si>
    <t>Clearfield County, Pennsylvania</t>
  </si>
  <si>
    <t>44.56%</t>
  </si>
  <si>
    <t>21.20%</t>
  </si>
  <si>
    <t>41.37%</t>
  </si>
  <si>
    <t>4.41%</t>
  </si>
  <si>
    <t>19.18%</t>
  </si>
  <si>
    <t>42035</t>
  </si>
  <si>
    <t>Clinton County, Pennsylvania</t>
  </si>
  <si>
    <t>40.36%</t>
  </si>
  <si>
    <t>14.30%</t>
  </si>
  <si>
    <t>7.15%</t>
  </si>
  <si>
    <t>42037</t>
  </si>
  <si>
    <t>Columbia</t>
  </si>
  <si>
    <t>Columbia County, Pennsylvania</t>
  </si>
  <si>
    <t>38.03%</t>
  </si>
  <si>
    <t>42039</t>
  </si>
  <si>
    <t>Crawford</t>
  </si>
  <si>
    <t>Crawford County, Pennsylvania</t>
  </si>
  <si>
    <t>44.22%</t>
  </si>
  <si>
    <t>19.64%</t>
  </si>
  <si>
    <t>14.14%</t>
  </si>
  <si>
    <t>15.01%</t>
  </si>
  <si>
    <t>42.01%</t>
  </si>
  <si>
    <t>9.00%</t>
  </si>
  <si>
    <t>42047</t>
  </si>
  <si>
    <t>Elk</t>
  </si>
  <si>
    <t>Elk County, Pennsylvania</t>
  </si>
  <si>
    <t>37.70%</t>
  </si>
  <si>
    <t>10.17%</t>
  </si>
  <si>
    <t>14.77%</t>
  </si>
  <si>
    <t>14.16%</t>
  </si>
  <si>
    <t>42049</t>
  </si>
  <si>
    <t>Erie</t>
  </si>
  <si>
    <t>Erie County, Pennsylvania</t>
  </si>
  <si>
    <t>40.25%</t>
  </si>
  <si>
    <t>15.07%</t>
  </si>
  <si>
    <t>36.43%</t>
  </si>
  <si>
    <t>7.72%</t>
  </si>
  <si>
    <t>42051</t>
  </si>
  <si>
    <t>Fayette County, Pennsylvania</t>
  </si>
  <si>
    <t>45.18%</t>
  </si>
  <si>
    <t>41.58%</t>
  </si>
  <si>
    <t>22.71%</t>
  </si>
  <si>
    <t>42053</t>
  </si>
  <si>
    <t>Forest</t>
  </si>
  <si>
    <t>Forest County, Pennsylvania</t>
  </si>
  <si>
    <t>73.02%</t>
  </si>
  <si>
    <t>15.89%</t>
  </si>
  <si>
    <t>22.56%</t>
  </si>
  <si>
    <t>0.98%</t>
  </si>
  <si>
    <t>62.91%</t>
  </si>
  <si>
    <t>15.78%</t>
  </si>
  <si>
    <t>42057</t>
  </si>
  <si>
    <t>Fulton</t>
  </si>
  <si>
    <t>Fulton County, Pennsylvania</t>
  </si>
  <si>
    <t>40.86%</t>
  </si>
  <si>
    <t>18.09%</t>
  </si>
  <si>
    <t>42059</t>
  </si>
  <si>
    <t>Greene</t>
  </si>
  <si>
    <t>Greene County, Pennsylvania</t>
  </si>
  <si>
    <t>49.73%</t>
  </si>
  <si>
    <t>41.19%</t>
  </si>
  <si>
    <t>42061</t>
  </si>
  <si>
    <t>Huntingdon</t>
  </si>
  <si>
    <t>Huntingdon County, Pennsylvania</t>
  </si>
  <si>
    <t>48.11%</t>
  </si>
  <si>
    <t>18.08%</t>
  </si>
  <si>
    <t>15.73%</t>
  </si>
  <si>
    <t>44.37%</t>
  </si>
  <si>
    <t>42063</t>
  </si>
  <si>
    <t>Indiana</t>
  </si>
  <si>
    <t>Indiana County, Pennsylvania</t>
  </si>
  <si>
    <t>44.43%</t>
  </si>
  <si>
    <t>10.86%</t>
  </si>
  <si>
    <t>13.11%</t>
  </si>
  <si>
    <t>39.42%</t>
  </si>
  <si>
    <t>42065</t>
  </si>
  <si>
    <t>Jefferson County, Pennsylvania</t>
  </si>
  <si>
    <t>41.63%</t>
  </si>
  <si>
    <t>4.68%</t>
  </si>
  <si>
    <t>20.46%</t>
  </si>
  <si>
    <t>14.24%</t>
  </si>
  <si>
    <t>41.21%</t>
  </si>
  <si>
    <t>42067</t>
  </si>
  <si>
    <t>Juniata</t>
  </si>
  <si>
    <t>Juniata County, Pennsylvania</t>
  </si>
  <si>
    <t>40.92%</t>
  </si>
  <si>
    <t>7.12%</t>
  </si>
  <si>
    <t>3.77%</t>
  </si>
  <si>
    <t>42069</t>
  </si>
  <si>
    <t>Lackawanna</t>
  </si>
  <si>
    <t>Lackawanna County, Pennsylvania</t>
  </si>
  <si>
    <t>38.37%</t>
  </si>
  <si>
    <t>16.68%</t>
  </si>
  <si>
    <t>42073</t>
  </si>
  <si>
    <t>Lawrence County, Pennsylvania</t>
  </si>
  <si>
    <t>6.78%</t>
  </si>
  <si>
    <t>9.92%</t>
  </si>
  <si>
    <t>15.80%</t>
  </si>
  <si>
    <t>19.71%</t>
  </si>
  <si>
    <t>42079</t>
  </si>
  <si>
    <t>Luzerne</t>
  </si>
  <si>
    <t>Luzerne County, Pennsylvania</t>
  </si>
  <si>
    <t>38.99%</t>
  </si>
  <si>
    <t>38.20%</t>
  </si>
  <si>
    <t>42081</t>
  </si>
  <si>
    <t>Lycoming</t>
  </si>
  <si>
    <t>Lycoming County, Pennsylvania</t>
  </si>
  <si>
    <t>9.09%</t>
  </si>
  <si>
    <t>38.94%</t>
  </si>
  <si>
    <t>42083</t>
  </si>
  <si>
    <t>McKean</t>
  </si>
  <si>
    <t>McKean County, Pennsylvania</t>
  </si>
  <si>
    <t>44.65%</t>
  </si>
  <si>
    <t>40.07%</t>
  </si>
  <si>
    <t>42085</t>
  </si>
  <si>
    <t>Mercer</t>
  </si>
  <si>
    <t>Mercer County, Pennsylvania</t>
  </si>
  <si>
    <t>45.02%</t>
  </si>
  <si>
    <t>17.67%</t>
  </si>
  <si>
    <t>15.93%</t>
  </si>
  <si>
    <t>7.96%</t>
  </si>
  <si>
    <t>17.03%</t>
  </si>
  <si>
    <t>42087</t>
  </si>
  <si>
    <t>Mifflin</t>
  </si>
  <si>
    <t>Mifflin County, Pennsylvania</t>
  </si>
  <si>
    <t>40.11%</t>
  </si>
  <si>
    <t>42089</t>
  </si>
  <si>
    <t>Monroe County, Pennsylvania</t>
  </si>
  <si>
    <t>39.44%</t>
  </si>
  <si>
    <t>10.28%</t>
  </si>
  <si>
    <t>21.10%</t>
  </si>
  <si>
    <t>38.60%</t>
  </si>
  <si>
    <t>42093</t>
  </si>
  <si>
    <t>Montour</t>
  </si>
  <si>
    <t>Montour County, Pennsylvania</t>
  </si>
  <si>
    <t>39.87%</t>
  </si>
  <si>
    <t>9.34%</t>
  </si>
  <si>
    <t>34.04%</t>
  </si>
  <si>
    <t>42097</t>
  </si>
  <si>
    <t>Northumberland</t>
  </si>
  <si>
    <t>Northumberland County, Pennsylvania</t>
  </si>
  <si>
    <t>42.46%</t>
  </si>
  <si>
    <t>10.77%</t>
  </si>
  <si>
    <t>13.41%</t>
  </si>
  <si>
    <t>41.69%</t>
  </si>
  <si>
    <t>14.42%</t>
  </si>
  <si>
    <t>42099</t>
  </si>
  <si>
    <t>Perry County, Pennsylvania</t>
  </si>
  <si>
    <t>38.00%</t>
  </si>
  <si>
    <t>3.02%</t>
  </si>
  <si>
    <t>17.15%</t>
  </si>
  <si>
    <t>20.69%</t>
  </si>
  <si>
    <t>8.59%</t>
  </si>
  <si>
    <t>42103</t>
  </si>
  <si>
    <t>Pike County, Pennsylvania</t>
  </si>
  <si>
    <t>18.03%</t>
  </si>
  <si>
    <t>8.77%</t>
  </si>
  <si>
    <t>42.75%</t>
  </si>
  <si>
    <t>12.18%</t>
  </si>
  <si>
    <t>42105</t>
  </si>
  <si>
    <t>Potter</t>
  </si>
  <si>
    <t>Potter County, Pennsylvania</t>
  </si>
  <si>
    <t>15.25%</t>
  </si>
  <si>
    <t>20.29%</t>
  </si>
  <si>
    <t>13.48%</t>
  </si>
  <si>
    <t>3.29%</t>
  </si>
  <si>
    <t>42107</t>
  </si>
  <si>
    <t>Schuylkill</t>
  </si>
  <si>
    <t>Schuylkill County, Pennsylvania</t>
  </si>
  <si>
    <t>42.32%</t>
  </si>
  <si>
    <t>40.03%</t>
  </si>
  <si>
    <t>4.17%</t>
  </si>
  <si>
    <t>42109</t>
  </si>
  <si>
    <t>Snyder</t>
  </si>
  <si>
    <t>Snyder County, Pennsylvania</t>
  </si>
  <si>
    <t>19.73%</t>
  </si>
  <si>
    <t>39.34%</t>
  </si>
  <si>
    <t>2.31%</t>
  </si>
  <si>
    <t>42111</t>
  </si>
  <si>
    <t>Somerset</t>
  </si>
  <si>
    <t>Somerset County, Pennsylvania</t>
  </si>
  <si>
    <t>44.26%</t>
  </si>
  <si>
    <t>18.71%</t>
  </si>
  <si>
    <t>43.98%</t>
  </si>
  <si>
    <t>42113</t>
  </si>
  <si>
    <t>Sullivan</t>
  </si>
  <si>
    <t>Sullivan County, Pennsylvania</t>
  </si>
  <si>
    <t>49.25%</t>
  </si>
  <si>
    <t>8.29%</t>
  </si>
  <si>
    <t>20.88%</t>
  </si>
  <si>
    <t>42115</t>
  </si>
  <si>
    <t>Susquehanna</t>
  </si>
  <si>
    <t>Susquehanna County, Pennsylvania</t>
  </si>
  <si>
    <t>9.65%</t>
  </si>
  <si>
    <t>18.43%</t>
  </si>
  <si>
    <t>6.51%</t>
  </si>
  <si>
    <t>42117</t>
  </si>
  <si>
    <t>Tioga County, Pennsylvania</t>
  </si>
  <si>
    <t>19.21%</t>
  </si>
  <si>
    <t>13.69%</t>
  </si>
  <si>
    <t>16.42%</t>
  </si>
  <si>
    <t>4.02%</t>
  </si>
  <si>
    <t>42.85%</t>
  </si>
  <si>
    <t>42119</t>
  </si>
  <si>
    <t>Union County, Pennsylvania</t>
  </si>
  <si>
    <t>51.90%</t>
  </si>
  <si>
    <t>40.01%</t>
  </si>
  <si>
    <t>42121</t>
  </si>
  <si>
    <t>Venango</t>
  </si>
  <si>
    <t>Venango County, Pennsylvania</t>
  </si>
  <si>
    <t>44.74%</t>
  </si>
  <si>
    <t>19.72%</t>
  </si>
  <si>
    <t>2.32%</t>
  </si>
  <si>
    <t>43.17%</t>
  </si>
  <si>
    <t>42123</t>
  </si>
  <si>
    <t>Warren</t>
  </si>
  <si>
    <t>Warren County, Pennsylvania</t>
  </si>
  <si>
    <t>20.85%</t>
  </si>
  <si>
    <t>15.16%</t>
  </si>
  <si>
    <t>43.04%</t>
  </si>
  <si>
    <t>42125</t>
  </si>
  <si>
    <t>Washington County, Pennsylvania</t>
  </si>
  <si>
    <t>11.48%</t>
  </si>
  <si>
    <t>16.71%</t>
  </si>
  <si>
    <t>13.26%</t>
  </si>
  <si>
    <t>12.89%</t>
  </si>
  <si>
    <t>42127</t>
  </si>
  <si>
    <t>Wayne County, Pennsylvania</t>
  </si>
  <si>
    <t>48.45%</t>
  </si>
  <si>
    <t>19.28%</t>
  </si>
  <si>
    <t>48.69%</t>
  </si>
  <si>
    <t>12.34%</t>
  </si>
  <si>
    <t>42129</t>
  </si>
  <si>
    <t>Westmoreland</t>
  </si>
  <si>
    <t>Westmoreland County, Pennsylvania</t>
  </si>
  <si>
    <t>39.37%</t>
  </si>
  <si>
    <t>8.15%</t>
  </si>
  <si>
    <t>41.13%</t>
  </si>
  <si>
    <t>42131</t>
  </si>
  <si>
    <t>Wyoming</t>
  </si>
  <si>
    <t>Wyoming County, Pennsylvania</t>
  </si>
  <si>
    <t>42.21%</t>
  </si>
  <si>
    <t>18.45%</t>
  </si>
  <si>
    <t>43.09%</t>
  </si>
  <si>
    <t>45007</t>
  </si>
  <si>
    <t>South Carolina</t>
  </si>
  <si>
    <t>Anderson</t>
  </si>
  <si>
    <t>Anderson County, South Carolina</t>
  </si>
  <si>
    <t>39.74%</t>
  </si>
  <si>
    <t>17.35%</t>
  </si>
  <si>
    <t>35.77%</t>
  </si>
  <si>
    <t>45021</t>
  </si>
  <si>
    <t>Cherokee County, South Carolina</t>
  </si>
  <si>
    <t>42.45%</t>
  </si>
  <si>
    <t>14.43%</t>
  </si>
  <si>
    <t>12.46%</t>
  </si>
  <si>
    <t>11.45%</t>
  </si>
  <si>
    <t>45045</t>
  </si>
  <si>
    <t>Greenville</t>
  </si>
  <si>
    <t>Greenville County, South Carolina</t>
  </si>
  <si>
    <t>35.07%</t>
  </si>
  <si>
    <t>9.28%</t>
  </si>
  <si>
    <t>31.02%</t>
  </si>
  <si>
    <t>45073</t>
  </si>
  <si>
    <t>Oconee</t>
  </si>
  <si>
    <t>Oconee County, South Carolina</t>
  </si>
  <si>
    <t>47.93%</t>
  </si>
  <si>
    <t>9.93%</t>
  </si>
  <si>
    <t>15.11%</t>
  </si>
  <si>
    <t>45077</t>
  </si>
  <si>
    <t>Pickens County, South Carolina</t>
  </si>
  <si>
    <t>10.32%</t>
  </si>
  <si>
    <t>33.38%</t>
  </si>
  <si>
    <t>8.42%</t>
  </si>
  <si>
    <t>45083</t>
  </si>
  <si>
    <t>Spartanburg</t>
  </si>
  <si>
    <t>Spartanburg County, South Carolina</t>
  </si>
  <si>
    <t>38.16%</t>
  </si>
  <si>
    <t>18.29%</t>
  </si>
  <si>
    <t>34.23%</t>
  </si>
  <si>
    <t>45087</t>
  </si>
  <si>
    <t>Union County, South Carolina</t>
  </si>
  <si>
    <t>18.51%</t>
  </si>
  <si>
    <t>43.79%</t>
  </si>
  <si>
    <t>7.85%</t>
  </si>
  <si>
    <t>47001</t>
  </si>
  <si>
    <t>Tennessee</t>
  </si>
  <si>
    <t>Anderson County, Tennessee</t>
  </si>
  <si>
    <t>17.73%</t>
  </si>
  <si>
    <t>38.85%</t>
  </si>
  <si>
    <t>47007</t>
  </si>
  <si>
    <t>Bledsoe</t>
  </si>
  <si>
    <t>Bledsoe County, Tennessee</t>
  </si>
  <si>
    <t>52.27%</t>
  </si>
  <si>
    <t>21.42%</t>
  </si>
  <si>
    <t>47009</t>
  </si>
  <si>
    <t>Blount County, Tennessee</t>
  </si>
  <si>
    <t>7.93%</t>
  </si>
  <si>
    <t>19.66%</t>
  </si>
  <si>
    <t>37.80%</t>
  </si>
  <si>
    <t>6.84%</t>
  </si>
  <si>
    <t>47011</t>
  </si>
  <si>
    <t>Bradley</t>
  </si>
  <si>
    <t>Bradley County, Tennessee</t>
  </si>
  <si>
    <t>38.69%</t>
  </si>
  <si>
    <t>12.26%</t>
  </si>
  <si>
    <t>18.76%</t>
  </si>
  <si>
    <t>37.09%</t>
  </si>
  <si>
    <t>47013</t>
  </si>
  <si>
    <t>Campbell</t>
  </si>
  <si>
    <t>Campbell County, Tennessee</t>
  </si>
  <si>
    <t>7.07%</t>
  </si>
  <si>
    <t>48.82%</t>
  </si>
  <si>
    <t>2.27%</t>
  </si>
  <si>
    <t>45.76%</t>
  </si>
  <si>
    <t>21.86%</t>
  </si>
  <si>
    <t>47015</t>
  </si>
  <si>
    <t>Cannon</t>
  </si>
  <si>
    <t>Cannon County, Tennessee</t>
  </si>
  <si>
    <t>34.77%</t>
  </si>
  <si>
    <t>1.94%</t>
  </si>
  <si>
    <t>47019</t>
  </si>
  <si>
    <t>Carter County, Tennessee</t>
  </si>
  <si>
    <t>47.30%</t>
  </si>
  <si>
    <t>19.49%</t>
  </si>
  <si>
    <t>44.90%</t>
  </si>
  <si>
    <t>47025</t>
  </si>
  <si>
    <t>Claiborne</t>
  </si>
  <si>
    <t>Claiborne County, Tennessee</t>
  </si>
  <si>
    <t>48.31%</t>
  </si>
  <si>
    <t>17.51%</t>
  </si>
  <si>
    <t>47027</t>
  </si>
  <si>
    <t>Clay County, Tennessee</t>
  </si>
  <si>
    <t>54.83%</t>
  </si>
  <si>
    <t>9.23%</t>
  </si>
  <si>
    <t>13.51%</t>
  </si>
  <si>
    <t>1.58%</t>
  </si>
  <si>
    <t>52.06%</t>
  </si>
  <si>
    <t>19.67%</t>
  </si>
  <si>
    <t>47029</t>
  </si>
  <si>
    <t>Cocke</t>
  </si>
  <si>
    <t>Cocke County, Tennessee</t>
  </si>
  <si>
    <t>47.15%</t>
  </si>
  <si>
    <t>2.63%</t>
  </si>
  <si>
    <t>44.76%</t>
  </si>
  <si>
    <t>47031</t>
  </si>
  <si>
    <t>Coffee</t>
  </si>
  <si>
    <t>Coffee County, Tennessee</t>
  </si>
  <si>
    <t>40.77%</t>
  </si>
  <si>
    <t>20.04%</t>
  </si>
  <si>
    <t>12.31%</t>
  </si>
  <si>
    <t>37.86%</t>
  </si>
  <si>
    <t>47035</t>
  </si>
  <si>
    <t>Cumberland County, Tennessee</t>
  </si>
  <si>
    <t>54.18%</t>
  </si>
  <si>
    <t>15.76%</t>
  </si>
  <si>
    <t>52.83%</t>
  </si>
  <si>
    <t>47041</t>
  </si>
  <si>
    <t>DeKalb County, Tennessee</t>
  </si>
  <si>
    <t>36.67%</t>
  </si>
  <si>
    <t>47049</t>
  </si>
  <si>
    <t>Fentress</t>
  </si>
  <si>
    <t>Fentress County, Tennessee</t>
  </si>
  <si>
    <t>50.50%</t>
  </si>
  <si>
    <t>47.71%</t>
  </si>
  <si>
    <t>23.27%</t>
  </si>
  <si>
    <t>47051</t>
  </si>
  <si>
    <t>Franklin County, Tennessee</t>
  </si>
  <si>
    <t>43.42%</t>
  </si>
  <si>
    <t>40.16%</t>
  </si>
  <si>
    <t>47057</t>
  </si>
  <si>
    <t>Grainger</t>
  </si>
  <si>
    <t>Grainger County, Tennessee</t>
  </si>
  <si>
    <t>12.94%</t>
  </si>
  <si>
    <t>11.90%</t>
  </si>
  <si>
    <t>3.14%</t>
  </si>
  <si>
    <t>46.08%</t>
  </si>
  <si>
    <t>47059</t>
  </si>
  <si>
    <t>Greene County, Tennessee</t>
  </si>
  <si>
    <t>47.11%</t>
  </si>
  <si>
    <t>44.46%</t>
  </si>
  <si>
    <t>47061</t>
  </si>
  <si>
    <t>Grundy</t>
  </si>
  <si>
    <t>Grundy County, Tennessee</t>
  </si>
  <si>
    <t>48.30%</t>
  </si>
  <si>
    <t>8.28%</t>
  </si>
  <si>
    <t>12.55%</t>
  </si>
  <si>
    <t>40.26%</t>
  </si>
  <si>
    <t>17.50%</t>
  </si>
  <si>
    <t>47063</t>
  </si>
  <si>
    <t>Hamblen</t>
  </si>
  <si>
    <t>Hamblen County, Tennessee</t>
  </si>
  <si>
    <t>43.43%</t>
  </si>
  <si>
    <t>14.97%</t>
  </si>
  <si>
    <t>40.87%</t>
  </si>
  <si>
    <t>47065</t>
  </si>
  <si>
    <t>Hamilton</t>
  </si>
  <si>
    <t>Hamilton County, Tennessee</t>
  </si>
  <si>
    <t>36.16%</t>
  </si>
  <si>
    <t>16.80%</t>
  </si>
  <si>
    <t>16.86%</t>
  </si>
  <si>
    <t>32.68%</t>
  </si>
  <si>
    <t>1.63%</t>
  </si>
  <si>
    <t>47067</t>
  </si>
  <si>
    <t>Hancock</t>
  </si>
  <si>
    <t>Hancock County, Tennessee</t>
  </si>
  <si>
    <t>55.20%</t>
  </si>
  <si>
    <t>16.12%</t>
  </si>
  <si>
    <t>50.72%</t>
  </si>
  <si>
    <t>31.39%</t>
  </si>
  <si>
    <t>47073</t>
  </si>
  <si>
    <t>Hawkins</t>
  </si>
  <si>
    <t>Hawkins County, Tennessee</t>
  </si>
  <si>
    <t>49.51%</t>
  </si>
  <si>
    <t>7.20%</t>
  </si>
  <si>
    <t>4.78%</t>
  </si>
  <si>
    <t>20.55%</t>
  </si>
  <si>
    <t>11.38%</t>
  </si>
  <si>
    <t>47087</t>
  </si>
  <si>
    <t>Jackson County, Tennessee</t>
  </si>
  <si>
    <t>7.18%</t>
  </si>
  <si>
    <t>48.19%</t>
  </si>
  <si>
    <t>9.21%</t>
  </si>
  <si>
    <t>2.54%</t>
  </si>
  <si>
    <t>46.47%</t>
  </si>
  <si>
    <t>47089</t>
  </si>
  <si>
    <t>Jefferson County, Tennessee</t>
  </si>
  <si>
    <t>18.15%</t>
  </si>
  <si>
    <t>42.84%</t>
  </si>
  <si>
    <t>47091</t>
  </si>
  <si>
    <t>Johnson County, Tennessee</t>
  </si>
  <si>
    <t>56.24%</t>
  </si>
  <si>
    <t>6.40%</t>
  </si>
  <si>
    <t>15.77%</t>
  </si>
  <si>
    <t>17.62%</t>
  </si>
  <si>
    <t>47093</t>
  </si>
  <si>
    <t>Knox County, Tennessee</t>
  </si>
  <si>
    <t>35.82%</t>
  </si>
  <si>
    <t>8.47%</t>
  </si>
  <si>
    <t>29.51%</t>
  </si>
  <si>
    <t>47099</t>
  </si>
  <si>
    <t>Lawrence County, Tennessee</t>
  </si>
  <si>
    <t>37.28%</t>
  </si>
  <si>
    <t>47101</t>
  </si>
  <si>
    <t>Lewis County, Tennessee</t>
  </si>
  <si>
    <t>4.28%</t>
  </si>
  <si>
    <t>16.22%</t>
  </si>
  <si>
    <t>45.48%</t>
  </si>
  <si>
    <t>47105</t>
  </si>
  <si>
    <t>Loudon</t>
  </si>
  <si>
    <t>Loudon County, Tennessee</t>
  </si>
  <si>
    <t>45.11%</t>
  </si>
  <si>
    <t>19.33%</t>
  </si>
  <si>
    <t>45.63%</t>
  </si>
  <si>
    <t>6.79%</t>
  </si>
  <si>
    <t>47107</t>
  </si>
  <si>
    <t>McMinn</t>
  </si>
  <si>
    <t>McMinn County, Tennessee</t>
  </si>
  <si>
    <t>44.95%</t>
  </si>
  <si>
    <t>19.89%</t>
  </si>
  <si>
    <t>44.11%</t>
  </si>
  <si>
    <t>47111</t>
  </si>
  <si>
    <t>Macon County, Tennessee</t>
  </si>
  <si>
    <t>38.34%</t>
  </si>
  <si>
    <t>17.37%</t>
  </si>
  <si>
    <t>47115</t>
  </si>
  <si>
    <t>Marion County, Tennessee</t>
  </si>
  <si>
    <t>19.94%</t>
  </si>
  <si>
    <t>7.74%</t>
  </si>
  <si>
    <t>47121</t>
  </si>
  <si>
    <t>Meigs County, Tennessee</t>
  </si>
  <si>
    <t>22.43%</t>
  </si>
  <si>
    <t>47123</t>
  </si>
  <si>
    <t>Monroe County, Tennessee</t>
  </si>
  <si>
    <t>48.50%</t>
  </si>
  <si>
    <t>16.62%</t>
  </si>
  <si>
    <t>16.01%</t>
  </si>
  <si>
    <t>48.43%</t>
  </si>
  <si>
    <t>47129</t>
  </si>
  <si>
    <t>Morgan County, Tennessee</t>
  </si>
  <si>
    <t>54.34%</t>
  </si>
  <si>
    <t>4.89%</t>
  </si>
  <si>
    <t>44.55%</t>
  </si>
  <si>
    <t>10.33%</t>
  </si>
  <si>
    <t>47133</t>
  </si>
  <si>
    <t>Overton</t>
  </si>
  <si>
    <t>Overton County, Tennessee</t>
  </si>
  <si>
    <t>3.47%</t>
  </si>
  <si>
    <t>41.67%</t>
  </si>
  <si>
    <t>47137</t>
  </si>
  <si>
    <t>Pickett</t>
  </si>
  <si>
    <t>Pickett County, Tennessee</t>
  </si>
  <si>
    <t>57.18%</t>
  </si>
  <si>
    <t>22.59%</t>
  </si>
  <si>
    <t>48.03%</t>
  </si>
  <si>
    <t>47139</t>
  </si>
  <si>
    <t>Polk County, Tennessee</t>
  </si>
  <si>
    <t>12.39%</t>
  </si>
  <si>
    <t>46.26%</t>
  </si>
  <si>
    <t>0.70%</t>
  </si>
  <si>
    <t>47141</t>
  </si>
  <si>
    <t>Putnam</t>
  </si>
  <si>
    <t>Putnam County, Tennessee</t>
  </si>
  <si>
    <t>39.01%</t>
  </si>
  <si>
    <t>47143</t>
  </si>
  <si>
    <t>Rhea</t>
  </si>
  <si>
    <t>Rhea County, Tennessee</t>
  </si>
  <si>
    <t>47.21%</t>
  </si>
  <si>
    <t>21.57%</t>
  </si>
  <si>
    <t>43.10%</t>
  </si>
  <si>
    <t>47145</t>
  </si>
  <si>
    <t>Roane</t>
  </si>
  <si>
    <t>Roane County, Tennessee</t>
  </si>
  <si>
    <t>44.80%</t>
  </si>
  <si>
    <t>13.21%</t>
  </si>
  <si>
    <t>42.47%</t>
  </si>
  <si>
    <t>6.45%</t>
  </si>
  <si>
    <t>47151</t>
  </si>
  <si>
    <t>Scott</t>
  </si>
  <si>
    <t>Scott County, Tennessee</t>
  </si>
  <si>
    <t>49.54%</t>
  </si>
  <si>
    <t>7.05%</t>
  </si>
  <si>
    <t>9.37%</t>
  </si>
  <si>
    <t>2.50%</t>
  </si>
  <si>
    <t>24.04%</t>
  </si>
  <si>
    <t>47153</t>
  </si>
  <si>
    <t>Sequatchie</t>
  </si>
  <si>
    <t>Sequatchie County, Tennessee</t>
  </si>
  <si>
    <t>10.87%</t>
  </si>
  <si>
    <t>18.21%</t>
  </si>
  <si>
    <t>13.59%</t>
  </si>
  <si>
    <t>47155</t>
  </si>
  <si>
    <t>Sevier</t>
  </si>
  <si>
    <t>Sevier County, Tennessee</t>
  </si>
  <si>
    <t>9.01%</t>
  </si>
  <si>
    <t>5.38%</t>
  </si>
  <si>
    <t>47159</t>
  </si>
  <si>
    <t>Smith</t>
  </si>
  <si>
    <t>Smith County, Tennessee</t>
  </si>
  <si>
    <t>40.93%</t>
  </si>
  <si>
    <t>20.68%</t>
  </si>
  <si>
    <t>37.32%</t>
  </si>
  <si>
    <t>47163</t>
  </si>
  <si>
    <t>Sullivan County, Tennessee</t>
  </si>
  <si>
    <t>16.87%</t>
  </si>
  <si>
    <t>42.15%</t>
  </si>
  <si>
    <t>47171</t>
  </si>
  <si>
    <t>Unicoi</t>
  </si>
  <si>
    <t>Unicoi County, Tennessee</t>
  </si>
  <si>
    <t>45.80%</t>
  </si>
  <si>
    <t>46.37%</t>
  </si>
  <si>
    <t>17.08%</t>
  </si>
  <si>
    <t>47173</t>
  </si>
  <si>
    <t>Union County, Tennessee</t>
  </si>
  <si>
    <t>47175</t>
  </si>
  <si>
    <t>Van Buren</t>
  </si>
  <si>
    <t>Van Buren County, Tennessee</t>
  </si>
  <si>
    <t>15.20%</t>
  </si>
  <si>
    <t>21.28%</t>
  </si>
  <si>
    <t>47177</t>
  </si>
  <si>
    <t>Warren County, Tennessee</t>
  </si>
  <si>
    <t>22.08%</t>
  </si>
  <si>
    <t>37.21%</t>
  </si>
  <si>
    <t>1.35%</t>
  </si>
  <si>
    <t>14.99%</t>
  </si>
  <si>
    <t>47179</t>
  </si>
  <si>
    <t>Washington County, Tennessee</t>
  </si>
  <si>
    <t>35.83%</t>
  </si>
  <si>
    <t>9.59%</t>
  </si>
  <si>
    <t>47185</t>
  </si>
  <si>
    <t>White County, Tennessee</t>
  </si>
  <si>
    <t>5.41%</t>
  </si>
  <si>
    <t>51005</t>
  </si>
  <si>
    <t>Virginia</t>
  </si>
  <si>
    <t>Alleghany (+ Covington city)</t>
  </si>
  <si>
    <t>Alleghany County, Virginia</t>
  </si>
  <si>
    <t>50.11%</t>
  </si>
  <si>
    <t>20.67%</t>
  </si>
  <si>
    <t>44.73%</t>
  </si>
  <si>
    <t>1.89%</t>
  </si>
  <si>
    <t>51017</t>
  </si>
  <si>
    <t>Bath County, Virginia</t>
  </si>
  <si>
    <t>48.91%</t>
  </si>
  <si>
    <t>2.78%</t>
  </si>
  <si>
    <t>0.52%</t>
  </si>
  <si>
    <t>51021</t>
  </si>
  <si>
    <t>Bland</t>
  </si>
  <si>
    <t>Bland County, Virginia</t>
  </si>
  <si>
    <t>56.50%</t>
  </si>
  <si>
    <t>23.76%</t>
  </si>
  <si>
    <t>16.02%</t>
  </si>
  <si>
    <t>1.34%</t>
  </si>
  <si>
    <t>51023</t>
  </si>
  <si>
    <t>Botetourt</t>
  </si>
  <si>
    <t>Botetourt County, Virginia</t>
  </si>
  <si>
    <t>40.60%</t>
  </si>
  <si>
    <t>40.53%</t>
  </si>
  <si>
    <t>51027</t>
  </si>
  <si>
    <t>Buchanan</t>
  </si>
  <si>
    <t>Buchanan County, Virginia</t>
  </si>
  <si>
    <t>63.33%</t>
  </si>
  <si>
    <t>11.29%</t>
  </si>
  <si>
    <t>1.08%</t>
  </si>
  <si>
    <t>21.11%</t>
  </si>
  <si>
    <t>51035</t>
  </si>
  <si>
    <t>Carroll (+ Galax city)</t>
  </si>
  <si>
    <t>Carroll County, Virginia</t>
  </si>
  <si>
    <t>47.57%</t>
  </si>
  <si>
    <t>2.90%</t>
  </si>
  <si>
    <t>47.25%</t>
  </si>
  <si>
    <t>51045</t>
  </si>
  <si>
    <t>Craig</t>
  </si>
  <si>
    <t>Craig County, Virginia</t>
  </si>
  <si>
    <t>0.39%</t>
  </si>
  <si>
    <t>21.71%</t>
  </si>
  <si>
    <t>21.16%</t>
  </si>
  <si>
    <t>51051</t>
  </si>
  <si>
    <t>Dickenson</t>
  </si>
  <si>
    <t>Dickenson County, Virginia</t>
  </si>
  <si>
    <t>60.40%</t>
  </si>
  <si>
    <t>14.22%</t>
  </si>
  <si>
    <t>52.88%</t>
  </si>
  <si>
    <t>24.28%</t>
  </si>
  <si>
    <t>51063</t>
  </si>
  <si>
    <t>Floyd County, Virginia</t>
  </si>
  <si>
    <t>39.89%</t>
  </si>
  <si>
    <t>16.14%</t>
  </si>
  <si>
    <t>51071</t>
  </si>
  <si>
    <t>Giles</t>
  </si>
  <si>
    <t>Giles County, Virginia</t>
  </si>
  <si>
    <t>26.08%</t>
  </si>
  <si>
    <t>5.81%</t>
  </si>
  <si>
    <t>38.67%</t>
  </si>
  <si>
    <t>51077</t>
  </si>
  <si>
    <t>Grayson</t>
  </si>
  <si>
    <t>Grayson County, Virginia</t>
  </si>
  <si>
    <t>52.13%</t>
  </si>
  <si>
    <t>16.49%</t>
  </si>
  <si>
    <t>51089</t>
  </si>
  <si>
    <t>Henry (+ Martinsville city)</t>
  </si>
  <si>
    <t>Henry County, Virginia</t>
  </si>
  <si>
    <t>46.99%</t>
  </si>
  <si>
    <t>15.59%</t>
  </si>
  <si>
    <t>51091</t>
  </si>
  <si>
    <t>Highland County, Virginia</t>
  </si>
  <si>
    <t>52.19%</t>
  </si>
  <si>
    <t>25.44%</t>
  </si>
  <si>
    <t>56.71%</t>
  </si>
  <si>
    <t>7.99%</t>
  </si>
  <si>
    <t>51105</t>
  </si>
  <si>
    <t>Lee County, Virginia</t>
  </si>
  <si>
    <t>8.09%</t>
  </si>
  <si>
    <t>58.08%</t>
  </si>
  <si>
    <t>3.44%</t>
  </si>
  <si>
    <t>24.98%</t>
  </si>
  <si>
    <t>51121</t>
  </si>
  <si>
    <t>Montgomery (+ Radford city)</t>
  </si>
  <si>
    <t>Montgomery County, Virginia</t>
  </si>
  <si>
    <t>25.71%</t>
  </si>
  <si>
    <t>51141</t>
  </si>
  <si>
    <t>Patrick</t>
  </si>
  <si>
    <t>Patrick County, Virginia</t>
  </si>
  <si>
    <t>49.80%</t>
  </si>
  <si>
    <t>50.06%</t>
  </si>
  <si>
    <t>3.05%</t>
  </si>
  <si>
    <t>51155</t>
  </si>
  <si>
    <t>Pulaski County, Virginia</t>
  </si>
  <si>
    <t>8.21%</t>
  </si>
  <si>
    <t>22.67%</t>
  </si>
  <si>
    <t>40.51%</t>
  </si>
  <si>
    <t>51163</t>
  </si>
  <si>
    <t>Rockbridge (+ Buena Vista city + Lexington city)</t>
  </si>
  <si>
    <t>Rockbridge County, Virginia</t>
  </si>
  <si>
    <t>44.69%</t>
  </si>
  <si>
    <t>46.62%</t>
  </si>
  <si>
    <t>51167</t>
  </si>
  <si>
    <t>Russell County, Virginia</t>
  </si>
  <si>
    <t>56.64%</t>
  </si>
  <si>
    <t>13.18%</t>
  </si>
  <si>
    <t>49.84%</t>
  </si>
  <si>
    <t>51169</t>
  </si>
  <si>
    <t>Scott County, Virginia</t>
  </si>
  <si>
    <t>54.58%</t>
  </si>
  <si>
    <t>17.19%</t>
  </si>
  <si>
    <t>51173</t>
  </si>
  <si>
    <t>Smyth</t>
  </si>
  <si>
    <t>Smyth County, Virginia</t>
  </si>
  <si>
    <t>50.28%</t>
  </si>
  <si>
    <t>7.49%</t>
  </si>
  <si>
    <t>44.98%</t>
  </si>
  <si>
    <t>15.63%</t>
  </si>
  <si>
    <t>51185</t>
  </si>
  <si>
    <t>Tazewell</t>
  </si>
  <si>
    <t>Tazewell County, Virginia</t>
  </si>
  <si>
    <t>54.45%</t>
  </si>
  <si>
    <t>6.73%</t>
  </si>
  <si>
    <t>48.06%</t>
  </si>
  <si>
    <t>7.87%</t>
  </si>
  <si>
    <t>51191</t>
  </si>
  <si>
    <t>Washington (+ Bristol city)</t>
  </si>
  <si>
    <t>Washington County, Virginia</t>
  </si>
  <si>
    <t>45.57%</t>
  </si>
  <si>
    <t>17.88%</t>
  </si>
  <si>
    <t>45.54%</t>
  </si>
  <si>
    <t>51195</t>
  </si>
  <si>
    <t>Wise (+ Norton city)</t>
  </si>
  <si>
    <t>Wise County, Virginia</t>
  </si>
  <si>
    <t>53.64%</t>
  </si>
  <si>
    <t>21.19%</t>
  </si>
  <si>
    <t>21.80%</t>
  </si>
  <si>
    <t>51197</t>
  </si>
  <si>
    <t>Wythe</t>
  </si>
  <si>
    <t>Wythe County, Virginia</t>
  </si>
  <si>
    <t>43.73%</t>
  </si>
  <si>
    <t>17.70%</t>
  </si>
  <si>
    <t>3.50%</t>
  </si>
  <si>
    <t>43.08%</t>
  </si>
  <si>
    <t>11.26%</t>
  </si>
  <si>
    <t>54001</t>
  </si>
  <si>
    <t>West Virginia</t>
  </si>
  <si>
    <t>Barbour</t>
  </si>
  <si>
    <t>Barbour County, West Virginia</t>
  </si>
  <si>
    <t>50.13%</t>
  </si>
  <si>
    <t>54003</t>
  </si>
  <si>
    <t>Berkeley</t>
  </si>
  <si>
    <t>Berkeley County, West Virginia</t>
  </si>
  <si>
    <t>33.63%</t>
  </si>
  <si>
    <t>3.21%</t>
  </si>
  <si>
    <t>20.39%</t>
  </si>
  <si>
    <t>17.63%</t>
  </si>
  <si>
    <t>29.76%</t>
  </si>
  <si>
    <t>54005</t>
  </si>
  <si>
    <t>Boone</t>
  </si>
  <si>
    <t>Boone County, West Virginia</t>
  </si>
  <si>
    <t>55.77%</t>
  </si>
  <si>
    <t>8.27%</t>
  </si>
  <si>
    <t>11.39%</t>
  </si>
  <si>
    <t>17.94%</t>
  </si>
  <si>
    <t>22.13%</t>
  </si>
  <si>
    <t>54007</t>
  </si>
  <si>
    <t>Braxton</t>
  </si>
  <si>
    <t>Braxton County, West Virginia</t>
  </si>
  <si>
    <t>57.37%</t>
  </si>
  <si>
    <t>50.45%</t>
  </si>
  <si>
    <t>15.79%</t>
  </si>
  <si>
    <t>54009</t>
  </si>
  <si>
    <t>Brooke</t>
  </si>
  <si>
    <t>Brooke County, West Virginia</t>
  </si>
  <si>
    <t>15.71%</t>
  </si>
  <si>
    <t>2.70%</t>
  </si>
  <si>
    <t>54011</t>
  </si>
  <si>
    <t>Cabell</t>
  </si>
  <si>
    <t>Cabell County, West Virginia</t>
  </si>
  <si>
    <t>44.53%</t>
  </si>
  <si>
    <t>54013</t>
  </si>
  <si>
    <t>Calhoun County, West Virginia</t>
  </si>
  <si>
    <t>57.59%</t>
  </si>
  <si>
    <t>52.90%</t>
  </si>
  <si>
    <t>1.78%</t>
  </si>
  <si>
    <t>23.88%</t>
  </si>
  <si>
    <t>54015</t>
  </si>
  <si>
    <t>Clay County, West Virginia</t>
  </si>
  <si>
    <t>55.44%</t>
  </si>
  <si>
    <t>17.42%</t>
  </si>
  <si>
    <t>11.10%</t>
  </si>
  <si>
    <t>20.56%</t>
  </si>
  <si>
    <t>28.66%</t>
  </si>
  <si>
    <t>54017</t>
  </si>
  <si>
    <t>Doddridge</t>
  </si>
  <si>
    <t>Doddridge County, West Virginia</t>
  </si>
  <si>
    <t>54.60%</t>
  </si>
  <si>
    <t>1.36%</t>
  </si>
  <si>
    <t>50.36%</t>
  </si>
  <si>
    <t>54019</t>
  </si>
  <si>
    <t>Fayette County, West Virginia</t>
  </si>
  <si>
    <t>53.83%</t>
  </si>
  <si>
    <t>2.53%</t>
  </si>
  <si>
    <t>47.34%</t>
  </si>
  <si>
    <t>23.21%</t>
  </si>
  <si>
    <t>54021</t>
  </si>
  <si>
    <t>Gilmer County, West Virginia</t>
  </si>
  <si>
    <t>60.06%</t>
  </si>
  <si>
    <t>54023</t>
  </si>
  <si>
    <t>Grant</t>
  </si>
  <si>
    <t>Grant County, West Virginia</t>
  </si>
  <si>
    <t>42.31%</t>
  </si>
  <si>
    <t>10.41%</t>
  </si>
  <si>
    <t>22.33%</t>
  </si>
  <si>
    <t>13.75%</t>
  </si>
  <si>
    <t>54025</t>
  </si>
  <si>
    <t>Greenbrier</t>
  </si>
  <si>
    <t>Greenbrier County, West Virginia</t>
  </si>
  <si>
    <t>48.81%</t>
  </si>
  <si>
    <t>54027</t>
  </si>
  <si>
    <t>Hampshire</t>
  </si>
  <si>
    <t>Hampshire County, West Virginia</t>
  </si>
  <si>
    <t>50.87%</t>
  </si>
  <si>
    <t>6.98%</t>
  </si>
  <si>
    <t>20.30%</t>
  </si>
  <si>
    <t>51.13%</t>
  </si>
  <si>
    <t>54029</t>
  </si>
  <si>
    <t>Hancock County, West Virginia</t>
  </si>
  <si>
    <t>16.70%</t>
  </si>
  <si>
    <t>43.77%</t>
  </si>
  <si>
    <t>54031</t>
  </si>
  <si>
    <t>Hardy</t>
  </si>
  <si>
    <t>Hardy County, West Virginia</t>
  </si>
  <si>
    <t>42.60%</t>
  </si>
  <si>
    <t>20.94%</t>
  </si>
  <si>
    <t>19.23%</t>
  </si>
  <si>
    <t>10.07%</t>
  </si>
  <si>
    <t>45.30%</t>
  </si>
  <si>
    <t>54033</t>
  </si>
  <si>
    <t>Harrison County, West Virginia</t>
  </si>
  <si>
    <t>42.79%</t>
  </si>
  <si>
    <t>39.11%</t>
  </si>
  <si>
    <t>54035</t>
  </si>
  <si>
    <t>Jackson County, West Virginia</t>
  </si>
  <si>
    <t>53.15%</t>
  </si>
  <si>
    <t>45.35%</t>
  </si>
  <si>
    <t>18.99%</t>
  </si>
  <si>
    <t>54037</t>
  </si>
  <si>
    <t>Jefferson County, West Virginia</t>
  </si>
  <si>
    <t>36.65%</t>
  </si>
  <si>
    <t>21.59%</t>
  </si>
  <si>
    <t>54039</t>
  </si>
  <si>
    <t>Kanawha</t>
  </si>
  <si>
    <t>Kanawha County, West Virginia</t>
  </si>
  <si>
    <t>44.86%</t>
  </si>
  <si>
    <t>10.96%</t>
  </si>
  <si>
    <t>54041</t>
  </si>
  <si>
    <t>Lewis County, West Virginia</t>
  </si>
  <si>
    <t>37.62%</t>
  </si>
  <si>
    <t>22.11%</t>
  </si>
  <si>
    <t>54043</t>
  </si>
  <si>
    <t>Lincoln County, West Virginia</t>
  </si>
  <si>
    <t>57.02%</t>
  </si>
  <si>
    <t>23.59%</t>
  </si>
  <si>
    <t>2.28%</t>
  </si>
  <si>
    <t>50.33%</t>
  </si>
  <si>
    <t>25.14%</t>
  </si>
  <si>
    <t>54045</t>
  </si>
  <si>
    <t>Logan</t>
  </si>
  <si>
    <t>Logan County, West Virginia</t>
  </si>
  <si>
    <t>58.71%</t>
  </si>
  <si>
    <t>53.96%</t>
  </si>
  <si>
    <t>27.73%</t>
  </si>
  <si>
    <t>54047</t>
  </si>
  <si>
    <t>McDowell County, West Virginia</t>
  </si>
  <si>
    <t>74.80%</t>
  </si>
  <si>
    <t>0.79%</t>
  </si>
  <si>
    <t>56.80%</t>
  </si>
  <si>
    <t>37.35%</t>
  </si>
  <si>
    <t>54049</t>
  </si>
  <si>
    <t>Marion County, West Virginia</t>
  </si>
  <si>
    <t>16.93%</t>
  </si>
  <si>
    <t>54051</t>
  </si>
  <si>
    <t>Marshall County, West Virginia</t>
  </si>
  <si>
    <t>46.42%</t>
  </si>
  <si>
    <t>19.42%</t>
  </si>
  <si>
    <t>42.36%</t>
  </si>
  <si>
    <t>17.41%</t>
  </si>
  <si>
    <t>54053</t>
  </si>
  <si>
    <t>Mason</t>
  </si>
  <si>
    <t>Mason County, West Virginia</t>
  </si>
  <si>
    <t>53.44%</t>
  </si>
  <si>
    <t>7.76%</t>
  </si>
  <si>
    <t>17.48%</t>
  </si>
  <si>
    <t>42.92%</t>
  </si>
  <si>
    <t>54055</t>
  </si>
  <si>
    <t>Mercer County, West Virginia</t>
  </si>
  <si>
    <t>50.27%</t>
  </si>
  <si>
    <t>15.41%</t>
  </si>
  <si>
    <t>46.01%</t>
  </si>
  <si>
    <t>23.44%</t>
  </si>
  <si>
    <t>54057</t>
  </si>
  <si>
    <t>Mineral</t>
  </si>
  <si>
    <t>Mineral County, West Virginia</t>
  </si>
  <si>
    <t>44.41%</t>
  </si>
  <si>
    <t>6.54%</t>
  </si>
  <si>
    <t>11.43%</t>
  </si>
  <si>
    <t>19.35%</t>
  </si>
  <si>
    <t>44.64%</t>
  </si>
  <si>
    <t>54059</t>
  </si>
  <si>
    <t>Mingo</t>
  </si>
  <si>
    <t>Mingo County, West Virginia</t>
  </si>
  <si>
    <t>62.42%</t>
  </si>
  <si>
    <t>50.78%</t>
  </si>
  <si>
    <t>17.97%</t>
  </si>
  <si>
    <t>34.32%</t>
  </si>
  <si>
    <t>54061</t>
  </si>
  <si>
    <t>Monongalia</t>
  </si>
  <si>
    <t>Monongalia County, West Virginia</t>
  </si>
  <si>
    <t>36.50%</t>
  </si>
  <si>
    <t>24.38%</t>
  </si>
  <si>
    <t>54063</t>
  </si>
  <si>
    <t>Monroe County, West Virginia</t>
  </si>
  <si>
    <t>49.40%</t>
  </si>
  <si>
    <t>15.58%</t>
  </si>
  <si>
    <t>21.39%</t>
  </si>
  <si>
    <t>58.03%</t>
  </si>
  <si>
    <t>54065</t>
  </si>
  <si>
    <t>Morgan County, West Virginia</t>
  </si>
  <si>
    <t>43.82%</t>
  </si>
  <si>
    <t>23.24%</t>
  </si>
  <si>
    <t>54067</t>
  </si>
  <si>
    <t>Nicholas County, West Virginia</t>
  </si>
  <si>
    <t>51.76%</t>
  </si>
  <si>
    <t>16.56%</t>
  </si>
  <si>
    <t>50.91%</t>
  </si>
  <si>
    <t>22.60%</t>
  </si>
  <si>
    <t>54069</t>
  </si>
  <si>
    <t>Ohio County, West Virginia</t>
  </si>
  <si>
    <t>43.29%</t>
  </si>
  <si>
    <t>8.86%</t>
  </si>
  <si>
    <t>54071</t>
  </si>
  <si>
    <t>Pendleton</t>
  </si>
  <si>
    <t>Pendleton County, West Virginia</t>
  </si>
  <si>
    <t>48.47%</t>
  </si>
  <si>
    <t>19.82%</t>
  </si>
  <si>
    <t>53.20%</t>
  </si>
  <si>
    <t>54073</t>
  </si>
  <si>
    <t>Pleasants</t>
  </si>
  <si>
    <t>Pleasants County, West Virginia</t>
  </si>
  <si>
    <t>48.02%</t>
  </si>
  <si>
    <t>18.93%</t>
  </si>
  <si>
    <t>54075</t>
  </si>
  <si>
    <t>Pocahontas</t>
  </si>
  <si>
    <t>Pocahontas County, West Virginia</t>
  </si>
  <si>
    <t>58.23%</t>
  </si>
  <si>
    <t>16.44%</t>
  </si>
  <si>
    <t>20.16%</t>
  </si>
  <si>
    <t>54.42%</t>
  </si>
  <si>
    <t>20.87%</t>
  </si>
  <si>
    <t>54077</t>
  </si>
  <si>
    <t>Preston</t>
  </si>
  <si>
    <t>Preston County, West Virginia</t>
  </si>
  <si>
    <t>49.68%</t>
  </si>
  <si>
    <t>19.55%</t>
  </si>
  <si>
    <t>42.49%</t>
  </si>
  <si>
    <t>54079</t>
  </si>
  <si>
    <t>Putnam County, West Virginia</t>
  </si>
  <si>
    <t>41.40%</t>
  </si>
  <si>
    <t>16.63%</t>
  </si>
  <si>
    <t>21.27%</t>
  </si>
  <si>
    <t>37.08%</t>
  </si>
  <si>
    <t>54081</t>
  </si>
  <si>
    <t>Raleigh</t>
  </si>
  <si>
    <t>Raleigh County, West Virginia</t>
  </si>
  <si>
    <t>51.93%</t>
  </si>
  <si>
    <t>14.76%</t>
  </si>
  <si>
    <t>19.22%</t>
  </si>
  <si>
    <t>54083</t>
  </si>
  <si>
    <t>Randolph County, West Virginia</t>
  </si>
  <si>
    <t>51.04%</t>
  </si>
  <si>
    <t>9.10%</t>
  </si>
  <si>
    <t>45.13%</t>
  </si>
  <si>
    <t>54085</t>
  </si>
  <si>
    <t>Ritchie</t>
  </si>
  <si>
    <t>Ritchie County, West Virginia</t>
  </si>
  <si>
    <t>57.29%</t>
  </si>
  <si>
    <t>48.17%</t>
  </si>
  <si>
    <t>54087</t>
  </si>
  <si>
    <t>Roane County, West Virginia</t>
  </si>
  <si>
    <t>59.19%</t>
  </si>
  <si>
    <t>49.94%</t>
  </si>
  <si>
    <t>22.65%</t>
  </si>
  <si>
    <t>54089</t>
  </si>
  <si>
    <t>Summers</t>
  </si>
  <si>
    <t>Summers County, West Virginia</t>
  </si>
  <si>
    <t>62.72%</t>
  </si>
  <si>
    <t>18.18%</t>
  </si>
  <si>
    <t>62.80%</t>
  </si>
  <si>
    <t>23.72%</t>
  </si>
  <si>
    <t>54091</t>
  </si>
  <si>
    <t>Taylor</t>
  </si>
  <si>
    <t>Taylor County, West Virginia</t>
  </si>
  <si>
    <t>45.81%</t>
  </si>
  <si>
    <t>40.88%</t>
  </si>
  <si>
    <t>54093</t>
  </si>
  <si>
    <t>Tucker</t>
  </si>
  <si>
    <t>Tucker County, West Virginia</t>
  </si>
  <si>
    <t>45.89%</t>
  </si>
  <si>
    <t>49.89%</t>
  </si>
  <si>
    <t>54095</t>
  </si>
  <si>
    <t>Tyler</t>
  </si>
  <si>
    <t>Tyler County, West Virginia</t>
  </si>
  <si>
    <t>54.38%</t>
  </si>
  <si>
    <t>13.47%</t>
  </si>
  <si>
    <t>52.75%</t>
  </si>
  <si>
    <t>54097</t>
  </si>
  <si>
    <t>Upshur</t>
  </si>
  <si>
    <t>Upshur County, West Virginia</t>
  </si>
  <si>
    <t>47.80%</t>
  </si>
  <si>
    <t>16.30%</t>
  </si>
  <si>
    <t>39.40%</t>
  </si>
  <si>
    <t>54099</t>
  </si>
  <si>
    <t>Wayne County, West Virginia</t>
  </si>
  <si>
    <t>53.29%</t>
  </si>
  <si>
    <t>18.00%</t>
  </si>
  <si>
    <t>54101</t>
  </si>
  <si>
    <t>Webster County, West Virginia</t>
  </si>
  <si>
    <t>56.65%</t>
  </si>
  <si>
    <t>1.30%</t>
  </si>
  <si>
    <t>53.95%</t>
  </si>
  <si>
    <t>28.80%</t>
  </si>
  <si>
    <t>54103</t>
  </si>
  <si>
    <t>Wetzel</t>
  </si>
  <si>
    <t>Wetzel County, West Virginia</t>
  </si>
  <si>
    <t>15.85%</t>
  </si>
  <si>
    <t>54105</t>
  </si>
  <si>
    <t>Wirt</t>
  </si>
  <si>
    <t>Wirt County, West Virginia</t>
  </si>
  <si>
    <t>51.63%</t>
  </si>
  <si>
    <t>14.33%</t>
  </si>
  <si>
    <t>53.98%</t>
  </si>
  <si>
    <t>26.01%</t>
  </si>
  <si>
    <t>54107</t>
  </si>
  <si>
    <t>Wood</t>
  </si>
  <si>
    <t>Wood County, West Virginia</t>
  </si>
  <si>
    <t>17.52%</t>
  </si>
  <si>
    <t>39.73%</t>
  </si>
  <si>
    <t>54109</t>
  </si>
  <si>
    <t>Wyoming County, West Virginia</t>
  </si>
  <si>
    <t>62.67%</t>
  </si>
  <si>
    <t>19.69%</t>
  </si>
  <si>
    <t>52.23%</t>
  </si>
  <si>
    <t>25.76%</t>
  </si>
  <si>
    <t>Percentage of Unemployment</t>
    <phoneticPr fontId="2" type="noConversion"/>
  </si>
  <si>
    <t>Percentage of Not in Labor Force</t>
    <phoneticPr fontId="2" type="noConversion"/>
  </si>
  <si>
    <t>Percentage o Less than 10,000</t>
    <phoneticPr fontId="2" type="noConversion"/>
  </si>
  <si>
    <t>Percentage of 10,000 to 14,999 (Income)</t>
    <phoneticPr fontId="2" type="noConversion"/>
  </si>
  <si>
    <t>Percentage of 15,000 to 24,999 (Income)</t>
    <phoneticPr fontId="2" type="noConversion"/>
  </si>
  <si>
    <t>Percentage of 25,000 to 34,999 (Income)</t>
    <phoneticPr fontId="2" type="noConversion"/>
  </si>
  <si>
    <t>Percentage of 35,000 to 49,999 (Income)</t>
    <phoneticPr fontId="2" type="noConversion"/>
  </si>
  <si>
    <t>Percentage of 50,000 to 74,999 (Income)</t>
    <phoneticPr fontId="2" type="noConversion"/>
  </si>
  <si>
    <t>Percentage of 75,000 to 99,999 (Income)</t>
    <phoneticPr fontId="2" type="noConversion"/>
  </si>
  <si>
    <t>Percentage of 100,000 to 149,999 (Income)</t>
    <phoneticPr fontId="2" type="noConversion"/>
  </si>
  <si>
    <t>Percentage of 150,000 to 199,999 (Income)</t>
    <phoneticPr fontId="2" type="noConversion"/>
  </si>
  <si>
    <t>Percentage of 200,000 or more</t>
    <phoneticPr fontId="2" type="noConversion"/>
  </si>
  <si>
    <t>Percentage of with Social Security (Income)</t>
    <phoneticPr fontId="2" type="noConversion"/>
  </si>
  <si>
    <t>Percentage of With Supplemental Security Income (Income)</t>
    <phoneticPr fontId="2" type="noConversion"/>
  </si>
  <si>
    <t>Percentage of With Cash Public Assistance (Income)</t>
    <phoneticPr fontId="2" type="noConversion"/>
  </si>
  <si>
    <t>Percentage of With Food Stamp SNAP (Income)</t>
    <phoneticPr fontId="2" type="noConversion"/>
  </si>
  <si>
    <t>Percentage of Less than 5,000 (Owner-occupied)</t>
    <phoneticPr fontId="2" type="noConversion"/>
  </si>
  <si>
    <t>Percentage of 5,000 to 9,999 (Owner-occupied)</t>
    <phoneticPr fontId="2" type="noConversion"/>
  </si>
  <si>
    <t>Percentage of 10,000 to 14,999 (Owner-occupied)</t>
    <phoneticPr fontId="2" type="noConversion"/>
  </si>
  <si>
    <t>Percentage of 15,000 to 19,999 (Owner-occupied)</t>
    <phoneticPr fontId="2" type="noConversion"/>
  </si>
  <si>
    <t>Percentage of 20,000 to 24,999 (Owner-occupied)</t>
    <phoneticPr fontId="2" type="noConversion"/>
  </si>
  <si>
    <t>Percentage of 25,000 to 34,999 (Owner-occupied)</t>
    <phoneticPr fontId="2" type="noConversion"/>
  </si>
  <si>
    <t>Percentage of 35,000 to 49,999 (Owner-occupied)</t>
    <phoneticPr fontId="2" type="noConversion"/>
  </si>
  <si>
    <t>Percentage of 50,000 to 74,999 (Owner-occupied)</t>
    <phoneticPr fontId="2" type="noConversion"/>
  </si>
  <si>
    <t>Percentage of 75,000 to 99,999 (Owner-occupied)</t>
    <phoneticPr fontId="2" type="noConversion"/>
  </si>
  <si>
    <t>Percentage of 100,000 to 149,999 (Owner-occupied)</t>
    <phoneticPr fontId="2" type="noConversion"/>
  </si>
  <si>
    <t>Percentage of 150,000 or more (Owner-occupied)</t>
    <phoneticPr fontId="2" type="noConversion"/>
  </si>
  <si>
    <t>Year</t>
    <phoneticPr fontId="2" type="noConversion"/>
  </si>
  <si>
    <t>Water, Sewer or Combine</t>
    <phoneticPr fontId="2" type="noConversion"/>
  </si>
  <si>
    <t>Consumption amount (Gallons)</t>
    <phoneticPr fontId="2" type="noConversion"/>
  </si>
  <si>
    <t>Monthly Bill</t>
    <phoneticPr fontId="2" type="noConversion"/>
  </si>
  <si>
    <t>Annual  Bill</t>
    <phoneticPr fontId="2" type="noConversion"/>
  </si>
  <si>
    <t>Combined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</si>
</sst>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&quot;%&quot;"/>
    <numFmt numFmtId="185" formatCode="0_);[Red]\(0\)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176" fontId="0" fillId="0" borderId="0" xfId="1" applyNumberFormat="1" applyFont="1" applyAlignment="1"/>
    <xf numFmtId="177" fontId="0" fillId="0" borderId="0" xfId="1" applyNumberFormat="1" applyFont="1" applyAlignment="1"/>
    <xf numFmtId="185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24"/>
  <sheetViews>
    <sheetView tabSelected="1" topLeftCell="AD1" workbookViewId="0">
      <selection activeCell="AL11" sqref="AL11"/>
    </sheetView>
  </sheetViews>
  <sheetFormatPr defaultColWidth="10.90625" defaultRowHeight="14.5" x14ac:dyDescent="0.35"/>
  <cols>
    <col min="1" max="1" width="6.26953125" bestFit="1" customWidth="1"/>
    <col min="2" max="2" width="13.7265625" bestFit="1" customWidth="1"/>
    <col min="3" max="3" width="42.1796875" bestFit="1" customWidth="1"/>
    <col min="4" max="4" width="4.6328125" bestFit="1" customWidth="1"/>
    <col min="5" max="5" width="35.26953125" bestFit="1" customWidth="1"/>
    <col min="6" max="6" width="28.453125" bestFit="1" customWidth="1"/>
    <col min="7" max="7" width="32.7265625" bestFit="1" customWidth="1"/>
    <col min="8" max="8" width="32.08984375" bestFit="1" customWidth="1"/>
    <col min="9" max="14" width="33.6328125" bestFit="1" customWidth="1"/>
    <col min="15" max="16" width="35.81640625" bestFit="1" customWidth="1"/>
    <col min="17" max="17" width="32.08984375" bestFit="1" customWidth="1"/>
    <col min="18" max="18" width="32.81640625" bestFit="1" customWidth="1"/>
    <col min="19" max="19" width="48.1796875" bestFit="1" customWidth="1"/>
    <col min="20" max="20" width="48.81640625" bestFit="1" customWidth="1"/>
    <col min="21" max="21" width="42.6328125" bestFit="1" customWidth="1"/>
    <col min="22" max="22" width="43.6328125" style="1" bestFit="1" customWidth="1"/>
    <col min="23" max="23" width="27.54296875" style="1" bestFit="1" customWidth="1"/>
    <col min="24" max="24" width="29.7265625" style="1" bestFit="1" customWidth="1"/>
    <col min="25" max="26" width="44.6328125" style="1" bestFit="1" customWidth="1"/>
    <col min="27" max="30" width="29.7265625" style="1" bestFit="1" customWidth="1"/>
    <col min="31" max="31" width="31.90625" style="1" bestFit="1" customWidth="1"/>
    <col min="32" max="32" width="29.1796875" style="1" bestFit="1" customWidth="1"/>
    <col min="33" max="33" width="9.26953125" bestFit="1" customWidth="1"/>
    <col min="34" max="34" width="23.6328125" bestFit="1" customWidth="1"/>
    <col min="35" max="35" width="28.7265625" bestFit="1" customWidth="1"/>
    <col min="36" max="36" width="11.269531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3765</v>
      </c>
      <c r="G1" t="s">
        <v>3766</v>
      </c>
      <c r="H1" t="s">
        <v>3767</v>
      </c>
      <c r="I1" t="s">
        <v>3768</v>
      </c>
      <c r="J1" t="s">
        <v>3769</v>
      </c>
      <c r="K1" t="s">
        <v>3770</v>
      </c>
      <c r="L1" t="s">
        <v>3771</v>
      </c>
      <c r="M1" t="s">
        <v>3772</v>
      </c>
      <c r="N1" t="s">
        <v>3773</v>
      </c>
      <c r="O1" t="s">
        <v>3774</v>
      </c>
      <c r="P1" t="s">
        <v>3775</v>
      </c>
      <c r="Q1" t="s">
        <v>3776</v>
      </c>
      <c r="R1" t="s">
        <v>3777</v>
      </c>
      <c r="S1" t="s">
        <v>3778</v>
      </c>
      <c r="T1" t="s">
        <v>3779</v>
      </c>
      <c r="U1" t="s">
        <v>3780</v>
      </c>
      <c r="V1" s="1" t="s">
        <v>3781</v>
      </c>
      <c r="W1" s="1" t="s">
        <v>3782</v>
      </c>
      <c r="X1" s="1" t="s">
        <v>3783</v>
      </c>
      <c r="Y1" s="1" t="s">
        <v>3784</v>
      </c>
      <c r="Z1" s="1" t="s">
        <v>3785</v>
      </c>
      <c r="AA1" s="1" t="s">
        <v>3786</v>
      </c>
      <c r="AB1" s="1" t="s">
        <v>3787</v>
      </c>
      <c r="AC1" s="1" t="s">
        <v>3788</v>
      </c>
      <c r="AD1" s="1" t="s">
        <v>3789</v>
      </c>
      <c r="AE1" s="1" t="s">
        <v>3790</v>
      </c>
      <c r="AF1" s="1" t="s">
        <v>3791</v>
      </c>
      <c r="AG1" s="1" t="s">
        <v>3792</v>
      </c>
      <c r="AH1" s="1" t="s">
        <v>3793</v>
      </c>
      <c r="AI1" s="1" t="s">
        <v>3794</v>
      </c>
      <c r="AJ1" s="1" t="s">
        <v>3795</v>
      </c>
      <c r="AK1" s="1" t="s">
        <v>3796</v>
      </c>
    </row>
    <row r="2" spans="1:37" x14ac:dyDescent="0.35">
      <c r="A2" t="s">
        <v>5</v>
      </c>
      <c r="B2" t="s">
        <v>6</v>
      </c>
      <c r="C2" t="s">
        <v>7</v>
      </c>
      <c r="D2" t="s">
        <v>3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s="2">
        <v>1.85</v>
      </c>
      <c r="W2" s="2">
        <v>2.16</v>
      </c>
      <c r="X2" s="2">
        <v>5.64</v>
      </c>
      <c r="Y2" s="2">
        <v>5.62</v>
      </c>
      <c r="Z2" s="2">
        <v>3</v>
      </c>
      <c r="AA2" s="2">
        <v>12.04</v>
      </c>
      <c r="AB2" s="2">
        <v>10.8</v>
      </c>
      <c r="AC2" s="2">
        <v>19.87</v>
      </c>
      <c r="AD2" s="2">
        <v>15.66</v>
      </c>
      <c r="AE2" s="2">
        <v>14.77</v>
      </c>
      <c r="AF2" s="2">
        <v>8.6</v>
      </c>
      <c r="AG2" s="3">
        <v>2022</v>
      </c>
      <c r="AH2" t="s">
        <v>3797</v>
      </c>
      <c r="AI2" s="3">
        <v>4000</v>
      </c>
      <c r="AJ2">
        <v>80</v>
      </c>
      <c r="AK2">
        <f>AJ2*12</f>
        <v>960</v>
      </c>
    </row>
    <row r="3" spans="1:37" x14ac:dyDescent="0.35">
      <c r="A3" t="s">
        <v>25</v>
      </c>
      <c r="B3" t="s">
        <v>6</v>
      </c>
      <c r="C3" t="s">
        <v>26</v>
      </c>
      <c r="D3" t="s">
        <v>3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38</v>
      </c>
      <c r="Q3" t="s">
        <v>39</v>
      </c>
      <c r="R3" t="s">
        <v>40</v>
      </c>
      <c r="S3" t="s">
        <v>41</v>
      </c>
      <c r="T3" t="s">
        <v>42</v>
      </c>
      <c r="U3" t="s">
        <v>43</v>
      </c>
      <c r="V3" s="2">
        <v>2.36</v>
      </c>
      <c r="W3" s="2">
        <v>1.6</v>
      </c>
      <c r="X3" s="2">
        <v>3.15</v>
      </c>
      <c r="Y3" s="2">
        <v>3.75</v>
      </c>
      <c r="Z3" s="2">
        <v>3.8</v>
      </c>
      <c r="AA3" s="2">
        <v>9.68</v>
      </c>
      <c r="AB3" s="2">
        <v>12.46</v>
      </c>
      <c r="AC3" s="2">
        <v>17</v>
      </c>
      <c r="AD3" s="2">
        <v>14.19</v>
      </c>
      <c r="AE3" s="2">
        <v>18.059999999999999</v>
      </c>
      <c r="AF3" s="2">
        <v>13.95</v>
      </c>
      <c r="AG3" s="3">
        <v>2022</v>
      </c>
      <c r="AH3" t="s">
        <v>3797</v>
      </c>
      <c r="AI3" s="3">
        <v>4000</v>
      </c>
      <c r="AJ3">
        <v>80</v>
      </c>
      <c r="AK3">
        <f t="shared" ref="AK3:AK66" si="0">AJ3*12</f>
        <v>960</v>
      </c>
    </row>
    <row r="4" spans="1:37" x14ac:dyDescent="0.35">
      <c r="A4" t="s">
        <v>44</v>
      </c>
      <c r="B4" t="s">
        <v>6</v>
      </c>
      <c r="C4" t="s">
        <v>45</v>
      </c>
      <c r="D4" t="s">
        <v>3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s">
        <v>59</v>
      </c>
      <c r="S4" t="s">
        <v>60</v>
      </c>
      <c r="T4" t="s">
        <v>61</v>
      </c>
      <c r="U4" t="s">
        <v>62</v>
      </c>
      <c r="V4" s="2">
        <v>3.6</v>
      </c>
      <c r="W4" s="2">
        <v>2.08</v>
      </c>
      <c r="X4" s="2">
        <v>3.89</v>
      </c>
      <c r="Y4" s="2">
        <v>3.51</v>
      </c>
      <c r="Z4" s="2">
        <v>4.46</v>
      </c>
      <c r="AA4" s="2">
        <v>9.59</v>
      </c>
      <c r="AB4" s="2">
        <v>11.23</v>
      </c>
      <c r="AC4" s="2">
        <v>17.68</v>
      </c>
      <c r="AD4" s="2">
        <v>15.7</v>
      </c>
      <c r="AE4" s="2">
        <v>17.89</v>
      </c>
      <c r="AF4" s="2">
        <v>10.36</v>
      </c>
      <c r="AG4" s="3">
        <v>2022</v>
      </c>
      <c r="AH4" t="s">
        <v>3797</v>
      </c>
      <c r="AI4" s="3">
        <v>4000</v>
      </c>
      <c r="AJ4">
        <v>80</v>
      </c>
      <c r="AK4">
        <f t="shared" si="0"/>
        <v>960</v>
      </c>
    </row>
    <row r="5" spans="1:37" x14ac:dyDescent="0.35">
      <c r="A5" t="s">
        <v>63</v>
      </c>
      <c r="B5" t="s">
        <v>6</v>
      </c>
      <c r="C5" t="s">
        <v>64</v>
      </c>
      <c r="D5" t="s">
        <v>3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  <c r="S5" t="s">
        <v>79</v>
      </c>
      <c r="T5" t="s">
        <v>80</v>
      </c>
      <c r="U5" t="s">
        <v>81</v>
      </c>
      <c r="V5" s="2">
        <v>3.03</v>
      </c>
      <c r="W5" s="2">
        <v>0.91</v>
      </c>
      <c r="X5" s="2">
        <v>6.34</v>
      </c>
      <c r="Y5" s="2">
        <v>4.92</v>
      </c>
      <c r="Z5" s="2">
        <v>5.77</v>
      </c>
      <c r="AA5" s="2">
        <v>11</v>
      </c>
      <c r="AB5" s="2">
        <v>16.28</v>
      </c>
      <c r="AC5" s="2">
        <v>18.16</v>
      </c>
      <c r="AD5" s="2">
        <v>13.38</v>
      </c>
      <c r="AE5" s="2">
        <v>11.32</v>
      </c>
      <c r="AF5" s="2">
        <v>8.91</v>
      </c>
      <c r="AG5" s="3">
        <v>2022</v>
      </c>
      <c r="AH5" t="s">
        <v>3797</v>
      </c>
      <c r="AI5" s="3">
        <v>4000</v>
      </c>
      <c r="AJ5">
        <v>80</v>
      </c>
      <c r="AK5">
        <f t="shared" si="0"/>
        <v>960</v>
      </c>
    </row>
    <row r="6" spans="1:37" x14ac:dyDescent="0.35">
      <c r="A6" t="s">
        <v>82</v>
      </c>
      <c r="B6" t="s">
        <v>6</v>
      </c>
      <c r="C6" t="s">
        <v>83</v>
      </c>
      <c r="D6" t="s">
        <v>3</v>
      </c>
      <c r="E6" t="s">
        <v>84</v>
      </c>
      <c r="F6" t="s">
        <v>76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93</v>
      </c>
      <c r="P6" t="s">
        <v>94</v>
      </c>
      <c r="Q6" t="s">
        <v>19</v>
      </c>
      <c r="R6" t="s">
        <v>95</v>
      </c>
      <c r="S6" t="s">
        <v>96</v>
      </c>
      <c r="T6" t="s">
        <v>97</v>
      </c>
      <c r="U6" t="s">
        <v>98</v>
      </c>
      <c r="V6" s="2">
        <v>2.36</v>
      </c>
      <c r="W6" s="2">
        <v>0.87</v>
      </c>
      <c r="X6" s="2">
        <v>5.03</v>
      </c>
      <c r="Y6" s="2">
        <v>6.59</v>
      </c>
      <c r="Z6" s="2">
        <v>5.77</v>
      </c>
      <c r="AA6" s="2">
        <v>11.01</v>
      </c>
      <c r="AB6" s="2">
        <v>15.12</v>
      </c>
      <c r="AC6" s="2">
        <v>18.010000000000002</v>
      </c>
      <c r="AD6" s="2">
        <v>12.86</v>
      </c>
      <c r="AE6" s="2">
        <v>13.92</v>
      </c>
      <c r="AF6" s="2">
        <v>8.4700000000000006</v>
      </c>
      <c r="AG6" s="3">
        <v>2022</v>
      </c>
      <c r="AH6" t="s">
        <v>3797</v>
      </c>
      <c r="AI6" s="3">
        <v>4000</v>
      </c>
      <c r="AJ6">
        <v>80</v>
      </c>
      <c r="AK6">
        <f t="shared" si="0"/>
        <v>960</v>
      </c>
    </row>
    <row r="7" spans="1:37" x14ac:dyDescent="0.35">
      <c r="A7" t="s">
        <v>99</v>
      </c>
      <c r="B7" t="s">
        <v>6</v>
      </c>
      <c r="C7" t="s">
        <v>100</v>
      </c>
      <c r="D7" t="s">
        <v>3</v>
      </c>
      <c r="E7" t="s">
        <v>101</v>
      </c>
      <c r="F7" t="s">
        <v>102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t="s">
        <v>15</v>
      </c>
      <c r="M7" t="s">
        <v>108</v>
      </c>
      <c r="N7" t="s">
        <v>109</v>
      </c>
      <c r="O7" t="s">
        <v>110</v>
      </c>
      <c r="P7" t="s">
        <v>111</v>
      </c>
      <c r="Q7" t="s">
        <v>112</v>
      </c>
      <c r="R7" t="s">
        <v>113</v>
      </c>
      <c r="S7" t="s">
        <v>114</v>
      </c>
      <c r="T7" t="s">
        <v>115</v>
      </c>
      <c r="U7" t="s">
        <v>116</v>
      </c>
      <c r="V7" s="2">
        <v>2.2000000000000002</v>
      </c>
      <c r="W7" s="2">
        <v>2.75</v>
      </c>
      <c r="X7" s="2">
        <v>3.16</v>
      </c>
      <c r="Y7" s="2">
        <v>4.58</v>
      </c>
      <c r="Z7" s="2">
        <v>4.0999999999999996</v>
      </c>
      <c r="AA7" s="2">
        <v>9.32</v>
      </c>
      <c r="AB7" s="2">
        <v>11</v>
      </c>
      <c r="AC7" s="2">
        <v>18.73</v>
      </c>
      <c r="AD7" s="2">
        <v>18.43</v>
      </c>
      <c r="AE7" s="2">
        <v>16.61</v>
      </c>
      <c r="AF7" s="2">
        <v>9.1199999999999992</v>
      </c>
      <c r="AG7" s="3">
        <v>2022</v>
      </c>
      <c r="AH7" t="s">
        <v>3797</v>
      </c>
      <c r="AI7" s="3">
        <v>4000</v>
      </c>
      <c r="AJ7">
        <v>80</v>
      </c>
      <c r="AK7">
        <f t="shared" si="0"/>
        <v>960</v>
      </c>
    </row>
    <row r="8" spans="1:37" x14ac:dyDescent="0.35">
      <c r="A8" t="s">
        <v>117</v>
      </c>
      <c r="B8" t="s">
        <v>6</v>
      </c>
      <c r="C8" t="s">
        <v>118</v>
      </c>
      <c r="D8" t="s">
        <v>3</v>
      </c>
      <c r="E8" t="s">
        <v>119</v>
      </c>
      <c r="F8" t="s">
        <v>120</v>
      </c>
      <c r="G8" t="s">
        <v>121</v>
      </c>
      <c r="H8" t="s">
        <v>122</v>
      </c>
      <c r="I8" t="s">
        <v>123</v>
      </c>
      <c r="J8" t="s">
        <v>124</v>
      </c>
      <c r="K8" t="s">
        <v>125</v>
      </c>
      <c r="L8" t="s">
        <v>126</v>
      </c>
      <c r="M8" t="s">
        <v>127</v>
      </c>
      <c r="N8" t="s">
        <v>128</v>
      </c>
      <c r="O8" t="s">
        <v>129</v>
      </c>
      <c r="P8" t="s">
        <v>130</v>
      </c>
      <c r="Q8" t="s">
        <v>131</v>
      </c>
      <c r="R8" t="s">
        <v>132</v>
      </c>
      <c r="S8" t="s">
        <v>133</v>
      </c>
      <c r="T8" t="s">
        <v>134</v>
      </c>
      <c r="U8" t="s">
        <v>135</v>
      </c>
      <c r="V8" s="2">
        <v>4.3499999999999996</v>
      </c>
      <c r="W8" s="2">
        <v>3.07</v>
      </c>
      <c r="X8" s="2">
        <v>5.19</v>
      </c>
      <c r="Y8" s="2">
        <v>3.42</v>
      </c>
      <c r="Z8" s="2">
        <v>3.03</v>
      </c>
      <c r="AA8" s="2">
        <v>7.33</v>
      </c>
      <c r="AB8" s="2">
        <v>16.920000000000002</v>
      </c>
      <c r="AC8" s="2">
        <v>19.2</v>
      </c>
      <c r="AD8" s="2">
        <v>10.31</v>
      </c>
      <c r="AE8" s="2">
        <v>15.82</v>
      </c>
      <c r="AF8" s="2">
        <v>11.36</v>
      </c>
      <c r="AG8" s="3">
        <v>2022</v>
      </c>
      <c r="AH8" t="s">
        <v>3797</v>
      </c>
      <c r="AI8" s="3">
        <v>4000</v>
      </c>
      <c r="AJ8">
        <v>80</v>
      </c>
      <c r="AK8">
        <f t="shared" si="0"/>
        <v>960</v>
      </c>
    </row>
    <row r="9" spans="1:37" x14ac:dyDescent="0.35">
      <c r="A9" t="s">
        <v>136</v>
      </c>
      <c r="B9" t="s">
        <v>6</v>
      </c>
      <c r="C9" t="s">
        <v>137</v>
      </c>
      <c r="D9" t="s">
        <v>3</v>
      </c>
      <c r="E9" t="s">
        <v>138</v>
      </c>
      <c r="F9" t="s">
        <v>139</v>
      </c>
      <c r="G9" t="s">
        <v>140</v>
      </c>
      <c r="H9" t="s">
        <v>141</v>
      </c>
      <c r="I9" t="s">
        <v>142</v>
      </c>
      <c r="J9" t="s">
        <v>143</v>
      </c>
      <c r="K9" t="s">
        <v>144</v>
      </c>
      <c r="L9" t="s">
        <v>145</v>
      </c>
      <c r="M9" t="s">
        <v>146</v>
      </c>
      <c r="N9" t="s">
        <v>147</v>
      </c>
      <c r="O9" t="s">
        <v>148</v>
      </c>
      <c r="P9" t="s">
        <v>149</v>
      </c>
      <c r="Q9" t="s">
        <v>150</v>
      </c>
      <c r="R9" t="s">
        <v>151</v>
      </c>
      <c r="S9" t="s">
        <v>152</v>
      </c>
      <c r="T9" t="s">
        <v>153</v>
      </c>
      <c r="U9" t="s">
        <v>154</v>
      </c>
      <c r="V9" s="2">
        <v>2.96</v>
      </c>
      <c r="W9" s="2">
        <v>1.58</v>
      </c>
      <c r="X9" s="2">
        <v>4.47</v>
      </c>
      <c r="Y9" s="2">
        <v>3.34</v>
      </c>
      <c r="Z9" s="2">
        <v>4.8899999999999997</v>
      </c>
      <c r="AA9" s="2">
        <v>9.4499999999999993</v>
      </c>
      <c r="AB9" s="2">
        <v>13.06</v>
      </c>
      <c r="AC9" s="2">
        <v>18.66</v>
      </c>
      <c r="AD9" s="2">
        <v>17.57</v>
      </c>
      <c r="AE9" s="2">
        <v>15.39</v>
      </c>
      <c r="AF9" s="2">
        <v>8.6300000000000008</v>
      </c>
      <c r="AG9" s="3">
        <v>2022</v>
      </c>
      <c r="AH9" t="s">
        <v>3797</v>
      </c>
      <c r="AI9" s="3">
        <v>4000</v>
      </c>
      <c r="AJ9">
        <v>80</v>
      </c>
      <c r="AK9">
        <f t="shared" si="0"/>
        <v>960</v>
      </c>
    </row>
    <row r="10" spans="1:37" x14ac:dyDescent="0.35">
      <c r="A10" t="s">
        <v>155</v>
      </c>
      <c r="B10" t="s">
        <v>6</v>
      </c>
      <c r="C10" t="s">
        <v>156</v>
      </c>
      <c r="D10" t="s">
        <v>3</v>
      </c>
      <c r="E10" t="s">
        <v>157</v>
      </c>
      <c r="F10" t="s">
        <v>158</v>
      </c>
      <c r="G10" t="s">
        <v>159</v>
      </c>
      <c r="H10" t="s">
        <v>160</v>
      </c>
      <c r="I10" t="s">
        <v>161</v>
      </c>
      <c r="J10" t="s">
        <v>162</v>
      </c>
      <c r="K10" t="s">
        <v>163</v>
      </c>
      <c r="L10" t="s">
        <v>164</v>
      </c>
      <c r="M10" t="s">
        <v>73</v>
      </c>
      <c r="N10" t="s">
        <v>165</v>
      </c>
      <c r="O10" t="s">
        <v>154</v>
      </c>
      <c r="P10" t="s">
        <v>166</v>
      </c>
      <c r="Q10" t="s">
        <v>167</v>
      </c>
      <c r="R10" t="s">
        <v>168</v>
      </c>
      <c r="S10" t="s">
        <v>169</v>
      </c>
      <c r="T10" t="s">
        <v>170</v>
      </c>
      <c r="U10" t="s">
        <v>145</v>
      </c>
      <c r="V10" s="2">
        <v>2.52</v>
      </c>
      <c r="W10" s="2">
        <v>1.42</v>
      </c>
      <c r="X10" s="2">
        <v>4.29</v>
      </c>
      <c r="Y10" s="2">
        <v>2.83</v>
      </c>
      <c r="Z10" s="2">
        <v>3.84</v>
      </c>
      <c r="AA10" s="2">
        <v>6.72</v>
      </c>
      <c r="AB10" s="2">
        <v>12.94</v>
      </c>
      <c r="AC10" s="2">
        <v>20.62</v>
      </c>
      <c r="AD10" s="2">
        <v>15.48</v>
      </c>
      <c r="AE10" s="2">
        <v>18.149999999999999</v>
      </c>
      <c r="AF10" s="2">
        <v>11.19</v>
      </c>
      <c r="AG10" s="3">
        <v>2022</v>
      </c>
      <c r="AH10" t="s">
        <v>3797</v>
      </c>
      <c r="AI10" s="3">
        <v>4000</v>
      </c>
      <c r="AJ10">
        <v>80</v>
      </c>
      <c r="AK10">
        <f t="shared" si="0"/>
        <v>960</v>
      </c>
    </row>
    <row r="11" spans="1:37" x14ac:dyDescent="0.35">
      <c r="A11" t="s">
        <v>171</v>
      </c>
      <c r="B11" t="s">
        <v>6</v>
      </c>
      <c r="C11" t="s">
        <v>172</v>
      </c>
      <c r="D11" t="s">
        <v>3</v>
      </c>
      <c r="E11" t="s">
        <v>173</v>
      </c>
      <c r="F11" t="s">
        <v>174</v>
      </c>
      <c r="G11" t="s">
        <v>175</v>
      </c>
      <c r="H11" t="s">
        <v>176</v>
      </c>
      <c r="I11" t="s">
        <v>177</v>
      </c>
      <c r="J11" t="s">
        <v>178</v>
      </c>
      <c r="K11" t="s">
        <v>179</v>
      </c>
      <c r="L11" t="s">
        <v>180</v>
      </c>
      <c r="M11" t="s">
        <v>181</v>
      </c>
      <c r="N11" t="s">
        <v>182</v>
      </c>
      <c r="O11" t="s">
        <v>183</v>
      </c>
      <c r="P11" t="s">
        <v>184</v>
      </c>
      <c r="Q11" t="s">
        <v>185</v>
      </c>
      <c r="R11" t="s">
        <v>186</v>
      </c>
      <c r="S11" t="s">
        <v>187</v>
      </c>
      <c r="T11" t="s">
        <v>188</v>
      </c>
      <c r="U11" t="s">
        <v>92</v>
      </c>
      <c r="V11" s="2">
        <v>1.32</v>
      </c>
      <c r="W11" s="2">
        <v>0.34</v>
      </c>
      <c r="X11" s="2">
        <v>3.76</v>
      </c>
      <c r="Y11" s="2">
        <v>4.09</v>
      </c>
      <c r="Z11" s="2">
        <v>4.59</v>
      </c>
      <c r="AA11" s="2">
        <v>9.73</v>
      </c>
      <c r="AB11" s="2">
        <v>17.05</v>
      </c>
      <c r="AC11" s="2">
        <v>20.100000000000001</v>
      </c>
      <c r="AD11" s="2">
        <v>13.85</v>
      </c>
      <c r="AE11" s="2">
        <v>17.97</v>
      </c>
      <c r="AF11" s="2">
        <v>7.2</v>
      </c>
      <c r="AG11" s="3">
        <v>2022</v>
      </c>
      <c r="AH11" t="s">
        <v>3797</v>
      </c>
      <c r="AI11" s="3">
        <v>4000</v>
      </c>
      <c r="AJ11">
        <v>80</v>
      </c>
      <c r="AK11">
        <f t="shared" si="0"/>
        <v>960</v>
      </c>
    </row>
    <row r="12" spans="1:37" x14ac:dyDescent="0.35">
      <c r="A12" t="s">
        <v>189</v>
      </c>
      <c r="B12" t="s">
        <v>6</v>
      </c>
      <c r="C12" t="s">
        <v>190</v>
      </c>
      <c r="D12" t="s">
        <v>3</v>
      </c>
      <c r="E12" t="s">
        <v>191</v>
      </c>
      <c r="F12" t="s">
        <v>192</v>
      </c>
      <c r="G12" t="s">
        <v>193</v>
      </c>
      <c r="H12" t="s">
        <v>194</v>
      </c>
      <c r="I12" t="s">
        <v>195</v>
      </c>
      <c r="J12" t="s">
        <v>125</v>
      </c>
      <c r="K12" t="s">
        <v>196</v>
      </c>
      <c r="L12" t="s">
        <v>197</v>
      </c>
      <c r="M12" t="s">
        <v>198</v>
      </c>
      <c r="N12" t="s">
        <v>199</v>
      </c>
      <c r="O12" t="s">
        <v>200</v>
      </c>
      <c r="P12" t="s">
        <v>50</v>
      </c>
      <c r="Q12" t="s">
        <v>86</v>
      </c>
      <c r="R12" t="s">
        <v>201</v>
      </c>
      <c r="S12" t="s">
        <v>202</v>
      </c>
      <c r="T12" t="s">
        <v>203</v>
      </c>
      <c r="U12" t="s">
        <v>204</v>
      </c>
      <c r="V12" s="2">
        <v>2.13</v>
      </c>
      <c r="W12" s="2">
        <v>1.56</v>
      </c>
      <c r="X12" s="2">
        <v>4.08</v>
      </c>
      <c r="Y12" s="2">
        <v>3.29</v>
      </c>
      <c r="Z12" s="2">
        <v>4.29</v>
      </c>
      <c r="AA12" s="2">
        <v>9.14</v>
      </c>
      <c r="AB12" s="2">
        <v>13.16</v>
      </c>
      <c r="AC12" s="2">
        <v>17.57</v>
      </c>
      <c r="AD12" s="2">
        <v>15.21</v>
      </c>
      <c r="AE12" s="2">
        <v>16.579999999999998</v>
      </c>
      <c r="AF12" s="2">
        <v>13</v>
      </c>
      <c r="AG12" s="3">
        <v>2022</v>
      </c>
      <c r="AH12" t="s">
        <v>3797</v>
      </c>
      <c r="AI12" s="3">
        <v>4000</v>
      </c>
      <c r="AJ12">
        <v>80</v>
      </c>
      <c r="AK12">
        <f t="shared" si="0"/>
        <v>960</v>
      </c>
    </row>
    <row r="13" spans="1:37" x14ac:dyDescent="0.35">
      <c r="A13" t="s">
        <v>205</v>
      </c>
      <c r="B13" t="s">
        <v>6</v>
      </c>
      <c r="C13" t="s">
        <v>206</v>
      </c>
      <c r="D13" t="s">
        <v>3</v>
      </c>
      <c r="E13" t="s">
        <v>207</v>
      </c>
      <c r="F13" t="s">
        <v>208</v>
      </c>
      <c r="G13" t="s">
        <v>209</v>
      </c>
      <c r="H13" t="s">
        <v>210</v>
      </c>
      <c r="I13" t="s">
        <v>211</v>
      </c>
      <c r="J13" t="s">
        <v>212</v>
      </c>
      <c r="K13" t="s">
        <v>213</v>
      </c>
      <c r="L13" t="s">
        <v>154</v>
      </c>
      <c r="M13" t="s">
        <v>214</v>
      </c>
      <c r="N13" t="s">
        <v>215</v>
      </c>
      <c r="O13" t="s">
        <v>216</v>
      </c>
      <c r="P13" t="s">
        <v>77</v>
      </c>
      <c r="Q13" t="s">
        <v>217</v>
      </c>
      <c r="R13" t="s">
        <v>218</v>
      </c>
      <c r="S13" t="s">
        <v>219</v>
      </c>
      <c r="T13" t="s">
        <v>220</v>
      </c>
      <c r="U13" t="s">
        <v>221</v>
      </c>
      <c r="V13" s="2">
        <v>2.98</v>
      </c>
      <c r="W13" s="2">
        <v>1.04</v>
      </c>
      <c r="X13" s="2">
        <v>4.6900000000000004</v>
      </c>
      <c r="Y13" s="2">
        <v>5.47</v>
      </c>
      <c r="Z13" s="2">
        <v>4.13</v>
      </c>
      <c r="AA13" s="2">
        <v>10.54</v>
      </c>
      <c r="AB13" s="2">
        <v>14.18</v>
      </c>
      <c r="AC13" s="2">
        <v>20.329999999999998</v>
      </c>
      <c r="AD13" s="2">
        <v>14.34</v>
      </c>
      <c r="AE13" s="2">
        <v>14.21</v>
      </c>
      <c r="AF13" s="2">
        <v>8.09</v>
      </c>
      <c r="AG13" s="3">
        <v>2022</v>
      </c>
      <c r="AH13" t="s">
        <v>3797</v>
      </c>
      <c r="AI13" s="3">
        <v>4000</v>
      </c>
      <c r="AJ13">
        <v>80</v>
      </c>
      <c r="AK13">
        <f t="shared" si="0"/>
        <v>960</v>
      </c>
    </row>
    <row r="14" spans="1:37" x14ac:dyDescent="0.35">
      <c r="A14" t="s">
        <v>222</v>
      </c>
      <c r="B14" t="s">
        <v>6</v>
      </c>
      <c r="C14" t="s">
        <v>223</v>
      </c>
      <c r="D14" t="s">
        <v>3</v>
      </c>
      <c r="E14" t="s">
        <v>224</v>
      </c>
      <c r="F14" t="s">
        <v>225</v>
      </c>
      <c r="G14" t="s">
        <v>226</v>
      </c>
      <c r="H14" t="s">
        <v>227</v>
      </c>
      <c r="I14" t="s">
        <v>228</v>
      </c>
      <c r="J14" t="s">
        <v>229</v>
      </c>
      <c r="K14" t="s">
        <v>230</v>
      </c>
      <c r="L14" t="s">
        <v>231</v>
      </c>
      <c r="M14" t="s">
        <v>232</v>
      </c>
      <c r="N14" t="s">
        <v>233</v>
      </c>
      <c r="O14" t="s">
        <v>234</v>
      </c>
      <c r="P14" t="s">
        <v>235</v>
      </c>
      <c r="Q14" t="s">
        <v>236</v>
      </c>
      <c r="R14" t="s">
        <v>237</v>
      </c>
      <c r="S14" t="s">
        <v>238</v>
      </c>
      <c r="T14" t="s">
        <v>239</v>
      </c>
      <c r="U14" t="s">
        <v>240</v>
      </c>
      <c r="V14" s="2">
        <v>1.72</v>
      </c>
      <c r="W14" s="2">
        <v>1.22</v>
      </c>
      <c r="X14" s="2">
        <v>2.08</v>
      </c>
      <c r="Y14" s="2">
        <v>2.7</v>
      </c>
      <c r="Z14" s="2">
        <v>2.2000000000000002</v>
      </c>
      <c r="AA14" s="2">
        <v>5.69</v>
      </c>
      <c r="AB14" s="2">
        <v>10.44</v>
      </c>
      <c r="AC14" s="2">
        <v>16.82</v>
      </c>
      <c r="AD14" s="2">
        <v>19.260000000000002</v>
      </c>
      <c r="AE14" s="2">
        <v>21.11</v>
      </c>
      <c r="AF14" s="2">
        <v>16.77</v>
      </c>
      <c r="AG14" s="3">
        <v>2022</v>
      </c>
      <c r="AH14" t="s">
        <v>3797</v>
      </c>
      <c r="AI14" s="3">
        <v>4000</v>
      </c>
      <c r="AJ14">
        <v>80</v>
      </c>
      <c r="AK14">
        <f t="shared" si="0"/>
        <v>960</v>
      </c>
    </row>
    <row r="15" spans="1:37" x14ac:dyDescent="0.35">
      <c r="A15" t="s">
        <v>241</v>
      </c>
      <c r="B15" t="s">
        <v>6</v>
      </c>
      <c r="C15" t="s">
        <v>242</v>
      </c>
      <c r="D15" t="s">
        <v>3</v>
      </c>
      <c r="E15" t="s">
        <v>243</v>
      </c>
      <c r="F15" t="s">
        <v>50</v>
      </c>
      <c r="G15" t="s">
        <v>244</v>
      </c>
      <c r="H15" t="s">
        <v>245</v>
      </c>
      <c r="I15" t="s">
        <v>246</v>
      </c>
      <c r="J15" t="s">
        <v>247</v>
      </c>
      <c r="K15" t="s">
        <v>248</v>
      </c>
      <c r="L15" t="s">
        <v>249</v>
      </c>
      <c r="M15" t="s">
        <v>250</v>
      </c>
      <c r="N15" t="s">
        <v>251</v>
      </c>
      <c r="O15" t="s">
        <v>252</v>
      </c>
      <c r="P15" t="s">
        <v>253</v>
      </c>
      <c r="Q15" t="s">
        <v>254</v>
      </c>
      <c r="R15" t="s">
        <v>255</v>
      </c>
      <c r="S15" t="s">
        <v>256</v>
      </c>
      <c r="T15" t="s">
        <v>257</v>
      </c>
      <c r="U15" t="s">
        <v>258</v>
      </c>
      <c r="V15" s="2">
        <v>2.97</v>
      </c>
      <c r="W15" s="2">
        <v>1.4</v>
      </c>
      <c r="X15" s="2">
        <v>2.99</v>
      </c>
      <c r="Y15" s="2">
        <v>4.92</v>
      </c>
      <c r="Z15" s="2">
        <v>5.77</v>
      </c>
      <c r="AA15" s="2">
        <v>8.6300000000000008</v>
      </c>
      <c r="AB15" s="2">
        <v>13.96</v>
      </c>
      <c r="AC15" s="2">
        <v>19.38</v>
      </c>
      <c r="AD15" s="2">
        <v>13.42</v>
      </c>
      <c r="AE15" s="2">
        <v>16.059999999999999</v>
      </c>
      <c r="AF15" s="2">
        <v>10.49</v>
      </c>
      <c r="AG15" s="3">
        <v>2022</v>
      </c>
      <c r="AH15" t="s">
        <v>3797</v>
      </c>
      <c r="AI15" s="3">
        <v>4000</v>
      </c>
      <c r="AJ15">
        <v>80</v>
      </c>
      <c r="AK15">
        <f t="shared" si="0"/>
        <v>960</v>
      </c>
    </row>
    <row r="16" spans="1:37" x14ac:dyDescent="0.35">
      <c r="A16" t="s">
        <v>259</v>
      </c>
      <c r="B16" t="s">
        <v>6</v>
      </c>
      <c r="C16" t="s">
        <v>260</v>
      </c>
      <c r="D16" t="s">
        <v>3</v>
      </c>
      <c r="E16" t="s">
        <v>261</v>
      </c>
      <c r="F16" t="s">
        <v>262</v>
      </c>
      <c r="G16" t="s">
        <v>263</v>
      </c>
      <c r="H16" t="s">
        <v>264</v>
      </c>
      <c r="I16" t="s">
        <v>265</v>
      </c>
      <c r="J16" t="s">
        <v>266</v>
      </c>
      <c r="K16" t="s">
        <v>267</v>
      </c>
      <c r="L16" t="s">
        <v>268</v>
      </c>
      <c r="M16" t="s">
        <v>269</v>
      </c>
      <c r="N16" t="s">
        <v>270</v>
      </c>
      <c r="O16" t="s">
        <v>271</v>
      </c>
      <c r="P16" t="s">
        <v>272</v>
      </c>
      <c r="Q16" t="s">
        <v>273</v>
      </c>
      <c r="R16" t="s">
        <v>274</v>
      </c>
      <c r="S16" t="s">
        <v>275</v>
      </c>
      <c r="T16" t="s">
        <v>276</v>
      </c>
      <c r="U16" t="s">
        <v>277</v>
      </c>
      <c r="V16" s="2">
        <v>3.93</v>
      </c>
      <c r="W16" s="2">
        <v>1.82</v>
      </c>
      <c r="X16" s="2">
        <v>5.47</v>
      </c>
      <c r="Y16" s="2">
        <v>7.08</v>
      </c>
      <c r="Z16" s="2">
        <v>3.93</v>
      </c>
      <c r="AA16" s="2">
        <v>12.26</v>
      </c>
      <c r="AB16" s="2">
        <v>9.89</v>
      </c>
      <c r="AC16" s="2">
        <v>15.58</v>
      </c>
      <c r="AD16" s="2">
        <v>13.22</v>
      </c>
      <c r="AE16" s="2">
        <v>18.09</v>
      </c>
      <c r="AF16" s="2">
        <v>8.7100000000000009</v>
      </c>
      <c r="AG16" s="3">
        <v>2022</v>
      </c>
      <c r="AH16" t="s">
        <v>3797</v>
      </c>
      <c r="AI16" s="3">
        <v>4000</v>
      </c>
      <c r="AJ16">
        <v>80</v>
      </c>
      <c r="AK16">
        <f t="shared" si="0"/>
        <v>960</v>
      </c>
    </row>
    <row r="17" spans="1:37" x14ac:dyDescent="0.35">
      <c r="A17" t="s">
        <v>278</v>
      </c>
      <c r="B17" t="s">
        <v>6</v>
      </c>
      <c r="C17" t="s">
        <v>279</v>
      </c>
      <c r="D17" t="s">
        <v>3</v>
      </c>
      <c r="E17" t="s">
        <v>280</v>
      </c>
      <c r="F17" t="s">
        <v>281</v>
      </c>
      <c r="G17" t="s">
        <v>282</v>
      </c>
      <c r="H17" t="s">
        <v>283</v>
      </c>
      <c r="I17" t="s">
        <v>229</v>
      </c>
      <c r="J17" t="s">
        <v>284</v>
      </c>
      <c r="K17" t="s">
        <v>285</v>
      </c>
      <c r="L17" t="s">
        <v>286</v>
      </c>
      <c r="M17" t="s">
        <v>287</v>
      </c>
      <c r="N17" t="s">
        <v>288</v>
      </c>
      <c r="O17" t="s">
        <v>289</v>
      </c>
      <c r="P17" t="s">
        <v>290</v>
      </c>
      <c r="Q17" t="s">
        <v>291</v>
      </c>
      <c r="R17" t="s">
        <v>292</v>
      </c>
      <c r="S17" t="s">
        <v>293</v>
      </c>
      <c r="T17" t="s">
        <v>294</v>
      </c>
      <c r="U17" t="s">
        <v>295</v>
      </c>
      <c r="V17" s="2">
        <v>2.42</v>
      </c>
      <c r="W17" s="2">
        <v>2.88</v>
      </c>
      <c r="X17" s="2">
        <v>4.54</v>
      </c>
      <c r="Y17" s="2">
        <v>4.5599999999999996</v>
      </c>
      <c r="Z17" s="2">
        <v>7.5</v>
      </c>
      <c r="AA17" s="2">
        <v>9.5</v>
      </c>
      <c r="AB17" s="2">
        <v>13.11</v>
      </c>
      <c r="AC17" s="2">
        <v>15.79</v>
      </c>
      <c r="AD17" s="2">
        <v>15.65</v>
      </c>
      <c r="AE17" s="2">
        <v>13.81</v>
      </c>
      <c r="AF17" s="2">
        <v>10.24</v>
      </c>
      <c r="AG17" s="3">
        <v>2022</v>
      </c>
      <c r="AH17" t="s">
        <v>3797</v>
      </c>
      <c r="AI17" s="3">
        <v>4000</v>
      </c>
      <c r="AJ17">
        <v>80</v>
      </c>
      <c r="AK17">
        <f t="shared" si="0"/>
        <v>960</v>
      </c>
    </row>
    <row r="18" spans="1:37" x14ac:dyDescent="0.35">
      <c r="A18" t="s">
        <v>296</v>
      </c>
      <c r="B18" t="s">
        <v>6</v>
      </c>
      <c r="C18" t="s">
        <v>297</v>
      </c>
      <c r="D18" t="s">
        <v>3</v>
      </c>
      <c r="E18" t="s">
        <v>298</v>
      </c>
      <c r="F18" t="s">
        <v>299</v>
      </c>
      <c r="G18" t="s">
        <v>300</v>
      </c>
      <c r="H18" t="s">
        <v>301</v>
      </c>
      <c r="I18" t="s">
        <v>302</v>
      </c>
      <c r="J18" t="s">
        <v>62</v>
      </c>
      <c r="K18" t="s">
        <v>303</v>
      </c>
      <c r="L18" t="s">
        <v>304</v>
      </c>
      <c r="M18" t="s">
        <v>305</v>
      </c>
      <c r="N18" t="s">
        <v>306</v>
      </c>
      <c r="O18" t="s">
        <v>307</v>
      </c>
      <c r="P18" t="s">
        <v>272</v>
      </c>
      <c r="Q18" t="s">
        <v>23</v>
      </c>
      <c r="R18" t="s">
        <v>308</v>
      </c>
      <c r="S18" t="s">
        <v>302</v>
      </c>
      <c r="T18" t="s">
        <v>184</v>
      </c>
      <c r="U18" t="s">
        <v>309</v>
      </c>
      <c r="V18" s="2">
        <v>2.27</v>
      </c>
      <c r="W18" s="2">
        <v>4.37</v>
      </c>
      <c r="X18" s="2">
        <v>11.99</v>
      </c>
      <c r="Y18" s="2">
        <v>7.36</v>
      </c>
      <c r="Z18" s="2">
        <v>5.56</v>
      </c>
      <c r="AA18" s="2">
        <v>10.75</v>
      </c>
      <c r="AB18" s="2">
        <v>10.220000000000001</v>
      </c>
      <c r="AC18" s="2">
        <v>13.76</v>
      </c>
      <c r="AD18" s="2">
        <v>14.33</v>
      </c>
      <c r="AE18" s="2">
        <v>12.56</v>
      </c>
      <c r="AF18" s="2">
        <v>6.83</v>
      </c>
      <c r="AG18" s="3">
        <v>2022</v>
      </c>
      <c r="AH18" t="s">
        <v>3797</v>
      </c>
      <c r="AI18" s="3">
        <v>4000</v>
      </c>
      <c r="AJ18">
        <v>80</v>
      </c>
      <c r="AK18">
        <f t="shared" si="0"/>
        <v>960</v>
      </c>
    </row>
    <row r="19" spans="1:37" x14ac:dyDescent="0.35">
      <c r="A19" t="s">
        <v>310</v>
      </c>
      <c r="B19" t="s">
        <v>6</v>
      </c>
      <c r="C19" t="s">
        <v>311</v>
      </c>
      <c r="D19" t="s">
        <v>3</v>
      </c>
      <c r="E19" t="s">
        <v>312</v>
      </c>
      <c r="F19" t="s">
        <v>313</v>
      </c>
      <c r="G19" t="s">
        <v>314</v>
      </c>
      <c r="H19" t="s">
        <v>315</v>
      </c>
      <c r="I19" t="s">
        <v>316</v>
      </c>
      <c r="J19" t="s">
        <v>317</v>
      </c>
      <c r="K19" t="s">
        <v>318</v>
      </c>
      <c r="L19" t="s">
        <v>145</v>
      </c>
      <c r="M19" t="s">
        <v>319</v>
      </c>
      <c r="N19" t="s">
        <v>320</v>
      </c>
      <c r="O19" t="s">
        <v>321</v>
      </c>
      <c r="P19" t="s">
        <v>322</v>
      </c>
      <c r="Q19" t="s">
        <v>227</v>
      </c>
      <c r="R19" t="s">
        <v>323</v>
      </c>
      <c r="S19" t="s">
        <v>324</v>
      </c>
      <c r="T19" t="s">
        <v>325</v>
      </c>
      <c r="U19" t="s">
        <v>326</v>
      </c>
      <c r="V19" s="2">
        <v>2.4900000000000002</v>
      </c>
      <c r="W19" s="2">
        <v>1.53</v>
      </c>
      <c r="X19" s="2">
        <v>4.1100000000000003</v>
      </c>
      <c r="Y19" s="2">
        <v>5.42</v>
      </c>
      <c r="Z19" s="2">
        <v>6.05</v>
      </c>
      <c r="AA19" s="2">
        <v>10.52</v>
      </c>
      <c r="AB19" s="2">
        <v>16.02</v>
      </c>
      <c r="AC19" s="2">
        <v>16.350000000000001</v>
      </c>
      <c r="AD19" s="2">
        <v>13.35</v>
      </c>
      <c r="AE19" s="2">
        <v>14.78</v>
      </c>
      <c r="AF19" s="2">
        <v>9.39</v>
      </c>
      <c r="AG19" s="3">
        <v>2022</v>
      </c>
      <c r="AH19" t="s">
        <v>3797</v>
      </c>
      <c r="AI19" s="3">
        <v>4000</v>
      </c>
      <c r="AJ19">
        <v>80</v>
      </c>
      <c r="AK19">
        <f t="shared" si="0"/>
        <v>960</v>
      </c>
    </row>
    <row r="20" spans="1:37" x14ac:dyDescent="0.35">
      <c r="A20" t="s">
        <v>327</v>
      </c>
      <c r="B20" t="s">
        <v>6</v>
      </c>
      <c r="C20" t="s">
        <v>328</v>
      </c>
      <c r="D20" t="s">
        <v>3</v>
      </c>
      <c r="E20" t="s">
        <v>329</v>
      </c>
      <c r="F20" t="s">
        <v>330</v>
      </c>
      <c r="G20" t="s">
        <v>331</v>
      </c>
      <c r="H20" t="s">
        <v>332</v>
      </c>
      <c r="I20" t="s">
        <v>333</v>
      </c>
      <c r="J20" t="s">
        <v>334</v>
      </c>
      <c r="K20" t="s">
        <v>335</v>
      </c>
      <c r="L20" t="s">
        <v>336</v>
      </c>
      <c r="M20" t="s">
        <v>337</v>
      </c>
      <c r="N20" t="s">
        <v>338</v>
      </c>
      <c r="O20" t="s">
        <v>164</v>
      </c>
      <c r="P20" t="s">
        <v>339</v>
      </c>
      <c r="Q20" t="s">
        <v>340</v>
      </c>
      <c r="R20" t="s">
        <v>341</v>
      </c>
      <c r="S20" t="s">
        <v>342</v>
      </c>
      <c r="T20" t="s">
        <v>343</v>
      </c>
      <c r="U20" t="s">
        <v>344</v>
      </c>
      <c r="V20" s="2">
        <v>2.14</v>
      </c>
      <c r="W20" s="2">
        <v>1.79</v>
      </c>
      <c r="X20" s="2">
        <v>2.76</v>
      </c>
      <c r="Y20" s="2">
        <v>2.9</v>
      </c>
      <c r="Z20" s="2">
        <v>3.44</v>
      </c>
      <c r="AA20" s="2">
        <v>5.97</v>
      </c>
      <c r="AB20" s="2">
        <v>9.33</v>
      </c>
      <c r="AC20" s="2">
        <v>16.559999999999999</v>
      </c>
      <c r="AD20" s="2">
        <v>13.68</v>
      </c>
      <c r="AE20" s="2">
        <v>17.63</v>
      </c>
      <c r="AF20" s="2">
        <v>23.81</v>
      </c>
      <c r="AG20" s="3">
        <v>2022</v>
      </c>
      <c r="AH20" t="s">
        <v>3797</v>
      </c>
      <c r="AI20" s="3">
        <v>4000</v>
      </c>
      <c r="AJ20">
        <v>80</v>
      </c>
      <c r="AK20">
        <f t="shared" si="0"/>
        <v>960</v>
      </c>
    </row>
    <row r="21" spans="1:37" x14ac:dyDescent="0.35">
      <c r="A21" t="s">
        <v>345</v>
      </c>
      <c r="B21" t="s">
        <v>6</v>
      </c>
      <c r="C21" t="s">
        <v>346</v>
      </c>
      <c r="D21" t="s">
        <v>3</v>
      </c>
      <c r="E21" t="s">
        <v>347</v>
      </c>
      <c r="F21" t="s">
        <v>333</v>
      </c>
      <c r="G21" t="s">
        <v>348</v>
      </c>
      <c r="H21" t="s">
        <v>349</v>
      </c>
      <c r="I21" t="s">
        <v>350</v>
      </c>
      <c r="J21" t="s">
        <v>351</v>
      </c>
      <c r="K21" t="s">
        <v>352</v>
      </c>
      <c r="L21" t="s">
        <v>353</v>
      </c>
      <c r="M21" t="s">
        <v>354</v>
      </c>
      <c r="N21" t="s">
        <v>355</v>
      </c>
      <c r="O21" t="s">
        <v>356</v>
      </c>
      <c r="P21" t="s">
        <v>357</v>
      </c>
      <c r="Q21" t="s">
        <v>358</v>
      </c>
      <c r="R21" t="s">
        <v>359</v>
      </c>
      <c r="S21" t="s">
        <v>360</v>
      </c>
      <c r="T21" t="s">
        <v>361</v>
      </c>
      <c r="U21" t="s">
        <v>362</v>
      </c>
      <c r="V21" s="2">
        <v>0.54</v>
      </c>
      <c r="W21" s="2">
        <v>0.78</v>
      </c>
      <c r="X21" s="2">
        <v>4.8</v>
      </c>
      <c r="Y21" s="2">
        <v>5.16</v>
      </c>
      <c r="Z21" s="2">
        <v>5.18</v>
      </c>
      <c r="AA21" s="2">
        <v>9.59</v>
      </c>
      <c r="AB21" s="2">
        <v>14.05</v>
      </c>
      <c r="AC21" s="2">
        <v>21.1</v>
      </c>
      <c r="AD21" s="2">
        <v>10.81</v>
      </c>
      <c r="AE21" s="2">
        <v>20.63</v>
      </c>
      <c r="AF21" s="2">
        <v>7.36</v>
      </c>
      <c r="AG21" s="3">
        <v>2022</v>
      </c>
      <c r="AH21" t="s">
        <v>3797</v>
      </c>
      <c r="AI21" s="3">
        <v>4000</v>
      </c>
      <c r="AJ21">
        <v>80</v>
      </c>
      <c r="AK21">
        <f t="shared" si="0"/>
        <v>960</v>
      </c>
    </row>
    <row r="22" spans="1:37" x14ac:dyDescent="0.35">
      <c r="A22" t="s">
        <v>363</v>
      </c>
      <c r="B22" t="s">
        <v>6</v>
      </c>
      <c r="C22" t="s">
        <v>364</v>
      </c>
      <c r="D22" t="s">
        <v>3</v>
      </c>
      <c r="E22" t="s">
        <v>365</v>
      </c>
      <c r="F22" t="s">
        <v>366</v>
      </c>
      <c r="G22" t="s">
        <v>367</v>
      </c>
      <c r="H22" t="s">
        <v>368</v>
      </c>
      <c r="I22" t="s">
        <v>369</v>
      </c>
      <c r="J22" t="s">
        <v>370</v>
      </c>
      <c r="K22" t="s">
        <v>334</v>
      </c>
      <c r="L22" t="s">
        <v>371</v>
      </c>
      <c r="M22" t="s">
        <v>372</v>
      </c>
      <c r="N22" t="s">
        <v>373</v>
      </c>
      <c r="O22" t="s">
        <v>374</v>
      </c>
      <c r="P22" t="s">
        <v>375</v>
      </c>
      <c r="Q22" t="s">
        <v>376</v>
      </c>
      <c r="R22" t="s">
        <v>377</v>
      </c>
      <c r="S22" t="s">
        <v>105</v>
      </c>
      <c r="T22" t="s">
        <v>378</v>
      </c>
      <c r="U22" t="s">
        <v>379</v>
      </c>
      <c r="V22" s="2">
        <v>1.95</v>
      </c>
      <c r="W22" s="2">
        <v>1.07</v>
      </c>
      <c r="X22" s="2">
        <v>3.13</v>
      </c>
      <c r="Y22" s="2">
        <v>2.87</v>
      </c>
      <c r="Z22" s="2">
        <v>2.94</v>
      </c>
      <c r="AA22" s="2">
        <v>7.58</v>
      </c>
      <c r="AB22" s="2">
        <v>13.17</v>
      </c>
      <c r="AC22" s="2">
        <v>18.649999999999999</v>
      </c>
      <c r="AD22" s="2">
        <v>16.899999999999999</v>
      </c>
      <c r="AE22" s="2">
        <v>15.39</v>
      </c>
      <c r="AF22" s="2">
        <v>16.350000000000001</v>
      </c>
      <c r="AG22" s="3">
        <v>2022</v>
      </c>
      <c r="AH22" t="s">
        <v>3797</v>
      </c>
      <c r="AI22" s="3">
        <v>4000</v>
      </c>
      <c r="AJ22">
        <v>80</v>
      </c>
      <c r="AK22">
        <f t="shared" si="0"/>
        <v>960</v>
      </c>
    </row>
    <row r="23" spans="1:37" x14ac:dyDescent="0.35">
      <c r="A23" t="s">
        <v>380</v>
      </c>
      <c r="B23" t="s">
        <v>6</v>
      </c>
      <c r="C23" t="s">
        <v>381</v>
      </c>
      <c r="D23" t="s">
        <v>3</v>
      </c>
      <c r="E23" t="s">
        <v>382</v>
      </c>
      <c r="F23" t="s">
        <v>383</v>
      </c>
      <c r="G23" t="s">
        <v>384</v>
      </c>
      <c r="H23" t="s">
        <v>385</v>
      </c>
      <c r="I23" t="s">
        <v>386</v>
      </c>
      <c r="J23" t="s">
        <v>387</v>
      </c>
      <c r="K23" t="s">
        <v>388</v>
      </c>
      <c r="L23" t="s">
        <v>288</v>
      </c>
      <c r="M23" t="s">
        <v>389</v>
      </c>
      <c r="N23" t="s">
        <v>135</v>
      </c>
      <c r="O23" t="s">
        <v>390</v>
      </c>
      <c r="P23" t="s">
        <v>391</v>
      </c>
      <c r="Q23" t="s">
        <v>392</v>
      </c>
      <c r="R23" t="s">
        <v>393</v>
      </c>
      <c r="S23" t="s">
        <v>394</v>
      </c>
      <c r="T23" t="s">
        <v>395</v>
      </c>
      <c r="U23" t="s">
        <v>396</v>
      </c>
      <c r="V23" s="2">
        <v>2.54</v>
      </c>
      <c r="W23" s="2">
        <v>1.35</v>
      </c>
      <c r="X23" s="2">
        <v>3.92</v>
      </c>
      <c r="Y23" s="2">
        <v>4.12</v>
      </c>
      <c r="Z23" s="2">
        <v>5.43</v>
      </c>
      <c r="AA23" s="2">
        <v>8.9600000000000009</v>
      </c>
      <c r="AB23" s="2">
        <v>14</v>
      </c>
      <c r="AC23" s="2">
        <v>19.64</v>
      </c>
      <c r="AD23" s="2">
        <v>15.03</v>
      </c>
      <c r="AE23" s="2">
        <v>13.64</v>
      </c>
      <c r="AF23" s="2">
        <v>11.36</v>
      </c>
      <c r="AG23" s="3">
        <v>2022</v>
      </c>
      <c r="AH23" t="s">
        <v>3797</v>
      </c>
      <c r="AI23" s="3">
        <v>4000</v>
      </c>
      <c r="AJ23">
        <v>80</v>
      </c>
      <c r="AK23">
        <f t="shared" si="0"/>
        <v>960</v>
      </c>
    </row>
    <row r="24" spans="1:37" x14ac:dyDescent="0.35">
      <c r="A24" t="s">
        <v>397</v>
      </c>
      <c r="B24" t="s">
        <v>6</v>
      </c>
      <c r="C24" t="s">
        <v>398</v>
      </c>
      <c r="D24" t="s">
        <v>3</v>
      </c>
      <c r="E24" t="s">
        <v>399</v>
      </c>
      <c r="F24" t="s">
        <v>322</v>
      </c>
      <c r="G24" t="s">
        <v>400</v>
      </c>
      <c r="H24" t="s">
        <v>401</v>
      </c>
      <c r="I24" t="s">
        <v>402</v>
      </c>
      <c r="J24" t="s">
        <v>403</v>
      </c>
      <c r="K24" t="s">
        <v>404</v>
      </c>
      <c r="L24" t="s">
        <v>405</v>
      </c>
      <c r="M24" t="s">
        <v>406</v>
      </c>
      <c r="N24" t="s">
        <v>407</v>
      </c>
      <c r="O24" t="s">
        <v>408</v>
      </c>
      <c r="P24" t="s">
        <v>409</v>
      </c>
      <c r="Q24" t="s">
        <v>304</v>
      </c>
      <c r="R24" t="s">
        <v>410</v>
      </c>
      <c r="S24" t="s">
        <v>411</v>
      </c>
      <c r="T24" t="s">
        <v>412</v>
      </c>
      <c r="U24" t="s">
        <v>413</v>
      </c>
      <c r="V24" s="2">
        <v>1.44</v>
      </c>
      <c r="W24" s="2">
        <v>1.38</v>
      </c>
      <c r="X24" s="2">
        <v>1.89</v>
      </c>
      <c r="Y24" s="2">
        <v>2.48</v>
      </c>
      <c r="Z24" s="2">
        <v>3.17</v>
      </c>
      <c r="AA24" s="2">
        <v>5.47</v>
      </c>
      <c r="AB24" s="2">
        <v>7.84</v>
      </c>
      <c r="AC24" s="2">
        <v>16.38</v>
      </c>
      <c r="AD24" s="2">
        <v>15.06</v>
      </c>
      <c r="AE24" s="2">
        <v>20.239999999999998</v>
      </c>
      <c r="AF24" s="2">
        <v>24.65</v>
      </c>
      <c r="AG24" s="3">
        <v>2022</v>
      </c>
      <c r="AH24" t="s">
        <v>3797</v>
      </c>
      <c r="AI24" s="3">
        <v>4000</v>
      </c>
      <c r="AJ24">
        <v>80</v>
      </c>
      <c r="AK24">
        <f t="shared" si="0"/>
        <v>960</v>
      </c>
    </row>
    <row r="25" spans="1:37" x14ac:dyDescent="0.35">
      <c r="A25" t="s">
        <v>414</v>
      </c>
      <c r="B25" t="s">
        <v>6</v>
      </c>
      <c r="C25" t="s">
        <v>415</v>
      </c>
      <c r="D25" t="s">
        <v>3</v>
      </c>
      <c r="E25" t="s">
        <v>416</v>
      </c>
      <c r="F25" t="s">
        <v>417</v>
      </c>
      <c r="G25" t="s">
        <v>418</v>
      </c>
      <c r="H25" t="s">
        <v>419</v>
      </c>
      <c r="I25" t="s">
        <v>420</v>
      </c>
      <c r="J25" t="s">
        <v>421</v>
      </c>
      <c r="K25" t="s">
        <v>422</v>
      </c>
      <c r="L25" t="s">
        <v>423</v>
      </c>
      <c r="M25" t="s">
        <v>424</v>
      </c>
      <c r="N25" t="s">
        <v>425</v>
      </c>
      <c r="O25" t="s">
        <v>426</v>
      </c>
      <c r="P25" t="s">
        <v>427</v>
      </c>
      <c r="Q25" t="s">
        <v>428</v>
      </c>
      <c r="R25" t="s">
        <v>429</v>
      </c>
      <c r="S25" t="s">
        <v>430</v>
      </c>
      <c r="T25" t="s">
        <v>431</v>
      </c>
      <c r="U25" t="s">
        <v>432</v>
      </c>
      <c r="V25" s="2">
        <v>4.08</v>
      </c>
      <c r="W25" s="2">
        <v>3.12</v>
      </c>
      <c r="X25" s="2">
        <v>3.85</v>
      </c>
      <c r="Y25" s="2">
        <v>6.93</v>
      </c>
      <c r="Z25" s="2">
        <v>5.35</v>
      </c>
      <c r="AA25" s="2">
        <v>10.72</v>
      </c>
      <c r="AB25" s="2">
        <v>15.91</v>
      </c>
      <c r="AC25" s="2">
        <v>15.71</v>
      </c>
      <c r="AD25" s="2">
        <v>12.81</v>
      </c>
      <c r="AE25" s="2">
        <v>12.81</v>
      </c>
      <c r="AF25" s="2">
        <v>8.73</v>
      </c>
      <c r="AG25" s="3">
        <v>2022</v>
      </c>
      <c r="AH25" t="s">
        <v>3797</v>
      </c>
      <c r="AI25" s="3">
        <v>4000</v>
      </c>
      <c r="AJ25">
        <v>80</v>
      </c>
      <c r="AK25">
        <f t="shared" si="0"/>
        <v>960</v>
      </c>
    </row>
    <row r="26" spans="1:37" x14ac:dyDescent="0.35">
      <c r="A26" t="s">
        <v>433</v>
      </c>
      <c r="B26" t="s">
        <v>6</v>
      </c>
      <c r="C26" t="s">
        <v>434</v>
      </c>
      <c r="D26" t="s">
        <v>3</v>
      </c>
      <c r="E26" t="s">
        <v>435</v>
      </c>
      <c r="F26" t="s">
        <v>57</v>
      </c>
      <c r="G26" t="s">
        <v>436</v>
      </c>
      <c r="H26" t="s">
        <v>437</v>
      </c>
      <c r="I26" t="s">
        <v>438</v>
      </c>
      <c r="J26" t="s">
        <v>439</v>
      </c>
      <c r="K26" t="s">
        <v>440</v>
      </c>
      <c r="L26" t="s">
        <v>143</v>
      </c>
      <c r="M26" t="s">
        <v>441</v>
      </c>
      <c r="N26" t="s">
        <v>442</v>
      </c>
      <c r="O26" t="s">
        <v>443</v>
      </c>
      <c r="P26" t="s">
        <v>444</v>
      </c>
      <c r="Q26" t="s">
        <v>445</v>
      </c>
      <c r="R26" t="s">
        <v>446</v>
      </c>
      <c r="S26" t="s">
        <v>281</v>
      </c>
      <c r="T26" t="s">
        <v>447</v>
      </c>
      <c r="U26" t="s">
        <v>448</v>
      </c>
      <c r="V26" s="2">
        <v>1.83</v>
      </c>
      <c r="W26" s="2">
        <v>0.91</v>
      </c>
      <c r="X26" s="2">
        <v>1.61</v>
      </c>
      <c r="Y26" s="2">
        <v>2.09</v>
      </c>
      <c r="Z26" s="2">
        <v>2.38</v>
      </c>
      <c r="AA26" s="2">
        <v>5.17</v>
      </c>
      <c r="AB26" s="2">
        <v>8.27</v>
      </c>
      <c r="AC26" s="2">
        <v>14.77</v>
      </c>
      <c r="AD26" s="2">
        <v>13</v>
      </c>
      <c r="AE26" s="2">
        <v>20.32</v>
      </c>
      <c r="AF26" s="2">
        <v>29.64</v>
      </c>
      <c r="AG26" s="3">
        <v>2022</v>
      </c>
      <c r="AH26" t="s">
        <v>3797</v>
      </c>
      <c r="AI26" s="3">
        <v>4000</v>
      </c>
      <c r="AJ26">
        <v>80</v>
      </c>
      <c r="AK26">
        <f t="shared" si="0"/>
        <v>960</v>
      </c>
    </row>
    <row r="27" spans="1:37" x14ac:dyDescent="0.35">
      <c r="A27" t="s">
        <v>449</v>
      </c>
      <c r="B27" t="s">
        <v>6</v>
      </c>
      <c r="C27" t="s">
        <v>450</v>
      </c>
      <c r="D27" t="s">
        <v>3</v>
      </c>
      <c r="E27" t="s">
        <v>451</v>
      </c>
      <c r="F27" t="s">
        <v>452</v>
      </c>
      <c r="G27" t="s">
        <v>453</v>
      </c>
      <c r="H27" t="s">
        <v>454</v>
      </c>
      <c r="I27" t="s">
        <v>304</v>
      </c>
      <c r="J27" t="s">
        <v>455</v>
      </c>
      <c r="K27" t="s">
        <v>456</v>
      </c>
      <c r="L27" t="s">
        <v>457</v>
      </c>
      <c r="M27" t="s">
        <v>458</v>
      </c>
      <c r="N27" t="s">
        <v>459</v>
      </c>
      <c r="O27" t="s">
        <v>216</v>
      </c>
      <c r="P27" t="s">
        <v>460</v>
      </c>
      <c r="Q27" t="s">
        <v>461</v>
      </c>
      <c r="R27" t="s">
        <v>462</v>
      </c>
      <c r="S27" t="s">
        <v>463</v>
      </c>
      <c r="T27" t="s">
        <v>291</v>
      </c>
      <c r="U27" t="s">
        <v>464</v>
      </c>
      <c r="V27" s="2">
        <v>1.64</v>
      </c>
      <c r="W27" s="2">
        <v>1.27</v>
      </c>
      <c r="X27" s="2">
        <v>5.73</v>
      </c>
      <c r="Y27" s="2">
        <v>5.58</v>
      </c>
      <c r="Z27" s="2">
        <v>7.53</v>
      </c>
      <c r="AA27" s="2">
        <v>8.11</v>
      </c>
      <c r="AB27" s="2">
        <v>11.65</v>
      </c>
      <c r="AC27" s="2">
        <v>18.2</v>
      </c>
      <c r="AD27" s="2">
        <v>19.850000000000001</v>
      </c>
      <c r="AE27" s="2">
        <v>13.68</v>
      </c>
      <c r="AF27" s="2">
        <v>6.75</v>
      </c>
      <c r="AG27" s="3">
        <v>2022</v>
      </c>
      <c r="AH27" t="s">
        <v>3797</v>
      </c>
      <c r="AI27" s="3">
        <v>4000</v>
      </c>
      <c r="AJ27">
        <v>80</v>
      </c>
      <c r="AK27">
        <f t="shared" si="0"/>
        <v>960</v>
      </c>
    </row>
    <row r="28" spans="1:37" x14ac:dyDescent="0.35">
      <c r="A28" t="s">
        <v>465</v>
      </c>
      <c r="B28" t="s">
        <v>6</v>
      </c>
      <c r="C28" t="s">
        <v>466</v>
      </c>
      <c r="D28" t="s">
        <v>3</v>
      </c>
      <c r="E28" t="s">
        <v>467</v>
      </c>
      <c r="F28" t="s">
        <v>468</v>
      </c>
      <c r="G28" t="s">
        <v>469</v>
      </c>
      <c r="H28" t="s">
        <v>470</v>
      </c>
      <c r="I28" t="s">
        <v>471</v>
      </c>
      <c r="J28" t="s">
        <v>472</v>
      </c>
      <c r="K28" t="s">
        <v>473</v>
      </c>
      <c r="L28" t="s">
        <v>417</v>
      </c>
      <c r="M28" t="s">
        <v>127</v>
      </c>
      <c r="N28" t="s">
        <v>474</v>
      </c>
      <c r="O28" t="s">
        <v>135</v>
      </c>
      <c r="P28" t="s">
        <v>475</v>
      </c>
      <c r="Q28" t="s">
        <v>476</v>
      </c>
      <c r="R28" t="s">
        <v>477</v>
      </c>
      <c r="S28" t="s">
        <v>478</v>
      </c>
      <c r="T28" t="s">
        <v>479</v>
      </c>
      <c r="U28" t="s">
        <v>480</v>
      </c>
      <c r="V28" s="2">
        <v>2.46</v>
      </c>
      <c r="W28" s="2">
        <v>1</v>
      </c>
      <c r="X28" s="2">
        <v>3.76</v>
      </c>
      <c r="Y28" s="2">
        <v>3.36</v>
      </c>
      <c r="Z28" s="2">
        <v>4.45</v>
      </c>
      <c r="AA28" s="2">
        <v>8.3000000000000007</v>
      </c>
      <c r="AB28" s="2">
        <v>11.88</v>
      </c>
      <c r="AC28" s="2">
        <v>19.3</v>
      </c>
      <c r="AD28" s="2">
        <v>15.32</v>
      </c>
      <c r="AE28" s="2">
        <v>15.68</v>
      </c>
      <c r="AF28" s="2">
        <v>14.5</v>
      </c>
      <c r="AG28" s="3">
        <v>2022</v>
      </c>
      <c r="AH28" t="s">
        <v>3797</v>
      </c>
      <c r="AI28" s="3">
        <v>4000</v>
      </c>
      <c r="AJ28">
        <v>80</v>
      </c>
      <c r="AK28">
        <f t="shared" si="0"/>
        <v>960</v>
      </c>
    </row>
    <row r="29" spans="1:37" x14ac:dyDescent="0.35">
      <c r="A29" t="s">
        <v>481</v>
      </c>
      <c r="B29" t="s">
        <v>6</v>
      </c>
      <c r="C29" t="s">
        <v>482</v>
      </c>
      <c r="D29" t="s">
        <v>3</v>
      </c>
      <c r="E29" t="s">
        <v>483</v>
      </c>
      <c r="F29" t="s">
        <v>484</v>
      </c>
      <c r="G29" t="s">
        <v>485</v>
      </c>
      <c r="H29" t="s">
        <v>486</v>
      </c>
      <c r="I29" t="s">
        <v>487</v>
      </c>
      <c r="J29" t="s">
        <v>488</v>
      </c>
      <c r="K29" t="s">
        <v>489</v>
      </c>
      <c r="L29" t="s">
        <v>92</v>
      </c>
      <c r="M29" t="s">
        <v>490</v>
      </c>
      <c r="N29" t="s">
        <v>390</v>
      </c>
      <c r="O29" t="s">
        <v>424</v>
      </c>
      <c r="P29" t="s">
        <v>123</v>
      </c>
      <c r="Q29" t="s">
        <v>28</v>
      </c>
      <c r="R29" t="s">
        <v>491</v>
      </c>
      <c r="S29" t="s">
        <v>492</v>
      </c>
      <c r="T29" t="s">
        <v>378</v>
      </c>
      <c r="U29" t="s">
        <v>493</v>
      </c>
      <c r="V29" s="2">
        <v>2.12</v>
      </c>
      <c r="W29" s="2">
        <v>1.31</v>
      </c>
      <c r="X29" s="2">
        <v>2.63</v>
      </c>
      <c r="Y29" s="2">
        <v>2.81</v>
      </c>
      <c r="Z29" s="2">
        <v>3.58</v>
      </c>
      <c r="AA29" s="2">
        <v>7.94</v>
      </c>
      <c r="AB29" s="2">
        <v>10.4</v>
      </c>
      <c r="AC29" s="2">
        <v>17.52</v>
      </c>
      <c r="AD29" s="2">
        <v>13.86</v>
      </c>
      <c r="AE29" s="2">
        <v>19.739999999999998</v>
      </c>
      <c r="AF29" s="2">
        <v>18.079999999999998</v>
      </c>
      <c r="AG29" s="3">
        <v>2022</v>
      </c>
      <c r="AH29" t="s">
        <v>3797</v>
      </c>
      <c r="AI29" s="3">
        <v>4000</v>
      </c>
      <c r="AJ29">
        <v>80</v>
      </c>
      <c r="AK29">
        <f t="shared" si="0"/>
        <v>960</v>
      </c>
    </row>
    <row r="30" spans="1:37" x14ac:dyDescent="0.35">
      <c r="A30" t="s">
        <v>494</v>
      </c>
      <c r="B30" t="s">
        <v>6</v>
      </c>
      <c r="C30" t="s">
        <v>495</v>
      </c>
      <c r="D30" t="s">
        <v>3</v>
      </c>
      <c r="E30" t="s">
        <v>496</v>
      </c>
      <c r="F30" t="s">
        <v>497</v>
      </c>
      <c r="G30" t="s">
        <v>498</v>
      </c>
      <c r="H30" t="s">
        <v>499</v>
      </c>
      <c r="I30" t="s">
        <v>500</v>
      </c>
      <c r="J30" t="s">
        <v>501</v>
      </c>
      <c r="K30" t="s">
        <v>502</v>
      </c>
      <c r="L30" t="s">
        <v>503</v>
      </c>
      <c r="M30" t="s">
        <v>504</v>
      </c>
      <c r="N30" t="s">
        <v>505</v>
      </c>
      <c r="O30" t="s">
        <v>506</v>
      </c>
      <c r="P30" t="s">
        <v>476</v>
      </c>
      <c r="Q30" t="s">
        <v>507</v>
      </c>
      <c r="R30" t="s">
        <v>508</v>
      </c>
      <c r="S30" t="s">
        <v>509</v>
      </c>
      <c r="T30" t="s">
        <v>80</v>
      </c>
      <c r="U30" t="s">
        <v>510</v>
      </c>
      <c r="V30" s="2">
        <v>0.49</v>
      </c>
      <c r="W30" s="2">
        <v>2.5099999999999998</v>
      </c>
      <c r="X30" s="2">
        <v>5.6</v>
      </c>
      <c r="Y30" s="2">
        <v>4.84</v>
      </c>
      <c r="Z30" s="2">
        <v>3.75</v>
      </c>
      <c r="AA30" s="2">
        <v>13.67</v>
      </c>
      <c r="AB30" s="2">
        <v>16.66</v>
      </c>
      <c r="AC30" s="2">
        <v>15.99</v>
      </c>
      <c r="AD30" s="2">
        <v>12.45</v>
      </c>
      <c r="AE30" s="2">
        <v>14.33</v>
      </c>
      <c r="AF30" s="2">
        <v>9.7100000000000009</v>
      </c>
      <c r="AG30" s="3">
        <v>2022</v>
      </c>
      <c r="AH30" t="s">
        <v>3797</v>
      </c>
      <c r="AI30" s="3">
        <v>4000</v>
      </c>
      <c r="AJ30">
        <v>80</v>
      </c>
      <c r="AK30">
        <f t="shared" si="0"/>
        <v>960</v>
      </c>
    </row>
    <row r="31" spans="1:37" x14ac:dyDescent="0.35">
      <c r="A31" t="s">
        <v>511</v>
      </c>
      <c r="B31" t="s">
        <v>6</v>
      </c>
      <c r="C31" t="s">
        <v>512</v>
      </c>
      <c r="D31" t="s">
        <v>3</v>
      </c>
      <c r="E31" t="s">
        <v>513</v>
      </c>
      <c r="F31" t="s">
        <v>514</v>
      </c>
      <c r="G31" t="s">
        <v>515</v>
      </c>
      <c r="H31" t="s">
        <v>516</v>
      </c>
      <c r="I31" t="s">
        <v>517</v>
      </c>
      <c r="J31" t="s">
        <v>518</v>
      </c>
      <c r="K31" t="s">
        <v>519</v>
      </c>
      <c r="L31" t="s">
        <v>270</v>
      </c>
      <c r="M31" t="s">
        <v>221</v>
      </c>
      <c r="N31" t="s">
        <v>520</v>
      </c>
      <c r="O31" t="s">
        <v>521</v>
      </c>
      <c r="P31" t="s">
        <v>522</v>
      </c>
      <c r="Q31" t="s">
        <v>523</v>
      </c>
      <c r="R31" t="s">
        <v>524</v>
      </c>
      <c r="S31" t="s">
        <v>525</v>
      </c>
      <c r="T31" t="s">
        <v>526</v>
      </c>
      <c r="U31" t="s">
        <v>527</v>
      </c>
      <c r="V31" s="2">
        <v>3.66</v>
      </c>
      <c r="W31" s="2">
        <v>2.2000000000000002</v>
      </c>
      <c r="X31" s="2">
        <v>4.29</v>
      </c>
      <c r="Y31" s="2">
        <v>4.34</v>
      </c>
      <c r="Z31" s="2">
        <v>7.39</v>
      </c>
      <c r="AA31" s="2">
        <v>9.57</v>
      </c>
      <c r="AB31" s="2">
        <v>12.19</v>
      </c>
      <c r="AC31" s="2">
        <v>17.32</v>
      </c>
      <c r="AD31" s="2">
        <v>12.52</v>
      </c>
      <c r="AE31" s="2">
        <v>17.41</v>
      </c>
      <c r="AF31" s="2">
        <v>9.1199999999999992</v>
      </c>
      <c r="AG31" s="3">
        <v>2022</v>
      </c>
      <c r="AH31" t="s">
        <v>3797</v>
      </c>
      <c r="AI31" s="3">
        <v>4000</v>
      </c>
      <c r="AJ31">
        <v>80</v>
      </c>
      <c r="AK31">
        <f t="shared" si="0"/>
        <v>960</v>
      </c>
    </row>
    <row r="32" spans="1:37" x14ac:dyDescent="0.35">
      <c r="A32" t="s">
        <v>528</v>
      </c>
      <c r="B32" t="s">
        <v>6</v>
      </c>
      <c r="C32" t="s">
        <v>529</v>
      </c>
      <c r="D32" t="s">
        <v>3</v>
      </c>
      <c r="E32" t="s">
        <v>530</v>
      </c>
      <c r="F32" t="s">
        <v>531</v>
      </c>
      <c r="G32" t="s">
        <v>532</v>
      </c>
      <c r="H32" t="s">
        <v>533</v>
      </c>
      <c r="I32" t="s">
        <v>534</v>
      </c>
      <c r="J32" t="s">
        <v>60</v>
      </c>
      <c r="K32" t="s">
        <v>535</v>
      </c>
      <c r="L32" t="s">
        <v>71</v>
      </c>
      <c r="M32" t="s">
        <v>536</v>
      </c>
      <c r="N32" t="s">
        <v>424</v>
      </c>
      <c r="O32" t="s">
        <v>537</v>
      </c>
      <c r="P32" t="s">
        <v>313</v>
      </c>
      <c r="Q32" t="s">
        <v>538</v>
      </c>
      <c r="R32" t="s">
        <v>539</v>
      </c>
      <c r="S32" t="s">
        <v>540</v>
      </c>
      <c r="T32" t="s">
        <v>541</v>
      </c>
      <c r="U32" t="s">
        <v>542</v>
      </c>
      <c r="V32" s="2">
        <v>2.2999999999999998</v>
      </c>
      <c r="W32" s="2">
        <v>0.61</v>
      </c>
      <c r="X32" s="2">
        <v>2.36</v>
      </c>
      <c r="Y32" s="2">
        <v>2.65</v>
      </c>
      <c r="Z32" s="2">
        <v>4.28</v>
      </c>
      <c r="AA32" s="2">
        <v>5.93</v>
      </c>
      <c r="AB32" s="2">
        <v>11.55</v>
      </c>
      <c r="AC32" s="2">
        <v>17.46</v>
      </c>
      <c r="AD32" s="2">
        <v>16.32</v>
      </c>
      <c r="AE32" s="2">
        <v>24.13</v>
      </c>
      <c r="AF32" s="2">
        <v>12.4</v>
      </c>
      <c r="AG32" s="3">
        <v>2022</v>
      </c>
      <c r="AH32" t="s">
        <v>3797</v>
      </c>
      <c r="AI32" s="3">
        <v>4000</v>
      </c>
      <c r="AJ32">
        <v>80</v>
      </c>
      <c r="AK32">
        <f t="shared" si="0"/>
        <v>960</v>
      </c>
    </row>
    <row r="33" spans="1:37" x14ac:dyDescent="0.35">
      <c r="A33" t="s">
        <v>543</v>
      </c>
      <c r="B33" t="s">
        <v>6</v>
      </c>
      <c r="C33" t="s">
        <v>544</v>
      </c>
      <c r="D33" t="s">
        <v>3</v>
      </c>
      <c r="E33" t="s">
        <v>545</v>
      </c>
      <c r="F33" t="s">
        <v>546</v>
      </c>
      <c r="G33" t="s">
        <v>547</v>
      </c>
      <c r="H33" t="s">
        <v>548</v>
      </c>
      <c r="I33" t="s">
        <v>549</v>
      </c>
      <c r="J33" t="s">
        <v>550</v>
      </c>
      <c r="K33" t="s">
        <v>551</v>
      </c>
      <c r="L33" t="s">
        <v>552</v>
      </c>
      <c r="M33" t="s">
        <v>553</v>
      </c>
      <c r="N33" t="s">
        <v>554</v>
      </c>
      <c r="O33" t="s">
        <v>555</v>
      </c>
      <c r="P33" t="s">
        <v>556</v>
      </c>
      <c r="Q33" t="s">
        <v>557</v>
      </c>
      <c r="R33" t="s">
        <v>558</v>
      </c>
      <c r="S33" t="s">
        <v>559</v>
      </c>
      <c r="T33" t="s">
        <v>560</v>
      </c>
      <c r="U33" t="s">
        <v>486</v>
      </c>
      <c r="V33" s="2">
        <v>2</v>
      </c>
      <c r="W33" s="2">
        <v>0.94</v>
      </c>
      <c r="X33" s="2">
        <v>1.74</v>
      </c>
      <c r="Y33" s="2">
        <v>1.8</v>
      </c>
      <c r="Z33" s="2">
        <v>1.84</v>
      </c>
      <c r="AA33" s="2">
        <v>4.9000000000000004</v>
      </c>
      <c r="AB33" s="2">
        <v>6.79</v>
      </c>
      <c r="AC33" s="2">
        <v>15.69</v>
      </c>
      <c r="AD33" s="2">
        <v>12.13</v>
      </c>
      <c r="AE33" s="2">
        <v>22.7</v>
      </c>
      <c r="AF33" s="2">
        <v>29.47</v>
      </c>
      <c r="AG33" s="3">
        <v>2022</v>
      </c>
      <c r="AH33" t="s">
        <v>3797</v>
      </c>
      <c r="AI33" s="3">
        <v>4000</v>
      </c>
      <c r="AJ33">
        <v>80</v>
      </c>
      <c r="AK33">
        <f t="shared" si="0"/>
        <v>960</v>
      </c>
    </row>
    <row r="34" spans="1:37" x14ac:dyDescent="0.35">
      <c r="A34" t="s">
        <v>561</v>
      </c>
      <c r="B34" t="s">
        <v>6</v>
      </c>
      <c r="C34" t="s">
        <v>562</v>
      </c>
      <c r="D34" t="s">
        <v>3</v>
      </c>
      <c r="E34" t="s">
        <v>563</v>
      </c>
      <c r="F34" t="s">
        <v>564</v>
      </c>
      <c r="G34" t="s">
        <v>565</v>
      </c>
      <c r="H34" t="s">
        <v>403</v>
      </c>
      <c r="I34" t="s">
        <v>566</v>
      </c>
      <c r="J34" t="s">
        <v>567</v>
      </c>
      <c r="K34" t="s">
        <v>568</v>
      </c>
      <c r="L34" t="s">
        <v>556</v>
      </c>
      <c r="M34" t="s">
        <v>406</v>
      </c>
      <c r="N34" t="s">
        <v>569</v>
      </c>
      <c r="O34" t="s">
        <v>570</v>
      </c>
      <c r="P34" t="s">
        <v>571</v>
      </c>
      <c r="Q34" t="s">
        <v>158</v>
      </c>
      <c r="R34" t="s">
        <v>572</v>
      </c>
      <c r="S34" t="s">
        <v>69</v>
      </c>
      <c r="T34" t="s">
        <v>325</v>
      </c>
      <c r="U34" t="s">
        <v>573</v>
      </c>
      <c r="V34" s="2">
        <v>3.17</v>
      </c>
      <c r="W34" s="2">
        <v>1.64</v>
      </c>
      <c r="X34" s="2">
        <v>5.44</v>
      </c>
      <c r="Y34" s="2">
        <v>3.86</v>
      </c>
      <c r="Z34" s="2">
        <v>4.18</v>
      </c>
      <c r="AA34" s="2">
        <v>8.9700000000000006</v>
      </c>
      <c r="AB34" s="2">
        <v>11.64</v>
      </c>
      <c r="AC34" s="2">
        <v>19.98</v>
      </c>
      <c r="AD34" s="2">
        <v>13.74</v>
      </c>
      <c r="AE34" s="2">
        <v>14.95</v>
      </c>
      <c r="AF34" s="2">
        <v>12.44</v>
      </c>
      <c r="AG34" s="3">
        <v>2022</v>
      </c>
      <c r="AH34" t="s">
        <v>3797</v>
      </c>
      <c r="AI34" s="3">
        <v>4000</v>
      </c>
      <c r="AJ34">
        <v>80</v>
      </c>
      <c r="AK34">
        <f t="shared" si="0"/>
        <v>960</v>
      </c>
    </row>
    <row r="35" spans="1:37" x14ac:dyDescent="0.35">
      <c r="A35" t="s">
        <v>574</v>
      </c>
      <c r="B35" t="s">
        <v>6</v>
      </c>
      <c r="C35" t="s">
        <v>575</v>
      </c>
      <c r="D35" t="s">
        <v>3</v>
      </c>
      <c r="E35" t="s">
        <v>576</v>
      </c>
      <c r="F35" t="s">
        <v>577</v>
      </c>
      <c r="G35" t="s">
        <v>578</v>
      </c>
      <c r="H35" t="s">
        <v>579</v>
      </c>
      <c r="I35" t="s">
        <v>580</v>
      </c>
      <c r="J35" t="s">
        <v>581</v>
      </c>
      <c r="K35" t="s">
        <v>582</v>
      </c>
      <c r="L35" t="s">
        <v>583</v>
      </c>
      <c r="M35" t="s">
        <v>584</v>
      </c>
      <c r="N35" t="s">
        <v>585</v>
      </c>
      <c r="O35" t="s">
        <v>98</v>
      </c>
      <c r="P35" t="s">
        <v>586</v>
      </c>
      <c r="Q35" t="s">
        <v>587</v>
      </c>
      <c r="R35" t="s">
        <v>588</v>
      </c>
      <c r="S35" t="s">
        <v>589</v>
      </c>
      <c r="T35" t="s">
        <v>590</v>
      </c>
      <c r="U35" t="s">
        <v>591</v>
      </c>
      <c r="V35" s="2">
        <v>3.08</v>
      </c>
      <c r="W35" s="2">
        <v>2.25</v>
      </c>
      <c r="X35" s="2">
        <v>4.58</v>
      </c>
      <c r="Y35" s="2">
        <v>5.17</v>
      </c>
      <c r="Z35" s="2">
        <v>5.13</v>
      </c>
      <c r="AA35" s="2">
        <v>8.1199999999999992</v>
      </c>
      <c r="AB35" s="2">
        <v>11.48</v>
      </c>
      <c r="AC35" s="2">
        <v>21.86</v>
      </c>
      <c r="AD35" s="2">
        <v>13.84</v>
      </c>
      <c r="AE35" s="2">
        <v>12.79</v>
      </c>
      <c r="AF35" s="2">
        <v>11.73</v>
      </c>
      <c r="AG35" s="3">
        <v>2022</v>
      </c>
      <c r="AH35" t="s">
        <v>3797</v>
      </c>
      <c r="AI35" s="3">
        <v>4000</v>
      </c>
      <c r="AJ35">
        <v>80</v>
      </c>
      <c r="AK35">
        <f t="shared" si="0"/>
        <v>960</v>
      </c>
    </row>
    <row r="36" spans="1:37" x14ac:dyDescent="0.35">
      <c r="A36" t="s">
        <v>592</v>
      </c>
      <c r="B36" t="s">
        <v>6</v>
      </c>
      <c r="C36" t="s">
        <v>593</v>
      </c>
      <c r="D36" t="s">
        <v>3</v>
      </c>
      <c r="E36" t="s">
        <v>594</v>
      </c>
      <c r="F36" t="s">
        <v>290</v>
      </c>
      <c r="G36" t="s">
        <v>168</v>
      </c>
      <c r="H36" t="s">
        <v>595</v>
      </c>
      <c r="I36" t="s">
        <v>596</v>
      </c>
      <c r="J36" t="s">
        <v>597</v>
      </c>
      <c r="K36" t="s">
        <v>598</v>
      </c>
      <c r="L36" t="s">
        <v>599</v>
      </c>
      <c r="M36" t="s">
        <v>600</v>
      </c>
      <c r="N36" t="s">
        <v>601</v>
      </c>
      <c r="O36" t="s">
        <v>602</v>
      </c>
      <c r="P36" t="s">
        <v>316</v>
      </c>
      <c r="Q36" t="s">
        <v>28</v>
      </c>
      <c r="R36" t="s">
        <v>603</v>
      </c>
      <c r="S36" t="s">
        <v>604</v>
      </c>
      <c r="T36" t="s">
        <v>94</v>
      </c>
      <c r="U36" t="s">
        <v>605</v>
      </c>
      <c r="V36" s="2">
        <v>2.25</v>
      </c>
      <c r="W36" s="2">
        <v>1.35</v>
      </c>
      <c r="X36" s="2">
        <v>1.94</v>
      </c>
      <c r="Y36" s="2">
        <v>2.95</v>
      </c>
      <c r="Z36" s="2">
        <v>2.84</v>
      </c>
      <c r="AA36" s="2">
        <v>5.6</v>
      </c>
      <c r="AB36" s="2">
        <v>10.050000000000001</v>
      </c>
      <c r="AC36" s="2">
        <v>16.14</v>
      </c>
      <c r="AD36" s="2">
        <v>15.56</v>
      </c>
      <c r="AE36" s="2">
        <v>22.35</v>
      </c>
      <c r="AF36" s="2">
        <v>18.98</v>
      </c>
      <c r="AG36" s="3">
        <v>2022</v>
      </c>
      <c r="AH36" t="s">
        <v>3797</v>
      </c>
      <c r="AI36" s="3">
        <v>4000</v>
      </c>
      <c r="AJ36">
        <v>80</v>
      </c>
      <c r="AK36">
        <f t="shared" si="0"/>
        <v>960</v>
      </c>
    </row>
    <row r="37" spans="1:37" x14ac:dyDescent="0.35">
      <c r="A37" t="s">
        <v>606</v>
      </c>
      <c r="B37" t="s">
        <v>6</v>
      </c>
      <c r="C37" t="s">
        <v>607</v>
      </c>
      <c r="D37" t="s">
        <v>3</v>
      </c>
      <c r="E37" t="s">
        <v>608</v>
      </c>
      <c r="F37" t="s">
        <v>609</v>
      </c>
      <c r="G37" t="s">
        <v>610</v>
      </c>
      <c r="H37" t="s">
        <v>611</v>
      </c>
      <c r="I37" t="s">
        <v>342</v>
      </c>
      <c r="J37" t="s">
        <v>612</v>
      </c>
      <c r="K37" t="s">
        <v>613</v>
      </c>
      <c r="L37" t="s">
        <v>614</v>
      </c>
      <c r="M37" t="s">
        <v>615</v>
      </c>
      <c r="N37" t="s">
        <v>317</v>
      </c>
      <c r="O37" t="s">
        <v>616</v>
      </c>
      <c r="P37" t="s">
        <v>617</v>
      </c>
      <c r="Q37" t="s">
        <v>618</v>
      </c>
      <c r="R37" t="s">
        <v>619</v>
      </c>
      <c r="S37" t="s">
        <v>517</v>
      </c>
      <c r="T37" t="s">
        <v>620</v>
      </c>
      <c r="U37" t="s">
        <v>521</v>
      </c>
      <c r="V37" s="2">
        <v>2.92</v>
      </c>
      <c r="W37" s="2">
        <v>1.3</v>
      </c>
      <c r="X37" s="2">
        <v>5.51</v>
      </c>
      <c r="Y37" s="2">
        <v>4.28</v>
      </c>
      <c r="Z37" s="2">
        <v>5.83</v>
      </c>
      <c r="AA37" s="2">
        <v>9.27</v>
      </c>
      <c r="AB37" s="2">
        <v>13.01</v>
      </c>
      <c r="AC37" s="2">
        <v>17.170000000000002</v>
      </c>
      <c r="AD37" s="2">
        <v>13.53</v>
      </c>
      <c r="AE37" s="2">
        <v>17.87</v>
      </c>
      <c r="AF37" s="2">
        <v>9.3000000000000007</v>
      </c>
      <c r="AG37" s="3">
        <v>2022</v>
      </c>
      <c r="AH37" t="s">
        <v>3797</v>
      </c>
      <c r="AI37" s="3">
        <v>4000</v>
      </c>
      <c r="AJ37">
        <v>80</v>
      </c>
      <c r="AK37">
        <f t="shared" si="0"/>
        <v>960</v>
      </c>
    </row>
    <row r="38" spans="1:37" x14ac:dyDescent="0.35">
      <c r="A38" t="s">
        <v>621</v>
      </c>
      <c r="B38" t="s">
        <v>6</v>
      </c>
      <c r="C38" t="s">
        <v>622</v>
      </c>
      <c r="D38" t="s">
        <v>3</v>
      </c>
      <c r="E38" t="s">
        <v>623</v>
      </c>
      <c r="F38" t="s">
        <v>624</v>
      </c>
      <c r="G38" t="s">
        <v>625</v>
      </c>
      <c r="H38" t="s">
        <v>626</v>
      </c>
      <c r="I38" t="s">
        <v>627</v>
      </c>
      <c r="J38" t="s">
        <v>304</v>
      </c>
      <c r="K38" t="s">
        <v>557</v>
      </c>
      <c r="L38" t="s">
        <v>628</v>
      </c>
      <c r="M38" t="s">
        <v>629</v>
      </c>
      <c r="N38" t="s">
        <v>630</v>
      </c>
      <c r="O38" t="s">
        <v>631</v>
      </c>
      <c r="P38" t="s">
        <v>632</v>
      </c>
      <c r="Q38" t="s">
        <v>633</v>
      </c>
      <c r="R38" t="s">
        <v>634</v>
      </c>
      <c r="S38" t="s">
        <v>635</v>
      </c>
      <c r="T38" t="s">
        <v>636</v>
      </c>
      <c r="U38" t="s">
        <v>637</v>
      </c>
      <c r="V38" s="2">
        <v>2.37</v>
      </c>
      <c r="W38" s="2">
        <v>1.53</v>
      </c>
      <c r="X38" s="2">
        <v>5.84</v>
      </c>
      <c r="Y38" s="2">
        <v>3.51</v>
      </c>
      <c r="Z38" s="2">
        <v>4.2300000000000004</v>
      </c>
      <c r="AA38" s="2">
        <v>10.99</v>
      </c>
      <c r="AB38" s="2">
        <v>14.83</v>
      </c>
      <c r="AC38" s="2">
        <v>23.21</v>
      </c>
      <c r="AD38" s="2">
        <v>11.35</v>
      </c>
      <c r="AE38" s="2">
        <v>13.58</v>
      </c>
      <c r="AF38" s="2">
        <v>8.57</v>
      </c>
      <c r="AG38" s="3">
        <v>2022</v>
      </c>
      <c r="AH38" t="s">
        <v>3797</v>
      </c>
      <c r="AI38" s="3">
        <v>4000</v>
      </c>
      <c r="AJ38">
        <v>80</v>
      </c>
      <c r="AK38">
        <f t="shared" si="0"/>
        <v>960</v>
      </c>
    </row>
    <row r="39" spans="1:37" x14ac:dyDescent="0.35">
      <c r="A39" t="s">
        <v>638</v>
      </c>
      <c r="B39" t="s">
        <v>639</v>
      </c>
      <c r="C39" t="s">
        <v>640</v>
      </c>
      <c r="D39" t="s">
        <v>3</v>
      </c>
      <c r="E39" t="s">
        <v>641</v>
      </c>
      <c r="F39" t="s">
        <v>642</v>
      </c>
      <c r="G39" t="s">
        <v>643</v>
      </c>
      <c r="H39" t="s">
        <v>644</v>
      </c>
      <c r="I39" t="s">
        <v>645</v>
      </c>
      <c r="J39" t="s">
        <v>79</v>
      </c>
      <c r="K39" t="s">
        <v>646</v>
      </c>
      <c r="L39" t="s">
        <v>647</v>
      </c>
      <c r="M39" t="s">
        <v>648</v>
      </c>
      <c r="N39" t="s">
        <v>649</v>
      </c>
      <c r="O39" t="s">
        <v>650</v>
      </c>
      <c r="P39" t="s">
        <v>283</v>
      </c>
      <c r="Q39" t="s">
        <v>651</v>
      </c>
      <c r="R39" t="s">
        <v>652</v>
      </c>
      <c r="S39" t="s">
        <v>653</v>
      </c>
      <c r="T39" t="s">
        <v>654</v>
      </c>
      <c r="U39" t="s">
        <v>387</v>
      </c>
      <c r="V39" s="2">
        <v>2.67</v>
      </c>
      <c r="W39" s="2">
        <v>0.62</v>
      </c>
      <c r="X39" s="2">
        <v>2.63</v>
      </c>
      <c r="Y39" s="2">
        <v>6.02</v>
      </c>
      <c r="Z39" s="2">
        <v>3.41</v>
      </c>
      <c r="AA39" s="2">
        <v>5.12</v>
      </c>
      <c r="AB39" s="2">
        <v>11.74</v>
      </c>
      <c r="AC39" s="2">
        <v>13.76</v>
      </c>
      <c r="AD39" s="2">
        <v>19.420000000000002</v>
      </c>
      <c r="AE39" s="2">
        <v>21.73</v>
      </c>
      <c r="AF39" s="2">
        <v>12.88</v>
      </c>
      <c r="AG39" s="3">
        <v>2022</v>
      </c>
      <c r="AH39" t="s">
        <v>3797</v>
      </c>
      <c r="AI39" s="3">
        <v>4000</v>
      </c>
      <c r="AJ39">
        <v>80</v>
      </c>
      <c r="AK39">
        <f t="shared" si="0"/>
        <v>960</v>
      </c>
    </row>
    <row r="40" spans="1:37" x14ac:dyDescent="0.35">
      <c r="A40" t="s">
        <v>655</v>
      </c>
      <c r="B40" t="s">
        <v>639</v>
      </c>
      <c r="C40" t="s">
        <v>656</v>
      </c>
      <c r="D40" t="s">
        <v>3</v>
      </c>
      <c r="E40" t="s">
        <v>657</v>
      </c>
      <c r="F40" t="s">
        <v>376</v>
      </c>
      <c r="G40" t="s">
        <v>658</v>
      </c>
      <c r="H40" t="s">
        <v>192</v>
      </c>
      <c r="I40" t="s">
        <v>176</v>
      </c>
      <c r="J40" t="s">
        <v>161</v>
      </c>
      <c r="K40" t="s">
        <v>316</v>
      </c>
      <c r="L40" t="s">
        <v>659</v>
      </c>
      <c r="M40" t="s">
        <v>660</v>
      </c>
      <c r="N40" t="s">
        <v>90</v>
      </c>
      <c r="O40" t="s">
        <v>661</v>
      </c>
      <c r="P40" t="s">
        <v>662</v>
      </c>
      <c r="Q40" t="s">
        <v>663</v>
      </c>
      <c r="R40" t="s">
        <v>664</v>
      </c>
      <c r="S40" t="s">
        <v>665</v>
      </c>
      <c r="T40" t="s">
        <v>666</v>
      </c>
      <c r="U40" t="s">
        <v>519</v>
      </c>
      <c r="V40" s="2">
        <v>2.09</v>
      </c>
      <c r="W40" s="2">
        <v>0.91</v>
      </c>
      <c r="X40" s="2">
        <v>0.99</v>
      </c>
      <c r="Y40" s="2">
        <v>1.64</v>
      </c>
      <c r="Z40" s="2">
        <v>2.23</v>
      </c>
      <c r="AA40" s="2">
        <v>6.07</v>
      </c>
      <c r="AB40" s="2">
        <v>11.58</v>
      </c>
      <c r="AC40" s="2">
        <v>18.329999999999998</v>
      </c>
      <c r="AD40" s="2">
        <v>17.03</v>
      </c>
      <c r="AE40" s="2">
        <v>22.96</v>
      </c>
      <c r="AF40" s="2">
        <v>16.170000000000002</v>
      </c>
      <c r="AG40" s="3">
        <v>2022</v>
      </c>
      <c r="AH40" t="s">
        <v>3797</v>
      </c>
      <c r="AI40" s="3">
        <v>4000</v>
      </c>
      <c r="AJ40">
        <v>80</v>
      </c>
      <c r="AK40">
        <f t="shared" si="0"/>
        <v>960</v>
      </c>
    </row>
    <row r="41" spans="1:37" x14ac:dyDescent="0.35">
      <c r="A41" t="s">
        <v>667</v>
      </c>
      <c r="B41" t="s">
        <v>639</v>
      </c>
      <c r="C41" t="s">
        <v>668</v>
      </c>
      <c r="D41" t="s">
        <v>3</v>
      </c>
      <c r="E41" t="s">
        <v>669</v>
      </c>
      <c r="F41" t="s">
        <v>670</v>
      </c>
      <c r="G41" t="s">
        <v>671</v>
      </c>
      <c r="H41" t="s">
        <v>102</v>
      </c>
      <c r="I41" t="s">
        <v>672</v>
      </c>
      <c r="J41" t="s">
        <v>673</v>
      </c>
      <c r="K41" t="s">
        <v>674</v>
      </c>
      <c r="L41" t="s">
        <v>675</v>
      </c>
      <c r="M41" t="s">
        <v>676</v>
      </c>
      <c r="N41" t="s">
        <v>677</v>
      </c>
      <c r="O41" t="s">
        <v>678</v>
      </c>
      <c r="P41" t="s">
        <v>679</v>
      </c>
      <c r="Q41" t="s">
        <v>439</v>
      </c>
      <c r="R41" t="s">
        <v>680</v>
      </c>
      <c r="S41" t="s">
        <v>28</v>
      </c>
      <c r="T41" t="s">
        <v>681</v>
      </c>
      <c r="U41" t="s">
        <v>516</v>
      </c>
      <c r="V41" s="2">
        <v>3.82</v>
      </c>
      <c r="W41" s="2">
        <v>0.65</v>
      </c>
      <c r="X41" s="2">
        <v>1.63</v>
      </c>
      <c r="Y41" s="2">
        <v>2.46</v>
      </c>
      <c r="Z41" s="2">
        <v>2.61</v>
      </c>
      <c r="AA41" s="2">
        <v>5.94</v>
      </c>
      <c r="AB41" s="2">
        <v>8.69</v>
      </c>
      <c r="AC41" s="2">
        <v>15.68</v>
      </c>
      <c r="AD41" s="2">
        <v>16.46</v>
      </c>
      <c r="AE41" s="2">
        <v>24.58</v>
      </c>
      <c r="AF41" s="2">
        <v>17.48</v>
      </c>
      <c r="AG41" s="3">
        <v>2022</v>
      </c>
      <c r="AH41" t="s">
        <v>3797</v>
      </c>
      <c r="AI41" s="3">
        <v>4000</v>
      </c>
      <c r="AJ41">
        <v>80</v>
      </c>
      <c r="AK41">
        <f t="shared" si="0"/>
        <v>960</v>
      </c>
    </row>
    <row r="42" spans="1:37" x14ac:dyDescent="0.35">
      <c r="A42" t="s">
        <v>682</v>
      </c>
      <c r="B42" t="s">
        <v>639</v>
      </c>
      <c r="C42" t="s">
        <v>683</v>
      </c>
      <c r="D42" t="s">
        <v>3</v>
      </c>
      <c r="E42" t="s">
        <v>684</v>
      </c>
      <c r="F42" t="s">
        <v>685</v>
      </c>
      <c r="G42" t="s">
        <v>686</v>
      </c>
      <c r="H42" t="s">
        <v>687</v>
      </c>
      <c r="I42" t="s">
        <v>227</v>
      </c>
      <c r="J42" t="s">
        <v>688</v>
      </c>
      <c r="K42" t="s">
        <v>689</v>
      </c>
      <c r="L42" t="s">
        <v>690</v>
      </c>
      <c r="M42" t="s">
        <v>691</v>
      </c>
      <c r="N42" t="s">
        <v>692</v>
      </c>
      <c r="O42" t="s">
        <v>693</v>
      </c>
      <c r="P42" t="s">
        <v>452</v>
      </c>
      <c r="Q42" t="s">
        <v>694</v>
      </c>
      <c r="R42" t="s">
        <v>695</v>
      </c>
      <c r="S42" t="s">
        <v>696</v>
      </c>
      <c r="T42" t="s">
        <v>42</v>
      </c>
      <c r="U42" t="s">
        <v>697</v>
      </c>
      <c r="V42" s="2">
        <v>1.96</v>
      </c>
      <c r="W42" s="2">
        <v>0.89</v>
      </c>
      <c r="X42" s="2">
        <v>1.96</v>
      </c>
      <c r="Y42" s="2">
        <v>3.24</v>
      </c>
      <c r="Z42" s="2">
        <v>2.79</v>
      </c>
      <c r="AA42" s="2">
        <v>8.16</v>
      </c>
      <c r="AB42" s="2">
        <v>9.5500000000000007</v>
      </c>
      <c r="AC42" s="2">
        <v>16.239999999999998</v>
      </c>
      <c r="AD42" s="2">
        <v>18.670000000000002</v>
      </c>
      <c r="AE42" s="2">
        <v>20.67</v>
      </c>
      <c r="AF42" s="2">
        <v>15.88</v>
      </c>
      <c r="AG42" s="3">
        <v>2022</v>
      </c>
      <c r="AH42" t="s">
        <v>3797</v>
      </c>
      <c r="AI42" s="3">
        <v>4000</v>
      </c>
      <c r="AJ42">
        <v>80</v>
      </c>
      <c r="AK42">
        <f t="shared" si="0"/>
        <v>960</v>
      </c>
    </row>
    <row r="43" spans="1:37" x14ac:dyDescent="0.35">
      <c r="A43" t="s">
        <v>698</v>
      </c>
      <c r="B43" t="s">
        <v>639</v>
      </c>
      <c r="C43" t="s">
        <v>699</v>
      </c>
      <c r="D43" t="s">
        <v>3</v>
      </c>
      <c r="E43" t="s">
        <v>700</v>
      </c>
      <c r="F43" t="s">
        <v>701</v>
      </c>
      <c r="G43" t="s">
        <v>702</v>
      </c>
      <c r="H43" t="s">
        <v>57</v>
      </c>
      <c r="I43" t="s">
        <v>703</v>
      </c>
      <c r="J43" t="s">
        <v>704</v>
      </c>
      <c r="K43" t="s">
        <v>705</v>
      </c>
      <c r="L43" t="s">
        <v>706</v>
      </c>
      <c r="M43" t="s">
        <v>707</v>
      </c>
      <c r="N43" t="s">
        <v>708</v>
      </c>
      <c r="O43" t="s">
        <v>709</v>
      </c>
      <c r="P43" t="s">
        <v>710</v>
      </c>
      <c r="Q43" t="s">
        <v>130</v>
      </c>
      <c r="R43" t="s">
        <v>711</v>
      </c>
      <c r="S43" t="s">
        <v>227</v>
      </c>
      <c r="T43" t="s">
        <v>185</v>
      </c>
      <c r="U43" t="s">
        <v>712</v>
      </c>
      <c r="V43" s="2">
        <v>2.2200000000000002</v>
      </c>
      <c r="W43" s="2">
        <v>1.17</v>
      </c>
      <c r="X43" s="2">
        <v>2.44</v>
      </c>
      <c r="Y43" s="2">
        <v>2.16</v>
      </c>
      <c r="Z43" s="2">
        <v>2.33</v>
      </c>
      <c r="AA43" s="2">
        <v>5.49</v>
      </c>
      <c r="AB43" s="2">
        <v>12.97</v>
      </c>
      <c r="AC43" s="2">
        <v>16.899999999999999</v>
      </c>
      <c r="AD43" s="2">
        <v>16.53</v>
      </c>
      <c r="AE43" s="2">
        <v>21.16</v>
      </c>
      <c r="AF43" s="2">
        <v>16.61</v>
      </c>
      <c r="AG43" s="3">
        <v>2022</v>
      </c>
      <c r="AH43" t="s">
        <v>3797</v>
      </c>
      <c r="AI43" s="3">
        <v>4000</v>
      </c>
      <c r="AJ43">
        <v>80</v>
      </c>
      <c r="AK43">
        <f t="shared" si="0"/>
        <v>960</v>
      </c>
    </row>
    <row r="44" spans="1:37" x14ac:dyDescent="0.35">
      <c r="A44" t="s">
        <v>713</v>
      </c>
      <c r="B44" t="s">
        <v>639</v>
      </c>
      <c r="C44" t="s">
        <v>714</v>
      </c>
      <c r="D44" t="s">
        <v>3</v>
      </c>
      <c r="E44" t="s">
        <v>715</v>
      </c>
      <c r="F44" t="s">
        <v>604</v>
      </c>
      <c r="G44" t="s">
        <v>716</v>
      </c>
      <c r="H44" t="s">
        <v>704</v>
      </c>
      <c r="I44" t="s">
        <v>717</v>
      </c>
      <c r="J44" t="s">
        <v>718</v>
      </c>
      <c r="K44" t="s">
        <v>269</v>
      </c>
      <c r="L44" t="s">
        <v>719</v>
      </c>
      <c r="M44" t="s">
        <v>720</v>
      </c>
      <c r="N44" t="s">
        <v>721</v>
      </c>
      <c r="O44" t="s">
        <v>722</v>
      </c>
      <c r="P44" t="s">
        <v>723</v>
      </c>
      <c r="Q44" t="s">
        <v>724</v>
      </c>
      <c r="R44" t="s">
        <v>725</v>
      </c>
      <c r="S44" t="s">
        <v>726</v>
      </c>
      <c r="T44" t="s">
        <v>727</v>
      </c>
      <c r="U44" t="s">
        <v>728</v>
      </c>
      <c r="V44" s="2">
        <v>2.39</v>
      </c>
      <c r="W44" s="2">
        <v>2.35</v>
      </c>
      <c r="X44" s="2">
        <v>4.5999999999999996</v>
      </c>
      <c r="Y44" s="2">
        <v>5.71</v>
      </c>
      <c r="Z44" s="2">
        <v>4.01</v>
      </c>
      <c r="AA44" s="2">
        <v>14.92</v>
      </c>
      <c r="AB44" s="2">
        <v>16.07</v>
      </c>
      <c r="AC44" s="2">
        <v>21.57</v>
      </c>
      <c r="AD44" s="2">
        <v>10.64</v>
      </c>
      <c r="AE44" s="2">
        <v>11.53</v>
      </c>
      <c r="AF44" s="2">
        <v>6.2</v>
      </c>
      <c r="AG44" s="3">
        <v>2022</v>
      </c>
      <c r="AH44" t="s">
        <v>3797</v>
      </c>
      <c r="AI44" s="3">
        <v>4000</v>
      </c>
      <c r="AJ44">
        <v>80</v>
      </c>
      <c r="AK44">
        <f t="shared" si="0"/>
        <v>960</v>
      </c>
    </row>
    <row r="45" spans="1:37" x14ac:dyDescent="0.35">
      <c r="A45" t="s">
        <v>729</v>
      </c>
      <c r="B45" t="s">
        <v>639</v>
      </c>
      <c r="C45" t="s">
        <v>83</v>
      </c>
      <c r="D45" t="s">
        <v>3</v>
      </c>
      <c r="E45" t="s">
        <v>730</v>
      </c>
      <c r="F45" t="s">
        <v>523</v>
      </c>
      <c r="G45" t="s">
        <v>731</v>
      </c>
      <c r="H45" t="s">
        <v>732</v>
      </c>
      <c r="I45" t="s">
        <v>733</v>
      </c>
      <c r="J45" t="s">
        <v>174</v>
      </c>
      <c r="K45" t="s">
        <v>734</v>
      </c>
      <c r="L45" t="s">
        <v>735</v>
      </c>
      <c r="M45" t="s">
        <v>736</v>
      </c>
      <c r="N45" t="s">
        <v>737</v>
      </c>
      <c r="O45" t="s">
        <v>738</v>
      </c>
      <c r="P45" t="s">
        <v>739</v>
      </c>
      <c r="Q45" t="s">
        <v>740</v>
      </c>
      <c r="R45" t="s">
        <v>741</v>
      </c>
      <c r="S45" t="s">
        <v>742</v>
      </c>
      <c r="T45" t="s">
        <v>743</v>
      </c>
      <c r="U45" t="s">
        <v>744</v>
      </c>
      <c r="V45" s="2">
        <v>1.29</v>
      </c>
      <c r="W45" s="2">
        <v>0.94</v>
      </c>
      <c r="X45" s="2">
        <v>1.26</v>
      </c>
      <c r="Y45" s="2">
        <v>1.46</v>
      </c>
      <c r="Z45" s="2">
        <v>1.1599999999999999</v>
      </c>
      <c r="AA45" s="2">
        <v>3.81</v>
      </c>
      <c r="AB45" s="2">
        <v>6.36</v>
      </c>
      <c r="AC45" s="2">
        <v>12.62</v>
      </c>
      <c r="AD45" s="2">
        <v>12.87</v>
      </c>
      <c r="AE45" s="2">
        <v>23.83</v>
      </c>
      <c r="AF45" s="2">
        <v>34.4</v>
      </c>
      <c r="AG45" s="3">
        <v>2022</v>
      </c>
      <c r="AH45" t="s">
        <v>3797</v>
      </c>
      <c r="AI45" s="3">
        <v>4000</v>
      </c>
      <c r="AJ45">
        <v>80</v>
      </c>
      <c r="AK45">
        <f t="shared" si="0"/>
        <v>960</v>
      </c>
    </row>
    <row r="46" spans="1:37" x14ac:dyDescent="0.35">
      <c r="A46" t="s">
        <v>745</v>
      </c>
      <c r="B46" t="s">
        <v>639</v>
      </c>
      <c r="C46" t="s">
        <v>746</v>
      </c>
      <c r="D46" t="s">
        <v>3</v>
      </c>
      <c r="E46" t="s">
        <v>747</v>
      </c>
      <c r="F46" t="s">
        <v>696</v>
      </c>
      <c r="G46" t="s">
        <v>748</v>
      </c>
      <c r="H46" t="s">
        <v>749</v>
      </c>
      <c r="I46" t="s">
        <v>750</v>
      </c>
      <c r="J46" t="s">
        <v>22</v>
      </c>
      <c r="K46" t="s">
        <v>751</v>
      </c>
      <c r="L46" t="s">
        <v>752</v>
      </c>
      <c r="M46" t="s">
        <v>753</v>
      </c>
      <c r="N46" t="s">
        <v>754</v>
      </c>
      <c r="O46" t="s">
        <v>755</v>
      </c>
      <c r="P46" t="s">
        <v>756</v>
      </c>
      <c r="Q46" t="s">
        <v>757</v>
      </c>
      <c r="R46" t="s">
        <v>758</v>
      </c>
      <c r="S46" t="s">
        <v>759</v>
      </c>
      <c r="T46" t="s">
        <v>760</v>
      </c>
      <c r="U46" t="s">
        <v>761</v>
      </c>
      <c r="V46" s="2">
        <v>0.45</v>
      </c>
      <c r="W46" s="2">
        <v>1.27</v>
      </c>
      <c r="X46" s="2">
        <v>3.23</v>
      </c>
      <c r="Y46" s="2">
        <v>3.82</v>
      </c>
      <c r="Z46" s="2">
        <v>3.13</v>
      </c>
      <c r="AA46" s="2">
        <v>14.62</v>
      </c>
      <c r="AB46" s="2">
        <v>13.52</v>
      </c>
      <c r="AC46" s="2">
        <v>18.670000000000002</v>
      </c>
      <c r="AD46" s="2">
        <v>11.81</v>
      </c>
      <c r="AE46" s="2">
        <v>18.670000000000002</v>
      </c>
      <c r="AF46" s="2">
        <v>10.82</v>
      </c>
      <c r="AG46" s="3">
        <v>2022</v>
      </c>
      <c r="AH46" t="s">
        <v>3797</v>
      </c>
      <c r="AI46" s="3">
        <v>4000</v>
      </c>
      <c r="AJ46">
        <v>80</v>
      </c>
      <c r="AK46">
        <f t="shared" si="0"/>
        <v>960</v>
      </c>
    </row>
    <row r="47" spans="1:37" x14ac:dyDescent="0.35">
      <c r="A47" t="s">
        <v>762</v>
      </c>
      <c r="B47" t="s">
        <v>639</v>
      </c>
      <c r="C47" t="s">
        <v>763</v>
      </c>
      <c r="D47" t="s">
        <v>3</v>
      </c>
      <c r="E47" t="s">
        <v>764</v>
      </c>
      <c r="F47" t="s">
        <v>765</v>
      </c>
      <c r="G47" t="s">
        <v>766</v>
      </c>
      <c r="H47" t="s">
        <v>767</v>
      </c>
      <c r="I47" t="s">
        <v>768</v>
      </c>
      <c r="J47" t="s">
        <v>769</v>
      </c>
      <c r="K47" t="s">
        <v>770</v>
      </c>
      <c r="L47" t="s">
        <v>520</v>
      </c>
      <c r="M47" t="s">
        <v>771</v>
      </c>
      <c r="N47" t="s">
        <v>88</v>
      </c>
      <c r="O47" t="s">
        <v>772</v>
      </c>
      <c r="P47" t="s">
        <v>773</v>
      </c>
      <c r="Q47" t="s">
        <v>285</v>
      </c>
      <c r="R47" t="s">
        <v>774</v>
      </c>
      <c r="S47" t="s">
        <v>775</v>
      </c>
      <c r="T47" t="s">
        <v>776</v>
      </c>
      <c r="U47" t="s">
        <v>635</v>
      </c>
      <c r="V47" s="2">
        <v>1.94</v>
      </c>
      <c r="W47" s="2">
        <v>1.33</v>
      </c>
      <c r="X47" s="2">
        <v>1.4</v>
      </c>
      <c r="Y47" s="2">
        <v>1.83</v>
      </c>
      <c r="Z47" s="2">
        <v>1.22</v>
      </c>
      <c r="AA47" s="2">
        <v>5.27</v>
      </c>
      <c r="AB47" s="2">
        <v>9.57</v>
      </c>
      <c r="AC47" s="2">
        <v>15.03</v>
      </c>
      <c r="AD47" s="2">
        <v>12.86</v>
      </c>
      <c r="AE47" s="2">
        <v>23.85</v>
      </c>
      <c r="AF47" s="2">
        <v>25.7</v>
      </c>
      <c r="AG47" s="3">
        <v>2022</v>
      </c>
      <c r="AH47" t="s">
        <v>3797</v>
      </c>
      <c r="AI47" s="3">
        <v>4000</v>
      </c>
      <c r="AJ47">
        <v>80</v>
      </c>
      <c r="AK47">
        <f t="shared" si="0"/>
        <v>960</v>
      </c>
    </row>
    <row r="48" spans="1:37" x14ac:dyDescent="0.35">
      <c r="A48" t="s">
        <v>777</v>
      </c>
      <c r="B48" t="s">
        <v>639</v>
      </c>
      <c r="C48" t="s">
        <v>778</v>
      </c>
      <c r="D48" t="s">
        <v>3</v>
      </c>
      <c r="E48" t="s">
        <v>779</v>
      </c>
      <c r="F48" t="s">
        <v>780</v>
      </c>
      <c r="G48" t="s">
        <v>781</v>
      </c>
      <c r="H48" t="s">
        <v>782</v>
      </c>
      <c r="I48" t="s">
        <v>783</v>
      </c>
      <c r="J48" t="s">
        <v>784</v>
      </c>
      <c r="K48" t="s">
        <v>611</v>
      </c>
      <c r="L48" t="s">
        <v>43</v>
      </c>
      <c r="M48" t="s">
        <v>785</v>
      </c>
      <c r="N48" t="s">
        <v>615</v>
      </c>
      <c r="O48" t="s">
        <v>786</v>
      </c>
      <c r="P48" t="s">
        <v>787</v>
      </c>
      <c r="Q48" t="s">
        <v>674</v>
      </c>
      <c r="R48" t="s">
        <v>788</v>
      </c>
      <c r="S48" t="s">
        <v>626</v>
      </c>
      <c r="T48" t="s">
        <v>185</v>
      </c>
      <c r="U48" t="s">
        <v>417</v>
      </c>
      <c r="V48" s="2">
        <v>2.74</v>
      </c>
      <c r="W48" s="2">
        <v>0.76</v>
      </c>
      <c r="X48" s="2">
        <v>1.83</v>
      </c>
      <c r="Y48" s="2">
        <v>1.31</v>
      </c>
      <c r="Z48" s="2">
        <v>1.5</v>
      </c>
      <c r="AA48" s="2">
        <v>5.41</v>
      </c>
      <c r="AB48" s="2">
        <v>9.07</v>
      </c>
      <c r="AC48" s="2">
        <v>15.88</v>
      </c>
      <c r="AD48" s="2">
        <v>16.75</v>
      </c>
      <c r="AE48" s="2">
        <v>20.28</v>
      </c>
      <c r="AF48" s="2">
        <v>24.46</v>
      </c>
      <c r="AG48" s="3">
        <v>2022</v>
      </c>
      <c r="AH48" t="s">
        <v>3797</v>
      </c>
      <c r="AI48" s="3">
        <v>4000</v>
      </c>
      <c r="AJ48">
        <v>80</v>
      </c>
      <c r="AK48">
        <f t="shared" si="0"/>
        <v>960</v>
      </c>
    </row>
    <row r="49" spans="1:37" x14ac:dyDescent="0.35">
      <c r="A49" t="s">
        <v>789</v>
      </c>
      <c r="B49" t="s">
        <v>639</v>
      </c>
      <c r="C49" t="s">
        <v>790</v>
      </c>
      <c r="D49" t="s">
        <v>3</v>
      </c>
      <c r="E49" t="s">
        <v>791</v>
      </c>
      <c r="F49" t="s">
        <v>792</v>
      </c>
      <c r="G49" t="s">
        <v>793</v>
      </c>
      <c r="H49" t="s">
        <v>589</v>
      </c>
      <c r="I49" t="s">
        <v>571</v>
      </c>
      <c r="J49" t="s">
        <v>794</v>
      </c>
      <c r="K49" t="s">
        <v>795</v>
      </c>
      <c r="L49" t="s">
        <v>796</v>
      </c>
      <c r="M49" t="s">
        <v>797</v>
      </c>
      <c r="N49" t="s">
        <v>798</v>
      </c>
      <c r="O49" t="s">
        <v>34</v>
      </c>
      <c r="P49" t="s">
        <v>687</v>
      </c>
      <c r="Q49" t="s">
        <v>447</v>
      </c>
      <c r="R49" t="s">
        <v>799</v>
      </c>
      <c r="S49" t="s">
        <v>800</v>
      </c>
      <c r="T49" t="s">
        <v>378</v>
      </c>
      <c r="U49" t="s">
        <v>801</v>
      </c>
      <c r="V49" s="2">
        <v>3.76</v>
      </c>
      <c r="W49" s="2">
        <v>1.86</v>
      </c>
      <c r="X49" s="2">
        <v>2.56</v>
      </c>
      <c r="Y49" s="2">
        <v>6.34</v>
      </c>
      <c r="Z49" s="2">
        <v>4.71</v>
      </c>
      <c r="AA49" s="2">
        <v>10.47</v>
      </c>
      <c r="AB49" s="2">
        <v>17.84</v>
      </c>
      <c r="AC49" s="2">
        <v>17.39</v>
      </c>
      <c r="AD49" s="2">
        <v>9.5</v>
      </c>
      <c r="AE49" s="2">
        <v>16.670000000000002</v>
      </c>
      <c r="AF49" s="2">
        <v>8.89</v>
      </c>
      <c r="AG49" s="3">
        <v>2022</v>
      </c>
      <c r="AH49" t="s">
        <v>3797</v>
      </c>
      <c r="AI49" s="3">
        <v>4000</v>
      </c>
      <c r="AJ49">
        <v>80</v>
      </c>
      <c r="AK49">
        <f t="shared" si="0"/>
        <v>960</v>
      </c>
    </row>
    <row r="50" spans="1:37" x14ac:dyDescent="0.35">
      <c r="A50" t="s">
        <v>802</v>
      </c>
      <c r="B50" t="s">
        <v>639</v>
      </c>
      <c r="C50" t="s">
        <v>803</v>
      </c>
      <c r="D50" t="s">
        <v>3</v>
      </c>
      <c r="E50" t="s">
        <v>804</v>
      </c>
      <c r="F50" t="s">
        <v>805</v>
      </c>
      <c r="G50" t="s">
        <v>806</v>
      </c>
      <c r="H50" t="s">
        <v>807</v>
      </c>
      <c r="I50" t="s">
        <v>111</v>
      </c>
      <c r="J50" t="s">
        <v>808</v>
      </c>
      <c r="K50" t="s">
        <v>809</v>
      </c>
      <c r="L50" t="s">
        <v>810</v>
      </c>
      <c r="M50" t="s">
        <v>811</v>
      </c>
      <c r="N50" t="s">
        <v>812</v>
      </c>
      <c r="O50" t="s">
        <v>813</v>
      </c>
      <c r="P50" t="s">
        <v>807</v>
      </c>
      <c r="Q50" t="s">
        <v>694</v>
      </c>
      <c r="R50" t="s">
        <v>814</v>
      </c>
      <c r="S50" t="s">
        <v>815</v>
      </c>
      <c r="T50" t="s">
        <v>816</v>
      </c>
      <c r="U50" t="s">
        <v>817</v>
      </c>
      <c r="V50" s="2">
        <v>4.87</v>
      </c>
      <c r="W50" s="2">
        <v>1.04</v>
      </c>
      <c r="X50" s="2">
        <v>3.61</v>
      </c>
      <c r="Y50" s="2">
        <v>3.63</v>
      </c>
      <c r="Z50" s="2">
        <v>3.69</v>
      </c>
      <c r="AA50" s="2">
        <v>9.1199999999999992</v>
      </c>
      <c r="AB50" s="2">
        <v>12.67</v>
      </c>
      <c r="AC50" s="2">
        <v>22.95</v>
      </c>
      <c r="AD50" s="2">
        <v>11.9</v>
      </c>
      <c r="AE50" s="2">
        <v>11.77</v>
      </c>
      <c r="AF50" s="2">
        <v>14.75</v>
      </c>
      <c r="AG50" s="3">
        <v>2022</v>
      </c>
      <c r="AH50" t="s">
        <v>3797</v>
      </c>
      <c r="AI50" s="3">
        <v>4000</v>
      </c>
      <c r="AJ50">
        <v>80</v>
      </c>
      <c r="AK50">
        <f t="shared" si="0"/>
        <v>960</v>
      </c>
    </row>
    <row r="51" spans="1:37" x14ac:dyDescent="0.35">
      <c r="A51" t="s">
        <v>818</v>
      </c>
      <c r="B51" t="s">
        <v>639</v>
      </c>
      <c r="C51" t="s">
        <v>819</v>
      </c>
      <c r="D51" t="s">
        <v>3</v>
      </c>
      <c r="E51" t="s">
        <v>820</v>
      </c>
      <c r="F51" t="s">
        <v>821</v>
      </c>
      <c r="G51" t="s">
        <v>822</v>
      </c>
      <c r="H51" t="s">
        <v>696</v>
      </c>
      <c r="I51" t="s">
        <v>499</v>
      </c>
      <c r="J51" t="s">
        <v>125</v>
      </c>
      <c r="K51" t="s">
        <v>823</v>
      </c>
      <c r="L51" t="s">
        <v>824</v>
      </c>
      <c r="M51" t="s">
        <v>825</v>
      </c>
      <c r="N51" t="s">
        <v>826</v>
      </c>
      <c r="O51" t="s">
        <v>827</v>
      </c>
      <c r="P51" t="s">
        <v>828</v>
      </c>
      <c r="Q51" t="s">
        <v>253</v>
      </c>
      <c r="R51" t="s">
        <v>829</v>
      </c>
      <c r="S51" t="s">
        <v>830</v>
      </c>
      <c r="T51" t="s">
        <v>831</v>
      </c>
      <c r="U51" t="s">
        <v>832</v>
      </c>
      <c r="V51" s="2">
        <v>1.76</v>
      </c>
      <c r="W51" s="2">
        <v>0.96</v>
      </c>
      <c r="X51" s="2">
        <v>2.27</v>
      </c>
      <c r="Y51" s="2">
        <v>3.78</v>
      </c>
      <c r="Z51" s="2">
        <v>3.31</v>
      </c>
      <c r="AA51" s="2">
        <v>6.57</v>
      </c>
      <c r="AB51" s="2">
        <v>12.15</v>
      </c>
      <c r="AC51" s="2">
        <v>18.13</v>
      </c>
      <c r="AD51" s="2">
        <v>12.31</v>
      </c>
      <c r="AE51" s="2">
        <v>21.59</v>
      </c>
      <c r="AF51" s="2">
        <v>17.18</v>
      </c>
      <c r="AG51" s="3">
        <v>2022</v>
      </c>
      <c r="AH51" t="s">
        <v>3797</v>
      </c>
      <c r="AI51" s="3">
        <v>4000</v>
      </c>
      <c r="AJ51">
        <v>80</v>
      </c>
      <c r="AK51">
        <f t="shared" si="0"/>
        <v>960</v>
      </c>
    </row>
    <row r="52" spans="1:37" x14ac:dyDescent="0.35">
      <c r="A52" t="s">
        <v>833</v>
      </c>
      <c r="B52" t="s">
        <v>639</v>
      </c>
      <c r="C52" t="s">
        <v>834</v>
      </c>
      <c r="D52" t="s">
        <v>3</v>
      </c>
      <c r="E52" t="s">
        <v>835</v>
      </c>
      <c r="F52" t="s">
        <v>836</v>
      </c>
      <c r="G52" t="s">
        <v>837</v>
      </c>
      <c r="H52" t="s">
        <v>838</v>
      </c>
      <c r="I52" t="s">
        <v>839</v>
      </c>
      <c r="J52" t="s">
        <v>19</v>
      </c>
      <c r="K52" t="s">
        <v>840</v>
      </c>
      <c r="L52" t="s">
        <v>133</v>
      </c>
      <c r="M52" t="s">
        <v>841</v>
      </c>
      <c r="N52" t="s">
        <v>842</v>
      </c>
      <c r="O52" t="s">
        <v>843</v>
      </c>
      <c r="P52" t="s">
        <v>844</v>
      </c>
      <c r="Q52" t="s">
        <v>845</v>
      </c>
      <c r="R52" t="s">
        <v>846</v>
      </c>
      <c r="S52" t="s">
        <v>847</v>
      </c>
      <c r="T52" t="s">
        <v>848</v>
      </c>
      <c r="U52" t="s">
        <v>849</v>
      </c>
      <c r="V52" s="2">
        <v>0.93</v>
      </c>
      <c r="W52" s="2">
        <v>0.7</v>
      </c>
      <c r="X52" s="2">
        <v>0.66</v>
      </c>
      <c r="Y52" s="2">
        <v>0.65</v>
      </c>
      <c r="Z52" s="2">
        <v>1.41</v>
      </c>
      <c r="AA52" s="2">
        <v>2.56</v>
      </c>
      <c r="AB52" s="2">
        <v>4.9000000000000004</v>
      </c>
      <c r="AC52" s="2">
        <v>8.3699999999999992</v>
      </c>
      <c r="AD52" s="2">
        <v>9.94</v>
      </c>
      <c r="AE52" s="2">
        <v>21.7</v>
      </c>
      <c r="AF52" s="2">
        <v>48.17</v>
      </c>
      <c r="AG52" s="3">
        <v>2022</v>
      </c>
      <c r="AH52" t="s">
        <v>3797</v>
      </c>
      <c r="AI52" s="3">
        <v>4000</v>
      </c>
      <c r="AJ52">
        <v>80</v>
      </c>
      <c r="AK52">
        <f t="shared" si="0"/>
        <v>960</v>
      </c>
    </row>
    <row r="53" spans="1:37" x14ac:dyDescent="0.35">
      <c r="A53" t="s">
        <v>850</v>
      </c>
      <c r="B53" t="s">
        <v>639</v>
      </c>
      <c r="C53" t="s">
        <v>279</v>
      </c>
      <c r="D53" t="s">
        <v>3</v>
      </c>
      <c r="E53" t="s">
        <v>851</v>
      </c>
      <c r="F53" t="s">
        <v>852</v>
      </c>
      <c r="G53" t="s">
        <v>853</v>
      </c>
      <c r="H53" t="s">
        <v>854</v>
      </c>
      <c r="I53" t="s">
        <v>50</v>
      </c>
      <c r="J53" t="s">
        <v>855</v>
      </c>
      <c r="K53" t="s">
        <v>856</v>
      </c>
      <c r="L53" t="s">
        <v>648</v>
      </c>
      <c r="M53" t="s">
        <v>857</v>
      </c>
      <c r="N53" t="s">
        <v>858</v>
      </c>
      <c r="O53" t="s">
        <v>859</v>
      </c>
      <c r="P53" t="s">
        <v>531</v>
      </c>
      <c r="Q53" t="s">
        <v>860</v>
      </c>
      <c r="R53" t="s">
        <v>861</v>
      </c>
      <c r="S53" t="s">
        <v>31</v>
      </c>
      <c r="T53" t="s">
        <v>862</v>
      </c>
      <c r="U53" t="s">
        <v>863</v>
      </c>
      <c r="V53" s="2">
        <v>3.72</v>
      </c>
      <c r="W53" s="2">
        <v>1.92</v>
      </c>
      <c r="X53" s="2">
        <v>4.5</v>
      </c>
      <c r="Y53" s="2">
        <v>4.8</v>
      </c>
      <c r="Z53" s="2">
        <v>5.86</v>
      </c>
      <c r="AA53" s="2">
        <v>8.44</v>
      </c>
      <c r="AB53" s="2">
        <v>13.69</v>
      </c>
      <c r="AC53" s="2">
        <v>19.829999999999998</v>
      </c>
      <c r="AD53" s="2">
        <v>11.74</v>
      </c>
      <c r="AE53" s="2">
        <v>14.53</v>
      </c>
      <c r="AF53" s="2">
        <v>10.98</v>
      </c>
      <c r="AG53" s="3">
        <v>2022</v>
      </c>
      <c r="AH53" t="s">
        <v>3797</v>
      </c>
      <c r="AI53" s="3">
        <v>4000</v>
      </c>
      <c r="AJ53">
        <v>80</v>
      </c>
      <c r="AK53">
        <f t="shared" si="0"/>
        <v>960</v>
      </c>
    </row>
    <row r="54" spans="1:37" x14ac:dyDescent="0.35">
      <c r="A54" t="s">
        <v>864</v>
      </c>
      <c r="B54" t="s">
        <v>639</v>
      </c>
      <c r="C54" t="s">
        <v>865</v>
      </c>
      <c r="D54" t="s">
        <v>3</v>
      </c>
      <c r="E54" t="s">
        <v>866</v>
      </c>
      <c r="F54" t="s">
        <v>228</v>
      </c>
      <c r="G54" t="s">
        <v>867</v>
      </c>
      <c r="H54" t="s">
        <v>868</v>
      </c>
      <c r="I54" t="s">
        <v>869</v>
      </c>
      <c r="J54" t="s">
        <v>870</v>
      </c>
      <c r="K54" t="s">
        <v>871</v>
      </c>
      <c r="L54" t="s">
        <v>12</v>
      </c>
      <c r="M54" t="s">
        <v>35</v>
      </c>
      <c r="N54" t="s">
        <v>693</v>
      </c>
      <c r="O54" t="s">
        <v>872</v>
      </c>
      <c r="P54" t="s">
        <v>828</v>
      </c>
      <c r="Q54" t="s">
        <v>873</v>
      </c>
      <c r="R54" t="s">
        <v>874</v>
      </c>
      <c r="S54" t="s">
        <v>50</v>
      </c>
      <c r="T54" t="s">
        <v>875</v>
      </c>
      <c r="U54" t="s">
        <v>516</v>
      </c>
      <c r="V54" s="2">
        <v>3.04</v>
      </c>
      <c r="W54" s="2">
        <v>0.87</v>
      </c>
      <c r="X54" s="2">
        <v>2.76</v>
      </c>
      <c r="Y54" s="2">
        <v>3.86</v>
      </c>
      <c r="Z54" s="2">
        <v>3.72</v>
      </c>
      <c r="AA54" s="2">
        <v>7.68</v>
      </c>
      <c r="AB54" s="2">
        <v>8.49</v>
      </c>
      <c r="AC54" s="2">
        <v>17.47</v>
      </c>
      <c r="AD54" s="2">
        <v>19.559999999999999</v>
      </c>
      <c r="AE54" s="2">
        <v>18.5</v>
      </c>
      <c r="AF54" s="2">
        <v>14.06</v>
      </c>
      <c r="AG54" s="3">
        <v>2022</v>
      </c>
      <c r="AH54" t="s">
        <v>3797</v>
      </c>
      <c r="AI54" s="3">
        <v>4000</v>
      </c>
      <c r="AJ54">
        <v>80</v>
      </c>
      <c r="AK54">
        <f t="shared" si="0"/>
        <v>960</v>
      </c>
    </row>
    <row r="55" spans="1:37" x14ac:dyDescent="0.35">
      <c r="A55" t="s">
        <v>876</v>
      </c>
      <c r="B55" t="s">
        <v>639</v>
      </c>
      <c r="C55" t="s">
        <v>877</v>
      </c>
      <c r="D55" t="s">
        <v>3</v>
      </c>
      <c r="E55" t="s">
        <v>878</v>
      </c>
      <c r="F55" t="s">
        <v>840</v>
      </c>
      <c r="G55" t="s">
        <v>879</v>
      </c>
      <c r="H55" t="s">
        <v>550</v>
      </c>
      <c r="I55" t="s">
        <v>497</v>
      </c>
      <c r="J55" t="s">
        <v>722</v>
      </c>
      <c r="K55" t="s">
        <v>880</v>
      </c>
      <c r="L55" t="s">
        <v>267</v>
      </c>
      <c r="M55" t="s">
        <v>881</v>
      </c>
      <c r="N55" t="s">
        <v>882</v>
      </c>
      <c r="O55" t="s">
        <v>371</v>
      </c>
      <c r="P55" t="s">
        <v>883</v>
      </c>
      <c r="Q55" t="s">
        <v>884</v>
      </c>
      <c r="R55" t="s">
        <v>885</v>
      </c>
      <c r="S55" t="s">
        <v>886</v>
      </c>
      <c r="T55" t="s">
        <v>887</v>
      </c>
      <c r="U55" t="s">
        <v>888</v>
      </c>
      <c r="V55" s="2">
        <v>1.97</v>
      </c>
      <c r="W55" s="2">
        <v>1.79</v>
      </c>
      <c r="X55" s="2">
        <v>4.4800000000000004</v>
      </c>
      <c r="Y55" s="2">
        <v>4.01</v>
      </c>
      <c r="Z55" s="2">
        <v>3.01</v>
      </c>
      <c r="AA55" s="2">
        <v>7.24</v>
      </c>
      <c r="AB55" s="2">
        <v>12.06</v>
      </c>
      <c r="AC55" s="2">
        <v>17.600000000000001</v>
      </c>
      <c r="AD55" s="2">
        <v>14.81</v>
      </c>
      <c r="AE55" s="2">
        <v>16.690000000000001</v>
      </c>
      <c r="AF55" s="2">
        <v>16.32</v>
      </c>
      <c r="AG55" s="3">
        <v>2022</v>
      </c>
      <c r="AH55" t="s">
        <v>3797</v>
      </c>
      <c r="AI55" s="3">
        <v>4000</v>
      </c>
      <c r="AJ55">
        <v>80</v>
      </c>
      <c r="AK55">
        <f t="shared" si="0"/>
        <v>960</v>
      </c>
    </row>
    <row r="56" spans="1:37" x14ac:dyDescent="0.35">
      <c r="A56" t="s">
        <v>889</v>
      </c>
      <c r="B56" t="s">
        <v>639</v>
      </c>
      <c r="C56" t="s">
        <v>890</v>
      </c>
      <c r="D56" t="s">
        <v>3</v>
      </c>
      <c r="E56" t="s">
        <v>891</v>
      </c>
      <c r="F56" t="s">
        <v>892</v>
      </c>
      <c r="G56" t="s">
        <v>893</v>
      </c>
      <c r="H56" t="s">
        <v>894</v>
      </c>
      <c r="I56" t="s">
        <v>61</v>
      </c>
      <c r="J56" t="s">
        <v>895</v>
      </c>
      <c r="K56" t="s">
        <v>896</v>
      </c>
      <c r="L56" t="s">
        <v>897</v>
      </c>
      <c r="M56" t="s">
        <v>676</v>
      </c>
      <c r="N56" t="s">
        <v>200</v>
      </c>
      <c r="O56" t="s">
        <v>661</v>
      </c>
      <c r="P56" t="s">
        <v>125</v>
      </c>
      <c r="Q56" t="s">
        <v>15</v>
      </c>
      <c r="R56" t="s">
        <v>898</v>
      </c>
      <c r="S56" t="s">
        <v>899</v>
      </c>
      <c r="T56" t="s">
        <v>900</v>
      </c>
      <c r="U56" t="s">
        <v>901</v>
      </c>
      <c r="V56" s="2">
        <v>1.66</v>
      </c>
      <c r="W56" s="2">
        <v>0.85</v>
      </c>
      <c r="X56" s="2">
        <v>1.6</v>
      </c>
      <c r="Y56" s="2">
        <v>1.91</v>
      </c>
      <c r="Z56" s="2">
        <v>1.65</v>
      </c>
      <c r="AA56" s="2">
        <v>4.54</v>
      </c>
      <c r="AB56" s="2">
        <v>8.01</v>
      </c>
      <c r="AC56" s="2">
        <v>14.59</v>
      </c>
      <c r="AD56" s="2">
        <v>13.51</v>
      </c>
      <c r="AE56" s="2">
        <v>22.72</v>
      </c>
      <c r="AF56" s="2">
        <v>28.95</v>
      </c>
      <c r="AG56" s="3">
        <v>2022</v>
      </c>
      <c r="AH56" t="s">
        <v>3797</v>
      </c>
      <c r="AI56" s="3">
        <v>4000</v>
      </c>
      <c r="AJ56">
        <v>80</v>
      </c>
      <c r="AK56">
        <f t="shared" si="0"/>
        <v>960</v>
      </c>
    </row>
    <row r="57" spans="1:37" x14ac:dyDescent="0.35">
      <c r="A57" t="s">
        <v>902</v>
      </c>
      <c r="B57" t="s">
        <v>639</v>
      </c>
      <c r="C57" t="s">
        <v>903</v>
      </c>
      <c r="D57" t="s">
        <v>3</v>
      </c>
      <c r="E57" t="s">
        <v>904</v>
      </c>
      <c r="F57" t="s">
        <v>760</v>
      </c>
      <c r="G57" t="s">
        <v>905</v>
      </c>
      <c r="H57" t="s">
        <v>497</v>
      </c>
      <c r="I57" t="s">
        <v>906</v>
      </c>
      <c r="J57" t="s">
        <v>907</v>
      </c>
      <c r="K57" t="s">
        <v>908</v>
      </c>
      <c r="L57" t="s">
        <v>417</v>
      </c>
      <c r="M57" t="s">
        <v>909</v>
      </c>
      <c r="N57" t="s">
        <v>374</v>
      </c>
      <c r="O57" t="s">
        <v>910</v>
      </c>
      <c r="P57" t="s">
        <v>911</v>
      </c>
      <c r="Q57" t="s">
        <v>912</v>
      </c>
      <c r="R57" t="s">
        <v>913</v>
      </c>
      <c r="S57" t="s">
        <v>39</v>
      </c>
      <c r="T57" t="s">
        <v>914</v>
      </c>
      <c r="U57" t="s">
        <v>915</v>
      </c>
      <c r="V57" s="2">
        <v>2.15</v>
      </c>
      <c r="W57" s="2">
        <v>2.14</v>
      </c>
      <c r="X57" s="2">
        <v>4.76</v>
      </c>
      <c r="Y57" s="2">
        <v>3.85</v>
      </c>
      <c r="Z57" s="2">
        <v>2.5</v>
      </c>
      <c r="AA57" s="2">
        <v>8.81</v>
      </c>
      <c r="AB57" s="2">
        <v>11.71</v>
      </c>
      <c r="AC57" s="2">
        <v>18.84</v>
      </c>
      <c r="AD57" s="2">
        <v>12.88</v>
      </c>
      <c r="AE57" s="2">
        <v>17.53</v>
      </c>
      <c r="AF57" s="2">
        <v>14.84</v>
      </c>
      <c r="AG57" s="3">
        <v>2022</v>
      </c>
      <c r="AH57" t="s">
        <v>3797</v>
      </c>
      <c r="AI57" s="3">
        <v>4000</v>
      </c>
      <c r="AJ57">
        <v>80</v>
      </c>
      <c r="AK57">
        <f t="shared" si="0"/>
        <v>960</v>
      </c>
    </row>
    <row r="58" spans="1:37" x14ac:dyDescent="0.35">
      <c r="A58" t="s">
        <v>916</v>
      </c>
      <c r="B58" t="s">
        <v>639</v>
      </c>
      <c r="C58" t="s">
        <v>917</v>
      </c>
      <c r="D58" t="s">
        <v>3</v>
      </c>
      <c r="E58" t="s">
        <v>918</v>
      </c>
      <c r="F58" t="s">
        <v>548</v>
      </c>
      <c r="G58" t="s">
        <v>919</v>
      </c>
      <c r="H58" t="s">
        <v>920</v>
      </c>
      <c r="I58" t="s">
        <v>921</v>
      </c>
      <c r="J58" t="s">
        <v>922</v>
      </c>
      <c r="K58" t="s">
        <v>332</v>
      </c>
      <c r="L58" t="s">
        <v>923</v>
      </c>
      <c r="M58" t="s">
        <v>924</v>
      </c>
      <c r="N58" t="s">
        <v>739</v>
      </c>
      <c r="O58" t="s">
        <v>925</v>
      </c>
      <c r="P58" t="s">
        <v>926</v>
      </c>
      <c r="Q58" t="s">
        <v>927</v>
      </c>
      <c r="R58" t="s">
        <v>731</v>
      </c>
      <c r="S58" t="s">
        <v>437</v>
      </c>
      <c r="T58" t="s">
        <v>838</v>
      </c>
      <c r="U58" t="s">
        <v>928</v>
      </c>
      <c r="V58" s="2">
        <v>1.43</v>
      </c>
      <c r="W58" s="2">
        <v>1.1100000000000001</v>
      </c>
      <c r="X58" s="2">
        <v>1.75</v>
      </c>
      <c r="Y58" s="2">
        <v>2.0299999999999998</v>
      </c>
      <c r="Z58" s="2">
        <v>3.11</v>
      </c>
      <c r="AA58" s="2">
        <v>5.14</v>
      </c>
      <c r="AB58" s="2">
        <v>9.0500000000000007</v>
      </c>
      <c r="AC58" s="2">
        <v>18.04</v>
      </c>
      <c r="AD58" s="2">
        <v>14.42</v>
      </c>
      <c r="AE58" s="2">
        <v>19.95</v>
      </c>
      <c r="AF58" s="2">
        <v>23.96</v>
      </c>
      <c r="AG58" s="3">
        <v>2022</v>
      </c>
      <c r="AH58" t="s">
        <v>3797</v>
      </c>
      <c r="AI58" s="3">
        <v>4000</v>
      </c>
      <c r="AJ58">
        <v>80</v>
      </c>
      <c r="AK58">
        <f t="shared" si="0"/>
        <v>960</v>
      </c>
    </row>
    <row r="59" spans="1:37" x14ac:dyDescent="0.35">
      <c r="A59" t="s">
        <v>929</v>
      </c>
      <c r="B59" t="s">
        <v>639</v>
      </c>
      <c r="C59" t="s">
        <v>930</v>
      </c>
      <c r="D59" t="s">
        <v>3</v>
      </c>
      <c r="E59" t="s">
        <v>931</v>
      </c>
      <c r="F59" t="s">
        <v>932</v>
      </c>
      <c r="G59" t="s">
        <v>933</v>
      </c>
      <c r="H59" t="s">
        <v>934</v>
      </c>
      <c r="I59" t="s">
        <v>769</v>
      </c>
      <c r="J59" t="s">
        <v>935</v>
      </c>
      <c r="K59" t="s">
        <v>104</v>
      </c>
      <c r="L59" t="s">
        <v>129</v>
      </c>
      <c r="M59" t="s">
        <v>936</v>
      </c>
      <c r="N59" t="s">
        <v>692</v>
      </c>
      <c r="O59" t="s">
        <v>317</v>
      </c>
      <c r="P59" t="s">
        <v>937</v>
      </c>
      <c r="Q59" t="s">
        <v>938</v>
      </c>
      <c r="R59" t="s">
        <v>237</v>
      </c>
      <c r="S59" t="s">
        <v>939</v>
      </c>
      <c r="T59" t="s">
        <v>940</v>
      </c>
      <c r="U59" t="s">
        <v>941</v>
      </c>
      <c r="V59" s="2">
        <v>4.3</v>
      </c>
      <c r="W59" s="2">
        <v>2.2000000000000002</v>
      </c>
      <c r="X59" s="2">
        <v>3.2</v>
      </c>
      <c r="Y59" s="2">
        <v>3.97</v>
      </c>
      <c r="Z59" s="2">
        <v>3.37</v>
      </c>
      <c r="AA59" s="2">
        <v>5.55</v>
      </c>
      <c r="AB59" s="2">
        <v>9.81</v>
      </c>
      <c r="AC59" s="2">
        <v>17.190000000000001</v>
      </c>
      <c r="AD59" s="2">
        <v>14.2</v>
      </c>
      <c r="AE59" s="2">
        <v>16.47</v>
      </c>
      <c r="AF59" s="2">
        <v>19.75</v>
      </c>
      <c r="AG59" s="3">
        <v>2022</v>
      </c>
      <c r="AH59" t="s">
        <v>3797</v>
      </c>
      <c r="AI59" s="3">
        <v>4000</v>
      </c>
      <c r="AJ59">
        <v>80</v>
      </c>
      <c r="AK59">
        <f t="shared" si="0"/>
        <v>960</v>
      </c>
    </row>
    <row r="60" spans="1:37" x14ac:dyDescent="0.35">
      <c r="A60" t="s">
        <v>942</v>
      </c>
      <c r="B60" t="s">
        <v>639</v>
      </c>
      <c r="C60" t="s">
        <v>943</v>
      </c>
      <c r="D60" t="s">
        <v>3</v>
      </c>
      <c r="E60" t="s">
        <v>944</v>
      </c>
      <c r="F60" t="s">
        <v>945</v>
      </c>
      <c r="G60" t="s">
        <v>946</v>
      </c>
      <c r="H60" t="s">
        <v>947</v>
      </c>
      <c r="I60" t="s">
        <v>194</v>
      </c>
      <c r="J60" t="s">
        <v>948</v>
      </c>
      <c r="K60" t="s">
        <v>12</v>
      </c>
      <c r="L60" t="s">
        <v>949</v>
      </c>
      <c r="M60" t="s">
        <v>950</v>
      </c>
      <c r="N60" t="s">
        <v>504</v>
      </c>
      <c r="O60" t="s">
        <v>951</v>
      </c>
      <c r="P60" t="s">
        <v>765</v>
      </c>
      <c r="Q60" t="s">
        <v>454</v>
      </c>
      <c r="R60" t="s">
        <v>952</v>
      </c>
      <c r="S60" t="s">
        <v>386</v>
      </c>
      <c r="T60" t="s">
        <v>953</v>
      </c>
      <c r="U60" t="s">
        <v>954</v>
      </c>
      <c r="V60" s="2">
        <v>2.16</v>
      </c>
      <c r="W60" s="2">
        <v>2.17</v>
      </c>
      <c r="X60" s="2">
        <v>3.45</v>
      </c>
      <c r="Y60" s="2">
        <v>3.05</v>
      </c>
      <c r="Z60" s="2">
        <v>4.07</v>
      </c>
      <c r="AA60" s="2">
        <v>9.1</v>
      </c>
      <c r="AB60" s="2">
        <v>9.82</v>
      </c>
      <c r="AC60" s="2">
        <v>20.79</v>
      </c>
      <c r="AD60" s="2">
        <v>16.600000000000001</v>
      </c>
      <c r="AE60" s="2">
        <v>16.88</v>
      </c>
      <c r="AF60" s="2">
        <v>11.93</v>
      </c>
      <c r="AG60" s="3">
        <v>2022</v>
      </c>
      <c r="AH60" t="s">
        <v>3797</v>
      </c>
      <c r="AI60" s="3">
        <v>4000</v>
      </c>
      <c r="AJ60">
        <v>80</v>
      </c>
      <c r="AK60">
        <f t="shared" si="0"/>
        <v>960</v>
      </c>
    </row>
    <row r="61" spans="1:37" x14ac:dyDescent="0.35">
      <c r="A61" t="s">
        <v>955</v>
      </c>
      <c r="B61" t="s">
        <v>639</v>
      </c>
      <c r="C61" t="s">
        <v>956</v>
      </c>
      <c r="D61" t="s">
        <v>3</v>
      </c>
      <c r="E61" t="s">
        <v>957</v>
      </c>
      <c r="F61" t="s">
        <v>958</v>
      </c>
      <c r="G61" t="s">
        <v>959</v>
      </c>
      <c r="H61" t="s">
        <v>960</v>
      </c>
      <c r="I61" t="s">
        <v>961</v>
      </c>
      <c r="J61" t="s">
        <v>962</v>
      </c>
      <c r="K61" t="s">
        <v>963</v>
      </c>
      <c r="L61" t="s">
        <v>71</v>
      </c>
      <c r="M61" t="s">
        <v>964</v>
      </c>
      <c r="N61" t="s">
        <v>754</v>
      </c>
      <c r="O61" t="s">
        <v>34</v>
      </c>
      <c r="P61" t="s">
        <v>965</v>
      </c>
      <c r="Q61" t="s">
        <v>895</v>
      </c>
      <c r="R61" t="s">
        <v>966</v>
      </c>
      <c r="S61" t="s">
        <v>967</v>
      </c>
      <c r="T61" t="s">
        <v>276</v>
      </c>
      <c r="U61" t="s">
        <v>968</v>
      </c>
      <c r="V61" s="2">
        <v>0.51</v>
      </c>
      <c r="W61" s="2">
        <v>2.16</v>
      </c>
      <c r="X61" s="2">
        <v>4.49</v>
      </c>
      <c r="Y61" s="2">
        <v>2.99</v>
      </c>
      <c r="Z61" s="2">
        <v>6.9</v>
      </c>
      <c r="AA61" s="2">
        <v>6.97</v>
      </c>
      <c r="AB61" s="2">
        <v>12.76</v>
      </c>
      <c r="AC61" s="2">
        <v>18.96</v>
      </c>
      <c r="AD61" s="2">
        <v>14.38</v>
      </c>
      <c r="AE61" s="2">
        <v>16.739999999999998</v>
      </c>
      <c r="AF61" s="2">
        <v>13.14</v>
      </c>
      <c r="AG61" s="3">
        <v>2022</v>
      </c>
      <c r="AH61" t="s">
        <v>3797</v>
      </c>
      <c r="AI61" s="3">
        <v>4000</v>
      </c>
      <c r="AJ61">
        <v>80</v>
      </c>
      <c r="AK61">
        <f t="shared" si="0"/>
        <v>960</v>
      </c>
    </row>
    <row r="62" spans="1:37" x14ac:dyDescent="0.35">
      <c r="A62" t="s">
        <v>969</v>
      </c>
      <c r="B62" t="s">
        <v>639</v>
      </c>
      <c r="C62" t="s">
        <v>311</v>
      </c>
      <c r="D62" t="s">
        <v>3</v>
      </c>
      <c r="E62" t="s">
        <v>970</v>
      </c>
      <c r="F62" t="s">
        <v>184</v>
      </c>
      <c r="G62" t="s">
        <v>971</v>
      </c>
      <c r="H62" t="s">
        <v>972</v>
      </c>
      <c r="I62" t="s">
        <v>460</v>
      </c>
      <c r="J62" t="s">
        <v>39</v>
      </c>
      <c r="K62" t="s">
        <v>973</v>
      </c>
      <c r="L62" t="s">
        <v>974</v>
      </c>
      <c r="M62" t="s">
        <v>975</v>
      </c>
      <c r="N62" t="s">
        <v>976</v>
      </c>
      <c r="O62" t="s">
        <v>977</v>
      </c>
      <c r="P62" t="s">
        <v>978</v>
      </c>
      <c r="Q62" t="s">
        <v>948</v>
      </c>
      <c r="R62" t="s">
        <v>979</v>
      </c>
      <c r="S62" t="s">
        <v>486</v>
      </c>
      <c r="T62" t="s">
        <v>980</v>
      </c>
      <c r="U62" t="s">
        <v>355</v>
      </c>
      <c r="V62" s="2">
        <v>1.45</v>
      </c>
      <c r="W62" s="2">
        <v>0.96</v>
      </c>
      <c r="X62" s="2">
        <v>1.31</v>
      </c>
      <c r="Y62" s="2">
        <v>1.89</v>
      </c>
      <c r="Z62" s="2">
        <v>1.91</v>
      </c>
      <c r="AA62" s="2">
        <v>6.41</v>
      </c>
      <c r="AB62" s="2">
        <v>8.8000000000000007</v>
      </c>
      <c r="AC62" s="2">
        <v>16.46</v>
      </c>
      <c r="AD62" s="2">
        <v>14.55</v>
      </c>
      <c r="AE62" s="2">
        <v>23.6</v>
      </c>
      <c r="AF62" s="2">
        <v>22.66</v>
      </c>
      <c r="AG62" s="3">
        <v>2022</v>
      </c>
      <c r="AH62" t="s">
        <v>3797</v>
      </c>
      <c r="AI62" s="3">
        <v>4000</v>
      </c>
      <c r="AJ62">
        <v>80</v>
      </c>
      <c r="AK62">
        <f t="shared" si="0"/>
        <v>960</v>
      </c>
    </row>
    <row r="63" spans="1:37" x14ac:dyDescent="0.35">
      <c r="A63" t="s">
        <v>981</v>
      </c>
      <c r="B63" t="s">
        <v>639</v>
      </c>
      <c r="C63" t="s">
        <v>982</v>
      </c>
      <c r="D63" t="s">
        <v>3</v>
      </c>
      <c r="E63" t="s">
        <v>983</v>
      </c>
      <c r="F63" t="s">
        <v>984</v>
      </c>
      <c r="G63" t="s">
        <v>985</v>
      </c>
      <c r="H63" t="s">
        <v>142</v>
      </c>
      <c r="I63" t="s">
        <v>392</v>
      </c>
      <c r="J63" t="s">
        <v>248</v>
      </c>
      <c r="K63" t="s">
        <v>880</v>
      </c>
      <c r="L63" t="s">
        <v>986</v>
      </c>
      <c r="M63" t="s">
        <v>987</v>
      </c>
      <c r="N63" t="s">
        <v>988</v>
      </c>
      <c r="O63" t="s">
        <v>989</v>
      </c>
      <c r="P63" t="s">
        <v>990</v>
      </c>
      <c r="Q63" t="s">
        <v>912</v>
      </c>
      <c r="R63" t="s">
        <v>991</v>
      </c>
      <c r="S63" t="s">
        <v>992</v>
      </c>
      <c r="T63" t="s">
        <v>993</v>
      </c>
      <c r="U63" t="s">
        <v>994</v>
      </c>
      <c r="V63" s="2">
        <v>1.68</v>
      </c>
      <c r="W63" s="2">
        <v>0.92</v>
      </c>
      <c r="X63" s="2">
        <v>3.81</v>
      </c>
      <c r="Y63" s="2">
        <v>2.73</v>
      </c>
      <c r="Z63" s="2">
        <v>5.1100000000000003</v>
      </c>
      <c r="AA63" s="2">
        <v>9.02</v>
      </c>
      <c r="AB63" s="2">
        <v>9.8699999999999992</v>
      </c>
      <c r="AC63" s="2">
        <v>14.23</v>
      </c>
      <c r="AD63" s="2">
        <v>16.420000000000002</v>
      </c>
      <c r="AE63" s="2">
        <v>17.170000000000002</v>
      </c>
      <c r="AF63" s="2">
        <v>19.03</v>
      </c>
      <c r="AG63" s="3">
        <v>2022</v>
      </c>
      <c r="AH63" t="s">
        <v>3797</v>
      </c>
      <c r="AI63" s="3">
        <v>4000</v>
      </c>
      <c r="AJ63">
        <v>80</v>
      </c>
      <c r="AK63">
        <f t="shared" si="0"/>
        <v>960</v>
      </c>
    </row>
    <row r="64" spans="1:37" x14ac:dyDescent="0.35">
      <c r="A64" t="s">
        <v>995</v>
      </c>
      <c r="B64" t="s">
        <v>639</v>
      </c>
      <c r="C64" t="s">
        <v>434</v>
      </c>
      <c r="D64" t="s">
        <v>3</v>
      </c>
      <c r="E64" t="s">
        <v>996</v>
      </c>
      <c r="F64" t="s">
        <v>997</v>
      </c>
      <c r="G64" t="s">
        <v>998</v>
      </c>
      <c r="H64" t="s">
        <v>386</v>
      </c>
      <c r="I64" t="s">
        <v>999</v>
      </c>
      <c r="J64" t="s">
        <v>1000</v>
      </c>
      <c r="K64" t="s">
        <v>824</v>
      </c>
      <c r="L64" t="s">
        <v>267</v>
      </c>
      <c r="M64" t="s">
        <v>1001</v>
      </c>
      <c r="N64" t="s">
        <v>1002</v>
      </c>
      <c r="O64" t="s">
        <v>1003</v>
      </c>
      <c r="P64" t="s">
        <v>984</v>
      </c>
      <c r="Q64" t="s">
        <v>860</v>
      </c>
      <c r="R64" t="s">
        <v>1004</v>
      </c>
      <c r="S64" t="s">
        <v>1005</v>
      </c>
      <c r="T64" t="s">
        <v>1006</v>
      </c>
      <c r="U64" t="s">
        <v>1007</v>
      </c>
      <c r="V64" s="2">
        <v>2.86</v>
      </c>
      <c r="W64" s="2">
        <v>3.02</v>
      </c>
      <c r="X64" s="2">
        <v>3.22</v>
      </c>
      <c r="Y64" s="2">
        <v>1.9</v>
      </c>
      <c r="Z64" s="2">
        <v>4.67</v>
      </c>
      <c r="AA64" s="2">
        <v>10.41</v>
      </c>
      <c r="AB64" s="2">
        <v>13.56</v>
      </c>
      <c r="AC64" s="2">
        <v>14.64</v>
      </c>
      <c r="AD64" s="2">
        <v>14.08</v>
      </c>
      <c r="AE64" s="2">
        <v>20.58</v>
      </c>
      <c r="AF64" s="2">
        <v>11.06</v>
      </c>
      <c r="AG64" s="3">
        <v>2022</v>
      </c>
      <c r="AH64" t="s">
        <v>3797</v>
      </c>
      <c r="AI64" s="3">
        <v>4000</v>
      </c>
      <c r="AJ64">
        <v>80</v>
      </c>
      <c r="AK64">
        <f t="shared" si="0"/>
        <v>960</v>
      </c>
    </row>
    <row r="65" spans="1:37" x14ac:dyDescent="0.35">
      <c r="A65" t="s">
        <v>1008</v>
      </c>
      <c r="B65" t="s">
        <v>639</v>
      </c>
      <c r="C65" t="s">
        <v>1009</v>
      </c>
      <c r="D65" t="s">
        <v>3</v>
      </c>
      <c r="E65" t="s">
        <v>1010</v>
      </c>
      <c r="F65" t="s">
        <v>130</v>
      </c>
      <c r="G65" t="s">
        <v>1011</v>
      </c>
      <c r="H65" t="s">
        <v>1012</v>
      </c>
      <c r="I65" t="s">
        <v>1013</v>
      </c>
      <c r="J65" t="s">
        <v>516</v>
      </c>
      <c r="K65" t="s">
        <v>409</v>
      </c>
      <c r="L65" t="s">
        <v>1014</v>
      </c>
      <c r="M65" t="s">
        <v>1015</v>
      </c>
      <c r="N65" t="s">
        <v>1016</v>
      </c>
      <c r="O65" t="s">
        <v>1014</v>
      </c>
      <c r="P65" t="s">
        <v>1017</v>
      </c>
      <c r="Q65" t="s">
        <v>1018</v>
      </c>
      <c r="R65" t="s">
        <v>1019</v>
      </c>
      <c r="S65" t="s">
        <v>1020</v>
      </c>
      <c r="T65" t="s">
        <v>1021</v>
      </c>
      <c r="U65" t="s">
        <v>1022</v>
      </c>
      <c r="V65" s="2">
        <v>1.68</v>
      </c>
      <c r="W65" s="2">
        <v>1.1100000000000001</v>
      </c>
      <c r="X65" s="2">
        <v>4.41</v>
      </c>
      <c r="Y65" s="2">
        <v>4.2300000000000004</v>
      </c>
      <c r="Z65" s="2">
        <v>3.56</v>
      </c>
      <c r="AA65" s="2">
        <v>8.94</v>
      </c>
      <c r="AB65" s="2">
        <v>12.03</v>
      </c>
      <c r="AC65" s="2">
        <v>19.88</v>
      </c>
      <c r="AD65" s="2">
        <v>17.21</v>
      </c>
      <c r="AE65" s="2">
        <v>15.63</v>
      </c>
      <c r="AF65" s="2">
        <v>11.3</v>
      </c>
      <c r="AG65" s="3">
        <v>2022</v>
      </c>
      <c r="AH65" t="s">
        <v>3797</v>
      </c>
      <c r="AI65" s="3">
        <v>4000</v>
      </c>
      <c r="AJ65">
        <v>80</v>
      </c>
      <c r="AK65">
        <f t="shared" si="0"/>
        <v>960</v>
      </c>
    </row>
    <row r="66" spans="1:37" x14ac:dyDescent="0.35">
      <c r="A66" t="s">
        <v>1023</v>
      </c>
      <c r="B66" t="s">
        <v>639</v>
      </c>
      <c r="C66" t="s">
        <v>1024</v>
      </c>
      <c r="D66" t="s">
        <v>3</v>
      </c>
      <c r="E66" t="s">
        <v>1025</v>
      </c>
      <c r="F66" t="s">
        <v>821</v>
      </c>
      <c r="G66" t="s">
        <v>1026</v>
      </c>
      <c r="H66" t="s">
        <v>1027</v>
      </c>
      <c r="I66" t="s">
        <v>325</v>
      </c>
      <c r="J66" t="s">
        <v>1028</v>
      </c>
      <c r="K66" t="s">
        <v>1029</v>
      </c>
      <c r="L66" t="s">
        <v>352</v>
      </c>
      <c r="M66" t="s">
        <v>1030</v>
      </c>
      <c r="N66" t="s">
        <v>126</v>
      </c>
      <c r="O66" t="s">
        <v>1031</v>
      </c>
      <c r="P66" t="s">
        <v>599</v>
      </c>
      <c r="Q66" t="s">
        <v>808</v>
      </c>
      <c r="R66" t="s">
        <v>1032</v>
      </c>
      <c r="S66" t="s">
        <v>166</v>
      </c>
      <c r="T66" t="s">
        <v>750</v>
      </c>
      <c r="U66" t="s">
        <v>1033</v>
      </c>
      <c r="V66" s="2">
        <v>1.33</v>
      </c>
      <c r="W66" s="2">
        <v>0.6</v>
      </c>
      <c r="X66" s="2">
        <v>0.63</v>
      </c>
      <c r="Y66" s="2">
        <v>2.11</v>
      </c>
      <c r="Z66" s="2">
        <v>1.84</v>
      </c>
      <c r="AA66" s="2">
        <v>3.35</v>
      </c>
      <c r="AB66" s="2">
        <v>8.98</v>
      </c>
      <c r="AC66" s="2">
        <v>16.329999999999998</v>
      </c>
      <c r="AD66" s="2">
        <v>16.61</v>
      </c>
      <c r="AE66" s="2">
        <v>26.52</v>
      </c>
      <c r="AF66" s="2">
        <v>21.7</v>
      </c>
      <c r="AG66" s="3">
        <v>2022</v>
      </c>
      <c r="AH66" t="s">
        <v>3797</v>
      </c>
      <c r="AI66" s="3">
        <v>4000</v>
      </c>
      <c r="AJ66">
        <v>80</v>
      </c>
      <c r="AK66">
        <f t="shared" si="0"/>
        <v>960</v>
      </c>
    </row>
    <row r="67" spans="1:37" x14ac:dyDescent="0.35">
      <c r="A67" t="s">
        <v>1034</v>
      </c>
      <c r="B67" t="s">
        <v>639</v>
      </c>
      <c r="C67" t="s">
        <v>495</v>
      </c>
      <c r="D67" t="s">
        <v>3</v>
      </c>
      <c r="E67" t="s">
        <v>1035</v>
      </c>
      <c r="F67" t="s">
        <v>938</v>
      </c>
      <c r="G67" t="s">
        <v>1036</v>
      </c>
      <c r="H67" t="s">
        <v>1037</v>
      </c>
      <c r="I67" t="s">
        <v>1038</v>
      </c>
      <c r="J67" t="s">
        <v>106</v>
      </c>
      <c r="K67" t="s">
        <v>1039</v>
      </c>
      <c r="L67" t="s">
        <v>1040</v>
      </c>
      <c r="M67" t="s">
        <v>1041</v>
      </c>
      <c r="N67" t="s">
        <v>1042</v>
      </c>
      <c r="O67" t="s">
        <v>1043</v>
      </c>
      <c r="P67" t="s">
        <v>1044</v>
      </c>
      <c r="Q67" t="s">
        <v>828</v>
      </c>
      <c r="R67" t="s">
        <v>1045</v>
      </c>
      <c r="S67" t="s">
        <v>1046</v>
      </c>
      <c r="T67" t="s">
        <v>816</v>
      </c>
      <c r="U67" t="s">
        <v>340</v>
      </c>
      <c r="V67" s="2">
        <v>2.27</v>
      </c>
      <c r="W67" s="2">
        <v>1.3</v>
      </c>
      <c r="X67" s="2">
        <v>2.23</v>
      </c>
      <c r="Y67" s="2">
        <v>2.31</v>
      </c>
      <c r="Z67" s="2">
        <v>4.83</v>
      </c>
      <c r="AA67" s="2">
        <v>7.46</v>
      </c>
      <c r="AB67" s="2">
        <v>9.1300000000000008</v>
      </c>
      <c r="AC67" s="2">
        <v>16.43</v>
      </c>
      <c r="AD67" s="2">
        <v>14.05</v>
      </c>
      <c r="AE67" s="2">
        <v>24.23</v>
      </c>
      <c r="AF67" s="2">
        <v>15.74</v>
      </c>
      <c r="AG67" s="3">
        <v>2022</v>
      </c>
      <c r="AH67" t="s">
        <v>3797</v>
      </c>
      <c r="AI67" s="3">
        <v>4000</v>
      </c>
      <c r="AJ67">
        <v>80</v>
      </c>
      <c r="AK67">
        <f t="shared" ref="AK67:AK130" si="1">AJ67*12</f>
        <v>960</v>
      </c>
    </row>
    <row r="68" spans="1:37" x14ac:dyDescent="0.35">
      <c r="A68" t="s">
        <v>1047</v>
      </c>
      <c r="B68" t="s">
        <v>639</v>
      </c>
      <c r="C68" t="s">
        <v>1048</v>
      </c>
      <c r="D68" t="s">
        <v>3</v>
      </c>
      <c r="E68" t="s">
        <v>1049</v>
      </c>
      <c r="F68" t="s">
        <v>1050</v>
      </c>
      <c r="G68" t="s">
        <v>1051</v>
      </c>
      <c r="H68" t="s">
        <v>673</v>
      </c>
      <c r="I68" t="s">
        <v>210</v>
      </c>
      <c r="J68" t="s">
        <v>1052</v>
      </c>
      <c r="K68" t="s">
        <v>430</v>
      </c>
      <c r="L68" t="s">
        <v>1053</v>
      </c>
      <c r="M68" t="s">
        <v>677</v>
      </c>
      <c r="N68" t="s">
        <v>1054</v>
      </c>
      <c r="O68" t="s">
        <v>1014</v>
      </c>
      <c r="P68" t="s">
        <v>784</v>
      </c>
      <c r="Q68" t="s">
        <v>66</v>
      </c>
      <c r="R68" t="s">
        <v>1055</v>
      </c>
      <c r="S68" t="s">
        <v>211</v>
      </c>
      <c r="T68" t="s">
        <v>1056</v>
      </c>
      <c r="U68" t="s">
        <v>1057</v>
      </c>
      <c r="V68" s="2">
        <v>1.3</v>
      </c>
      <c r="W68" s="2">
        <v>1.18</v>
      </c>
      <c r="X68" s="2">
        <v>2.19</v>
      </c>
      <c r="Y68" s="2">
        <v>3.18</v>
      </c>
      <c r="Z68" s="2">
        <v>6.21</v>
      </c>
      <c r="AA68" s="2">
        <v>9.0500000000000007</v>
      </c>
      <c r="AB68" s="2">
        <v>13.41</v>
      </c>
      <c r="AC68" s="2">
        <v>14.88</v>
      </c>
      <c r="AD68" s="2">
        <v>17.02</v>
      </c>
      <c r="AE68" s="2">
        <v>18.32</v>
      </c>
      <c r="AF68" s="2">
        <v>13.26</v>
      </c>
      <c r="AG68" s="3">
        <v>2022</v>
      </c>
      <c r="AH68" t="s">
        <v>3797</v>
      </c>
      <c r="AI68" s="3">
        <v>4000</v>
      </c>
      <c r="AJ68">
        <v>80</v>
      </c>
      <c r="AK68">
        <f t="shared" si="1"/>
        <v>960</v>
      </c>
    </row>
    <row r="69" spans="1:37" x14ac:dyDescent="0.35">
      <c r="A69" t="s">
        <v>1058</v>
      </c>
      <c r="B69" t="s">
        <v>639</v>
      </c>
      <c r="C69" t="s">
        <v>1059</v>
      </c>
      <c r="D69" t="s">
        <v>3</v>
      </c>
      <c r="E69" t="s">
        <v>1060</v>
      </c>
      <c r="F69" t="s">
        <v>1061</v>
      </c>
      <c r="G69" t="s">
        <v>1062</v>
      </c>
      <c r="H69" t="s">
        <v>1063</v>
      </c>
      <c r="I69" t="s">
        <v>1064</v>
      </c>
      <c r="J69" t="s">
        <v>516</v>
      </c>
      <c r="K69" t="s">
        <v>336</v>
      </c>
      <c r="L69" t="s">
        <v>1065</v>
      </c>
      <c r="M69" t="s">
        <v>1016</v>
      </c>
      <c r="N69" t="s">
        <v>371</v>
      </c>
      <c r="O69" t="s">
        <v>1066</v>
      </c>
      <c r="P69" t="s">
        <v>626</v>
      </c>
      <c r="Q69" t="s">
        <v>47</v>
      </c>
      <c r="R69" t="s">
        <v>1067</v>
      </c>
      <c r="S69" t="s">
        <v>411</v>
      </c>
      <c r="T69" t="s">
        <v>1068</v>
      </c>
      <c r="U69" t="s">
        <v>1069</v>
      </c>
      <c r="V69" s="2">
        <v>1.78</v>
      </c>
      <c r="W69" s="2">
        <v>1.37</v>
      </c>
      <c r="X69" s="2">
        <v>5.03</v>
      </c>
      <c r="Y69" s="2">
        <v>2.86</v>
      </c>
      <c r="Z69" s="2">
        <v>5.03</v>
      </c>
      <c r="AA69" s="2">
        <v>9.77</v>
      </c>
      <c r="AB69" s="2">
        <v>11.66</v>
      </c>
      <c r="AC69" s="2">
        <v>16.38</v>
      </c>
      <c r="AD69" s="2">
        <v>16.100000000000001</v>
      </c>
      <c r="AE69" s="2">
        <v>15.73</v>
      </c>
      <c r="AF69" s="2">
        <v>14.28</v>
      </c>
      <c r="AG69" s="3">
        <v>2022</v>
      </c>
      <c r="AH69" t="s">
        <v>3797</v>
      </c>
      <c r="AI69" s="3">
        <v>4000</v>
      </c>
      <c r="AJ69">
        <v>80</v>
      </c>
      <c r="AK69">
        <f t="shared" si="1"/>
        <v>960</v>
      </c>
    </row>
    <row r="70" spans="1:37" x14ac:dyDescent="0.35">
      <c r="A70" t="s">
        <v>1070</v>
      </c>
      <c r="B70" t="s">
        <v>639</v>
      </c>
      <c r="C70" t="s">
        <v>1071</v>
      </c>
      <c r="D70" t="s">
        <v>3</v>
      </c>
      <c r="E70" t="s">
        <v>1072</v>
      </c>
      <c r="F70" t="s">
        <v>997</v>
      </c>
      <c r="G70" t="s">
        <v>1073</v>
      </c>
      <c r="H70" t="s">
        <v>830</v>
      </c>
      <c r="I70" t="s">
        <v>744</v>
      </c>
      <c r="J70" t="s">
        <v>1074</v>
      </c>
      <c r="K70" t="s">
        <v>986</v>
      </c>
      <c r="L70" t="s">
        <v>1075</v>
      </c>
      <c r="M70" t="s">
        <v>1076</v>
      </c>
      <c r="N70" t="s">
        <v>1077</v>
      </c>
      <c r="O70" t="s">
        <v>1078</v>
      </c>
      <c r="P70" t="s">
        <v>1079</v>
      </c>
      <c r="Q70" t="s">
        <v>1080</v>
      </c>
      <c r="R70" t="s">
        <v>1081</v>
      </c>
      <c r="S70" t="s">
        <v>22</v>
      </c>
      <c r="T70" t="s">
        <v>1082</v>
      </c>
      <c r="U70" t="s">
        <v>455</v>
      </c>
      <c r="V70" s="2">
        <v>2.88</v>
      </c>
      <c r="W70" s="2">
        <v>2.83</v>
      </c>
      <c r="X70" s="2">
        <v>2.8</v>
      </c>
      <c r="Y70" s="2">
        <v>6.3</v>
      </c>
      <c r="Z70" s="2">
        <v>6.21</v>
      </c>
      <c r="AA70" s="2">
        <v>7.22</v>
      </c>
      <c r="AB70" s="2">
        <v>11.97</v>
      </c>
      <c r="AC70" s="2">
        <v>22.74</v>
      </c>
      <c r="AD70" s="2">
        <v>12.81</v>
      </c>
      <c r="AE70" s="2">
        <v>15.07</v>
      </c>
      <c r="AF70" s="2">
        <v>9.17</v>
      </c>
      <c r="AG70" s="3">
        <v>2022</v>
      </c>
      <c r="AH70" t="s">
        <v>3797</v>
      </c>
      <c r="AI70" s="3">
        <v>4000</v>
      </c>
      <c r="AJ70">
        <v>80</v>
      </c>
      <c r="AK70">
        <f t="shared" si="1"/>
        <v>960</v>
      </c>
    </row>
    <row r="71" spans="1:37" x14ac:dyDescent="0.35">
      <c r="A71" t="s">
        <v>1083</v>
      </c>
      <c r="B71" t="s">
        <v>639</v>
      </c>
      <c r="C71" t="s">
        <v>1084</v>
      </c>
      <c r="D71" t="s">
        <v>3</v>
      </c>
      <c r="E71" t="s">
        <v>1085</v>
      </c>
      <c r="F71" t="s">
        <v>202</v>
      </c>
      <c r="G71" t="s">
        <v>1086</v>
      </c>
      <c r="H71" t="s">
        <v>540</v>
      </c>
      <c r="I71" t="s">
        <v>30</v>
      </c>
      <c r="J71" t="s">
        <v>1087</v>
      </c>
      <c r="K71" t="s">
        <v>542</v>
      </c>
      <c r="L71" t="s">
        <v>567</v>
      </c>
      <c r="M71" t="s">
        <v>1088</v>
      </c>
      <c r="N71" t="s">
        <v>570</v>
      </c>
      <c r="O71" t="s">
        <v>374</v>
      </c>
      <c r="P71" t="s">
        <v>1089</v>
      </c>
      <c r="Q71" t="s">
        <v>945</v>
      </c>
      <c r="R71" t="s">
        <v>1090</v>
      </c>
      <c r="S71" t="s">
        <v>1056</v>
      </c>
      <c r="T71" t="s">
        <v>1091</v>
      </c>
      <c r="U71" t="s">
        <v>1092</v>
      </c>
      <c r="V71" s="2">
        <v>2.06</v>
      </c>
      <c r="W71" s="2">
        <v>2.29</v>
      </c>
      <c r="X71" s="2">
        <v>5.3</v>
      </c>
      <c r="Y71" s="2">
        <v>6.48</v>
      </c>
      <c r="Z71" s="2">
        <v>3.91</v>
      </c>
      <c r="AA71" s="2">
        <v>8.4700000000000006</v>
      </c>
      <c r="AB71" s="2">
        <v>10.51</v>
      </c>
      <c r="AC71" s="2">
        <v>19.77</v>
      </c>
      <c r="AD71" s="2">
        <v>14.24</v>
      </c>
      <c r="AE71" s="2">
        <v>14.49</v>
      </c>
      <c r="AF71" s="2">
        <v>12.48</v>
      </c>
      <c r="AG71" s="3">
        <v>2022</v>
      </c>
      <c r="AH71" t="s">
        <v>3797</v>
      </c>
      <c r="AI71" s="3">
        <v>4000</v>
      </c>
      <c r="AJ71">
        <v>80</v>
      </c>
      <c r="AK71">
        <f t="shared" si="1"/>
        <v>960</v>
      </c>
    </row>
    <row r="72" spans="1:37" x14ac:dyDescent="0.35">
      <c r="A72" t="s">
        <v>1093</v>
      </c>
      <c r="B72" t="s">
        <v>639</v>
      </c>
      <c r="C72" t="s">
        <v>1094</v>
      </c>
      <c r="D72" t="s">
        <v>3</v>
      </c>
      <c r="E72" t="s">
        <v>1095</v>
      </c>
      <c r="F72" t="s">
        <v>1096</v>
      </c>
      <c r="G72" t="s">
        <v>1097</v>
      </c>
      <c r="H72" t="s">
        <v>376</v>
      </c>
      <c r="I72" t="s">
        <v>840</v>
      </c>
      <c r="J72" t="s">
        <v>1098</v>
      </c>
      <c r="K72" t="s">
        <v>689</v>
      </c>
      <c r="L72" t="s">
        <v>1099</v>
      </c>
      <c r="M72" t="s">
        <v>649</v>
      </c>
      <c r="N72" t="s">
        <v>70</v>
      </c>
      <c r="O72" t="s">
        <v>1100</v>
      </c>
      <c r="P72" t="s">
        <v>293</v>
      </c>
      <c r="Q72" t="s">
        <v>403</v>
      </c>
      <c r="R72" t="s">
        <v>1101</v>
      </c>
      <c r="S72" t="s">
        <v>1102</v>
      </c>
      <c r="T72" t="s">
        <v>1103</v>
      </c>
      <c r="U72" t="s">
        <v>41</v>
      </c>
      <c r="V72" s="2">
        <v>1.83</v>
      </c>
      <c r="W72" s="2">
        <v>0.9</v>
      </c>
      <c r="X72" s="2">
        <v>2.36</v>
      </c>
      <c r="Y72" s="2">
        <v>6.3</v>
      </c>
      <c r="Z72" s="2">
        <v>4.2300000000000004</v>
      </c>
      <c r="AA72" s="2">
        <v>9.11</v>
      </c>
      <c r="AB72" s="2">
        <v>11.05</v>
      </c>
      <c r="AC72" s="2">
        <v>18.91</v>
      </c>
      <c r="AD72" s="2">
        <v>12.64</v>
      </c>
      <c r="AE72" s="2">
        <v>15.74</v>
      </c>
      <c r="AF72" s="2">
        <v>16.920000000000002</v>
      </c>
      <c r="AG72" s="3">
        <v>2022</v>
      </c>
      <c r="AH72" t="s">
        <v>3797</v>
      </c>
      <c r="AI72" s="3">
        <v>4000</v>
      </c>
      <c r="AJ72">
        <v>80</v>
      </c>
      <c r="AK72">
        <f t="shared" si="1"/>
        <v>960</v>
      </c>
    </row>
    <row r="73" spans="1:37" x14ac:dyDescent="0.35">
      <c r="A73" t="s">
        <v>1104</v>
      </c>
      <c r="B73" t="s">
        <v>639</v>
      </c>
      <c r="C73" t="s">
        <v>607</v>
      </c>
      <c r="D73" t="s">
        <v>3</v>
      </c>
      <c r="E73" t="s">
        <v>1105</v>
      </c>
      <c r="F73" t="s">
        <v>202</v>
      </c>
      <c r="G73" t="s">
        <v>1106</v>
      </c>
      <c r="H73" t="s">
        <v>1018</v>
      </c>
      <c r="I73" t="s">
        <v>1107</v>
      </c>
      <c r="J73" t="s">
        <v>1108</v>
      </c>
      <c r="K73" t="s">
        <v>1109</v>
      </c>
      <c r="L73" t="s">
        <v>1110</v>
      </c>
      <c r="M73" t="s">
        <v>1111</v>
      </c>
      <c r="N73" t="s">
        <v>286</v>
      </c>
      <c r="O73" t="s">
        <v>71</v>
      </c>
      <c r="P73" t="s">
        <v>701</v>
      </c>
      <c r="Q73" t="s">
        <v>1056</v>
      </c>
      <c r="R73" t="s">
        <v>1112</v>
      </c>
      <c r="S73" t="s">
        <v>947</v>
      </c>
      <c r="T73" t="s">
        <v>749</v>
      </c>
      <c r="U73" t="s">
        <v>1113</v>
      </c>
      <c r="V73" s="2">
        <v>2.78</v>
      </c>
      <c r="W73" s="2">
        <v>0.78</v>
      </c>
      <c r="X73" s="2">
        <v>4.05</v>
      </c>
      <c r="Y73" s="2">
        <v>4.43</v>
      </c>
      <c r="Z73" s="2">
        <v>4.92</v>
      </c>
      <c r="AA73" s="2">
        <v>7.71</v>
      </c>
      <c r="AB73" s="2">
        <v>14.36</v>
      </c>
      <c r="AC73" s="2">
        <v>21.39</v>
      </c>
      <c r="AD73" s="2">
        <v>14.79</v>
      </c>
      <c r="AE73" s="2">
        <v>14.4</v>
      </c>
      <c r="AF73" s="2">
        <v>10.38</v>
      </c>
      <c r="AG73" s="3">
        <v>2022</v>
      </c>
      <c r="AH73" t="s">
        <v>3797</v>
      </c>
      <c r="AI73" s="3">
        <v>4000</v>
      </c>
      <c r="AJ73">
        <v>80</v>
      </c>
      <c r="AK73">
        <f t="shared" si="1"/>
        <v>960</v>
      </c>
    </row>
    <row r="74" spans="1:37" x14ac:dyDescent="0.35">
      <c r="A74" t="s">
        <v>1114</v>
      </c>
      <c r="B74" t="s">
        <v>639</v>
      </c>
      <c r="C74" t="s">
        <v>1115</v>
      </c>
      <c r="D74" t="s">
        <v>3</v>
      </c>
      <c r="E74" t="s">
        <v>1116</v>
      </c>
      <c r="F74" t="s">
        <v>20</v>
      </c>
      <c r="G74" t="s">
        <v>1117</v>
      </c>
      <c r="H74" t="s">
        <v>958</v>
      </c>
      <c r="I74" t="s">
        <v>1118</v>
      </c>
      <c r="J74" t="s">
        <v>535</v>
      </c>
      <c r="K74" t="s">
        <v>1119</v>
      </c>
      <c r="L74" t="s">
        <v>1120</v>
      </c>
      <c r="M74" t="s">
        <v>1121</v>
      </c>
      <c r="N74" t="s">
        <v>1122</v>
      </c>
      <c r="O74" t="s">
        <v>1123</v>
      </c>
      <c r="P74" t="s">
        <v>960</v>
      </c>
      <c r="Q74" t="s">
        <v>333</v>
      </c>
      <c r="R74" t="s">
        <v>1124</v>
      </c>
      <c r="S74" t="s">
        <v>596</v>
      </c>
      <c r="T74" t="s">
        <v>1125</v>
      </c>
      <c r="U74" t="s">
        <v>1126</v>
      </c>
      <c r="V74" s="2">
        <v>2.93</v>
      </c>
      <c r="W74" s="2">
        <v>0.9</v>
      </c>
      <c r="X74" s="2">
        <v>1.71</v>
      </c>
      <c r="Y74" s="2">
        <v>1.87</v>
      </c>
      <c r="Z74" s="2">
        <v>2.11</v>
      </c>
      <c r="AA74" s="2">
        <v>7.17</v>
      </c>
      <c r="AB74" s="2">
        <v>16.649999999999999</v>
      </c>
      <c r="AC74" s="2">
        <v>15.94</v>
      </c>
      <c r="AD74" s="2">
        <v>18.850000000000001</v>
      </c>
      <c r="AE74" s="2">
        <v>19.79</v>
      </c>
      <c r="AF74" s="2">
        <v>12.09</v>
      </c>
      <c r="AG74" s="3">
        <v>2022</v>
      </c>
      <c r="AH74" t="s">
        <v>3797</v>
      </c>
      <c r="AI74" s="3">
        <v>4000</v>
      </c>
      <c r="AJ74">
        <v>80</v>
      </c>
      <c r="AK74">
        <f t="shared" si="1"/>
        <v>960</v>
      </c>
    </row>
    <row r="75" spans="1:37" x14ac:dyDescent="0.35">
      <c r="A75" t="s">
        <v>1127</v>
      </c>
      <c r="B75" t="s">
        <v>639</v>
      </c>
      <c r="C75" t="s">
        <v>1128</v>
      </c>
      <c r="D75" t="s">
        <v>3</v>
      </c>
      <c r="E75" t="s">
        <v>1129</v>
      </c>
      <c r="F75" t="s">
        <v>1130</v>
      </c>
      <c r="G75" t="s">
        <v>1131</v>
      </c>
      <c r="H75" t="s">
        <v>366</v>
      </c>
      <c r="I75" t="s">
        <v>184</v>
      </c>
      <c r="J75" t="s">
        <v>51</v>
      </c>
      <c r="K75" t="s">
        <v>1132</v>
      </c>
      <c r="L75" t="s">
        <v>1133</v>
      </c>
      <c r="M75" t="s">
        <v>1134</v>
      </c>
      <c r="N75" t="s">
        <v>464</v>
      </c>
      <c r="O75" t="s">
        <v>1135</v>
      </c>
      <c r="P75" t="s">
        <v>984</v>
      </c>
      <c r="Q75" t="s">
        <v>1136</v>
      </c>
      <c r="R75" t="s">
        <v>1137</v>
      </c>
      <c r="S75" t="s">
        <v>236</v>
      </c>
      <c r="T75" t="s">
        <v>1138</v>
      </c>
      <c r="U75" t="s">
        <v>1139</v>
      </c>
      <c r="V75" s="2">
        <v>2.5099999999999998</v>
      </c>
      <c r="W75" s="2">
        <v>0.91</v>
      </c>
      <c r="X75" s="2">
        <v>1.86</v>
      </c>
      <c r="Y75" s="2">
        <v>3.1</v>
      </c>
      <c r="Z75" s="2">
        <v>3.18</v>
      </c>
      <c r="AA75" s="2">
        <v>9.0500000000000007</v>
      </c>
      <c r="AB75" s="2">
        <v>10.83</v>
      </c>
      <c r="AC75" s="2">
        <v>19.010000000000002</v>
      </c>
      <c r="AD75" s="2">
        <v>17.21</v>
      </c>
      <c r="AE75" s="2">
        <v>18.68</v>
      </c>
      <c r="AF75" s="2">
        <v>13.65</v>
      </c>
      <c r="AG75" s="3">
        <v>2022</v>
      </c>
      <c r="AH75" t="s">
        <v>3797</v>
      </c>
      <c r="AI75" s="3">
        <v>4000</v>
      </c>
      <c r="AJ75">
        <v>80</v>
      </c>
      <c r="AK75">
        <f t="shared" si="1"/>
        <v>960</v>
      </c>
    </row>
    <row r="76" spans="1:37" x14ac:dyDescent="0.35">
      <c r="A76" t="s">
        <v>1140</v>
      </c>
      <c r="B76" t="s">
        <v>1141</v>
      </c>
      <c r="C76" t="s">
        <v>1142</v>
      </c>
      <c r="D76" t="s">
        <v>3</v>
      </c>
      <c r="E76" t="s">
        <v>1143</v>
      </c>
      <c r="F76" t="s">
        <v>293</v>
      </c>
      <c r="G76" t="s">
        <v>1144</v>
      </c>
      <c r="H76" t="s">
        <v>782</v>
      </c>
      <c r="I76" t="s">
        <v>1145</v>
      </c>
      <c r="J76" t="s">
        <v>1146</v>
      </c>
      <c r="K76" t="s">
        <v>1147</v>
      </c>
      <c r="L76" t="s">
        <v>1148</v>
      </c>
      <c r="M76" t="s">
        <v>1149</v>
      </c>
      <c r="N76" t="s">
        <v>1150</v>
      </c>
      <c r="O76" t="s">
        <v>1151</v>
      </c>
      <c r="P76" t="s">
        <v>1152</v>
      </c>
      <c r="Q76" t="s">
        <v>239</v>
      </c>
      <c r="R76" t="s">
        <v>1153</v>
      </c>
      <c r="S76" t="s">
        <v>948</v>
      </c>
      <c r="T76" t="s">
        <v>1154</v>
      </c>
      <c r="U76" t="s">
        <v>1155</v>
      </c>
      <c r="V76" s="2">
        <v>2.94</v>
      </c>
      <c r="W76" s="2">
        <v>2.15</v>
      </c>
      <c r="X76" s="2">
        <v>6.04</v>
      </c>
      <c r="Y76" s="2">
        <v>5.09</v>
      </c>
      <c r="Z76" s="2">
        <v>5.46</v>
      </c>
      <c r="AA76" s="2">
        <v>8.42</v>
      </c>
      <c r="AB76" s="2">
        <v>15.28</v>
      </c>
      <c r="AC76" s="2">
        <v>19.920000000000002</v>
      </c>
      <c r="AD76" s="2">
        <v>13.42</v>
      </c>
      <c r="AE76" s="2">
        <v>15.71</v>
      </c>
      <c r="AF76" s="2">
        <v>5.57</v>
      </c>
      <c r="AG76" s="3">
        <v>2022</v>
      </c>
      <c r="AH76" t="s">
        <v>3797</v>
      </c>
      <c r="AI76" s="3">
        <v>4000</v>
      </c>
      <c r="AJ76">
        <v>80</v>
      </c>
      <c r="AK76">
        <f t="shared" si="1"/>
        <v>960</v>
      </c>
    </row>
    <row r="77" spans="1:37" x14ac:dyDescent="0.35">
      <c r="A77" t="s">
        <v>1156</v>
      </c>
      <c r="B77" t="s">
        <v>1141</v>
      </c>
      <c r="C77" t="s">
        <v>1157</v>
      </c>
      <c r="D77" t="s">
        <v>3</v>
      </c>
      <c r="E77" t="s">
        <v>1158</v>
      </c>
      <c r="F77" t="s">
        <v>750</v>
      </c>
      <c r="G77" t="s">
        <v>1159</v>
      </c>
      <c r="H77" t="s">
        <v>1160</v>
      </c>
      <c r="I77" t="s">
        <v>689</v>
      </c>
      <c r="J77" t="s">
        <v>247</v>
      </c>
      <c r="K77" t="s">
        <v>1147</v>
      </c>
      <c r="L77" t="s">
        <v>1161</v>
      </c>
      <c r="M77" t="s">
        <v>1162</v>
      </c>
      <c r="N77" t="s">
        <v>1163</v>
      </c>
      <c r="O77" t="s">
        <v>422</v>
      </c>
      <c r="P77" t="s">
        <v>86</v>
      </c>
      <c r="Q77" t="s">
        <v>1164</v>
      </c>
      <c r="R77" t="s">
        <v>1165</v>
      </c>
      <c r="S77" t="s">
        <v>1166</v>
      </c>
      <c r="T77" t="s">
        <v>1125</v>
      </c>
      <c r="U77" t="s">
        <v>1167</v>
      </c>
      <c r="V77" s="2">
        <v>2.14</v>
      </c>
      <c r="W77" s="2">
        <v>1.91</v>
      </c>
      <c r="X77" s="2">
        <v>3.17</v>
      </c>
      <c r="Y77" s="2">
        <v>4.43</v>
      </c>
      <c r="Z77" s="2">
        <v>7.48</v>
      </c>
      <c r="AA77" s="2">
        <v>8.94</v>
      </c>
      <c r="AB77" s="2">
        <v>15</v>
      </c>
      <c r="AC77" s="2">
        <v>17.510000000000002</v>
      </c>
      <c r="AD77" s="2">
        <v>16.37</v>
      </c>
      <c r="AE77" s="2">
        <v>14.65</v>
      </c>
      <c r="AF77" s="2">
        <v>8.4</v>
      </c>
      <c r="AG77" s="3">
        <v>2022</v>
      </c>
      <c r="AH77" t="s">
        <v>3797</v>
      </c>
      <c r="AI77" s="3">
        <v>4000</v>
      </c>
      <c r="AJ77">
        <v>80</v>
      </c>
      <c r="AK77">
        <f t="shared" si="1"/>
        <v>960</v>
      </c>
    </row>
    <row r="78" spans="1:37" x14ac:dyDescent="0.35">
      <c r="A78" t="s">
        <v>1168</v>
      </c>
      <c r="B78" t="s">
        <v>1141</v>
      </c>
      <c r="C78" t="s">
        <v>1169</v>
      </c>
      <c r="D78" t="s">
        <v>3</v>
      </c>
      <c r="E78" t="s">
        <v>1170</v>
      </c>
      <c r="F78" t="s">
        <v>463</v>
      </c>
      <c r="G78" t="s">
        <v>1171</v>
      </c>
      <c r="H78" t="s">
        <v>1146</v>
      </c>
      <c r="I78" t="s">
        <v>1172</v>
      </c>
      <c r="J78" t="s">
        <v>1173</v>
      </c>
      <c r="K78" t="s">
        <v>1174</v>
      </c>
      <c r="L78" t="s">
        <v>1175</v>
      </c>
      <c r="M78" t="s">
        <v>1176</v>
      </c>
      <c r="N78" t="s">
        <v>1177</v>
      </c>
      <c r="O78" t="s">
        <v>901</v>
      </c>
      <c r="P78" t="s">
        <v>1178</v>
      </c>
      <c r="Q78" t="s">
        <v>80</v>
      </c>
      <c r="R78" t="s">
        <v>1179</v>
      </c>
      <c r="S78" t="s">
        <v>286</v>
      </c>
      <c r="T78" t="s">
        <v>1180</v>
      </c>
      <c r="U78" t="s">
        <v>1181</v>
      </c>
      <c r="V78" s="2">
        <v>3.57</v>
      </c>
      <c r="W78" s="2">
        <v>2.87</v>
      </c>
      <c r="X78" s="2">
        <v>4.4800000000000004</v>
      </c>
      <c r="Y78" s="2">
        <v>9.9700000000000006</v>
      </c>
      <c r="Z78" s="2">
        <v>4.79</v>
      </c>
      <c r="AA78" s="2">
        <v>14.52</v>
      </c>
      <c r="AB78" s="2">
        <v>14.4</v>
      </c>
      <c r="AC78" s="2">
        <v>20.260000000000002</v>
      </c>
      <c r="AD78" s="2">
        <v>11.18</v>
      </c>
      <c r="AE78" s="2">
        <v>10.119999999999999</v>
      </c>
      <c r="AF78" s="2">
        <v>3.84</v>
      </c>
      <c r="AG78" s="3">
        <v>2022</v>
      </c>
      <c r="AH78" t="s">
        <v>3797</v>
      </c>
      <c r="AI78" s="3">
        <v>4000</v>
      </c>
      <c r="AJ78">
        <v>80</v>
      </c>
      <c r="AK78">
        <f t="shared" si="1"/>
        <v>960</v>
      </c>
    </row>
    <row r="79" spans="1:37" x14ac:dyDescent="0.35">
      <c r="A79" t="s">
        <v>1182</v>
      </c>
      <c r="B79" t="s">
        <v>1141</v>
      </c>
      <c r="C79" t="s">
        <v>1183</v>
      </c>
      <c r="D79" t="s">
        <v>3</v>
      </c>
      <c r="E79" t="s">
        <v>1184</v>
      </c>
      <c r="F79" t="s">
        <v>961</v>
      </c>
      <c r="G79" t="s">
        <v>1185</v>
      </c>
      <c r="H79" t="s">
        <v>104</v>
      </c>
      <c r="I79" t="s">
        <v>394</v>
      </c>
      <c r="J79" t="s">
        <v>1186</v>
      </c>
      <c r="K79" t="s">
        <v>726</v>
      </c>
      <c r="L79" t="s">
        <v>1187</v>
      </c>
      <c r="M79" t="s">
        <v>1188</v>
      </c>
      <c r="N79" t="s">
        <v>1078</v>
      </c>
      <c r="O79" t="s">
        <v>319</v>
      </c>
      <c r="P79" t="s">
        <v>111</v>
      </c>
      <c r="Q79" t="s">
        <v>1189</v>
      </c>
      <c r="R79" t="s">
        <v>1190</v>
      </c>
      <c r="S79" t="s">
        <v>304</v>
      </c>
      <c r="T79" t="s">
        <v>1191</v>
      </c>
      <c r="U79" t="s">
        <v>1192</v>
      </c>
      <c r="V79" s="2">
        <v>2.38</v>
      </c>
      <c r="W79" s="2">
        <v>1.17</v>
      </c>
      <c r="X79" s="2">
        <v>4.2</v>
      </c>
      <c r="Y79" s="2">
        <v>4.05</v>
      </c>
      <c r="Z79" s="2">
        <v>2.68</v>
      </c>
      <c r="AA79" s="2">
        <v>8.57</v>
      </c>
      <c r="AB79" s="2">
        <v>9.44</v>
      </c>
      <c r="AC79" s="2">
        <v>18.63</v>
      </c>
      <c r="AD79" s="2">
        <v>15.71</v>
      </c>
      <c r="AE79" s="2">
        <v>19.71</v>
      </c>
      <c r="AF79" s="2">
        <v>13.47</v>
      </c>
      <c r="AG79" s="3">
        <v>2022</v>
      </c>
      <c r="AH79" t="s">
        <v>3797</v>
      </c>
      <c r="AI79" s="3">
        <v>4000</v>
      </c>
      <c r="AJ79">
        <v>80</v>
      </c>
      <c r="AK79">
        <f t="shared" si="1"/>
        <v>960</v>
      </c>
    </row>
    <row r="80" spans="1:37" x14ac:dyDescent="0.35">
      <c r="A80" t="s">
        <v>1193</v>
      </c>
      <c r="B80" t="s">
        <v>1141</v>
      </c>
      <c r="C80" t="s">
        <v>1194</v>
      </c>
      <c r="D80" t="s">
        <v>3</v>
      </c>
      <c r="E80" t="s">
        <v>1195</v>
      </c>
      <c r="F80" t="s">
        <v>1177</v>
      </c>
      <c r="G80" t="s">
        <v>1196</v>
      </c>
      <c r="H80" t="s">
        <v>1197</v>
      </c>
      <c r="I80" t="s">
        <v>1198</v>
      </c>
      <c r="J80" t="s">
        <v>154</v>
      </c>
      <c r="K80" t="s">
        <v>1199</v>
      </c>
      <c r="L80" t="s">
        <v>1200</v>
      </c>
      <c r="M80" t="s">
        <v>1201</v>
      </c>
      <c r="N80" t="s">
        <v>143</v>
      </c>
      <c r="O80" t="s">
        <v>463</v>
      </c>
      <c r="P80" t="s">
        <v>1178</v>
      </c>
      <c r="Q80" t="s">
        <v>1202</v>
      </c>
      <c r="R80" t="s">
        <v>1203</v>
      </c>
      <c r="S80" t="s">
        <v>1167</v>
      </c>
      <c r="T80" t="s">
        <v>1204</v>
      </c>
      <c r="U80" t="s">
        <v>1205</v>
      </c>
      <c r="V80" s="2">
        <v>4.47</v>
      </c>
      <c r="W80" s="2">
        <v>2.2799999999999998</v>
      </c>
      <c r="X80" s="2">
        <v>9.1999999999999993</v>
      </c>
      <c r="Y80" s="2">
        <v>4.66</v>
      </c>
      <c r="Z80" s="2">
        <v>8.39</v>
      </c>
      <c r="AA80" s="2">
        <v>11.54</v>
      </c>
      <c r="AB80" s="2">
        <v>12.06</v>
      </c>
      <c r="AC80" s="2">
        <v>18.43</v>
      </c>
      <c r="AD80" s="2">
        <v>13.15</v>
      </c>
      <c r="AE80" s="2">
        <v>12.33</v>
      </c>
      <c r="AF80" s="2">
        <v>3.5</v>
      </c>
      <c r="AG80" s="3">
        <v>2022</v>
      </c>
      <c r="AH80" t="s">
        <v>3797</v>
      </c>
      <c r="AI80" s="3">
        <v>4000</v>
      </c>
      <c r="AJ80">
        <v>80</v>
      </c>
      <c r="AK80">
        <f t="shared" si="1"/>
        <v>960</v>
      </c>
    </row>
    <row r="81" spans="1:37" x14ac:dyDescent="0.35">
      <c r="A81" t="s">
        <v>1206</v>
      </c>
      <c r="B81" t="s">
        <v>1141</v>
      </c>
      <c r="C81" t="s">
        <v>1207</v>
      </c>
      <c r="D81" t="s">
        <v>3</v>
      </c>
      <c r="E81" t="s">
        <v>1208</v>
      </c>
      <c r="F81" t="s">
        <v>1209</v>
      </c>
      <c r="G81" t="s">
        <v>1210</v>
      </c>
      <c r="H81" t="s">
        <v>1211</v>
      </c>
      <c r="I81" t="s">
        <v>580</v>
      </c>
      <c r="J81" t="s">
        <v>1212</v>
      </c>
      <c r="K81" t="s">
        <v>1213</v>
      </c>
      <c r="L81" t="s">
        <v>1214</v>
      </c>
      <c r="M81" t="s">
        <v>1215</v>
      </c>
      <c r="N81" t="s">
        <v>613</v>
      </c>
      <c r="O81" t="s">
        <v>1216</v>
      </c>
      <c r="P81" t="s">
        <v>836</v>
      </c>
      <c r="Q81" t="s">
        <v>1217</v>
      </c>
      <c r="R81" t="s">
        <v>1218</v>
      </c>
      <c r="S81" t="s">
        <v>1219</v>
      </c>
      <c r="T81" t="s">
        <v>1220</v>
      </c>
      <c r="U81" t="s">
        <v>1221</v>
      </c>
      <c r="V81" s="2">
        <v>4.2</v>
      </c>
      <c r="W81" s="2">
        <v>3.26</v>
      </c>
      <c r="X81" s="2">
        <v>6.09</v>
      </c>
      <c r="Y81" s="2">
        <v>5.23</v>
      </c>
      <c r="Z81" s="2">
        <v>6.5</v>
      </c>
      <c r="AA81" s="2">
        <v>8.9700000000000006</v>
      </c>
      <c r="AB81" s="2">
        <v>11.03</v>
      </c>
      <c r="AC81" s="2">
        <v>18.21</v>
      </c>
      <c r="AD81" s="2">
        <v>11.56</v>
      </c>
      <c r="AE81" s="2">
        <v>16.760000000000002</v>
      </c>
      <c r="AF81" s="2">
        <v>8.1999999999999993</v>
      </c>
      <c r="AG81" s="3">
        <v>2022</v>
      </c>
      <c r="AH81" t="s">
        <v>3797</v>
      </c>
      <c r="AI81" s="3">
        <v>4000</v>
      </c>
      <c r="AJ81">
        <v>80</v>
      </c>
      <c r="AK81">
        <f t="shared" si="1"/>
        <v>960</v>
      </c>
    </row>
    <row r="82" spans="1:37" x14ac:dyDescent="0.35">
      <c r="A82" t="s">
        <v>1222</v>
      </c>
      <c r="B82" t="s">
        <v>1141</v>
      </c>
      <c r="C82" t="s">
        <v>1223</v>
      </c>
      <c r="D82" t="s">
        <v>3</v>
      </c>
      <c r="E82" t="s">
        <v>1224</v>
      </c>
      <c r="F82" t="s">
        <v>1225</v>
      </c>
      <c r="G82" t="s">
        <v>1226</v>
      </c>
      <c r="H82" t="s">
        <v>598</v>
      </c>
      <c r="I82" t="s">
        <v>340</v>
      </c>
      <c r="J82" t="s">
        <v>858</v>
      </c>
      <c r="K82" t="s">
        <v>1227</v>
      </c>
      <c r="L82" t="s">
        <v>650</v>
      </c>
      <c r="M82" t="s">
        <v>326</v>
      </c>
      <c r="N82" t="s">
        <v>289</v>
      </c>
      <c r="O82" t="s">
        <v>773</v>
      </c>
      <c r="P82" t="s">
        <v>1228</v>
      </c>
      <c r="Q82" t="s">
        <v>1229</v>
      </c>
      <c r="R82" t="s">
        <v>1230</v>
      </c>
      <c r="S82" t="s">
        <v>13</v>
      </c>
      <c r="T82" t="s">
        <v>1231</v>
      </c>
      <c r="U82" t="s">
        <v>1232</v>
      </c>
      <c r="V82" s="2">
        <v>5.69</v>
      </c>
      <c r="W82" s="2">
        <v>2.4500000000000002</v>
      </c>
      <c r="X82" s="2">
        <v>5.41</v>
      </c>
      <c r="Y82" s="2">
        <v>4.29</v>
      </c>
      <c r="Z82" s="2">
        <v>5.23</v>
      </c>
      <c r="AA82" s="2">
        <v>10.16</v>
      </c>
      <c r="AB82" s="2">
        <v>20.69</v>
      </c>
      <c r="AC82" s="2">
        <v>14.51</v>
      </c>
      <c r="AD82" s="2">
        <v>12.68</v>
      </c>
      <c r="AE82" s="2">
        <v>13</v>
      </c>
      <c r="AF82" s="2">
        <v>5.89</v>
      </c>
      <c r="AG82" s="3">
        <v>2022</v>
      </c>
      <c r="AH82" t="s">
        <v>3797</v>
      </c>
      <c r="AI82" s="3">
        <v>4000</v>
      </c>
      <c r="AJ82">
        <v>80</v>
      </c>
      <c r="AK82">
        <f t="shared" si="1"/>
        <v>960</v>
      </c>
    </row>
    <row r="83" spans="1:37" x14ac:dyDescent="0.35">
      <c r="A83" t="s">
        <v>1233</v>
      </c>
      <c r="B83" t="s">
        <v>1141</v>
      </c>
      <c r="C83" t="s">
        <v>1234</v>
      </c>
      <c r="D83" t="s">
        <v>3</v>
      </c>
      <c r="E83" t="s">
        <v>1235</v>
      </c>
      <c r="F83" t="s">
        <v>31</v>
      </c>
      <c r="G83" t="s">
        <v>1236</v>
      </c>
      <c r="H83" t="s">
        <v>1136</v>
      </c>
      <c r="I83" t="s">
        <v>349</v>
      </c>
      <c r="J83" t="s">
        <v>1237</v>
      </c>
      <c r="K83" t="s">
        <v>509</v>
      </c>
      <c r="L83" t="s">
        <v>1238</v>
      </c>
      <c r="M83" t="s">
        <v>1239</v>
      </c>
      <c r="N83" t="s">
        <v>71</v>
      </c>
      <c r="O83" t="s">
        <v>62</v>
      </c>
      <c r="P83" t="s">
        <v>1013</v>
      </c>
      <c r="Q83" t="s">
        <v>1240</v>
      </c>
      <c r="R83" t="s">
        <v>1241</v>
      </c>
      <c r="S83" t="s">
        <v>1242</v>
      </c>
      <c r="T83" t="s">
        <v>1243</v>
      </c>
      <c r="U83" t="s">
        <v>1244</v>
      </c>
      <c r="V83" s="2">
        <v>1.31</v>
      </c>
      <c r="W83" s="2">
        <v>1.32</v>
      </c>
      <c r="X83" s="2">
        <v>2.74</v>
      </c>
      <c r="Y83" s="2">
        <v>3.66</v>
      </c>
      <c r="Z83" s="2">
        <v>2.62</v>
      </c>
      <c r="AA83" s="2">
        <v>7.77</v>
      </c>
      <c r="AB83" s="2">
        <v>12.81</v>
      </c>
      <c r="AC83" s="2">
        <v>19.22</v>
      </c>
      <c r="AD83" s="2">
        <v>12.42</v>
      </c>
      <c r="AE83" s="2">
        <v>21.69</v>
      </c>
      <c r="AF83" s="2">
        <v>14.43</v>
      </c>
      <c r="AG83" s="3">
        <v>2022</v>
      </c>
      <c r="AH83" t="s">
        <v>3797</v>
      </c>
      <c r="AI83" s="3">
        <v>4000</v>
      </c>
      <c r="AJ83">
        <v>80</v>
      </c>
      <c r="AK83">
        <f t="shared" si="1"/>
        <v>960</v>
      </c>
    </row>
    <row r="84" spans="1:37" x14ac:dyDescent="0.35">
      <c r="A84" t="s">
        <v>1245</v>
      </c>
      <c r="B84" t="s">
        <v>1141</v>
      </c>
      <c r="C84" t="s">
        <v>118</v>
      </c>
      <c r="D84" t="s">
        <v>3</v>
      </c>
      <c r="E84" t="s">
        <v>1246</v>
      </c>
      <c r="F84" t="s">
        <v>927</v>
      </c>
      <c r="G84" t="s">
        <v>1247</v>
      </c>
      <c r="H84" t="s">
        <v>826</v>
      </c>
      <c r="I84" t="s">
        <v>338</v>
      </c>
      <c r="J84" t="s">
        <v>148</v>
      </c>
      <c r="K84" t="s">
        <v>1248</v>
      </c>
      <c r="L84" t="s">
        <v>1249</v>
      </c>
      <c r="M84" t="s">
        <v>258</v>
      </c>
      <c r="N84" t="s">
        <v>74</v>
      </c>
      <c r="O84" t="s">
        <v>1250</v>
      </c>
      <c r="P84" t="s">
        <v>733</v>
      </c>
      <c r="Q84" t="s">
        <v>395</v>
      </c>
      <c r="R84" t="s">
        <v>1251</v>
      </c>
      <c r="S84" t="s">
        <v>1252</v>
      </c>
      <c r="T84" t="s">
        <v>1253</v>
      </c>
      <c r="U84" t="s">
        <v>1254</v>
      </c>
      <c r="V84" s="2">
        <v>5.61</v>
      </c>
      <c r="W84" s="2">
        <v>3.52</v>
      </c>
      <c r="X84" s="2">
        <v>8.7100000000000009</v>
      </c>
      <c r="Y84" s="2">
        <v>6.32</v>
      </c>
      <c r="Z84" s="2">
        <v>5.72</v>
      </c>
      <c r="AA84" s="2">
        <v>12.16</v>
      </c>
      <c r="AB84" s="2">
        <v>13.38</v>
      </c>
      <c r="AC84" s="2">
        <v>15.13</v>
      </c>
      <c r="AD84" s="2">
        <v>14.58</v>
      </c>
      <c r="AE84" s="2">
        <v>11.44</v>
      </c>
      <c r="AF84" s="2">
        <v>3.42</v>
      </c>
      <c r="AG84" s="3">
        <v>2022</v>
      </c>
      <c r="AH84" t="s">
        <v>3797</v>
      </c>
      <c r="AI84" s="3">
        <v>4000</v>
      </c>
      <c r="AJ84">
        <v>80</v>
      </c>
      <c r="AK84">
        <f t="shared" si="1"/>
        <v>960</v>
      </c>
    </row>
    <row r="85" spans="1:37" x14ac:dyDescent="0.35">
      <c r="A85" t="s">
        <v>1255</v>
      </c>
      <c r="B85" t="s">
        <v>1141</v>
      </c>
      <c r="C85" t="s">
        <v>1256</v>
      </c>
      <c r="D85" t="s">
        <v>3</v>
      </c>
      <c r="E85" t="s">
        <v>1257</v>
      </c>
      <c r="F85" t="s">
        <v>315</v>
      </c>
      <c r="G85" t="s">
        <v>1258</v>
      </c>
      <c r="H85" t="s">
        <v>299</v>
      </c>
      <c r="I85" t="s">
        <v>1259</v>
      </c>
      <c r="J85" t="s">
        <v>1260</v>
      </c>
      <c r="K85" t="s">
        <v>1261</v>
      </c>
      <c r="L85" t="s">
        <v>1262</v>
      </c>
      <c r="M85" t="s">
        <v>1263</v>
      </c>
      <c r="N85" t="s">
        <v>1264</v>
      </c>
      <c r="O85" t="s">
        <v>196</v>
      </c>
      <c r="P85" t="s">
        <v>838</v>
      </c>
      <c r="Q85" t="s">
        <v>1265</v>
      </c>
      <c r="R85" t="s">
        <v>1266</v>
      </c>
      <c r="S85" t="s">
        <v>1216</v>
      </c>
      <c r="T85" t="s">
        <v>401</v>
      </c>
      <c r="U85" t="s">
        <v>1267</v>
      </c>
      <c r="V85" s="2">
        <v>2.36</v>
      </c>
      <c r="W85" s="2">
        <v>2.2400000000000002</v>
      </c>
      <c r="X85" s="2">
        <v>8.75</v>
      </c>
      <c r="Y85" s="2">
        <v>3.03</v>
      </c>
      <c r="Z85" s="2">
        <v>4.2300000000000004</v>
      </c>
      <c r="AA85" s="2">
        <v>14.17</v>
      </c>
      <c r="AB85" s="2">
        <v>22.29</v>
      </c>
      <c r="AC85" s="2">
        <v>15.52</v>
      </c>
      <c r="AD85" s="2">
        <v>11.93</v>
      </c>
      <c r="AE85" s="2">
        <v>10.7</v>
      </c>
      <c r="AF85" s="2">
        <v>4.79</v>
      </c>
      <c r="AG85" s="3">
        <v>2022</v>
      </c>
      <c r="AH85" t="s">
        <v>3797</v>
      </c>
      <c r="AI85" s="3">
        <v>4000</v>
      </c>
      <c r="AJ85">
        <v>80</v>
      </c>
      <c r="AK85">
        <f t="shared" si="1"/>
        <v>960</v>
      </c>
    </row>
    <row r="86" spans="1:37" x14ac:dyDescent="0.35">
      <c r="A86" t="s">
        <v>1268</v>
      </c>
      <c r="B86" t="s">
        <v>1141</v>
      </c>
      <c r="C86" t="s">
        <v>1269</v>
      </c>
      <c r="D86" t="s">
        <v>3</v>
      </c>
      <c r="E86" t="s">
        <v>1270</v>
      </c>
      <c r="F86" t="s">
        <v>1046</v>
      </c>
      <c r="G86" t="s">
        <v>1271</v>
      </c>
      <c r="H86" t="s">
        <v>502</v>
      </c>
      <c r="I86" t="s">
        <v>266</v>
      </c>
      <c r="J86" t="s">
        <v>1272</v>
      </c>
      <c r="K86" t="s">
        <v>564</v>
      </c>
      <c r="L86" t="s">
        <v>1273</v>
      </c>
      <c r="M86" t="s">
        <v>1274</v>
      </c>
      <c r="N86" t="s">
        <v>947</v>
      </c>
      <c r="O86" t="s">
        <v>1275</v>
      </c>
      <c r="P86" t="s">
        <v>681</v>
      </c>
      <c r="Q86" t="s">
        <v>1103</v>
      </c>
      <c r="R86" t="s">
        <v>477</v>
      </c>
      <c r="S86" t="s">
        <v>923</v>
      </c>
      <c r="T86" t="s">
        <v>1276</v>
      </c>
      <c r="U86" t="s">
        <v>1277</v>
      </c>
      <c r="V86" s="2">
        <v>7.39</v>
      </c>
      <c r="W86" s="2">
        <v>5.5</v>
      </c>
      <c r="X86" s="2">
        <v>7.75</v>
      </c>
      <c r="Y86" s="2">
        <v>0.94</v>
      </c>
      <c r="Z86" s="2">
        <v>1.99</v>
      </c>
      <c r="AA86" s="2">
        <v>9.32</v>
      </c>
      <c r="AB86" s="2">
        <v>19.91</v>
      </c>
      <c r="AC86" s="2">
        <v>19.7</v>
      </c>
      <c r="AD86" s="2">
        <v>6.71</v>
      </c>
      <c r="AE86" s="2">
        <v>17.920000000000002</v>
      </c>
      <c r="AF86" s="2">
        <v>2.88</v>
      </c>
      <c r="AG86" s="3">
        <v>2022</v>
      </c>
      <c r="AH86" t="s">
        <v>3797</v>
      </c>
      <c r="AI86" s="3">
        <v>4000</v>
      </c>
      <c r="AJ86">
        <v>80</v>
      </c>
      <c r="AK86">
        <f t="shared" si="1"/>
        <v>960</v>
      </c>
    </row>
    <row r="87" spans="1:37" x14ac:dyDescent="0.35">
      <c r="A87" t="s">
        <v>1278</v>
      </c>
      <c r="B87" t="s">
        <v>1141</v>
      </c>
      <c r="C87" t="s">
        <v>1279</v>
      </c>
      <c r="D87" t="s">
        <v>3</v>
      </c>
      <c r="E87" t="s">
        <v>1280</v>
      </c>
      <c r="F87" t="s">
        <v>1281</v>
      </c>
      <c r="G87" t="s">
        <v>1282</v>
      </c>
      <c r="H87" t="s">
        <v>1283</v>
      </c>
      <c r="I87" t="s">
        <v>229</v>
      </c>
      <c r="J87" t="s">
        <v>1284</v>
      </c>
      <c r="K87" t="s">
        <v>1285</v>
      </c>
      <c r="L87" t="s">
        <v>1286</v>
      </c>
      <c r="M87" t="s">
        <v>925</v>
      </c>
      <c r="N87" t="s">
        <v>1287</v>
      </c>
      <c r="O87" t="s">
        <v>1288</v>
      </c>
      <c r="P87" t="s">
        <v>112</v>
      </c>
      <c r="Q87" t="s">
        <v>1289</v>
      </c>
      <c r="R87" t="s">
        <v>159</v>
      </c>
      <c r="S87" t="s">
        <v>1290</v>
      </c>
      <c r="T87" t="s">
        <v>1291</v>
      </c>
      <c r="U87" t="s">
        <v>285</v>
      </c>
      <c r="V87" s="2">
        <v>1.34</v>
      </c>
      <c r="W87" s="2">
        <v>2.73</v>
      </c>
      <c r="X87" s="2">
        <v>6.74</v>
      </c>
      <c r="Y87" s="2">
        <v>6.74</v>
      </c>
      <c r="Z87" s="2">
        <v>2.4700000000000002</v>
      </c>
      <c r="AA87" s="2">
        <v>11.16</v>
      </c>
      <c r="AB87" s="2">
        <v>11.26</v>
      </c>
      <c r="AC87" s="2">
        <v>18.809999999999999</v>
      </c>
      <c r="AD87" s="2">
        <v>16.72</v>
      </c>
      <c r="AE87" s="2">
        <v>16.989999999999998</v>
      </c>
      <c r="AF87" s="2">
        <v>5.03</v>
      </c>
      <c r="AG87" s="3">
        <v>2022</v>
      </c>
      <c r="AH87" t="s">
        <v>3797</v>
      </c>
      <c r="AI87" s="3">
        <v>4000</v>
      </c>
      <c r="AJ87">
        <v>80</v>
      </c>
      <c r="AK87">
        <f t="shared" si="1"/>
        <v>960</v>
      </c>
    </row>
    <row r="88" spans="1:37" x14ac:dyDescent="0.35">
      <c r="A88" t="s">
        <v>1292</v>
      </c>
      <c r="B88" t="s">
        <v>1141</v>
      </c>
      <c r="C88" t="s">
        <v>1293</v>
      </c>
      <c r="D88" t="s">
        <v>3</v>
      </c>
      <c r="E88" t="s">
        <v>1294</v>
      </c>
      <c r="F88" t="s">
        <v>246</v>
      </c>
      <c r="G88" t="s">
        <v>1295</v>
      </c>
      <c r="H88" t="s">
        <v>1296</v>
      </c>
      <c r="I88" t="s">
        <v>712</v>
      </c>
      <c r="J88" t="s">
        <v>317</v>
      </c>
      <c r="K88" t="s">
        <v>445</v>
      </c>
      <c r="L88" t="s">
        <v>1297</v>
      </c>
      <c r="M88" t="s">
        <v>1298</v>
      </c>
      <c r="N88" t="s">
        <v>613</v>
      </c>
      <c r="O88" t="s">
        <v>858</v>
      </c>
      <c r="P88" t="s">
        <v>953</v>
      </c>
      <c r="Q88" t="s">
        <v>1299</v>
      </c>
      <c r="R88" t="s">
        <v>1300</v>
      </c>
      <c r="S88" t="s">
        <v>569</v>
      </c>
      <c r="T88" t="s">
        <v>776</v>
      </c>
      <c r="U88" t="s">
        <v>1301</v>
      </c>
      <c r="V88" s="2">
        <v>3.29</v>
      </c>
      <c r="W88" s="2">
        <v>0.75</v>
      </c>
      <c r="X88" s="2">
        <v>5.99</v>
      </c>
      <c r="Y88" s="2">
        <v>9.0500000000000007</v>
      </c>
      <c r="Z88" s="2">
        <v>6.05</v>
      </c>
      <c r="AA88" s="2">
        <v>14.52</v>
      </c>
      <c r="AB88" s="2">
        <v>17.46</v>
      </c>
      <c r="AC88" s="2">
        <v>20.059999999999999</v>
      </c>
      <c r="AD88" s="2">
        <v>5.94</v>
      </c>
      <c r="AE88" s="2">
        <v>15.1</v>
      </c>
      <c r="AF88" s="2">
        <v>1.79</v>
      </c>
      <c r="AG88" s="3">
        <v>2022</v>
      </c>
      <c r="AH88" t="s">
        <v>3797</v>
      </c>
      <c r="AI88" s="3">
        <v>4000</v>
      </c>
      <c r="AJ88">
        <v>80</v>
      </c>
      <c r="AK88">
        <f t="shared" si="1"/>
        <v>960</v>
      </c>
    </row>
    <row r="89" spans="1:37" x14ac:dyDescent="0.35">
      <c r="A89" t="s">
        <v>1302</v>
      </c>
      <c r="B89" t="s">
        <v>1141</v>
      </c>
      <c r="C89" t="s">
        <v>1303</v>
      </c>
      <c r="D89" t="s">
        <v>3</v>
      </c>
      <c r="E89" t="s">
        <v>1304</v>
      </c>
      <c r="F89" t="s">
        <v>598</v>
      </c>
      <c r="G89" t="s">
        <v>1305</v>
      </c>
      <c r="H89" t="s">
        <v>813</v>
      </c>
      <c r="I89" t="s">
        <v>712</v>
      </c>
      <c r="J89" t="s">
        <v>1306</v>
      </c>
      <c r="K89" t="s">
        <v>1307</v>
      </c>
      <c r="L89" t="s">
        <v>144</v>
      </c>
      <c r="M89" t="s">
        <v>408</v>
      </c>
      <c r="N89" t="s">
        <v>1308</v>
      </c>
      <c r="O89" t="s">
        <v>1309</v>
      </c>
      <c r="P89" t="s">
        <v>1310</v>
      </c>
      <c r="Q89" t="s">
        <v>768</v>
      </c>
      <c r="R89" t="s">
        <v>1311</v>
      </c>
      <c r="S89" t="s">
        <v>1312</v>
      </c>
      <c r="T89" t="s">
        <v>1313</v>
      </c>
      <c r="U89" t="s">
        <v>1314</v>
      </c>
      <c r="V89" s="2">
        <v>6.75</v>
      </c>
      <c r="W89" s="2">
        <v>1.1299999999999999</v>
      </c>
      <c r="X89" s="2">
        <v>7.55</v>
      </c>
      <c r="Y89" s="2">
        <v>3.68</v>
      </c>
      <c r="Z89" s="2">
        <v>2.2599999999999998</v>
      </c>
      <c r="AA89" s="2">
        <v>16.04</v>
      </c>
      <c r="AB89" s="2">
        <v>11.98</v>
      </c>
      <c r="AC89" s="2">
        <v>18.64</v>
      </c>
      <c r="AD89" s="2">
        <v>16.21</v>
      </c>
      <c r="AE89" s="2">
        <v>9.39</v>
      </c>
      <c r="AF89" s="2">
        <v>6.37</v>
      </c>
      <c r="AG89" s="3">
        <v>2022</v>
      </c>
      <c r="AH89" t="s">
        <v>3797</v>
      </c>
      <c r="AI89" s="3">
        <v>4000</v>
      </c>
      <c r="AJ89">
        <v>80</v>
      </c>
      <c r="AK89">
        <f t="shared" si="1"/>
        <v>960</v>
      </c>
    </row>
    <row r="90" spans="1:37" x14ac:dyDescent="0.35">
      <c r="A90" t="s">
        <v>1315</v>
      </c>
      <c r="B90" t="s">
        <v>1141</v>
      </c>
      <c r="C90" t="s">
        <v>1316</v>
      </c>
      <c r="D90" t="s">
        <v>3</v>
      </c>
      <c r="E90" t="s">
        <v>1317</v>
      </c>
      <c r="F90" t="s">
        <v>854</v>
      </c>
      <c r="G90" t="s">
        <v>1318</v>
      </c>
      <c r="H90" t="s">
        <v>589</v>
      </c>
      <c r="I90" t="s">
        <v>1319</v>
      </c>
      <c r="J90" t="s">
        <v>36</v>
      </c>
      <c r="K90" t="s">
        <v>1320</v>
      </c>
      <c r="L90" t="s">
        <v>1321</v>
      </c>
      <c r="M90" t="s">
        <v>1322</v>
      </c>
      <c r="N90" t="s">
        <v>976</v>
      </c>
      <c r="O90" t="s">
        <v>1211</v>
      </c>
      <c r="P90" t="s">
        <v>1323</v>
      </c>
      <c r="Q90" t="s">
        <v>672</v>
      </c>
      <c r="R90" t="s">
        <v>1324</v>
      </c>
      <c r="S90" t="s">
        <v>1325</v>
      </c>
      <c r="T90" t="s">
        <v>875</v>
      </c>
      <c r="U90" t="s">
        <v>1111</v>
      </c>
      <c r="V90" s="2">
        <v>0.82</v>
      </c>
      <c r="W90" s="2">
        <v>3.53</v>
      </c>
      <c r="X90" s="2">
        <v>4.74</v>
      </c>
      <c r="Y90" s="2">
        <v>8.18</v>
      </c>
      <c r="Z90" s="2">
        <v>3.25</v>
      </c>
      <c r="AA90" s="2">
        <v>10.17</v>
      </c>
      <c r="AB90" s="2">
        <v>14.07</v>
      </c>
      <c r="AC90" s="2">
        <v>17.18</v>
      </c>
      <c r="AD90" s="2">
        <v>18.600000000000001</v>
      </c>
      <c r="AE90" s="2">
        <v>12.85</v>
      </c>
      <c r="AF90" s="2">
        <v>6.61</v>
      </c>
      <c r="AG90" s="3">
        <v>2022</v>
      </c>
      <c r="AH90" t="s">
        <v>3797</v>
      </c>
      <c r="AI90" s="3">
        <v>4000</v>
      </c>
      <c r="AJ90">
        <v>80</v>
      </c>
      <c r="AK90">
        <f t="shared" si="1"/>
        <v>960</v>
      </c>
    </row>
    <row r="91" spans="1:37" x14ac:dyDescent="0.35">
      <c r="A91" t="s">
        <v>1326</v>
      </c>
      <c r="B91" t="s">
        <v>1141</v>
      </c>
      <c r="C91" t="s">
        <v>819</v>
      </c>
      <c r="D91" t="s">
        <v>3</v>
      </c>
      <c r="E91" t="s">
        <v>1327</v>
      </c>
      <c r="F91" t="s">
        <v>264</v>
      </c>
      <c r="G91" t="s">
        <v>1328</v>
      </c>
      <c r="H91" t="s">
        <v>505</v>
      </c>
      <c r="I91" t="s">
        <v>800</v>
      </c>
      <c r="J91" t="s">
        <v>1329</v>
      </c>
      <c r="K91" t="s">
        <v>1330</v>
      </c>
      <c r="L91" t="s">
        <v>248</v>
      </c>
      <c r="M91" t="s">
        <v>319</v>
      </c>
      <c r="N91" t="s">
        <v>445</v>
      </c>
      <c r="O91" t="s">
        <v>690</v>
      </c>
      <c r="P91" t="s">
        <v>19</v>
      </c>
      <c r="Q91" t="s">
        <v>294</v>
      </c>
      <c r="R91" t="s">
        <v>1331</v>
      </c>
      <c r="S91" t="s">
        <v>88</v>
      </c>
      <c r="T91" t="s">
        <v>1332</v>
      </c>
      <c r="U91" t="s">
        <v>1333</v>
      </c>
      <c r="V91" s="2">
        <v>4.33</v>
      </c>
      <c r="W91" s="2">
        <v>3.69</v>
      </c>
      <c r="X91" s="2">
        <v>6.73</v>
      </c>
      <c r="Y91" s="2">
        <v>5.96</v>
      </c>
      <c r="Z91" s="2">
        <v>7.19</v>
      </c>
      <c r="AA91" s="2">
        <v>12.5</v>
      </c>
      <c r="AB91" s="2">
        <v>10.9</v>
      </c>
      <c r="AC91" s="2">
        <v>15.66</v>
      </c>
      <c r="AD91" s="2">
        <v>12.92</v>
      </c>
      <c r="AE91" s="2">
        <v>14.33</v>
      </c>
      <c r="AF91" s="2">
        <v>5.78</v>
      </c>
      <c r="AG91" s="3">
        <v>2022</v>
      </c>
      <c r="AH91" t="s">
        <v>3797</v>
      </c>
      <c r="AI91" s="3">
        <v>4000</v>
      </c>
      <c r="AJ91">
        <v>80</v>
      </c>
      <c r="AK91">
        <f t="shared" si="1"/>
        <v>960</v>
      </c>
    </row>
    <row r="92" spans="1:37" x14ac:dyDescent="0.35">
      <c r="A92" t="s">
        <v>1334</v>
      </c>
      <c r="B92" t="s">
        <v>1141</v>
      </c>
      <c r="C92" t="s">
        <v>1335</v>
      </c>
      <c r="D92" t="s">
        <v>3</v>
      </c>
      <c r="E92" t="s">
        <v>1336</v>
      </c>
      <c r="F92" t="s">
        <v>497</v>
      </c>
      <c r="G92" t="s">
        <v>1337</v>
      </c>
      <c r="H92" t="s">
        <v>1338</v>
      </c>
      <c r="I92" t="s">
        <v>1339</v>
      </c>
      <c r="J92" t="s">
        <v>795</v>
      </c>
      <c r="K92" t="s">
        <v>823</v>
      </c>
      <c r="L92" t="s">
        <v>1340</v>
      </c>
      <c r="M92" t="s">
        <v>872</v>
      </c>
      <c r="N92" t="s">
        <v>248</v>
      </c>
      <c r="O92" t="s">
        <v>1341</v>
      </c>
      <c r="P92" t="s">
        <v>579</v>
      </c>
      <c r="Q92" t="s">
        <v>1056</v>
      </c>
      <c r="R92" t="s">
        <v>477</v>
      </c>
      <c r="S92" t="s">
        <v>1342</v>
      </c>
      <c r="T92" t="s">
        <v>1343</v>
      </c>
      <c r="U92" t="s">
        <v>1263</v>
      </c>
      <c r="V92" s="2">
        <v>1.56</v>
      </c>
      <c r="W92" s="2">
        <v>1.37</v>
      </c>
      <c r="X92" s="2">
        <v>3.53</v>
      </c>
      <c r="Y92" s="2">
        <v>3.98</v>
      </c>
      <c r="Z92" s="2">
        <v>5.3</v>
      </c>
      <c r="AA92" s="2">
        <v>8.35</v>
      </c>
      <c r="AB92" s="2">
        <v>13.85</v>
      </c>
      <c r="AC92" s="2">
        <v>16.829999999999998</v>
      </c>
      <c r="AD92" s="2">
        <v>11.45</v>
      </c>
      <c r="AE92" s="2">
        <v>20.010000000000002</v>
      </c>
      <c r="AF92" s="2">
        <v>13.78</v>
      </c>
      <c r="AG92" s="3">
        <v>2022</v>
      </c>
      <c r="AH92" t="s">
        <v>3797</v>
      </c>
      <c r="AI92" s="3">
        <v>4000</v>
      </c>
      <c r="AJ92">
        <v>80</v>
      </c>
      <c r="AK92">
        <f t="shared" si="1"/>
        <v>960</v>
      </c>
    </row>
    <row r="93" spans="1:37" x14ac:dyDescent="0.35">
      <c r="A93" t="s">
        <v>1344</v>
      </c>
      <c r="B93" t="s">
        <v>1141</v>
      </c>
      <c r="C93" t="s">
        <v>1345</v>
      </c>
      <c r="D93" t="s">
        <v>3</v>
      </c>
      <c r="E93" t="s">
        <v>1346</v>
      </c>
      <c r="F93" t="s">
        <v>888</v>
      </c>
      <c r="G93" t="s">
        <v>1347</v>
      </c>
      <c r="H93" t="s">
        <v>759</v>
      </c>
      <c r="I93" t="s">
        <v>1348</v>
      </c>
      <c r="J93" t="s">
        <v>527</v>
      </c>
      <c r="K93" t="s">
        <v>1349</v>
      </c>
      <c r="L93" t="s">
        <v>569</v>
      </c>
      <c r="M93" t="s">
        <v>1286</v>
      </c>
      <c r="N93" t="s">
        <v>810</v>
      </c>
      <c r="O93" t="s">
        <v>388</v>
      </c>
      <c r="P93" t="s">
        <v>1350</v>
      </c>
      <c r="Q93" t="s">
        <v>642</v>
      </c>
      <c r="R93" t="s">
        <v>1351</v>
      </c>
      <c r="S93" t="s">
        <v>1352</v>
      </c>
      <c r="T93" t="s">
        <v>1353</v>
      </c>
      <c r="U93" t="s">
        <v>950</v>
      </c>
      <c r="V93" s="2">
        <v>3.63</v>
      </c>
      <c r="W93" s="2">
        <v>2.66</v>
      </c>
      <c r="X93" s="2">
        <v>5.65</v>
      </c>
      <c r="Y93" s="2">
        <v>7.73</v>
      </c>
      <c r="Z93" s="2">
        <v>5.8</v>
      </c>
      <c r="AA93" s="2">
        <v>14.17</v>
      </c>
      <c r="AB93" s="2">
        <v>11.6</v>
      </c>
      <c r="AC93" s="2">
        <v>15.73</v>
      </c>
      <c r="AD93" s="2">
        <v>14.84</v>
      </c>
      <c r="AE93" s="2">
        <v>12.09</v>
      </c>
      <c r="AF93" s="2">
        <v>6.11</v>
      </c>
      <c r="AG93" s="3">
        <v>2022</v>
      </c>
      <c r="AH93" t="s">
        <v>3797</v>
      </c>
      <c r="AI93" s="3">
        <v>4000</v>
      </c>
      <c r="AJ93">
        <v>80</v>
      </c>
      <c r="AK93">
        <f t="shared" si="1"/>
        <v>960</v>
      </c>
    </row>
    <row r="94" spans="1:37" x14ac:dyDescent="0.35">
      <c r="A94" t="s">
        <v>1354</v>
      </c>
      <c r="B94" t="s">
        <v>1141</v>
      </c>
      <c r="C94" t="s">
        <v>1355</v>
      </c>
      <c r="D94" t="s">
        <v>3</v>
      </c>
      <c r="E94" t="s">
        <v>1356</v>
      </c>
      <c r="F94" t="s">
        <v>96</v>
      </c>
      <c r="G94" t="s">
        <v>1357</v>
      </c>
      <c r="H94" t="s">
        <v>1358</v>
      </c>
      <c r="I94" t="s">
        <v>1359</v>
      </c>
      <c r="J94" t="s">
        <v>1360</v>
      </c>
      <c r="K94" t="s">
        <v>568</v>
      </c>
      <c r="L94" t="s">
        <v>567</v>
      </c>
      <c r="M94" t="s">
        <v>1361</v>
      </c>
      <c r="N94" t="s">
        <v>1362</v>
      </c>
      <c r="O94" t="s">
        <v>502</v>
      </c>
      <c r="P94" t="s">
        <v>1363</v>
      </c>
      <c r="Q94" t="s">
        <v>1364</v>
      </c>
      <c r="R94" t="s">
        <v>1365</v>
      </c>
      <c r="S94" t="s">
        <v>1366</v>
      </c>
      <c r="T94" t="s">
        <v>1265</v>
      </c>
      <c r="U94" t="s">
        <v>1367</v>
      </c>
      <c r="V94" s="2">
        <v>3.24</v>
      </c>
      <c r="W94" s="2">
        <v>1.18</v>
      </c>
      <c r="X94" s="2">
        <v>3.25</v>
      </c>
      <c r="Y94" s="2">
        <v>3.55</v>
      </c>
      <c r="Z94" s="2">
        <v>4.96</v>
      </c>
      <c r="AA94" s="2">
        <v>8.61</v>
      </c>
      <c r="AB94" s="2">
        <v>10.94</v>
      </c>
      <c r="AC94" s="2">
        <v>21.79</v>
      </c>
      <c r="AD94" s="2">
        <v>11.8</v>
      </c>
      <c r="AE94" s="2">
        <v>15.06</v>
      </c>
      <c r="AF94" s="2">
        <v>15.61</v>
      </c>
      <c r="AG94" s="3">
        <v>2022</v>
      </c>
      <c r="AH94" t="s">
        <v>3797</v>
      </c>
      <c r="AI94" s="3">
        <v>4000</v>
      </c>
      <c r="AJ94">
        <v>80</v>
      </c>
      <c r="AK94">
        <f t="shared" si="1"/>
        <v>960</v>
      </c>
    </row>
    <row r="95" spans="1:37" x14ac:dyDescent="0.35">
      <c r="A95" t="s">
        <v>1368</v>
      </c>
      <c r="B95" t="s">
        <v>1141</v>
      </c>
      <c r="C95" t="s">
        <v>1369</v>
      </c>
      <c r="D95" t="s">
        <v>3</v>
      </c>
      <c r="E95" t="s">
        <v>1370</v>
      </c>
      <c r="F95" t="s">
        <v>1371</v>
      </c>
      <c r="G95" t="s">
        <v>1372</v>
      </c>
      <c r="H95" t="s">
        <v>1373</v>
      </c>
      <c r="I95" t="s">
        <v>1374</v>
      </c>
      <c r="J95" t="s">
        <v>1375</v>
      </c>
      <c r="K95" t="s">
        <v>1376</v>
      </c>
      <c r="L95" t="s">
        <v>1022</v>
      </c>
      <c r="M95" t="s">
        <v>1377</v>
      </c>
      <c r="N95" t="s">
        <v>340</v>
      </c>
      <c r="O95" t="s">
        <v>901</v>
      </c>
      <c r="P95" t="s">
        <v>1378</v>
      </c>
      <c r="Q95" t="s">
        <v>239</v>
      </c>
      <c r="R95" t="s">
        <v>1379</v>
      </c>
      <c r="S95" t="s">
        <v>1380</v>
      </c>
      <c r="T95" t="s">
        <v>595</v>
      </c>
      <c r="U95" t="s">
        <v>1381</v>
      </c>
      <c r="V95" s="2">
        <v>4.12</v>
      </c>
      <c r="W95" s="2">
        <v>2.78</v>
      </c>
      <c r="X95" s="2">
        <v>6.64</v>
      </c>
      <c r="Y95" s="2">
        <v>6.78</v>
      </c>
      <c r="Z95" s="2">
        <v>7.62</v>
      </c>
      <c r="AA95" s="2">
        <v>11.36</v>
      </c>
      <c r="AB95" s="2">
        <v>15.6</v>
      </c>
      <c r="AC95" s="2">
        <v>20.239999999999998</v>
      </c>
      <c r="AD95" s="2">
        <v>11.62</v>
      </c>
      <c r="AE95" s="2">
        <v>7.72</v>
      </c>
      <c r="AF95" s="2">
        <v>5.53</v>
      </c>
      <c r="AG95" s="3">
        <v>2022</v>
      </c>
      <c r="AH95" t="s">
        <v>3797</v>
      </c>
      <c r="AI95" s="3">
        <v>4000</v>
      </c>
      <c r="AJ95">
        <v>80</v>
      </c>
      <c r="AK95">
        <f t="shared" si="1"/>
        <v>960</v>
      </c>
    </row>
    <row r="96" spans="1:37" x14ac:dyDescent="0.35">
      <c r="A96" t="s">
        <v>1382</v>
      </c>
      <c r="B96" t="s">
        <v>1141</v>
      </c>
      <c r="C96" t="s">
        <v>943</v>
      </c>
      <c r="D96" t="s">
        <v>3</v>
      </c>
      <c r="E96" t="s">
        <v>1383</v>
      </c>
      <c r="F96" t="s">
        <v>1384</v>
      </c>
      <c r="G96" t="s">
        <v>1385</v>
      </c>
      <c r="H96" t="s">
        <v>69</v>
      </c>
      <c r="I96" t="s">
        <v>1386</v>
      </c>
      <c r="J96" t="s">
        <v>1387</v>
      </c>
      <c r="K96" t="s">
        <v>1374</v>
      </c>
      <c r="L96" t="s">
        <v>351</v>
      </c>
      <c r="M96" t="s">
        <v>1388</v>
      </c>
      <c r="N96" t="s">
        <v>183</v>
      </c>
      <c r="O96" t="s">
        <v>1389</v>
      </c>
      <c r="P96" t="s">
        <v>1390</v>
      </c>
      <c r="Q96" t="s">
        <v>1391</v>
      </c>
      <c r="R96" t="s">
        <v>1392</v>
      </c>
      <c r="S96" t="s">
        <v>1393</v>
      </c>
      <c r="T96" t="s">
        <v>1394</v>
      </c>
      <c r="U96" t="s">
        <v>786</v>
      </c>
      <c r="V96" s="2">
        <v>4.8099999999999996</v>
      </c>
      <c r="W96" s="2">
        <v>2.88</v>
      </c>
      <c r="X96" s="2">
        <v>5.73</v>
      </c>
      <c r="Y96" s="2">
        <v>4.05</v>
      </c>
      <c r="Z96" s="2">
        <v>8.7100000000000009</v>
      </c>
      <c r="AA96" s="2">
        <v>10.7</v>
      </c>
      <c r="AB96" s="2">
        <v>13.38</v>
      </c>
      <c r="AC96" s="2">
        <v>15.06</v>
      </c>
      <c r="AD96" s="2">
        <v>15.17</v>
      </c>
      <c r="AE96" s="2">
        <v>11.38</v>
      </c>
      <c r="AF96" s="2">
        <v>8.1199999999999992</v>
      </c>
      <c r="AG96" s="3">
        <v>2022</v>
      </c>
      <c r="AH96" t="s">
        <v>3797</v>
      </c>
      <c r="AI96" s="3">
        <v>4000</v>
      </c>
      <c r="AJ96">
        <v>80</v>
      </c>
      <c r="AK96">
        <f t="shared" si="1"/>
        <v>960</v>
      </c>
    </row>
    <row r="97" spans="1:37" x14ac:dyDescent="0.35">
      <c r="A97" t="s">
        <v>1395</v>
      </c>
      <c r="B97" t="s">
        <v>1141</v>
      </c>
      <c r="C97" t="s">
        <v>311</v>
      </c>
      <c r="D97" t="s">
        <v>3</v>
      </c>
      <c r="E97" t="s">
        <v>1396</v>
      </c>
      <c r="F97" t="s">
        <v>475</v>
      </c>
      <c r="G97" t="s">
        <v>1397</v>
      </c>
      <c r="H97" t="s">
        <v>1398</v>
      </c>
      <c r="I97" t="s">
        <v>1285</v>
      </c>
      <c r="J97" t="s">
        <v>1399</v>
      </c>
      <c r="K97" t="s">
        <v>986</v>
      </c>
      <c r="L97" t="s">
        <v>1400</v>
      </c>
      <c r="M97" t="s">
        <v>1401</v>
      </c>
      <c r="N97" t="s">
        <v>939</v>
      </c>
      <c r="O97" t="s">
        <v>1402</v>
      </c>
      <c r="P97" t="s">
        <v>1403</v>
      </c>
      <c r="Q97" t="s">
        <v>1404</v>
      </c>
      <c r="R97" t="s">
        <v>1405</v>
      </c>
      <c r="S97" t="s">
        <v>1406</v>
      </c>
      <c r="T97" t="s">
        <v>1407</v>
      </c>
      <c r="U97" t="s">
        <v>1408</v>
      </c>
      <c r="V97" s="2">
        <v>2.94</v>
      </c>
      <c r="W97" s="2">
        <v>1.72</v>
      </c>
      <c r="X97" s="2">
        <v>10.210000000000001</v>
      </c>
      <c r="Y97" s="2">
        <v>3.14</v>
      </c>
      <c r="Z97" s="2">
        <v>11.24</v>
      </c>
      <c r="AA97" s="2">
        <v>11.41</v>
      </c>
      <c r="AB97" s="2">
        <v>11.09</v>
      </c>
      <c r="AC97" s="2">
        <v>25.06</v>
      </c>
      <c r="AD97" s="2">
        <v>7.71</v>
      </c>
      <c r="AE97" s="2">
        <v>10.26</v>
      </c>
      <c r="AF97" s="2">
        <v>5.23</v>
      </c>
      <c r="AG97" s="3">
        <v>2022</v>
      </c>
      <c r="AH97" t="s">
        <v>3797</v>
      </c>
      <c r="AI97" s="3">
        <v>4000</v>
      </c>
      <c r="AJ97">
        <v>80</v>
      </c>
      <c r="AK97">
        <f t="shared" si="1"/>
        <v>960</v>
      </c>
    </row>
    <row r="98" spans="1:37" x14ac:dyDescent="0.35">
      <c r="A98" t="s">
        <v>1409</v>
      </c>
      <c r="B98" t="s">
        <v>1141</v>
      </c>
      <c r="C98" t="s">
        <v>1410</v>
      </c>
      <c r="D98" t="s">
        <v>3</v>
      </c>
      <c r="E98" t="s">
        <v>1411</v>
      </c>
      <c r="F98" t="s">
        <v>586</v>
      </c>
      <c r="G98" t="s">
        <v>1412</v>
      </c>
      <c r="H98" t="s">
        <v>1413</v>
      </c>
      <c r="I98" t="s">
        <v>1414</v>
      </c>
      <c r="J98" t="s">
        <v>1415</v>
      </c>
      <c r="K98" t="s">
        <v>1416</v>
      </c>
      <c r="L98" t="s">
        <v>1417</v>
      </c>
      <c r="M98" t="s">
        <v>1418</v>
      </c>
      <c r="N98" t="s">
        <v>1419</v>
      </c>
      <c r="O98" t="s">
        <v>1420</v>
      </c>
      <c r="P98" t="s">
        <v>225</v>
      </c>
      <c r="Q98" t="s">
        <v>1421</v>
      </c>
      <c r="R98" t="s">
        <v>1422</v>
      </c>
      <c r="S98" t="s">
        <v>1069</v>
      </c>
      <c r="T98" t="s">
        <v>42</v>
      </c>
      <c r="U98" t="s">
        <v>1423</v>
      </c>
      <c r="V98" s="2">
        <v>4.5199999999999996</v>
      </c>
      <c r="W98" s="2">
        <v>1.91</v>
      </c>
      <c r="X98" s="2">
        <v>5.23</v>
      </c>
      <c r="Y98" s="2">
        <v>4.5199999999999996</v>
      </c>
      <c r="Z98" s="2">
        <v>6.36</v>
      </c>
      <c r="AA98" s="2">
        <v>8.1199999999999992</v>
      </c>
      <c r="AB98" s="2">
        <v>14.82</v>
      </c>
      <c r="AC98" s="2">
        <v>18.170000000000002</v>
      </c>
      <c r="AD98" s="2">
        <v>11.47</v>
      </c>
      <c r="AE98" s="2">
        <v>16.510000000000002</v>
      </c>
      <c r="AF98" s="2">
        <v>8.3699999999999992</v>
      </c>
      <c r="AG98" s="3">
        <v>2022</v>
      </c>
      <c r="AH98" t="s">
        <v>3797</v>
      </c>
      <c r="AI98" s="3">
        <v>4000</v>
      </c>
      <c r="AJ98">
        <v>80</v>
      </c>
      <c r="AK98">
        <f t="shared" si="1"/>
        <v>960</v>
      </c>
    </row>
    <row r="99" spans="1:37" x14ac:dyDescent="0.35">
      <c r="A99" t="s">
        <v>1424</v>
      </c>
      <c r="B99" t="s">
        <v>1141</v>
      </c>
      <c r="C99" t="s">
        <v>1425</v>
      </c>
      <c r="D99" t="s">
        <v>3</v>
      </c>
      <c r="E99" t="s">
        <v>1426</v>
      </c>
      <c r="F99" t="s">
        <v>1199</v>
      </c>
      <c r="G99" t="s">
        <v>1427</v>
      </c>
      <c r="H99" t="s">
        <v>426</v>
      </c>
      <c r="I99" t="s">
        <v>1428</v>
      </c>
      <c r="J99" t="s">
        <v>1429</v>
      </c>
      <c r="K99" t="s">
        <v>1430</v>
      </c>
      <c r="L99" t="s">
        <v>1431</v>
      </c>
      <c r="M99" t="s">
        <v>1432</v>
      </c>
      <c r="N99" t="s">
        <v>630</v>
      </c>
      <c r="O99" t="s">
        <v>1433</v>
      </c>
      <c r="P99" t="s">
        <v>1434</v>
      </c>
      <c r="Q99" t="s">
        <v>1435</v>
      </c>
      <c r="R99" t="s">
        <v>1436</v>
      </c>
      <c r="S99" t="s">
        <v>1437</v>
      </c>
      <c r="T99" t="s">
        <v>1438</v>
      </c>
      <c r="U99" t="s">
        <v>1439</v>
      </c>
      <c r="V99" s="2">
        <v>3.59</v>
      </c>
      <c r="W99" s="2">
        <v>2.72</v>
      </c>
      <c r="X99" s="2">
        <v>5.33</v>
      </c>
      <c r="Y99" s="2">
        <v>6.89</v>
      </c>
      <c r="Z99" s="2">
        <v>6.24</v>
      </c>
      <c r="AA99" s="2">
        <v>15.95</v>
      </c>
      <c r="AB99" s="2">
        <v>14.34</v>
      </c>
      <c r="AC99" s="2">
        <v>14.74</v>
      </c>
      <c r="AD99" s="2">
        <v>13.13</v>
      </c>
      <c r="AE99" s="2">
        <v>11.37</v>
      </c>
      <c r="AF99" s="2">
        <v>5.7</v>
      </c>
      <c r="AG99" s="3">
        <v>2022</v>
      </c>
      <c r="AH99" t="s">
        <v>3797</v>
      </c>
      <c r="AI99" s="3">
        <v>4000</v>
      </c>
      <c r="AJ99">
        <v>80</v>
      </c>
      <c r="AK99">
        <f t="shared" si="1"/>
        <v>960</v>
      </c>
    </row>
    <row r="100" spans="1:37" x14ac:dyDescent="0.35">
      <c r="A100" t="s">
        <v>1440</v>
      </c>
      <c r="B100" t="s">
        <v>1141</v>
      </c>
      <c r="C100" t="s">
        <v>1441</v>
      </c>
      <c r="D100" t="s">
        <v>3</v>
      </c>
      <c r="E100" t="s">
        <v>1442</v>
      </c>
      <c r="F100" t="s">
        <v>1443</v>
      </c>
      <c r="G100" t="s">
        <v>1444</v>
      </c>
      <c r="H100" t="s">
        <v>1445</v>
      </c>
      <c r="I100" t="s">
        <v>1446</v>
      </c>
      <c r="J100" t="s">
        <v>1447</v>
      </c>
      <c r="K100" t="s">
        <v>1448</v>
      </c>
      <c r="L100" t="s">
        <v>1449</v>
      </c>
      <c r="M100" t="s">
        <v>423</v>
      </c>
      <c r="N100" t="s">
        <v>1139</v>
      </c>
      <c r="O100" t="s">
        <v>1450</v>
      </c>
      <c r="P100" t="s">
        <v>1451</v>
      </c>
      <c r="Q100" t="s">
        <v>447</v>
      </c>
      <c r="R100" t="s">
        <v>1452</v>
      </c>
      <c r="S100" t="s">
        <v>1453</v>
      </c>
      <c r="T100" t="s">
        <v>1454</v>
      </c>
      <c r="U100" t="s">
        <v>1455</v>
      </c>
      <c r="V100" s="2">
        <v>3.95</v>
      </c>
      <c r="W100" s="2">
        <v>4.82</v>
      </c>
      <c r="X100" s="2">
        <v>8.65</v>
      </c>
      <c r="Y100" s="2">
        <v>8.26</v>
      </c>
      <c r="Z100" s="2">
        <v>7.71</v>
      </c>
      <c r="AA100" s="2">
        <v>9.1199999999999992</v>
      </c>
      <c r="AB100" s="2">
        <v>13.77</v>
      </c>
      <c r="AC100" s="2">
        <v>15.54</v>
      </c>
      <c r="AD100" s="2">
        <v>10.37</v>
      </c>
      <c r="AE100" s="2">
        <v>10.119999999999999</v>
      </c>
      <c r="AF100" s="2">
        <v>7.67</v>
      </c>
      <c r="AG100" s="3">
        <v>2022</v>
      </c>
      <c r="AH100" t="s">
        <v>3797</v>
      </c>
      <c r="AI100" s="3">
        <v>4000</v>
      </c>
      <c r="AJ100">
        <v>80</v>
      </c>
      <c r="AK100">
        <f t="shared" si="1"/>
        <v>960</v>
      </c>
    </row>
    <row r="101" spans="1:37" x14ac:dyDescent="0.35">
      <c r="A101" t="s">
        <v>1456</v>
      </c>
      <c r="B101" t="s">
        <v>1141</v>
      </c>
      <c r="C101" t="s">
        <v>1457</v>
      </c>
      <c r="D101" t="s">
        <v>3</v>
      </c>
      <c r="E101" t="s">
        <v>1458</v>
      </c>
      <c r="F101" t="s">
        <v>184</v>
      </c>
      <c r="G101" t="s">
        <v>1459</v>
      </c>
      <c r="H101" t="s">
        <v>1219</v>
      </c>
      <c r="I101" t="s">
        <v>404</v>
      </c>
      <c r="J101" t="s">
        <v>1460</v>
      </c>
      <c r="K101" t="s">
        <v>1461</v>
      </c>
      <c r="L101" t="s">
        <v>1462</v>
      </c>
      <c r="M101" t="s">
        <v>753</v>
      </c>
      <c r="N101" t="s">
        <v>740</v>
      </c>
      <c r="O101" t="s">
        <v>1463</v>
      </c>
      <c r="P101" t="s">
        <v>540</v>
      </c>
      <c r="Q101" t="s">
        <v>1464</v>
      </c>
      <c r="R101" t="s">
        <v>966</v>
      </c>
      <c r="S101" t="s">
        <v>1465</v>
      </c>
      <c r="T101" t="s">
        <v>1006</v>
      </c>
      <c r="U101" t="s">
        <v>146</v>
      </c>
      <c r="V101" s="2">
        <v>3.27</v>
      </c>
      <c r="W101" s="2">
        <v>1.22</v>
      </c>
      <c r="X101" s="2">
        <v>4.57</v>
      </c>
      <c r="Y101" s="2">
        <v>3.84</v>
      </c>
      <c r="Z101" s="2">
        <v>3.64</v>
      </c>
      <c r="AA101" s="2">
        <v>8.15</v>
      </c>
      <c r="AB101" s="2">
        <v>14.58</v>
      </c>
      <c r="AC101" s="2">
        <v>18.350000000000001</v>
      </c>
      <c r="AD101" s="2">
        <v>15.91</v>
      </c>
      <c r="AE101" s="2">
        <v>17.03</v>
      </c>
      <c r="AF101" s="2">
        <v>9.44</v>
      </c>
      <c r="AG101" s="3">
        <v>2022</v>
      </c>
      <c r="AH101" t="s">
        <v>3797</v>
      </c>
      <c r="AI101" s="3">
        <v>4000</v>
      </c>
      <c r="AJ101">
        <v>80</v>
      </c>
      <c r="AK101">
        <f t="shared" si="1"/>
        <v>960</v>
      </c>
    </row>
    <row r="102" spans="1:37" x14ac:dyDescent="0.35">
      <c r="A102" t="s">
        <v>1466</v>
      </c>
      <c r="B102" t="s">
        <v>1141</v>
      </c>
      <c r="C102" t="s">
        <v>381</v>
      </c>
      <c r="D102" t="s">
        <v>3</v>
      </c>
      <c r="E102" t="s">
        <v>1467</v>
      </c>
      <c r="F102" t="s">
        <v>31</v>
      </c>
      <c r="G102" t="s">
        <v>1468</v>
      </c>
      <c r="H102" t="s">
        <v>196</v>
      </c>
      <c r="I102" t="s">
        <v>710</v>
      </c>
      <c r="J102" t="s">
        <v>423</v>
      </c>
      <c r="K102" t="s">
        <v>1469</v>
      </c>
      <c r="L102" t="s">
        <v>1099</v>
      </c>
      <c r="M102" t="s">
        <v>1470</v>
      </c>
      <c r="N102" t="s">
        <v>1428</v>
      </c>
      <c r="O102" t="s">
        <v>196</v>
      </c>
      <c r="P102" t="s">
        <v>526</v>
      </c>
      <c r="Q102" t="s">
        <v>590</v>
      </c>
      <c r="R102" t="s">
        <v>1471</v>
      </c>
      <c r="S102" t="s">
        <v>1472</v>
      </c>
      <c r="T102" t="s">
        <v>1391</v>
      </c>
      <c r="U102" t="s">
        <v>1473</v>
      </c>
      <c r="V102" s="2">
        <v>3.9</v>
      </c>
      <c r="W102" s="2">
        <v>2.4</v>
      </c>
      <c r="X102" s="2">
        <v>4.1399999999999997</v>
      </c>
      <c r="Y102" s="2">
        <v>4.28</v>
      </c>
      <c r="Z102" s="2">
        <v>6.89</v>
      </c>
      <c r="AA102" s="2">
        <v>13.11</v>
      </c>
      <c r="AB102" s="2">
        <v>13.84</v>
      </c>
      <c r="AC102" s="2">
        <v>19.25</v>
      </c>
      <c r="AD102" s="2">
        <v>13</v>
      </c>
      <c r="AE102" s="2">
        <v>10.88</v>
      </c>
      <c r="AF102" s="2">
        <v>8.32</v>
      </c>
      <c r="AG102" s="3">
        <v>2022</v>
      </c>
      <c r="AH102" t="s">
        <v>3797</v>
      </c>
      <c r="AI102" s="3">
        <v>4000</v>
      </c>
      <c r="AJ102">
        <v>80</v>
      </c>
      <c r="AK102">
        <f t="shared" si="1"/>
        <v>960</v>
      </c>
    </row>
    <row r="103" spans="1:37" x14ac:dyDescent="0.35">
      <c r="A103" t="s">
        <v>1474</v>
      </c>
      <c r="B103" t="s">
        <v>1141</v>
      </c>
      <c r="C103" t="s">
        <v>1475</v>
      </c>
      <c r="D103" t="s">
        <v>3</v>
      </c>
      <c r="E103" t="s">
        <v>1476</v>
      </c>
      <c r="F103" t="s">
        <v>1477</v>
      </c>
      <c r="G103" t="s">
        <v>1478</v>
      </c>
      <c r="H103" t="s">
        <v>519</v>
      </c>
      <c r="I103" t="s">
        <v>1479</v>
      </c>
      <c r="J103" t="s">
        <v>1480</v>
      </c>
      <c r="K103" t="s">
        <v>1481</v>
      </c>
      <c r="L103" t="s">
        <v>691</v>
      </c>
      <c r="M103" t="s">
        <v>1174</v>
      </c>
      <c r="N103" t="s">
        <v>1482</v>
      </c>
      <c r="O103" t="s">
        <v>1013</v>
      </c>
      <c r="P103" t="s">
        <v>993</v>
      </c>
      <c r="Q103" t="s">
        <v>1483</v>
      </c>
      <c r="R103" t="s">
        <v>1484</v>
      </c>
      <c r="S103" t="s">
        <v>1485</v>
      </c>
      <c r="T103" t="s">
        <v>1486</v>
      </c>
      <c r="U103" t="s">
        <v>1487</v>
      </c>
      <c r="V103" s="2">
        <v>3.38</v>
      </c>
      <c r="W103" s="2">
        <v>1.96</v>
      </c>
      <c r="X103" s="2">
        <v>13.02</v>
      </c>
      <c r="Y103" s="2">
        <v>5.45</v>
      </c>
      <c r="Z103" s="2">
        <v>6.98</v>
      </c>
      <c r="AA103" s="2">
        <v>19.510000000000002</v>
      </c>
      <c r="AB103" s="2">
        <v>15.69</v>
      </c>
      <c r="AC103" s="2">
        <v>14.33</v>
      </c>
      <c r="AD103" s="2">
        <v>7.85</v>
      </c>
      <c r="AE103" s="2">
        <v>8.83</v>
      </c>
      <c r="AF103" s="2">
        <v>3</v>
      </c>
      <c r="AG103" s="3">
        <v>2022</v>
      </c>
      <c r="AH103" t="s">
        <v>3797</v>
      </c>
      <c r="AI103" s="3">
        <v>4000</v>
      </c>
      <c r="AJ103">
        <v>80</v>
      </c>
      <c r="AK103">
        <f t="shared" si="1"/>
        <v>960</v>
      </c>
    </row>
    <row r="104" spans="1:37" x14ac:dyDescent="0.35">
      <c r="A104" t="s">
        <v>1488</v>
      </c>
      <c r="B104" t="s">
        <v>1141</v>
      </c>
      <c r="C104" t="s">
        <v>1489</v>
      </c>
      <c r="D104" t="s">
        <v>3</v>
      </c>
      <c r="E104" t="s">
        <v>1490</v>
      </c>
      <c r="F104" t="s">
        <v>204</v>
      </c>
      <c r="G104" t="s">
        <v>1491</v>
      </c>
      <c r="H104" t="s">
        <v>516</v>
      </c>
      <c r="I104" t="s">
        <v>266</v>
      </c>
      <c r="J104" t="s">
        <v>390</v>
      </c>
      <c r="K104" t="s">
        <v>771</v>
      </c>
      <c r="L104" t="s">
        <v>612</v>
      </c>
      <c r="M104" t="s">
        <v>1492</v>
      </c>
      <c r="N104" t="s">
        <v>886</v>
      </c>
      <c r="O104" t="s">
        <v>1493</v>
      </c>
      <c r="P104" t="s">
        <v>1494</v>
      </c>
      <c r="Q104" t="s">
        <v>1495</v>
      </c>
      <c r="R104" t="s">
        <v>1496</v>
      </c>
      <c r="S104" t="s">
        <v>908</v>
      </c>
      <c r="T104" t="s">
        <v>1497</v>
      </c>
      <c r="U104" t="s">
        <v>1498</v>
      </c>
      <c r="V104" s="2">
        <v>1.25</v>
      </c>
      <c r="W104" s="2">
        <v>4.7699999999999996</v>
      </c>
      <c r="X104" s="2">
        <v>10.220000000000001</v>
      </c>
      <c r="Y104" s="2">
        <v>2.8</v>
      </c>
      <c r="Z104" s="2">
        <v>8.82</v>
      </c>
      <c r="AA104" s="2">
        <v>18.39</v>
      </c>
      <c r="AB104" s="2">
        <v>13.93</v>
      </c>
      <c r="AC104" s="2">
        <v>18.7</v>
      </c>
      <c r="AD104" s="2">
        <v>6.67</v>
      </c>
      <c r="AE104" s="2">
        <v>13.68</v>
      </c>
      <c r="AF104" s="2">
        <v>0.78</v>
      </c>
      <c r="AG104" s="3">
        <v>2022</v>
      </c>
      <c r="AH104" t="s">
        <v>3797</v>
      </c>
      <c r="AI104" s="3">
        <v>4000</v>
      </c>
      <c r="AJ104">
        <v>80</v>
      </c>
      <c r="AK104">
        <f t="shared" si="1"/>
        <v>960</v>
      </c>
    </row>
    <row r="105" spans="1:37" x14ac:dyDescent="0.35">
      <c r="A105" t="s">
        <v>1499</v>
      </c>
      <c r="B105" t="s">
        <v>1141</v>
      </c>
      <c r="C105" t="s">
        <v>1500</v>
      </c>
      <c r="D105" t="s">
        <v>3</v>
      </c>
      <c r="E105" t="s">
        <v>1501</v>
      </c>
      <c r="F105" t="s">
        <v>1502</v>
      </c>
      <c r="G105" t="s">
        <v>1503</v>
      </c>
      <c r="H105" t="s">
        <v>888</v>
      </c>
      <c r="I105" t="s">
        <v>92</v>
      </c>
      <c r="J105" t="s">
        <v>824</v>
      </c>
      <c r="K105" t="s">
        <v>306</v>
      </c>
      <c r="L105" t="s">
        <v>1504</v>
      </c>
      <c r="M105" t="s">
        <v>1505</v>
      </c>
      <c r="N105" t="s">
        <v>798</v>
      </c>
      <c r="O105" t="s">
        <v>1506</v>
      </c>
      <c r="P105" t="s">
        <v>1154</v>
      </c>
      <c r="Q105" t="s">
        <v>1507</v>
      </c>
      <c r="R105" t="s">
        <v>1508</v>
      </c>
      <c r="S105" t="s">
        <v>1509</v>
      </c>
      <c r="T105" t="s">
        <v>914</v>
      </c>
      <c r="U105" t="s">
        <v>1510</v>
      </c>
      <c r="V105" s="2">
        <v>3.39</v>
      </c>
      <c r="W105" s="2">
        <v>4.17</v>
      </c>
      <c r="X105" s="2">
        <v>8.36</v>
      </c>
      <c r="Y105" s="2">
        <v>5.79</v>
      </c>
      <c r="Z105" s="2">
        <v>5.04</v>
      </c>
      <c r="AA105" s="2">
        <v>12.2</v>
      </c>
      <c r="AB105" s="2">
        <v>11.2</v>
      </c>
      <c r="AC105" s="2">
        <v>20.25</v>
      </c>
      <c r="AD105" s="2">
        <v>13.77</v>
      </c>
      <c r="AE105" s="2">
        <v>11.28</v>
      </c>
      <c r="AF105" s="2">
        <v>4.54</v>
      </c>
      <c r="AG105" s="3">
        <v>2022</v>
      </c>
      <c r="AH105" t="s">
        <v>3797</v>
      </c>
      <c r="AI105" s="3">
        <v>4000</v>
      </c>
      <c r="AJ105">
        <v>80</v>
      </c>
      <c r="AK105">
        <f t="shared" si="1"/>
        <v>960</v>
      </c>
    </row>
    <row r="106" spans="1:37" x14ac:dyDescent="0.35">
      <c r="A106" t="s">
        <v>1511</v>
      </c>
      <c r="B106" t="s">
        <v>1141</v>
      </c>
      <c r="C106" t="s">
        <v>1512</v>
      </c>
      <c r="D106" t="s">
        <v>3</v>
      </c>
      <c r="E106" t="s">
        <v>1513</v>
      </c>
      <c r="F106" t="s">
        <v>1342</v>
      </c>
      <c r="G106" t="s">
        <v>1514</v>
      </c>
      <c r="H106" t="s">
        <v>1393</v>
      </c>
      <c r="I106" t="s">
        <v>854</v>
      </c>
      <c r="J106" t="s">
        <v>1030</v>
      </c>
      <c r="K106" t="s">
        <v>1515</v>
      </c>
      <c r="L106" t="s">
        <v>1516</v>
      </c>
      <c r="M106" t="s">
        <v>1517</v>
      </c>
      <c r="N106" t="s">
        <v>897</v>
      </c>
      <c r="O106" t="s">
        <v>662</v>
      </c>
      <c r="P106" t="s">
        <v>1486</v>
      </c>
      <c r="Q106" t="s">
        <v>1289</v>
      </c>
      <c r="R106" t="s">
        <v>1518</v>
      </c>
      <c r="S106" t="s">
        <v>1519</v>
      </c>
      <c r="T106" t="s">
        <v>153</v>
      </c>
      <c r="U106" t="s">
        <v>1520</v>
      </c>
      <c r="V106" s="2">
        <v>3.35</v>
      </c>
      <c r="W106" s="2">
        <v>2.5499999999999998</v>
      </c>
      <c r="X106" s="2">
        <v>7.13</v>
      </c>
      <c r="Y106" s="2">
        <v>9.73</v>
      </c>
      <c r="Z106" s="2">
        <v>5.24</v>
      </c>
      <c r="AA106" s="2">
        <v>14.38</v>
      </c>
      <c r="AB106" s="2">
        <v>11.75</v>
      </c>
      <c r="AC106" s="2">
        <v>19.600000000000001</v>
      </c>
      <c r="AD106" s="2">
        <v>11.91</v>
      </c>
      <c r="AE106" s="2">
        <v>9.57</v>
      </c>
      <c r="AF106" s="2">
        <v>4.79</v>
      </c>
      <c r="AG106" s="3">
        <v>2022</v>
      </c>
      <c r="AH106" t="s">
        <v>3797</v>
      </c>
      <c r="AI106" s="3">
        <v>4000</v>
      </c>
      <c r="AJ106">
        <v>80</v>
      </c>
      <c r="AK106">
        <f t="shared" si="1"/>
        <v>960</v>
      </c>
    </row>
    <row r="107" spans="1:37" x14ac:dyDescent="0.35">
      <c r="A107" t="s">
        <v>1521</v>
      </c>
      <c r="B107" t="s">
        <v>1141</v>
      </c>
      <c r="C107" t="s">
        <v>1522</v>
      </c>
      <c r="D107" t="s">
        <v>3</v>
      </c>
      <c r="E107" t="s">
        <v>1523</v>
      </c>
      <c r="F107" t="s">
        <v>332</v>
      </c>
      <c r="G107" t="s">
        <v>1524</v>
      </c>
      <c r="H107" t="s">
        <v>830</v>
      </c>
      <c r="I107" t="s">
        <v>1250</v>
      </c>
      <c r="J107" t="s">
        <v>1525</v>
      </c>
      <c r="K107" t="s">
        <v>43</v>
      </c>
      <c r="L107" t="s">
        <v>1526</v>
      </c>
      <c r="M107" t="s">
        <v>1527</v>
      </c>
      <c r="N107" t="s">
        <v>1528</v>
      </c>
      <c r="O107" t="s">
        <v>182</v>
      </c>
      <c r="P107" t="s">
        <v>651</v>
      </c>
      <c r="Q107" t="s">
        <v>185</v>
      </c>
      <c r="R107" t="s">
        <v>1529</v>
      </c>
      <c r="S107" t="s">
        <v>1530</v>
      </c>
      <c r="T107" t="s">
        <v>1531</v>
      </c>
      <c r="U107" t="s">
        <v>1532</v>
      </c>
      <c r="V107" s="2">
        <v>1.62</v>
      </c>
      <c r="W107" s="2">
        <v>2.68</v>
      </c>
      <c r="X107" s="2">
        <v>6.41</v>
      </c>
      <c r="Y107" s="2">
        <v>6.03</v>
      </c>
      <c r="Z107" s="2">
        <v>3.2</v>
      </c>
      <c r="AA107" s="2">
        <v>10.02</v>
      </c>
      <c r="AB107" s="2">
        <v>15.4</v>
      </c>
      <c r="AC107" s="2">
        <v>20.18</v>
      </c>
      <c r="AD107" s="2">
        <v>11.74</v>
      </c>
      <c r="AE107" s="2">
        <v>14.93</v>
      </c>
      <c r="AF107" s="2">
        <v>7.79</v>
      </c>
      <c r="AG107" s="3">
        <v>2022</v>
      </c>
      <c r="AH107" t="s">
        <v>3797</v>
      </c>
      <c r="AI107" s="3">
        <v>4000</v>
      </c>
      <c r="AJ107">
        <v>80</v>
      </c>
      <c r="AK107">
        <f t="shared" si="1"/>
        <v>960</v>
      </c>
    </row>
    <row r="108" spans="1:37" x14ac:dyDescent="0.35">
      <c r="A108" t="s">
        <v>1533</v>
      </c>
      <c r="B108" t="s">
        <v>1141</v>
      </c>
      <c r="C108" t="s">
        <v>1534</v>
      </c>
      <c r="D108" t="s">
        <v>3</v>
      </c>
      <c r="E108" t="s">
        <v>1535</v>
      </c>
      <c r="F108" t="s">
        <v>694</v>
      </c>
      <c r="G108" t="s">
        <v>1536</v>
      </c>
      <c r="H108" t="s">
        <v>1098</v>
      </c>
      <c r="I108" t="s">
        <v>1537</v>
      </c>
      <c r="J108" t="s">
        <v>472</v>
      </c>
      <c r="K108" t="s">
        <v>1538</v>
      </c>
      <c r="L108" t="s">
        <v>302</v>
      </c>
      <c r="M108" t="s">
        <v>1539</v>
      </c>
      <c r="N108" t="s">
        <v>301</v>
      </c>
      <c r="O108" t="s">
        <v>1540</v>
      </c>
      <c r="P108" t="s">
        <v>1541</v>
      </c>
      <c r="Q108" t="s">
        <v>1542</v>
      </c>
      <c r="R108" t="s">
        <v>1543</v>
      </c>
      <c r="S108" t="s">
        <v>1544</v>
      </c>
      <c r="T108" t="s">
        <v>1545</v>
      </c>
      <c r="U108" t="s">
        <v>1546</v>
      </c>
      <c r="V108" s="2">
        <v>6.25</v>
      </c>
      <c r="W108" s="2">
        <v>3.03</v>
      </c>
      <c r="X108" s="2">
        <v>10.24</v>
      </c>
      <c r="Y108" s="2">
        <v>6.79</v>
      </c>
      <c r="Z108" s="2">
        <v>5.26</v>
      </c>
      <c r="AA108" s="2">
        <v>9.4600000000000009</v>
      </c>
      <c r="AB108" s="2">
        <v>12.85</v>
      </c>
      <c r="AC108" s="2">
        <v>19.05</v>
      </c>
      <c r="AD108" s="2">
        <v>12.21</v>
      </c>
      <c r="AE108" s="2">
        <v>9.7200000000000006</v>
      </c>
      <c r="AF108" s="2">
        <v>5.16</v>
      </c>
      <c r="AG108" s="3">
        <v>2022</v>
      </c>
      <c r="AH108" t="s">
        <v>3797</v>
      </c>
      <c r="AI108" s="3">
        <v>4000</v>
      </c>
      <c r="AJ108">
        <v>80</v>
      </c>
      <c r="AK108">
        <f t="shared" si="1"/>
        <v>960</v>
      </c>
    </row>
    <row r="109" spans="1:37" x14ac:dyDescent="0.35">
      <c r="A109" t="s">
        <v>1547</v>
      </c>
      <c r="B109" t="s">
        <v>1141</v>
      </c>
      <c r="C109" t="s">
        <v>434</v>
      </c>
      <c r="D109" t="s">
        <v>3</v>
      </c>
      <c r="E109" t="s">
        <v>1548</v>
      </c>
      <c r="F109" t="s">
        <v>958</v>
      </c>
      <c r="G109" t="s">
        <v>1549</v>
      </c>
      <c r="H109" t="s">
        <v>1013</v>
      </c>
      <c r="I109" t="s">
        <v>1283</v>
      </c>
      <c r="J109" t="s">
        <v>1550</v>
      </c>
      <c r="K109" t="s">
        <v>1551</v>
      </c>
      <c r="L109" t="s">
        <v>1552</v>
      </c>
      <c r="M109" t="s">
        <v>1553</v>
      </c>
      <c r="N109" t="s">
        <v>1554</v>
      </c>
      <c r="O109" t="s">
        <v>1555</v>
      </c>
      <c r="P109" t="s">
        <v>679</v>
      </c>
      <c r="Q109" t="s">
        <v>1018</v>
      </c>
      <c r="R109" t="s">
        <v>1556</v>
      </c>
      <c r="S109" t="s">
        <v>673</v>
      </c>
      <c r="T109" t="s">
        <v>343</v>
      </c>
      <c r="U109" t="s">
        <v>270</v>
      </c>
      <c r="V109" s="2">
        <v>1.43</v>
      </c>
      <c r="W109" s="2">
        <v>1.32</v>
      </c>
      <c r="X109" s="2">
        <v>1.95</v>
      </c>
      <c r="Y109" s="2">
        <v>2</v>
      </c>
      <c r="Z109" s="2">
        <v>3.31</v>
      </c>
      <c r="AA109" s="2">
        <v>6.05</v>
      </c>
      <c r="AB109" s="2">
        <v>10.36</v>
      </c>
      <c r="AC109" s="2">
        <v>16.52</v>
      </c>
      <c r="AD109" s="2">
        <v>14.98</v>
      </c>
      <c r="AE109" s="2">
        <v>24.46</v>
      </c>
      <c r="AF109" s="2">
        <v>17.61</v>
      </c>
      <c r="AG109" s="3">
        <v>2022</v>
      </c>
      <c r="AH109" t="s">
        <v>3797</v>
      </c>
      <c r="AI109" s="3">
        <v>4000</v>
      </c>
      <c r="AJ109">
        <v>80</v>
      </c>
      <c r="AK109">
        <f t="shared" si="1"/>
        <v>960</v>
      </c>
    </row>
    <row r="110" spans="1:37" x14ac:dyDescent="0.35">
      <c r="A110" t="s">
        <v>1557</v>
      </c>
      <c r="B110" t="s">
        <v>1141</v>
      </c>
      <c r="C110" t="s">
        <v>1558</v>
      </c>
      <c r="D110" t="s">
        <v>3</v>
      </c>
      <c r="E110" t="s">
        <v>1559</v>
      </c>
      <c r="F110" t="s">
        <v>1560</v>
      </c>
      <c r="G110" t="s">
        <v>1561</v>
      </c>
      <c r="H110" t="s">
        <v>107</v>
      </c>
      <c r="I110" t="s">
        <v>1516</v>
      </c>
      <c r="J110" t="s">
        <v>1120</v>
      </c>
      <c r="K110" t="s">
        <v>1562</v>
      </c>
      <c r="L110" t="s">
        <v>89</v>
      </c>
      <c r="M110" t="s">
        <v>258</v>
      </c>
      <c r="N110" t="s">
        <v>1284</v>
      </c>
      <c r="O110" t="s">
        <v>770</v>
      </c>
      <c r="P110" t="s">
        <v>1563</v>
      </c>
      <c r="Q110" t="s">
        <v>1564</v>
      </c>
      <c r="R110" t="s">
        <v>1565</v>
      </c>
      <c r="S110" t="s">
        <v>964</v>
      </c>
      <c r="T110" t="s">
        <v>1566</v>
      </c>
      <c r="U110" t="s">
        <v>1567</v>
      </c>
      <c r="V110" s="2">
        <v>2.92</v>
      </c>
      <c r="W110" s="2">
        <v>5.87</v>
      </c>
      <c r="X110" s="2">
        <v>8.76</v>
      </c>
      <c r="Y110" s="2">
        <v>7.27</v>
      </c>
      <c r="Z110" s="2">
        <v>10.130000000000001</v>
      </c>
      <c r="AA110" s="2">
        <v>16.71</v>
      </c>
      <c r="AB110" s="2">
        <v>11.45</v>
      </c>
      <c r="AC110" s="2">
        <v>15.95</v>
      </c>
      <c r="AD110" s="2">
        <v>8.9700000000000006</v>
      </c>
      <c r="AE110" s="2">
        <v>6.37</v>
      </c>
      <c r="AF110" s="2">
        <v>5.61</v>
      </c>
      <c r="AG110" s="3">
        <v>2022</v>
      </c>
      <c r="AH110" t="s">
        <v>3797</v>
      </c>
      <c r="AI110" s="3">
        <v>4000</v>
      </c>
      <c r="AJ110">
        <v>80</v>
      </c>
      <c r="AK110">
        <f t="shared" si="1"/>
        <v>960</v>
      </c>
    </row>
    <row r="111" spans="1:37" x14ac:dyDescent="0.35">
      <c r="A111" t="s">
        <v>1568</v>
      </c>
      <c r="B111" t="s">
        <v>1141</v>
      </c>
      <c r="C111" t="s">
        <v>1569</v>
      </c>
      <c r="D111" t="s">
        <v>3</v>
      </c>
      <c r="E111" t="s">
        <v>1570</v>
      </c>
      <c r="F111" t="s">
        <v>38</v>
      </c>
      <c r="G111" t="s">
        <v>1571</v>
      </c>
      <c r="H111" t="s">
        <v>556</v>
      </c>
      <c r="I111" t="s">
        <v>554</v>
      </c>
      <c r="J111" t="s">
        <v>1342</v>
      </c>
      <c r="K111" t="s">
        <v>18</v>
      </c>
      <c r="L111" t="s">
        <v>1113</v>
      </c>
      <c r="M111" t="s">
        <v>1572</v>
      </c>
      <c r="N111" t="s">
        <v>1240</v>
      </c>
      <c r="O111" t="s">
        <v>1388</v>
      </c>
      <c r="P111" t="s">
        <v>1573</v>
      </c>
      <c r="Q111" t="s">
        <v>703</v>
      </c>
      <c r="R111" t="s">
        <v>1574</v>
      </c>
      <c r="S111" t="s">
        <v>90</v>
      </c>
      <c r="T111" t="s">
        <v>1350</v>
      </c>
      <c r="U111" t="s">
        <v>1575</v>
      </c>
      <c r="V111" s="2">
        <v>5.63</v>
      </c>
      <c r="W111" s="2">
        <v>2.19</v>
      </c>
      <c r="X111" s="2">
        <v>7.66</v>
      </c>
      <c r="Y111" s="2">
        <v>4.05</v>
      </c>
      <c r="Z111" s="2">
        <v>3.37</v>
      </c>
      <c r="AA111" s="2">
        <v>14.33</v>
      </c>
      <c r="AB111" s="2">
        <v>11.16</v>
      </c>
      <c r="AC111" s="2">
        <v>21.18</v>
      </c>
      <c r="AD111" s="2">
        <v>5.97</v>
      </c>
      <c r="AE111" s="2">
        <v>17.34</v>
      </c>
      <c r="AF111" s="2">
        <v>7.12</v>
      </c>
      <c r="AG111" s="3">
        <v>2022</v>
      </c>
      <c r="AH111" t="s">
        <v>3797</v>
      </c>
      <c r="AI111" s="3">
        <v>4000</v>
      </c>
      <c r="AJ111">
        <v>80</v>
      </c>
      <c r="AK111">
        <f t="shared" si="1"/>
        <v>960</v>
      </c>
    </row>
    <row r="112" spans="1:37" x14ac:dyDescent="0.35">
      <c r="A112" t="s">
        <v>1576</v>
      </c>
      <c r="B112" t="s">
        <v>1141</v>
      </c>
      <c r="C112" t="s">
        <v>1577</v>
      </c>
      <c r="D112" t="s">
        <v>3</v>
      </c>
      <c r="E112" t="s">
        <v>1578</v>
      </c>
      <c r="F112" t="s">
        <v>238</v>
      </c>
      <c r="G112" t="s">
        <v>1579</v>
      </c>
      <c r="H112" t="s">
        <v>923</v>
      </c>
      <c r="I112" t="s">
        <v>871</v>
      </c>
      <c r="J112" t="s">
        <v>179</v>
      </c>
      <c r="K112" t="s">
        <v>12</v>
      </c>
      <c r="L112" t="s">
        <v>1198</v>
      </c>
      <c r="M112" t="s">
        <v>1445</v>
      </c>
      <c r="N112" t="s">
        <v>616</v>
      </c>
      <c r="O112" t="s">
        <v>288</v>
      </c>
      <c r="P112" t="s">
        <v>184</v>
      </c>
      <c r="Q112" t="s">
        <v>1580</v>
      </c>
      <c r="R112" t="s">
        <v>1581</v>
      </c>
      <c r="S112" t="s">
        <v>1582</v>
      </c>
      <c r="T112" t="s">
        <v>1583</v>
      </c>
      <c r="U112" t="s">
        <v>1584</v>
      </c>
      <c r="V112" s="2">
        <v>1.97</v>
      </c>
      <c r="W112" s="2">
        <v>5.67</v>
      </c>
      <c r="X112" s="2">
        <v>9.73</v>
      </c>
      <c r="Y112" s="2">
        <v>5.49</v>
      </c>
      <c r="Z112" s="2">
        <v>4.5999999999999996</v>
      </c>
      <c r="AA112" s="2">
        <v>8.84</v>
      </c>
      <c r="AB112" s="2">
        <v>14.93</v>
      </c>
      <c r="AC112" s="2">
        <v>15.34</v>
      </c>
      <c r="AD112" s="2">
        <v>15.4</v>
      </c>
      <c r="AE112" s="2">
        <v>14.03</v>
      </c>
      <c r="AF112" s="2">
        <v>4</v>
      </c>
      <c r="AG112" s="3">
        <v>2022</v>
      </c>
      <c r="AH112" t="s">
        <v>3797</v>
      </c>
      <c r="AI112" s="3">
        <v>4000</v>
      </c>
      <c r="AJ112">
        <v>80</v>
      </c>
      <c r="AK112">
        <f t="shared" si="1"/>
        <v>960</v>
      </c>
    </row>
    <row r="113" spans="1:37" x14ac:dyDescent="0.35">
      <c r="A113" t="s">
        <v>1585</v>
      </c>
      <c r="B113" t="s">
        <v>1141</v>
      </c>
      <c r="C113" t="s">
        <v>1586</v>
      </c>
      <c r="D113" t="s">
        <v>3</v>
      </c>
      <c r="E113" t="s">
        <v>1587</v>
      </c>
      <c r="F113" t="s">
        <v>945</v>
      </c>
      <c r="G113" t="s">
        <v>1588</v>
      </c>
      <c r="H113" t="s">
        <v>784</v>
      </c>
      <c r="I113" t="s">
        <v>289</v>
      </c>
      <c r="J113" t="s">
        <v>1589</v>
      </c>
      <c r="K113" t="s">
        <v>824</v>
      </c>
      <c r="L113" t="s">
        <v>1590</v>
      </c>
      <c r="M113" t="s">
        <v>1591</v>
      </c>
      <c r="N113" t="s">
        <v>1260</v>
      </c>
      <c r="O113" t="s">
        <v>601</v>
      </c>
      <c r="P113" t="s">
        <v>1592</v>
      </c>
      <c r="Q113" t="s">
        <v>1593</v>
      </c>
      <c r="R113" t="s">
        <v>1594</v>
      </c>
      <c r="S113" t="s">
        <v>1595</v>
      </c>
      <c r="T113" t="s">
        <v>899</v>
      </c>
      <c r="U113" t="s">
        <v>1596</v>
      </c>
      <c r="V113" s="2">
        <v>3.09</v>
      </c>
      <c r="W113" s="2">
        <v>1.67</v>
      </c>
      <c r="X113" s="2">
        <v>5.53</v>
      </c>
      <c r="Y113" s="2">
        <v>5.44</v>
      </c>
      <c r="Z113" s="2">
        <v>5.65</v>
      </c>
      <c r="AA113" s="2">
        <v>14.79</v>
      </c>
      <c r="AB113" s="2">
        <v>13.93</v>
      </c>
      <c r="AC113" s="2">
        <v>16.89</v>
      </c>
      <c r="AD113" s="2">
        <v>12.23</v>
      </c>
      <c r="AE113" s="2">
        <v>14.52</v>
      </c>
      <c r="AF113" s="2">
        <v>6.27</v>
      </c>
      <c r="AG113" s="3">
        <v>2022</v>
      </c>
      <c r="AH113" t="s">
        <v>3797</v>
      </c>
      <c r="AI113" s="3">
        <v>4000</v>
      </c>
      <c r="AJ113">
        <v>80</v>
      </c>
      <c r="AK113">
        <f t="shared" si="1"/>
        <v>960</v>
      </c>
    </row>
    <row r="114" spans="1:37" x14ac:dyDescent="0.35">
      <c r="A114" t="s">
        <v>1597</v>
      </c>
      <c r="B114" t="s">
        <v>1141</v>
      </c>
      <c r="C114" t="s">
        <v>1598</v>
      </c>
      <c r="D114" t="s">
        <v>3</v>
      </c>
      <c r="E114" t="s">
        <v>1599</v>
      </c>
      <c r="F114" t="s">
        <v>586</v>
      </c>
      <c r="G114" t="s">
        <v>1600</v>
      </c>
      <c r="H114" t="s">
        <v>516</v>
      </c>
      <c r="I114" t="s">
        <v>689</v>
      </c>
      <c r="J114" t="s">
        <v>204</v>
      </c>
      <c r="K114" t="s">
        <v>1367</v>
      </c>
      <c r="L114" t="s">
        <v>18</v>
      </c>
      <c r="M114" t="s">
        <v>1601</v>
      </c>
      <c r="N114" t="s">
        <v>1602</v>
      </c>
      <c r="O114" t="s">
        <v>1446</v>
      </c>
      <c r="P114" t="s">
        <v>1603</v>
      </c>
      <c r="Q114" t="s">
        <v>1573</v>
      </c>
      <c r="R114" t="s">
        <v>1604</v>
      </c>
      <c r="S114" t="s">
        <v>1605</v>
      </c>
      <c r="T114" t="s">
        <v>1564</v>
      </c>
      <c r="U114" t="s">
        <v>1606</v>
      </c>
      <c r="V114" s="2">
        <v>2.76</v>
      </c>
      <c r="W114" s="2">
        <v>4.0599999999999996</v>
      </c>
      <c r="X114" s="2">
        <v>7.1</v>
      </c>
      <c r="Y114" s="2">
        <v>3.97</v>
      </c>
      <c r="Z114" s="2">
        <v>3.88</v>
      </c>
      <c r="AA114" s="2">
        <v>11.51</v>
      </c>
      <c r="AB114" s="2">
        <v>11.48</v>
      </c>
      <c r="AC114" s="2">
        <v>15.17</v>
      </c>
      <c r="AD114" s="2">
        <v>12.9</v>
      </c>
      <c r="AE114" s="2">
        <v>17.28</v>
      </c>
      <c r="AF114" s="2">
        <v>9.89</v>
      </c>
      <c r="AG114" s="3">
        <v>2022</v>
      </c>
      <c r="AH114" t="s">
        <v>3797</v>
      </c>
      <c r="AI114" s="3">
        <v>4000</v>
      </c>
      <c r="AJ114">
        <v>80</v>
      </c>
      <c r="AK114">
        <f t="shared" si="1"/>
        <v>960</v>
      </c>
    </row>
    <row r="115" spans="1:37" x14ac:dyDescent="0.35">
      <c r="A115" t="s">
        <v>1607</v>
      </c>
      <c r="B115" t="s">
        <v>1141</v>
      </c>
      <c r="C115" t="s">
        <v>1608</v>
      </c>
      <c r="D115" t="s">
        <v>3</v>
      </c>
      <c r="E115" t="s">
        <v>1609</v>
      </c>
      <c r="F115" t="s">
        <v>475</v>
      </c>
      <c r="G115" t="s">
        <v>1610</v>
      </c>
      <c r="H115" t="s">
        <v>922</v>
      </c>
      <c r="I115" t="s">
        <v>886</v>
      </c>
      <c r="J115" t="s">
        <v>1611</v>
      </c>
      <c r="K115" t="s">
        <v>235</v>
      </c>
      <c r="L115" t="s">
        <v>464</v>
      </c>
      <c r="M115" t="s">
        <v>1612</v>
      </c>
      <c r="N115" t="s">
        <v>1613</v>
      </c>
      <c r="O115" t="s">
        <v>1614</v>
      </c>
      <c r="P115" t="s">
        <v>1615</v>
      </c>
      <c r="Q115" t="s">
        <v>816</v>
      </c>
      <c r="R115" t="s">
        <v>1616</v>
      </c>
      <c r="S115" t="s">
        <v>1617</v>
      </c>
      <c r="T115" t="s">
        <v>1618</v>
      </c>
      <c r="U115" t="s">
        <v>1619</v>
      </c>
      <c r="V115" s="2">
        <v>2.04</v>
      </c>
      <c r="W115" s="2">
        <v>1.94</v>
      </c>
      <c r="X115" s="2">
        <v>3.92</v>
      </c>
      <c r="Y115" s="2">
        <v>4.21</v>
      </c>
      <c r="Z115" s="2">
        <v>3.7</v>
      </c>
      <c r="AA115" s="2">
        <v>7.01</v>
      </c>
      <c r="AB115" s="2">
        <v>14.69</v>
      </c>
      <c r="AC115" s="2">
        <v>19.13</v>
      </c>
      <c r="AD115" s="2">
        <v>15.65</v>
      </c>
      <c r="AE115" s="2">
        <v>20.85</v>
      </c>
      <c r="AF115" s="2">
        <v>6.87</v>
      </c>
      <c r="AG115" s="3">
        <v>2022</v>
      </c>
      <c r="AH115" t="s">
        <v>3797</v>
      </c>
      <c r="AI115" s="3">
        <v>4000</v>
      </c>
      <c r="AJ115">
        <v>80</v>
      </c>
      <c r="AK115">
        <f t="shared" si="1"/>
        <v>960</v>
      </c>
    </row>
    <row r="116" spans="1:37" x14ac:dyDescent="0.35">
      <c r="A116" t="s">
        <v>1620</v>
      </c>
      <c r="B116" t="s">
        <v>1141</v>
      </c>
      <c r="C116" t="s">
        <v>482</v>
      </c>
      <c r="D116" t="s">
        <v>3</v>
      </c>
      <c r="E116" t="s">
        <v>1621</v>
      </c>
      <c r="F116" t="s">
        <v>254</v>
      </c>
      <c r="G116" t="s">
        <v>1622</v>
      </c>
      <c r="H116" t="s">
        <v>1623</v>
      </c>
      <c r="I116" t="s">
        <v>1624</v>
      </c>
      <c r="J116" t="s">
        <v>1625</v>
      </c>
      <c r="K116" t="s">
        <v>163</v>
      </c>
      <c r="L116" t="s">
        <v>1155</v>
      </c>
      <c r="M116" t="s">
        <v>1626</v>
      </c>
      <c r="N116" t="s">
        <v>518</v>
      </c>
      <c r="O116" t="s">
        <v>582</v>
      </c>
      <c r="P116" t="s">
        <v>404</v>
      </c>
      <c r="Q116" t="s">
        <v>1627</v>
      </c>
      <c r="R116" t="s">
        <v>1628</v>
      </c>
      <c r="S116" t="s">
        <v>1629</v>
      </c>
      <c r="T116" t="s">
        <v>97</v>
      </c>
      <c r="U116" t="s">
        <v>1630</v>
      </c>
      <c r="V116" s="2">
        <v>2.37</v>
      </c>
      <c r="W116" s="2">
        <v>2.7</v>
      </c>
      <c r="X116" s="2">
        <v>6.16</v>
      </c>
      <c r="Y116" s="2">
        <v>6.41</v>
      </c>
      <c r="Z116" s="2">
        <v>6.41</v>
      </c>
      <c r="AA116" s="2">
        <v>9.66</v>
      </c>
      <c r="AB116" s="2">
        <v>15.28</v>
      </c>
      <c r="AC116" s="2">
        <v>17.68</v>
      </c>
      <c r="AD116" s="2">
        <v>11.1</v>
      </c>
      <c r="AE116" s="2">
        <v>11.16</v>
      </c>
      <c r="AF116" s="2">
        <v>11.07</v>
      </c>
      <c r="AG116" s="3">
        <v>2022</v>
      </c>
      <c r="AH116" t="s">
        <v>3797</v>
      </c>
      <c r="AI116" s="3">
        <v>4000</v>
      </c>
      <c r="AJ116">
        <v>80</v>
      </c>
      <c r="AK116">
        <f t="shared" si="1"/>
        <v>960</v>
      </c>
    </row>
    <row r="117" spans="1:37" x14ac:dyDescent="0.35">
      <c r="A117" t="s">
        <v>1631</v>
      </c>
      <c r="B117" t="s">
        <v>1141</v>
      </c>
      <c r="C117" t="s">
        <v>1632</v>
      </c>
      <c r="D117" t="s">
        <v>3</v>
      </c>
      <c r="E117" t="s">
        <v>1633</v>
      </c>
      <c r="F117" t="s">
        <v>1634</v>
      </c>
      <c r="G117" t="s">
        <v>1635</v>
      </c>
      <c r="H117" t="s">
        <v>1636</v>
      </c>
      <c r="I117" t="s">
        <v>105</v>
      </c>
      <c r="J117" t="s">
        <v>1637</v>
      </c>
      <c r="K117" t="s">
        <v>616</v>
      </c>
      <c r="L117" t="s">
        <v>1638</v>
      </c>
      <c r="M117" t="s">
        <v>1639</v>
      </c>
      <c r="N117" t="s">
        <v>1640</v>
      </c>
      <c r="O117" t="s">
        <v>306</v>
      </c>
      <c r="P117" t="s">
        <v>1641</v>
      </c>
      <c r="Q117" t="s">
        <v>1642</v>
      </c>
      <c r="R117" t="s">
        <v>1643</v>
      </c>
      <c r="S117" t="s">
        <v>248</v>
      </c>
      <c r="T117" t="s">
        <v>139</v>
      </c>
      <c r="U117" t="s">
        <v>1098</v>
      </c>
      <c r="V117" s="2">
        <v>3.43</v>
      </c>
      <c r="W117" s="2">
        <v>2.57</v>
      </c>
      <c r="X117" s="2">
        <v>1.34</v>
      </c>
      <c r="Y117" s="2">
        <v>4.28</v>
      </c>
      <c r="Z117" s="2">
        <v>2.52</v>
      </c>
      <c r="AA117" s="2">
        <v>14.73</v>
      </c>
      <c r="AB117" s="2">
        <v>13.28</v>
      </c>
      <c r="AC117" s="2">
        <v>13.93</v>
      </c>
      <c r="AD117" s="2">
        <v>18.05</v>
      </c>
      <c r="AE117" s="2">
        <v>15.91</v>
      </c>
      <c r="AF117" s="2">
        <v>9.9600000000000009</v>
      </c>
      <c r="AG117" s="3">
        <v>2022</v>
      </c>
      <c r="AH117" t="s">
        <v>3797</v>
      </c>
      <c r="AI117" s="3">
        <v>4000</v>
      </c>
      <c r="AJ117">
        <v>80</v>
      </c>
      <c r="AK117">
        <f t="shared" si="1"/>
        <v>960</v>
      </c>
    </row>
    <row r="118" spans="1:37" x14ac:dyDescent="0.35">
      <c r="A118" t="s">
        <v>1644</v>
      </c>
      <c r="B118" t="s">
        <v>1141</v>
      </c>
      <c r="C118" t="s">
        <v>1645</v>
      </c>
      <c r="D118" t="s">
        <v>3</v>
      </c>
      <c r="E118" t="s">
        <v>1646</v>
      </c>
      <c r="F118" t="s">
        <v>628</v>
      </c>
      <c r="G118" t="s">
        <v>1647</v>
      </c>
      <c r="H118" t="s">
        <v>15</v>
      </c>
      <c r="I118" t="s">
        <v>1216</v>
      </c>
      <c r="J118" t="s">
        <v>1648</v>
      </c>
      <c r="K118" t="s">
        <v>1216</v>
      </c>
      <c r="L118" t="s">
        <v>612</v>
      </c>
      <c r="M118" t="s">
        <v>689</v>
      </c>
      <c r="N118" t="s">
        <v>1649</v>
      </c>
      <c r="O118" t="s">
        <v>1650</v>
      </c>
      <c r="P118" t="s">
        <v>783</v>
      </c>
      <c r="Q118" t="s">
        <v>1651</v>
      </c>
      <c r="R118" t="s">
        <v>1652</v>
      </c>
      <c r="S118" t="s">
        <v>1653</v>
      </c>
      <c r="T118" t="s">
        <v>847</v>
      </c>
      <c r="U118" t="s">
        <v>1654</v>
      </c>
      <c r="V118" s="2">
        <v>3.54</v>
      </c>
      <c r="W118" s="2">
        <v>4.1100000000000003</v>
      </c>
      <c r="X118" s="2">
        <v>8.11</v>
      </c>
      <c r="Y118" s="2">
        <v>7.09</v>
      </c>
      <c r="Z118" s="2">
        <v>2.06</v>
      </c>
      <c r="AA118" s="2">
        <v>12.46</v>
      </c>
      <c r="AB118" s="2">
        <v>12.34</v>
      </c>
      <c r="AC118" s="2">
        <v>12.69</v>
      </c>
      <c r="AD118" s="2">
        <v>22.63</v>
      </c>
      <c r="AE118" s="2">
        <v>10.4</v>
      </c>
      <c r="AF118" s="2">
        <v>4.57</v>
      </c>
      <c r="AG118" s="3">
        <v>2022</v>
      </c>
      <c r="AH118" t="s">
        <v>3797</v>
      </c>
      <c r="AI118" s="3">
        <v>4000</v>
      </c>
      <c r="AJ118">
        <v>80</v>
      </c>
      <c r="AK118">
        <f t="shared" si="1"/>
        <v>960</v>
      </c>
    </row>
    <row r="119" spans="1:37" x14ac:dyDescent="0.35">
      <c r="A119" t="s">
        <v>1655</v>
      </c>
      <c r="B119" t="s">
        <v>1141</v>
      </c>
      <c r="C119" t="s">
        <v>1656</v>
      </c>
      <c r="D119" t="s">
        <v>3</v>
      </c>
      <c r="E119" t="s">
        <v>1657</v>
      </c>
      <c r="F119" t="s">
        <v>350</v>
      </c>
      <c r="G119" t="s">
        <v>1658</v>
      </c>
      <c r="H119" t="s">
        <v>1502</v>
      </c>
      <c r="I119" t="s">
        <v>248</v>
      </c>
      <c r="J119" t="s">
        <v>1659</v>
      </c>
      <c r="K119" t="s">
        <v>527</v>
      </c>
      <c r="L119" t="s">
        <v>33</v>
      </c>
      <c r="M119" t="s">
        <v>1660</v>
      </c>
      <c r="N119" t="s">
        <v>858</v>
      </c>
      <c r="O119" t="s">
        <v>798</v>
      </c>
      <c r="P119" t="s">
        <v>1661</v>
      </c>
      <c r="Q119" t="s">
        <v>750</v>
      </c>
      <c r="R119" t="s">
        <v>1662</v>
      </c>
      <c r="S119" t="s">
        <v>1406</v>
      </c>
      <c r="T119" t="s">
        <v>1663</v>
      </c>
      <c r="U119" t="s">
        <v>1664</v>
      </c>
      <c r="V119" s="2">
        <v>2.35</v>
      </c>
      <c r="W119" s="2">
        <v>2.2599999999999998</v>
      </c>
      <c r="X119" s="2">
        <v>8.11</v>
      </c>
      <c r="Y119" s="2">
        <v>4.59</v>
      </c>
      <c r="Z119" s="2">
        <v>4.58</v>
      </c>
      <c r="AA119" s="2">
        <v>14.53</v>
      </c>
      <c r="AB119" s="2">
        <v>9.16</v>
      </c>
      <c r="AC119" s="2">
        <v>18.23</v>
      </c>
      <c r="AD119" s="2">
        <v>15.36</v>
      </c>
      <c r="AE119" s="2">
        <v>13.05</v>
      </c>
      <c r="AF119" s="2">
        <v>7.77</v>
      </c>
      <c r="AG119" s="3">
        <v>2022</v>
      </c>
      <c r="AH119" t="s">
        <v>3797</v>
      </c>
      <c r="AI119" s="3">
        <v>4000</v>
      </c>
      <c r="AJ119">
        <v>80</v>
      </c>
      <c r="AK119">
        <f t="shared" si="1"/>
        <v>960</v>
      </c>
    </row>
    <row r="120" spans="1:37" x14ac:dyDescent="0.35">
      <c r="A120" t="s">
        <v>1665</v>
      </c>
      <c r="B120" t="s">
        <v>1141</v>
      </c>
      <c r="C120" t="s">
        <v>1666</v>
      </c>
      <c r="D120" t="s">
        <v>3</v>
      </c>
      <c r="E120" t="s">
        <v>1667</v>
      </c>
      <c r="F120" t="s">
        <v>114</v>
      </c>
      <c r="G120" t="s">
        <v>1668</v>
      </c>
      <c r="H120" t="s">
        <v>268</v>
      </c>
      <c r="I120" t="s">
        <v>128</v>
      </c>
      <c r="J120" t="s">
        <v>1669</v>
      </c>
      <c r="K120" t="s">
        <v>143</v>
      </c>
      <c r="L120" t="s">
        <v>1670</v>
      </c>
      <c r="M120" t="s">
        <v>441</v>
      </c>
      <c r="N120" t="s">
        <v>422</v>
      </c>
      <c r="O120" t="s">
        <v>1260</v>
      </c>
      <c r="P120" t="s">
        <v>783</v>
      </c>
      <c r="Q120" t="s">
        <v>549</v>
      </c>
      <c r="R120" t="s">
        <v>1671</v>
      </c>
      <c r="S120" t="s">
        <v>493</v>
      </c>
      <c r="T120" t="s">
        <v>358</v>
      </c>
      <c r="U120" t="s">
        <v>1672</v>
      </c>
      <c r="V120" s="2">
        <v>3.37</v>
      </c>
      <c r="W120" s="2">
        <v>3.33</v>
      </c>
      <c r="X120" s="2">
        <v>6.84</v>
      </c>
      <c r="Y120" s="2">
        <v>6.14</v>
      </c>
      <c r="Z120" s="2">
        <v>7.42</v>
      </c>
      <c r="AA120" s="2">
        <v>10.68</v>
      </c>
      <c r="AB120" s="2">
        <v>15.15</v>
      </c>
      <c r="AC120" s="2">
        <v>16.36</v>
      </c>
      <c r="AD120" s="2">
        <v>12.37</v>
      </c>
      <c r="AE120" s="2">
        <v>12.19</v>
      </c>
      <c r="AF120" s="2">
        <v>6.15</v>
      </c>
      <c r="AG120" s="3">
        <v>2022</v>
      </c>
      <c r="AH120" t="s">
        <v>3797</v>
      </c>
      <c r="AI120" s="3">
        <v>4000</v>
      </c>
      <c r="AJ120">
        <v>80</v>
      </c>
      <c r="AK120">
        <f t="shared" si="1"/>
        <v>960</v>
      </c>
    </row>
    <row r="121" spans="1:37" x14ac:dyDescent="0.35">
      <c r="A121" t="s">
        <v>1673</v>
      </c>
      <c r="B121" t="s">
        <v>1141</v>
      </c>
      <c r="C121" t="s">
        <v>1674</v>
      </c>
      <c r="D121" t="s">
        <v>3</v>
      </c>
      <c r="E121" t="s">
        <v>1675</v>
      </c>
      <c r="F121" t="s">
        <v>160</v>
      </c>
      <c r="G121" t="s">
        <v>1676</v>
      </c>
      <c r="H121" t="s">
        <v>1677</v>
      </c>
      <c r="I121" t="s">
        <v>1678</v>
      </c>
      <c r="J121" t="s">
        <v>1679</v>
      </c>
      <c r="K121" t="s">
        <v>1200</v>
      </c>
      <c r="L121" t="s">
        <v>1680</v>
      </c>
      <c r="M121" t="s">
        <v>456</v>
      </c>
      <c r="N121" t="s">
        <v>146</v>
      </c>
      <c r="O121" t="s">
        <v>1681</v>
      </c>
      <c r="P121" t="s">
        <v>1682</v>
      </c>
      <c r="Q121" t="s">
        <v>1531</v>
      </c>
      <c r="R121" t="s">
        <v>1683</v>
      </c>
      <c r="S121" t="s">
        <v>1098</v>
      </c>
      <c r="T121" t="s">
        <v>1684</v>
      </c>
      <c r="U121" t="s">
        <v>1685</v>
      </c>
      <c r="V121" s="2">
        <v>2.9</v>
      </c>
      <c r="W121" s="2">
        <v>3.91</v>
      </c>
      <c r="X121" s="2">
        <v>3.59</v>
      </c>
      <c r="Y121" s="2">
        <v>6.08</v>
      </c>
      <c r="Z121" s="2">
        <v>4.54</v>
      </c>
      <c r="AA121" s="2">
        <v>13.46</v>
      </c>
      <c r="AB121" s="2">
        <v>7.72</v>
      </c>
      <c r="AC121" s="2">
        <v>10.47</v>
      </c>
      <c r="AD121" s="2">
        <v>20.52</v>
      </c>
      <c r="AE121" s="2">
        <v>21.31</v>
      </c>
      <c r="AF121" s="2">
        <v>5.49</v>
      </c>
      <c r="AG121" s="3">
        <v>2022</v>
      </c>
      <c r="AH121" t="s">
        <v>3797</v>
      </c>
      <c r="AI121" s="3">
        <v>4000</v>
      </c>
      <c r="AJ121">
        <v>80</v>
      </c>
      <c r="AK121">
        <f t="shared" si="1"/>
        <v>960</v>
      </c>
    </row>
    <row r="122" spans="1:37" x14ac:dyDescent="0.35">
      <c r="A122" t="s">
        <v>1686</v>
      </c>
      <c r="B122" t="s">
        <v>1141</v>
      </c>
      <c r="C122" t="s">
        <v>1687</v>
      </c>
      <c r="D122" t="s">
        <v>3</v>
      </c>
      <c r="E122" t="s">
        <v>1688</v>
      </c>
      <c r="F122" t="s">
        <v>195</v>
      </c>
      <c r="G122" t="s">
        <v>1689</v>
      </c>
      <c r="H122" t="s">
        <v>1690</v>
      </c>
      <c r="I122" t="s">
        <v>1691</v>
      </c>
      <c r="J122" t="s">
        <v>303</v>
      </c>
      <c r="K122" t="s">
        <v>583</v>
      </c>
      <c r="L122" t="s">
        <v>1087</v>
      </c>
      <c r="M122" t="s">
        <v>37</v>
      </c>
      <c r="N122" t="s">
        <v>148</v>
      </c>
      <c r="O122" t="s">
        <v>390</v>
      </c>
      <c r="P122" t="s">
        <v>1692</v>
      </c>
      <c r="Q122" t="s">
        <v>523</v>
      </c>
      <c r="R122" t="s">
        <v>1693</v>
      </c>
      <c r="S122" t="s">
        <v>978</v>
      </c>
      <c r="T122" t="s">
        <v>1545</v>
      </c>
      <c r="U122" t="s">
        <v>692</v>
      </c>
      <c r="V122" s="2">
        <v>5.14</v>
      </c>
      <c r="W122" s="2">
        <v>1.46</v>
      </c>
      <c r="X122" s="2">
        <v>5.23</v>
      </c>
      <c r="Y122" s="2">
        <v>3.57</v>
      </c>
      <c r="Z122" s="2">
        <v>4.47</v>
      </c>
      <c r="AA122" s="2">
        <v>12.02</v>
      </c>
      <c r="AB122" s="2">
        <v>11.62</v>
      </c>
      <c r="AC122" s="2">
        <v>16.059999999999999</v>
      </c>
      <c r="AD122" s="2">
        <v>14.52</v>
      </c>
      <c r="AE122" s="2">
        <v>14.37</v>
      </c>
      <c r="AF122" s="2">
        <v>11.55</v>
      </c>
      <c r="AG122" s="3">
        <v>2022</v>
      </c>
      <c r="AH122" t="s">
        <v>3797</v>
      </c>
      <c r="AI122" s="3">
        <v>4000</v>
      </c>
      <c r="AJ122">
        <v>80</v>
      </c>
      <c r="AK122">
        <f t="shared" si="1"/>
        <v>960</v>
      </c>
    </row>
    <row r="123" spans="1:37" x14ac:dyDescent="0.35">
      <c r="A123" t="s">
        <v>1694</v>
      </c>
      <c r="B123" t="s">
        <v>1141</v>
      </c>
      <c r="C123" t="s">
        <v>1695</v>
      </c>
      <c r="D123" t="s">
        <v>3</v>
      </c>
      <c r="E123" t="s">
        <v>1696</v>
      </c>
      <c r="F123" t="s">
        <v>963</v>
      </c>
      <c r="G123" t="s">
        <v>1697</v>
      </c>
      <c r="H123" t="s">
        <v>1698</v>
      </c>
      <c r="I123" t="s">
        <v>1699</v>
      </c>
      <c r="J123" t="s">
        <v>471</v>
      </c>
      <c r="K123" t="s">
        <v>123</v>
      </c>
      <c r="L123" t="s">
        <v>1700</v>
      </c>
      <c r="M123" t="s">
        <v>1698</v>
      </c>
      <c r="N123" t="s">
        <v>1701</v>
      </c>
      <c r="O123" t="s">
        <v>1702</v>
      </c>
      <c r="P123" t="s">
        <v>1703</v>
      </c>
      <c r="Q123" t="s">
        <v>1704</v>
      </c>
      <c r="R123" t="s">
        <v>1705</v>
      </c>
      <c r="S123" t="s">
        <v>1706</v>
      </c>
      <c r="T123" t="s">
        <v>1704</v>
      </c>
      <c r="U123" t="s">
        <v>968</v>
      </c>
      <c r="V123" s="2">
        <v>1.02</v>
      </c>
      <c r="W123" s="2">
        <v>3.72</v>
      </c>
      <c r="X123" s="2">
        <v>4.2300000000000004</v>
      </c>
      <c r="Y123" s="2">
        <v>3.05</v>
      </c>
      <c r="Z123" s="2">
        <v>3.05</v>
      </c>
      <c r="AA123" s="2">
        <v>9.98</v>
      </c>
      <c r="AB123" s="2">
        <v>20.47</v>
      </c>
      <c r="AC123" s="2">
        <v>12.86</v>
      </c>
      <c r="AD123" s="2">
        <v>20.47</v>
      </c>
      <c r="AE123" s="2">
        <v>14.89</v>
      </c>
      <c r="AF123" s="2">
        <v>6.26</v>
      </c>
      <c r="AG123" s="3">
        <v>2022</v>
      </c>
      <c r="AH123" t="s">
        <v>3797</v>
      </c>
      <c r="AI123" s="3">
        <v>4000</v>
      </c>
      <c r="AJ123">
        <v>80</v>
      </c>
      <c r="AK123">
        <f t="shared" si="1"/>
        <v>960</v>
      </c>
    </row>
    <row r="124" spans="1:37" x14ac:dyDescent="0.35">
      <c r="A124" t="s">
        <v>1707</v>
      </c>
      <c r="B124" t="s">
        <v>1141</v>
      </c>
      <c r="C124" t="s">
        <v>1708</v>
      </c>
      <c r="D124" t="s">
        <v>3</v>
      </c>
      <c r="E124" t="s">
        <v>1709</v>
      </c>
      <c r="F124" t="s">
        <v>780</v>
      </c>
      <c r="G124" t="s">
        <v>1710</v>
      </c>
      <c r="H124" t="s">
        <v>1711</v>
      </c>
      <c r="I124" t="s">
        <v>275</v>
      </c>
      <c r="J124" t="s">
        <v>797</v>
      </c>
      <c r="K124" t="s">
        <v>1712</v>
      </c>
      <c r="L124" t="s">
        <v>421</v>
      </c>
      <c r="M124" t="s">
        <v>1252</v>
      </c>
      <c r="N124" t="s">
        <v>1367</v>
      </c>
      <c r="O124" t="s">
        <v>1713</v>
      </c>
      <c r="P124" t="s">
        <v>257</v>
      </c>
      <c r="Q124" t="s">
        <v>921</v>
      </c>
      <c r="R124" t="s">
        <v>1714</v>
      </c>
      <c r="S124" t="s">
        <v>1552</v>
      </c>
      <c r="T124" t="s">
        <v>587</v>
      </c>
      <c r="U124" t="s">
        <v>1715</v>
      </c>
      <c r="V124" s="2">
        <v>4.43</v>
      </c>
      <c r="W124" s="2">
        <v>2.06</v>
      </c>
      <c r="X124" s="2">
        <v>6.33</v>
      </c>
      <c r="Y124" s="2">
        <v>5.61</v>
      </c>
      <c r="Z124" s="2">
        <v>9.32</v>
      </c>
      <c r="AA124" s="2">
        <v>8.76</v>
      </c>
      <c r="AB124" s="2">
        <v>14.8</v>
      </c>
      <c r="AC124" s="2">
        <v>22.43</v>
      </c>
      <c r="AD124" s="2">
        <v>9.44</v>
      </c>
      <c r="AE124" s="2">
        <v>10.039999999999999</v>
      </c>
      <c r="AF124" s="2">
        <v>6.78</v>
      </c>
      <c r="AG124" s="3">
        <v>2022</v>
      </c>
      <c r="AH124" t="s">
        <v>3797</v>
      </c>
      <c r="AI124" s="3">
        <v>4000</v>
      </c>
      <c r="AJ124">
        <v>80</v>
      </c>
      <c r="AK124">
        <f t="shared" si="1"/>
        <v>960</v>
      </c>
    </row>
    <row r="125" spans="1:37" x14ac:dyDescent="0.35">
      <c r="A125" t="s">
        <v>1716</v>
      </c>
      <c r="B125" t="s">
        <v>1141</v>
      </c>
      <c r="C125" t="s">
        <v>1717</v>
      </c>
      <c r="D125" t="s">
        <v>3</v>
      </c>
      <c r="E125" t="s">
        <v>1718</v>
      </c>
      <c r="F125" t="s">
        <v>1719</v>
      </c>
      <c r="G125" t="s">
        <v>1720</v>
      </c>
      <c r="H125" t="s">
        <v>1721</v>
      </c>
      <c r="I125" t="s">
        <v>1722</v>
      </c>
      <c r="J125" t="s">
        <v>1723</v>
      </c>
      <c r="K125" t="s">
        <v>737</v>
      </c>
      <c r="L125" t="s">
        <v>855</v>
      </c>
      <c r="M125" t="s">
        <v>1724</v>
      </c>
      <c r="N125" t="s">
        <v>1725</v>
      </c>
      <c r="O125" t="s">
        <v>442</v>
      </c>
      <c r="P125" t="s">
        <v>1726</v>
      </c>
      <c r="Q125" t="s">
        <v>1160</v>
      </c>
      <c r="R125" t="s">
        <v>1727</v>
      </c>
      <c r="S125" t="s">
        <v>1728</v>
      </c>
      <c r="T125" t="s">
        <v>1229</v>
      </c>
      <c r="U125" t="s">
        <v>1729</v>
      </c>
      <c r="V125" s="2">
        <v>1.91</v>
      </c>
      <c r="W125" s="2">
        <v>1.22</v>
      </c>
      <c r="X125" s="2">
        <v>4.13</v>
      </c>
      <c r="Y125" s="2">
        <v>3.89</v>
      </c>
      <c r="Z125" s="2">
        <v>3.51</v>
      </c>
      <c r="AA125" s="2">
        <v>14.58</v>
      </c>
      <c r="AB125" s="2">
        <v>11.25</v>
      </c>
      <c r="AC125" s="2">
        <v>18.41</v>
      </c>
      <c r="AD125" s="2">
        <v>10.18</v>
      </c>
      <c r="AE125" s="2">
        <v>15.45</v>
      </c>
      <c r="AF125" s="2">
        <v>15.47</v>
      </c>
      <c r="AG125" s="3">
        <v>2022</v>
      </c>
      <c r="AH125" t="s">
        <v>3797</v>
      </c>
      <c r="AI125" s="3">
        <v>4000</v>
      </c>
      <c r="AJ125">
        <v>80</v>
      </c>
      <c r="AK125">
        <f t="shared" si="1"/>
        <v>960</v>
      </c>
    </row>
    <row r="126" spans="1:37" x14ac:dyDescent="0.35">
      <c r="A126" t="s">
        <v>1730</v>
      </c>
      <c r="B126" t="s">
        <v>1141</v>
      </c>
      <c r="C126" t="s">
        <v>1731</v>
      </c>
      <c r="D126" t="s">
        <v>3</v>
      </c>
      <c r="E126" t="s">
        <v>1732</v>
      </c>
      <c r="F126" t="s">
        <v>219</v>
      </c>
      <c r="G126" t="s">
        <v>308</v>
      </c>
      <c r="H126" t="s">
        <v>299</v>
      </c>
      <c r="I126" t="s">
        <v>299</v>
      </c>
      <c r="J126" t="s">
        <v>445</v>
      </c>
      <c r="K126" t="s">
        <v>1733</v>
      </c>
      <c r="L126" t="s">
        <v>302</v>
      </c>
      <c r="M126" t="s">
        <v>1734</v>
      </c>
      <c r="N126" t="s">
        <v>1735</v>
      </c>
      <c r="O126" t="s">
        <v>1736</v>
      </c>
      <c r="P126" t="s">
        <v>77</v>
      </c>
      <c r="Q126" t="s">
        <v>447</v>
      </c>
      <c r="R126" t="s">
        <v>1737</v>
      </c>
      <c r="S126" t="s">
        <v>1108</v>
      </c>
      <c r="T126" t="s">
        <v>1738</v>
      </c>
      <c r="U126" t="s">
        <v>1739</v>
      </c>
      <c r="V126" s="2">
        <v>2.93</v>
      </c>
      <c r="W126" s="2">
        <v>2.3199999999999998</v>
      </c>
      <c r="X126" s="2">
        <v>6.71</v>
      </c>
      <c r="Y126" s="2">
        <v>5.45</v>
      </c>
      <c r="Z126" s="2">
        <v>3.78</v>
      </c>
      <c r="AA126" s="2">
        <v>8.5</v>
      </c>
      <c r="AB126" s="2">
        <v>13.01</v>
      </c>
      <c r="AC126" s="2">
        <v>18.05</v>
      </c>
      <c r="AD126" s="2">
        <v>18.88</v>
      </c>
      <c r="AE126" s="2">
        <v>11.91</v>
      </c>
      <c r="AF126" s="2">
        <v>8.4600000000000009</v>
      </c>
      <c r="AG126" s="3">
        <v>2022</v>
      </c>
      <c r="AH126" t="s">
        <v>3797</v>
      </c>
      <c r="AI126" s="3">
        <v>4000</v>
      </c>
      <c r="AJ126">
        <v>80</v>
      </c>
      <c r="AK126">
        <f t="shared" si="1"/>
        <v>960</v>
      </c>
    </row>
    <row r="127" spans="1:37" x14ac:dyDescent="0.35">
      <c r="A127" t="s">
        <v>1740</v>
      </c>
      <c r="B127" t="s">
        <v>1141</v>
      </c>
      <c r="C127" t="s">
        <v>1741</v>
      </c>
      <c r="D127" t="s">
        <v>3</v>
      </c>
      <c r="E127" t="s">
        <v>1742</v>
      </c>
      <c r="F127" t="s">
        <v>1313</v>
      </c>
      <c r="G127" t="s">
        <v>1743</v>
      </c>
      <c r="H127" t="s">
        <v>350</v>
      </c>
      <c r="I127" t="s">
        <v>216</v>
      </c>
      <c r="J127" t="s">
        <v>858</v>
      </c>
      <c r="K127" t="s">
        <v>1744</v>
      </c>
      <c r="L127" t="s">
        <v>1214</v>
      </c>
      <c r="M127" t="s">
        <v>1745</v>
      </c>
      <c r="N127" t="s">
        <v>1519</v>
      </c>
      <c r="O127" t="s">
        <v>1595</v>
      </c>
      <c r="P127" t="s">
        <v>1746</v>
      </c>
      <c r="Q127" t="s">
        <v>1747</v>
      </c>
      <c r="R127" t="s">
        <v>1748</v>
      </c>
      <c r="S127" t="s">
        <v>1749</v>
      </c>
      <c r="T127" t="s">
        <v>131</v>
      </c>
      <c r="U127" t="s">
        <v>1639</v>
      </c>
      <c r="V127" s="2">
        <v>3.32</v>
      </c>
      <c r="W127" s="2">
        <v>2.59</v>
      </c>
      <c r="X127" s="2">
        <v>10.17</v>
      </c>
      <c r="Y127" s="2">
        <v>7.15</v>
      </c>
      <c r="Z127" s="2">
        <v>5.26</v>
      </c>
      <c r="AA127" s="2">
        <v>13.61</v>
      </c>
      <c r="AB127" s="2">
        <v>10.55</v>
      </c>
      <c r="AC127" s="2">
        <v>18.11</v>
      </c>
      <c r="AD127" s="2">
        <v>10.72</v>
      </c>
      <c r="AE127" s="2">
        <v>11.99</v>
      </c>
      <c r="AF127" s="2">
        <v>6.55</v>
      </c>
      <c r="AG127" s="3">
        <v>2022</v>
      </c>
      <c r="AH127" t="s">
        <v>3797</v>
      </c>
      <c r="AI127" s="3">
        <v>4000</v>
      </c>
      <c r="AJ127">
        <v>80</v>
      </c>
      <c r="AK127">
        <f t="shared" si="1"/>
        <v>960</v>
      </c>
    </row>
    <row r="128" spans="1:37" x14ac:dyDescent="0.35">
      <c r="A128" t="s">
        <v>1750</v>
      </c>
      <c r="B128" t="s">
        <v>1141</v>
      </c>
      <c r="C128" t="s">
        <v>1751</v>
      </c>
      <c r="D128" t="s">
        <v>3</v>
      </c>
      <c r="E128" t="s">
        <v>1752</v>
      </c>
      <c r="F128" t="s">
        <v>1753</v>
      </c>
      <c r="G128" t="s">
        <v>1754</v>
      </c>
      <c r="H128" t="s">
        <v>123</v>
      </c>
      <c r="I128" t="s">
        <v>798</v>
      </c>
      <c r="J128" t="s">
        <v>737</v>
      </c>
      <c r="K128" t="s">
        <v>1755</v>
      </c>
      <c r="L128" t="s">
        <v>706</v>
      </c>
      <c r="M128" t="s">
        <v>1756</v>
      </c>
      <c r="N128" t="s">
        <v>605</v>
      </c>
      <c r="O128" t="s">
        <v>690</v>
      </c>
      <c r="P128" t="s">
        <v>1323</v>
      </c>
      <c r="Q128" t="s">
        <v>507</v>
      </c>
      <c r="R128" t="s">
        <v>1757</v>
      </c>
      <c r="S128" t="s">
        <v>302</v>
      </c>
      <c r="T128" t="s">
        <v>427</v>
      </c>
      <c r="U128" t="s">
        <v>1088</v>
      </c>
      <c r="V128" s="2">
        <v>2.78</v>
      </c>
      <c r="W128" s="2">
        <v>1.84</v>
      </c>
      <c r="X128" s="2">
        <v>10.58</v>
      </c>
      <c r="Y128" s="2">
        <v>6.21</v>
      </c>
      <c r="Z128" s="2">
        <v>5.92</v>
      </c>
      <c r="AA128" s="2">
        <v>9.1999999999999993</v>
      </c>
      <c r="AB128" s="2">
        <v>11.31</v>
      </c>
      <c r="AC128" s="2">
        <v>17.399999999999999</v>
      </c>
      <c r="AD128" s="2">
        <v>12.65</v>
      </c>
      <c r="AE128" s="2">
        <v>15.14</v>
      </c>
      <c r="AF128" s="2">
        <v>6.99</v>
      </c>
      <c r="AG128" s="3">
        <v>2022</v>
      </c>
      <c r="AH128" t="s">
        <v>3797</v>
      </c>
      <c r="AI128" s="3">
        <v>4000</v>
      </c>
      <c r="AJ128">
        <v>80</v>
      </c>
      <c r="AK128">
        <f t="shared" si="1"/>
        <v>960</v>
      </c>
    </row>
    <row r="129" spans="1:37" x14ac:dyDescent="0.35">
      <c r="A129" t="s">
        <v>1758</v>
      </c>
      <c r="B129" t="s">
        <v>1141</v>
      </c>
      <c r="C129" t="s">
        <v>1759</v>
      </c>
      <c r="D129" t="s">
        <v>3</v>
      </c>
      <c r="E129" t="s">
        <v>1760</v>
      </c>
      <c r="F129" t="s">
        <v>1527</v>
      </c>
      <c r="G129" t="s">
        <v>1761</v>
      </c>
      <c r="H129" t="s">
        <v>1531</v>
      </c>
      <c r="I129" t="s">
        <v>1762</v>
      </c>
      <c r="J129" t="s">
        <v>1763</v>
      </c>
      <c r="K129" t="s">
        <v>569</v>
      </c>
      <c r="L129" t="s">
        <v>1764</v>
      </c>
      <c r="M129" t="s">
        <v>1765</v>
      </c>
      <c r="N129" t="s">
        <v>68</v>
      </c>
      <c r="O129" t="s">
        <v>847</v>
      </c>
      <c r="P129" t="s">
        <v>1663</v>
      </c>
      <c r="Q129" t="s">
        <v>1651</v>
      </c>
      <c r="R129" t="s">
        <v>1766</v>
      </c>
      <c r="S129" t="s">
        <v>1767</v>
      </c>
      <c r="T129" t="s">
        <v>1768</v>
      </c>
      <c r="U129" t="s">
        <v>1769</v>
      </c>
      <c r="V129" s="2">
        <v>0.7</v>
      </c>
      <c r="W129" s="2">
        <v>0</v>
      </c>
      <c r="X129" s="2">
        <v>13.22</v>
      </c>
      <c r="Y129" s="2">
        <v>9.42</v>
      </c>
      <c r="Z129" s="2">
        <v>9.25</v>
      </c>
      <c r="AA129" s="2">
        <v>14.1</v>
      </c>
      <c r="AB129" s="2">
        <v>23.23</v>
      </c>
      <c r="AC129" s="2">
        <v>19.079999999999998</v>
      </c>
      <c r="AD129" s="2">
        <v>6.73</v>
      </c>
      <c r="AE129" s="2">
        <v>3.16</v>
      </c>
      <c r="AF129" s="2">
        <v>1.1100000000000001</v>
      </c>
      <c r="AG129" s="3">
        <v>2022</v>
      </c>
      <c r="AH129" t="s">
        <v>3797</v>
      </c>
      <c r="AI129" s="3">
        <v>4000</v>
      </c>
      <c r="AJ129">
        <v>80</v>
      </c>
      <c r="AK129">
        <f t="shared" si="1"/>
        <v>960</v>
      </c>
    </row>
    <row r="130" spans="1:37" x14ac:dyDescent="0.35">
      <c r="A130" t="s">
        <v>1770</v>
      </c>
      <c r="B130" t="s">
        <v>1771</v>
      </c>
      <c r="C130" t="s">
        <v>1772</v>
      </c>
      <c r="D130" t="s">
        <v>3</v>
      </c>
      <c r="E130" t="s">
        <v>1773</v>
      </c>
      <c r="F130" t="s">
        <v>1774</v>
      </c>
      <c r="G130" t="s">
        <v>515</v>
      </c>
      <c r="H130" t="s">
        <v>1775</v>
      </c>
      <c r="I130" t="s">
        <v>883</v>
      </c>
      <c r="J130" t="s">
        <v>1428</v>
      </c>
      <c r="K130" t="s">
        <v>1776</v>
      </c>
      <c r="L130" t="s">
        <v>1777</v>
      </c>
      <c r="M130" t="s">
        <v>536</v>
      </c>
      <c r="N130" t="s">
        <v>1778</v>
      </c>
      <c r="O130" t="s">
        <v>1406</v>
      </c>
      <c r="P130" t="s">
        <v>1779</v>
      </c>
      <c r="Q130" t="s">
        <v>783</v>
      </c>
      <c r="R130" t="s">
        <v>1780</v>
      </c>
      <c r="S130" t="s">
        <v>1781</v>
      </c>
      <c r="T130" t="s">
        <v>868</v>
      </c>
      <c r="U130" t="s">
        <v>1782</v>
      </c>
      <c r="V130" s="2">
        <v>2.1</v>
      </c>
      <c r="W130" s="2">
        <v>1.37</v>
      </c>
      <c r="X130" s="2">
        <v>2.5499999999999998</v>
      </c>
      <c r="Y130" s="2">
        <v>2.94</v>
      </c>
      <c r="Z130" s="2">
        <v>3.63</v>
      </c>
      <c r="AA130" s="2">
        <v>9.1199999999999992</v>
      </c>
      <c r="AB130" s="2">
        <v>12.08</v>
      </c>
      <c r="AC130" s="2">
        <v>20.14</v>
      </c>
      <c r="AD130" s="2">
        <v>16.510000000000002</v>
      </c>
      <c r="AE130" s="2">
        <v>19.07</v>
      </c>
      <c r="AF130" s="2">
        <v>10.49</v>
      </c>
      <c r="AG130" s="3">
        <v>2022</v>
      </c>
      <c r="AH130" t="s">
        <v>3797</v>
      </c>
      <c r="AI130" s="3">
        <v>4000</v>
      </c>
      <c r="AJ130">
        <v>80</v>
      </c>
      <c r="AK130">
        <f t="shared" si="1"/>
        <v>960</v>
      </c>
    </row>
    <row r="131" spans="1:37" x14ac:dyDescent="0.35">
      <c r="A131" t="s">
        <v>1783</v>
      </c>
      <c r="B131" t="s">
        <v>1771</v>
      </c>
      <c r="C131" t="s">
        <v>1784</v>
      </c>
      <c r="D131" t="s">
        <v>3</v>
      </c>
      <c r="E131" t="s">
        <v>1785</v>
      </c>
      <c r="F131" t="s">
        <v>550</v>
      </c>
      <c r="G131" t="s">
        <v>1786</v>
      </c>
      <c r="H131" t="s">
        <v>1787</v>
      </c>
      <c r="I131" t="s">
        <v>225</v>
      </c>
      <c r="J131" t="s">
        <v>1788</v>
      </c>
      <c r="K131" t="s">
        <v>196</v>
      </c>
      <c r="L131" t="s">
        <v>1789</v>
      </c>
      <c r="M131" t="s">
        <v>1790</v>
      </c>
      <c r="N131" t="s">
        <v>1174</v>
      </c>
      <c r="O131" t="s">
        <v>1765</v>
      </c>
      <c r="P131" t="s">
        <v>1791</v>
      </c>
      <c r="Q131" t="s">
        <v>901</v>
      </c>
      <c r="R131" t="s">
        <v>1792</v>
      </c>
      <c r="S131" t="s">
        <v>868</v>
      </c>
      <c r="T131" t="s">
        <v>1793</v>
      </c>
      <c r="U131" t="s">
        <v>754</v>
      </c>
      <c r="V131" s="2">
        <v>1.74</v>
      </c>
      <c r="W131" s="2">
        <v>1.02</v>
      </c>
      <c r="X131" s="2">
        <v>1.83</v>
      </c>
      <c r="Y131" s="2">
        <v>2.64</v>
      </c>
      <c r="Z131" s="2">
        <v>2.87</v>
      </c>
      <c r="AA131" s="2">
        <v>8.59</v>
      </c>
      <c r="AB131" s="2">
        <v>13.35</v>
      </c>
      <c r="AC131" s="2">
        <v>17.489999999999998</v>
      </c>
      <c r="AD131" s="2">
        <v>15.29</v>
      </c>
      <c r="AE131" s="2">
        <v>17.829999999999998</v>
      </c>
      <c r="AF131" s="2">
        <v>17.350000000000001</v>
      </c>
      <c r="AG131" s="3">
        <v>2022</v>
      </c>
      <c r="AH131" t="s">
        <v>3797</v>
      </c>
      <c r="AI131" s="3">
        <v>4000</v>
      </c>
      <c r="AJ131">
        <v>80</v>
      </c>
      <c r="AK131">
        <f t="shared" ref="AK131:AK194" si="2">AJ131*12</f>
        <v>960</v>
      </c>
    </row>
    <row r="132" spans="1:37" x14ac:dyDescent="0.35">
      <c r="A132" t="s">
        <v>1794</v>
      </c>
      <c r="B132" t="s">
        <v>1771</v>
      </c>
      <c r="C132" t="s">
        <v>1795</v>
      </c>
      <c r="D132" t="s">
        <v>3</v>
      </c>
      <c r="E132" t="s">
        <v>1796</v>
      </c>
      <c r="F132" t="s">
        <v>194</v>
      </c>
      <c r="G132" t="s">
        <v>1797</v>
      </c>
      <c r="H132" t="s">
        <v>873</v>
      </c>
      <c r="I132" t="s">
        <v>1768</v>
      </c>
      <c r="J132" t="s">
        <v>1775</v>
      </c>
      <c r="K132" t="s">
        <v>60</v>
      </c>
      <c r="L132" t="s">
        <v>1798</v>
      </c>
      <c r="M132" t="s">
        <v>1298</v>
      </c>
      <c r="N132" t="s">
        <v>1799</v>
      </c>
      <c r="O132" t="s">
        <v>1539</v>
      </c>
      <c r="P132" t="s">
        <v>1800</v>
      </c>
      <c r="Q132" t="s">
        <v>1506</v>
      </c>
      <c r="R132" t="s">
        <v>1801</v>
      </c>
      <c r="S132" t="s">
        <v>694</v>
      </c>
      <c r="T132" t="s">
        <v>1802</v>
      </c>
      <c r="U132" t="s">
        <v>1803</v>
      </c>
      <c r="V132" s="2">
        <v>1.86</v>
      </c>
      <c r="W132" s="2">
        <v>1.19</v>
      </c>
      <c r="X132" s="2">
        <v>1.02</v>
      </c>
      <c r="Y132" s="2">
        <v>1.99</v>
      </c>
      <c r="Z132" s="2">
        <v>2.21</v>
      </c>
      <c r="AA132" s="2">
        <v>5.82</v>
      </c>
      <c r="AB132" s="2">
        <v>9.44</v>
      </c>
      <c r="AC132" s="2">
        <v>15.62</v>
      </c>
      <c r="AD132" s="2">
        <v>14.46</v>
      </c>
      <c r="AE132" s="2">
        <v>22.44</v>
      </c>
      <c r="AF132" s="2">
        <v>23.95</v>
      </c>
      <c r="AG132" s="3">
        <v>2022</v>
      </c>
      <c r="AH132" t="s">
        <v>3797</v>
      </c>
      <c r="AI132" s="3">
        <v>4000</v>
      </c>
      <c r="AJ132">
        <v>80</v>
      </c>
      <c r="AK132">
        <f t="shared" si="2"/>
        <v>960</v>
      </c>
    </row>
    <row r="133" spans="1:37" x14ac:dyDescent="0.35">
      <c r="A133" t="s">
        <v>1804</v>
      </c>
      <c r="B133" t="s">
        <v>1805</v>
      </c>
      <c r="C133" t="s">
        <v>1806</v>
      </c>
      <c r="D133" t="s">
        <v>3</v>
      </c>
      <c r="E133" t="s">
        <v>1807</v>
      </c>
      <c r="F133" t="s">
        <v>1808</v>
      </c>
      <c r="G133" t="s">
        <v>1809</v>
      </c>
      <c r="H133" t="s">
        <v>342</v>
      </c>
      <c r="I133" t="s">
        <v>1810</v>
      </c>
      <c r="J133" t="s">
        <v>1014</v>
      </c>
      <c r="K133" t="s">
        <v>1811</v>
      </c>
      <c r="L133" t="s">
        <v>810</v>
      </c>
      <c r="M133" t="s">
        <v>1812</v>
      </c>
      <c r="N133" t="s">
        <v>1109</v>
      </c>
      <c r="O133" t="s">
        <v>986</v>
      </c>
      <c r="P133" t="s">
        <v>687</v>
      </c>
      <c r="Q133" t="s">
        <v>1152</v>
      </c>
      <c r="R133" t="s">
        <v>1813</v>
      </c>
      <c r="S133" t="s">
        <v>675</v>
      </c>
      <c r="T133" t="s">
        <v>1814</v>
      </c>
      <c r="U133" t="s">
        <v>1815</v>
      </c>
      <c r="V133" s="2">
        <v>3.48</v>
      </c>
      <c r="W133" s="2">
        <v>1.44</v>
      </c>
      <c r="X133" s="2">
        <v>4.22</v>
      </c>
      <c r="Y133" s="2">
        <v>5.47</v>
      </c>
      <c r="Z133" s="2">
        <v>5.33</v>
      </c>
      <c r="AA133" s="2">
        <v>9.69</v>
      </c>
      <c r="AB133" s="2">
        <v>11.95</v>
      </c>
      <c r="AC133" s="2">
        <v>20.58</v>
      </c>
      <c r="AD133" s="2">
        <v>13.13</v>
      </c>
      <c r="AE133" s="2">
        <v>14.81</v>
      </c>
      <c r="AF133" s="2">
        <v>9.8800000000000008</v>
      </c>
      <c r="AG133" s="3">
        <v>2022</v>
      </c>
      <c r="AH133" t="s">
        <v>3797</v>
      </c>
      <c r="AI133" s="3">
        <v>4000</v>
      </c>
      <c r="AJ133">
        <v>80</v>
      </c>
      <c r="AK133">
        <f t="shared" si="2"/>
        <v>960</v>
      </c>
    </row>
    <row r="134" spans="1:37" x14ac:dyDescent="0.35">
      <c r="A134" t="s">
        <v>1816</v>
      </c>
      <c r="B134" t="s">
        <v>1805</v>
      </c>
      <c r="C134" t="s">
        <v>1817</v>
      </c>
      <c r="D134" t="s">
        <v>3</v>
      </c>
      <c r="E134" t="s">
        <v>1818</v>
      </c>
      <c r="F134" t="s">
        <v>1819</v>
      </c>
      <c r="G134" t="s">
        <v>1820</v>
      </c>
      <c r="H134" t="s">
        <v>1250</v>
      </c>
      <c r="I134" t="s">
        <v>324</v>
      </c>
      <c r="J134" t="s">
        <v>1821</v>
      </c>
      <c r="K134" t="s">
        <v>1822</v>
      </c>
      <c r="L134" t="s">
        <v>1821</v>
      </c>
      <c r="M134" t="s">
        <v>1821</v>
      </c>
      <c r="N134" t="s">
        <v>473</v>
      </c>
      <c r="O134" t="s">
        <v>1389</v>
      </c>
      <c r="P134" t="s">
        <v>743</v>
      </c>
      <c r="Q134" t="s">
        <v>840</v>
      </c>
      <c r="R134" t="s">
        <v>1823</v>
      </c>
      <c r="S134" t="s">
        <v>1550</v>
      </c>
      <c r="T134" t="s">
        <v>1454</v>
      </c>
      <c r="U134" t="s">
        <v>1824</v>
      </c>
      <c r="V134" s="2">
        <v>4.88</v>
      </c>
      <c r="W134" s="2">
        <v>3.6</v>
      </c>
      <c r="X134" s="2">
        <v>6.4</v>
      </c>
      <c r="Y134" s="2">
        <v>9.52</v>
      </c>
      <c r="Z134" s="2">
        <v>5.64</v>
      </c>
      <c r="AA134" s="2">
        <v>8</v>
      </c>
      <c r="AB134" s="2">
        <v>15.33</v>
      </c>
      <c r="AC134" s="2">
        <v>20.09</v>
      </c>
      <c r="AD134" s="2">
        <v>10.56</v>
      </c>
      <c r="AE134" s="2">
        <v>10.8</v>
      </c>
      <c r="AF134" s="2">
        <v>5.16</v>
      </c>
      <c r="AG134" s="3">
        <v>2022</v>
      </c>
      <c r="AH134" t="s">
        <v>3797</v>
      </c>
      <c r="AI134" s="3">
        <v>4000</v>
      </c>
      <c r="AJ134">
        <v>80</v>
      </c>
      <c r="AK134">
        <f t="shared" si="2"/>
        <v>960</v>
      </c>
    </row>
    <row r="135" spans="1:37" x14ac:dyDescent="0.35">
      <c r="A135" t="s">
        <v>1825</v>
      </c>
      <c r="B135" t="s">
        <v>1805</v>
      </c>
      <c r="C135" t="s">
        <v>45</v>
      </c>
      <c r="D135" t="s">
        <v>3</v>
      </c>
      <c r="E135" t="s">
        <v>1826</v>
      </c>
      <c r="F135" t="s">
        <v>1827</v>
      </c>
      <c r="G135" t="s">
        <v>1828</v>
      </c>
      <c r="H135" t="s">
        <v>86</v>
      </c>
      <c r="I135" t="s">
        <v>1829</v>
      </c>
      <c r="J135" t="s">
        <v>755</v>
      </c>
      <c r="K135" t="s">
        <v>1150</v>
      </c>
      <c r="L135" t="s">
        <v>951</v>
      </c>
      <c r="M135" t="s">
        <v>1830</v>
      </c>
      <c r="N135" t="s">
        <v>52</v>
      </c>
      <c r="O135" t="s">
        <v>1108</v>
      </c>
      <c r="P135" t="s">
        <v>1421</v>
      </c>
      <c r="Q135" t="s">
        <v>1831</v>
      </c>
      <c r="R135" t="s">
        <v>1832</v>
      </c>
      <c r="S135" t="s">
        <v>1419</v>
      </c>
      <c r="T135" t="s">
        <v>775</v>
      </c>
      <c r="U135" t="s">
        <v>1078</v>
      </c>
      <c r="V135" s="2">
        <v>2.39</v>
      </c>
      <c r="W135" s="2">
        <v>1.39</v>
      </c>
      <c r="X135" s="2">
        <v>5.7</v>
      </c>
      <c r="Y135" s="2">
        <v>6.18</v>
      </c>
      <c r="Z135" s="2">
        <v>8.07</v>
      </c>
      <c r="AA135" s="2">
        <v>10.91</v>
      </c>
      <c r="AB135" s="2">
        <v>13.95</v>
      </c>
      <c r="AC135" s="2">
        <v>20.95</v>
      </c>
      <c r="AD135" s="2">
        <v>13.2</v>
      </c>
      <c r="AE135" s="2">
        <v>13.85</v>
      </c>
      <c r="AF135" s="2">
        <v>3.41</v>
      </c>
      <c r="AG135" s="3">
        <v>2022</v>
      </c>
      <c r="AH135" t="s">
        <v>3797</v>
      </c>
      <c r="AI135" s="3">
        <v>4000</v>
      </c>
      <c r="AJ135">
        <v>80</v>
      </c>
      <c r="AK135">
        <f t="shared" si="2"/>
        <v>960</v>
      </c>
    </row>
    <row r="136" spans="1:37" x14ac:dyDescent="0.35">
      <c r="A136" t="s">
        <v>1833</v>
      </c>
      <c r="B136" t="s">
        <v>1805</v>
      </c>
      <c r="C136" t="s">
        <v>1834</v>
      </c>
      <c r="D136" t="s">
        <v>3</v>
      </c>
      <c r="E136" t="s">
        <v>1835</v>
      </c>
      <c r="F136" t="s">
        <v>546</v>
      </c>
      <c r="G136" t="s">
        <v>1300</v>
      </c>
      <c r="H136" t="s">
        <v>1172</v>
      </c>
      <c r="I136" t="s">
        <v>1150</v>
      </c>
      <c r="J136" t="s">
        <v>165</v>
      </c>
      <c r="K136" t="s">
        <v>1374</v>
      </c>
      <c r="L136" t="s">
        <v>1836</v>
      </c>
      <c r="M136" t="s">
        <v>1837</v>
      </c>
      <c r="N136" t="s">
        <v>897</v>
      </c>
      <c r="O136" t="s">
        <v>870</v>
      </c>
      <c r="P136" t="s">
        <v>1838</v>
      </c>
      <c r="Q136" t="s">
        <v>1839</v>
      </c>
      <c r="R136" t="s">
        <v>1840</v>
      </c>
      <c r="S136" t="s">
        <v>1841</v>
      </c>
      <c r="T136" t="s">
        <v>1842</v>
      </c>
      <c r="U136" t="s">
        <v>1649</v>
      </c>
      <c r="V136" s="2">
        <v>2.9</v>
      </c>
      <c r="W136" s="2">
        <v>6.19</v>
      </c>
      <c r="X136" s="2">
        <v>7.58</v>
      </c>
      <c r="Y136" s="2">
        <v>9.59</v>
      </c>
      <c r="Z136" s="2">
        <v>3.09</v>
      </c>
      <c r="AA136" s="2">
        <v>8.89</v>
      </c>
      <c r="AB136" s="2">
        <v>14.86</v>
      </c>
      <c r="AC136" s="2">
        <v>16.27</v>
      </c>
      <c r="AD136" s="2">
        <v>13.62</v>
      </c>
      <c r="AE136" s="2">
        <v>12.24</v>
      </c>
      <c r="AF136" s="2">
        <v>4.7699999999999996</v>
      </c>
      <c r="AG136" s="3">
        <v>2022</v>
      </c>
      <c r="AH136" t="s">
        <v>3797</v>
      </c>
      <c r="AI136" s="3">
        <v>4000</v>
      </c>
      <c r="AJ136">
        <v>80</v>
      </c>
      <c r="AK136">
        <f t="shared" si="2"/>
        <v>960</v>
      </c>
    </row>
    <row r="137" spans="1:37" x14ac:dyDescent="0.35">
      <c r="A137" t="s">
        <v>1843</v>
      </c>
      <c r="B137" t="s">
        <v>1805</v>
      </c>
      <c r="C137" t="s">
        <v>1844</v>
      </c>
      <c r="D137" t="s">
        <v>3</v>
      </c>
      <c r="E137" t="s">
        <v>1845</v>
      </c>
      <c r="F137" t="s">
        <v>1846</v>
      </c>
      <c r="G137" t="s">
        <v>1847</v>
      </c>
      <c r="H137" t="s">
        <v>1848</v>
      </c>
      <c r="I137" t="s">
        <v>1849</v>
      </c>
      <c r="J137" t="s">
        <v>1850</v>
      </c>
      <c r="K137" t="s">
        <v>107</v>
      </c>
      <c r="L137" t="s">
        <v>1285</v>
      </c>
      <c r="M137" t="s">
        <v>1851</v>
      </c>
      <c r="N137" t="s">
        <v>1400</v>
      </c>
      <c r="O137" t="s">
        <v>1285</v>
      </c>
      <c r="P137" t="s">
        <v>1852</v>
      </c>
      <c r="Q137" t="s">
        <v>1486</v>
      </c>
      <c r="R137" t="s">
        <v>1574</v>
      </c>
      <c r="S137" t="s">
        <v>340</v>
      </c>
      <c r="T137" t="s">
        <v>1704</v>
      </c>
      <c r="U137" t="s">
        <v>1853</v>
      </c>
      <c r="V137" s="2">
        <v>1.56</v>
      </c>
      <c r="W137" s="2">
        <v>1.93</v>
      </c>
      <c r="X137" s="2">
        <v>7.73</v>
      </c>
      <c r="Y137" s="2">
        <v>8.1</v>
      </c>
      <c r="Z137" s="2">
        <v>6.58</v>
      </c>
      <c r="AA137" s="2">
        <v>11.44</v>
      </c>
      <c r="AB137" s="2">
        <v>14.64</v>
      </c>
      <c r="AC137" s="2">
        <v>15.42</v>
      </c>
      <c r="AD137" s="2">
        <v>13.74</v>
      </c>
      <c r="AE137" s="2">
        <v>15.75</v>
      </c>
      <c r="AF137" s="2">
        <v>3.12</v>
      </c>
      <c r="AG137" s="3">
        <v>2022</v>
      </c>
      <c r="AH137" t="s">
        <v>3797</v>
      </c>
      <c r="AI137" s="3">
        <v>4000</v>
      </c>
      <c r="AJ137">
        <v>80</v>
      </c>
      <c r="AK137">
        <f t="shared" si="2"/>
        <v>960</v>
      </c>
    </row>
    <row r="138" spans="1:37" x14ac:dyDescent="0.35">
      <c r="A138" t="s">
        <v>1854</v>
      </c>
      <c r="B138" t="s">
        <v>1805</v>
      </c>
      <c r="C138" t="s">
        <v>118</v>
      </c>
      <c r="D138" t="s">
        <v>3</v>
      </c>
      <c r="E138" t="s">
        <v>1855</v>
      </c>
      <c r="F138" t="s">
        <v>1386</v>
      </c>
      <c r="G138" t="s">
        <v>1856</v>
      </c>
      <c r="H138" t="s">
        <v>1857</v>
      </c>
      <c r="I138" t="s">
        <v>1691</v>
      </c>
      <c r="J138" t="s">
        <v>266</v>
      </c>
      <c r="K138" t="s">
        <v>1858</v>
      </c>
      <c r="L138" t="s">
        <v>200</v>
      </c>
      <c r="M138" t="s">
        <v>37</v>
      </c>
      <c r="N138" t="s">
        <v>1560</v>
      </c>
      <c r="O138" t="s">
        <v>896</v>
      </c>
      <c r="P138" t="s">
        <v>276</v>
      </c>
      <c r="Q138" t="s">
        <v>1859</v>
      </c>
      <c r="R138" t="s">
        <v>1860</v>
      </c>
      <c r="S138" t="s">
        <v>1861</v>
      </c>
      <c r="T138" t="s">
        <v>1231</v>
      </c>
      <c r="U138" t="s">
        <v>1862</v>
      </c>
      <c r="V138" s="2">
        <v>6.12</v>
      </c>
      <c r="W138" s="2">
        <v>2.2000000000000002</v>
      </c>
      <c r="X138" s="2">
        <v>6.08</v>
      </c>
      <c r="Y138" s="2">
        <v>5.7</v>
      </c>
      <c r="Z138" s="2">
        <v>3.79</v>
      </c>
      <c r="AA138" s="2">
        <v>15.99</v>
      </c>
      <c r="AB138" s="2">
        <v>13.36</v>
      </c>
      <c r="AC138" s="2">
        <v>15.51</v>
      </c>
      <c r="AD138" s="2">
        <v>16.43</v>
      </c>
      <c r="AE138" s="2">
        <v>9.89</v>
      </c>
      <c r="AF138" s="2">
        <v>4.92</v>
      </c>
      <c r="AG138" s="3">
        <v>2022</v>
      </c>
      <c r="AH138" t="s">
        <v>3797</v>
      </c>
      <c r="AI138" s="3">
        <v>4000</v>
      </c>
      <c r="AJ138">
        <v>80</v>
      </c>
      <c r="AK138">
        <f t="shared" si="2"/>
        <v>960</v>
      </c>
    </row>
    <row r="139" spans="1:37" x14ac:dyDescent="0.35">
      <c r="A139" t="s">
        <v>1863</v>
      </c>
      <c r="B139" t="s">
        <v>1805</v>
      </c>
      <c r="C139" t="s">
        <v>1864</v>
      </c>
      <c r="D139" t="s">
        <v>3</v>
      </c>
      <c r="E139" t="s">
        <v>1865</v>
      </c>
      <c r="F139" t="s">
        <v>1866</v>
      </c>
      <c r="G139" t="s">
        <v>1867</v>
      </c>
      <c r="H139" t="s">
        <v>533</v>
      </c>
      <c r="I139" t="s">
        <v>1868</v>
      </c>
      <c r="J139" t="s">
        <v>1869</v>
      </c>
      <c r="K139" t="s">
        <v>812</v>
      </c>
      <c r="L139" t="s">
        <v>1870</v>
      </c>
      <c r="M139" t="s">
        <v>145</v>
      </c>
      <c r="N139" t="s">
        <v>1176</v>
      </c>
      <c r="O139" t="s">
        <v>1871</v>
      </c>
      <c r="P139" t="s">
        <v>383</v>
      </c>
      <c r="Q139" t="s">
        <v>42</v>
      </c>
      <c r="R139" t="s">
        <v>1872</v>
      </c>
      <c r="S139" t="s">
        <v>1634</v>
      </c>
      <c r="T139" t="s">
        <v>1873</v>
      </c>
      <c r="U139" t="s">
        <v>1791</v>
      </c>
      <c r="V139" s="2">
        <v>2.7</v>
      </c>
      <c r="W139" s="2">
        <v>0.68</v>
      </c>
      <c r="X139" s="2">
        <v>6.2</v>
      </c>
      <c r="Y139" s="2">
        <v>1.9</v>
      </c>
      <c r="Z139" s="2">
        <v>5.99</v>
      </c>
      <c r="AA139" s="2">
        <v>12.23</v>
      </c>
      <c r="AB139" s="2">
        <v>14.16</v>
      </c>
      <c r="AC139" s="2">
        <v>16.16</v>
      </c>
      <c r="AD139" s="2">
        <v>14.71</v>
      </c>
      <c r="AE139" s="2">
        <v>20</v>
      </c>
      <c r="AF139" s="2">
        <v>5.27</v>
      </c>
      <c r="AG139" s="3">
        <v>2022</v>
      </c>
      <c r="AH139" t="s">
        <v>3797</v>
      </c>
      <c r="AI139" s="3">
        <v>4000</v>
      </c>
      <c r="AJ139">
        <v>80</v>
      </c>
      <c r="AK139">
        <f t="shared" si="2"/>
        <v>960</v>
      </c>
    </row>
    <row r="140" spans="1:37" x14ac:dyDescent="0.35">
      <c r="A140" t="s">
        <v>1874</v>
      </c>
      <c r="B140" t="s">
        <v>1805</v>
      </c>
      <c r="C140" t="s">
        <v>1875</v>
      </c>
      <c r="D140" t="s">
        <v>3</v>
      </c>
      <c r="E140" t="s">
        <v>1876</v>
      </c>
      <c r="F140" t="s">
        <v>1877</v>
      </c>
      <c r="G140" t="s">
        <v>1878</v>
      </c>
      <c r="H140" t="s">
        <v>556</v>
      </c>
      <c r="I140" t="s">
        <v>50</v>
      </c>
      <c r="J140" t="s">
        <v>1879</v>
      </c>
      <c r="K140" t="s">
        <v>1880</v>
      </c>
      <c r="L140" t="s">
        <v>1881</v>
      </c>
      <c r="M140" t="s">
        <v>510</v>
      </c>
      <c r="N140" t="s">
        <v>978</v>
      </c>
      <c r="O140" t="s">
        <v>152</v>
      </c>
      <c r="P140" t="s">
        <v>1882</v>
      </c>
      <c r="Q140" t="s">
        <v>1746</v>
      </c>
      <c r="R140" t="s">
        <v>959</v>
      </c>
      <c r="S140" t="s">
        <v>1883</v>
      </c>
      <c r="T140" t="s">
        <v>1884</v>
      </c>
      <c r="U140" t="s">
        <v>827</v>
      </c>
      <c r="V140" s="2">
        <v>3.77</v>
      </c>
      <c r="W140" s="2">
        <v>2.2400000000000002</v>
      </c>
      <c r="X140" s="2">
        <v>6.05</v>
      </c>
      <c r="Y140" s="2">
        <v>3.03</v>
      </c>
      <c r="Z140" s="2">
        <v>13.51</v>
      </c>
      <c r="AA140" s="2">
        <v>7.05</v>
      </c>
      <c r="AB140" s="2">
        <v>22.25</v>
      </c>
      <c r="AC140" s="2">
        <v>18.690000000000001</v>
      </c>
      <c r="AD140" s="2">
        <v>10.11</v>
      </c>
      <c r="AE140" s="2">
        <v>4.0999999999999996</v>
      </c>
      <c r="AF140" s="2">
        <v>9.1999999999999993</v>
      </c>
      <c r="AG140" s="3">
        <v>2022</v>
      </c>
      <c r="AH140" t="s">
        <v>3797</v>
      </c>
      <c r="AI140" s="3">
        <v>4000</v>
      </c>
      <c r="AJ140">
        <v>80</v>
      </c>
      <c r="AK140">
        <f t="shared" si="2"/>
        <v>960</v>
      </c>
    </row>
    <row r="141" spans="1:37" x14ac:dyDescent="0.35">
      <c r="A141" t="s">
        <v>1885</v>
      </c>
      <c r="B141" t="s">
        <v>1805</v>
      </c>
      <c r="C141" t="s">
        <v>1475</v>
      </c>
      <c r="D141" t="s">
        <v>3</v>
      </c>
      <c r="E141" t="s">
        <v>1886</v>
      </c>
      <c r="F141" t="s">
        <v>1887</v>
      </c>
      <c r="G141" t="s">
        <v>1888</v>
      </c>
      <c r="H141" t="s">
        <v>1102</v>
      </c>
      <c r="I141" t="s">
        <v>497</v>
      </c>
      <c r="J141" t="s">
        <v>841</v>
      </c>
      <c r="K141" t="s">
        <v>1393</v>
      </c>
      <c r="L141" t="s">
        <v>954</v>
      </c>
      <c r="M141" t="s">
        <v>37</v>
      </c>
      <c r="N141" t="s">
        <v>1889</v>
      </c>
      <c r="O141" t="s">
        <v>1890</v>
      </c>
      <c r="P141" t="s">
        <v>1891</v>
      </c>
      <c r="Q141" t="s">
        <v>1892</v>
      </c>
      <c r="R141" t="s">
        <v>1893</v>
      </c>
      <c r="S141" t="s">
        <v>1894</v>
      </c>
      <c r="T141" t="s">
        <v>1006</v>
      </c>
      <c r="U141" t="s">
        <v>488</v>
      </c>
      <c r="V141" s="2">
        <v>1.97</v>
      </c>
      <c r="W141" s="2">
        <v>0.61</v>
      </c>
      <c r="X141" s="2">
        <v>2.64</v>
      </c>
      <c r="Y141" s="2">
        <v>3.73</v>
      </c>
      <c r="Z141" s="2">
        <v>3.87</v>
      </c>
      <c r="AA141" s="2">
        <v>6.81</v>
      </c>
      <c r="AB141" s="2">
        <v>10.66</v>
      </c>
      <c r="AC141" s="2">
        <v>15.97</v>
      </c>
      <c r="AD141" s="2">
        <v>17.28</v>
      </c>
      <c r="AE141" s="2">
        <v>20.190000000000001</v>
      </c>
      <c r="AF141" s="2">
        <v>16.27</v>
      </c>
      <c r="AG141" s="3">
        <v>2022</v>
      </c>
      <c r="AH141" t="s">
        <v>3797</v>
      </c>
      <c r="AI141" s="3">
        <v>4000</v>
      </c>
      <c r="AJ141">
        <v>80</v>
      </c>
      <c r="AK141">
        <f t="shared" si="2"/>
        <v>960</v>
      </c>
    </row>
    <row r="142" spans="1:37" x14ac:dyDescent="0.35">
      <c r="A142" t="s">
        <v>1895</v>
      </c>
      <c r="B142" t="s">
        <v>1805</v>
      </c>
      <c r="C142" t="s">
        <v>1896</v>
      </c>
      <c r="D142" t="s">
        <v>3</v>
      </c>
      <c r="E142" t="s">
        <v>1897</v>
      </c>
      <c r="F142" t="s">
        <v>133</v>
      </c>
      <c r="G142" t="s">
        <v>1898</v>
      </c>
      <c r="H142" t="s">
        <v>1899</v>
      </c>
      <c r="I142" t="s">
        <v>1900</v>
      </c>
      <c r="J142" t="s">
        <v>1901</v>
      </c>
      <c r="K142" t="s">
        <v>727</v>
      </c>
      <c r="L142" t="s">
        <v>1902</v>
      </c>
      <c r="M142" t="s">
        <v>1858</v>
      </c>
      <c r="N142" t="s">
        <v>1903</v>
      </c>
      <c r="O142" t="s">
        <v>1904</v>
      </c>
      <c r="P142" t="s">
        <v>1905</v>
      </c>
      <c r="Q142" t="s">
        <v>487</v>
      </c>
      <c r="R142" t="s">
        <v>1906</v>
      </c>
      <c r="S142" t="s">
        <v>1028</v>
      </c>
      <c r="T142" t="s">
        <v>1907</v>
      </c>
      <c r="U142" t="s">
        <v>1908</v>
      </c>
      <c r="V142" s="2">
        <v>3.03</v>
      </c>
      <c r="W142" s="2">
        <v>2.21</v>
      </c>
      <c r="X142" s="2">
        <v>4.97</v>
      </c>
      <c r="Y142" s="2">
        <v>4.6399999999999997</v>
      </c>
      <c r="Z142" s="2">
        <v>4.5</v>
      </c>
      <c r="AA142" s="2">
        <v>6.96</v>
      </c>
      <c r="AB142" s="2">
        <v>10.68</v>
      </c>
      <c r="AC142" s="2">
        <v>15.62</v>
      </c>
      <c r="AD142" s="2">
        <v>14.68</v>
      </c>
      <c r="AE142" s="2">
        <v>18.89</v>
      </c>
      <c r="AF142" s="2">
        <v>13.84</v>
      </c>
      <c r="AG142" s="3">
        <v>2022</v>
      </c>
      <c r="AH142" t="s">
        <v>3797</v>
      </c>
      <c r="AI142" s="3">
        <v>4000</v>
      </c>
      <c r="AJ142">
        <v>80</v>
      </c>
      <c r="AK142">
        <f t="shared" si="2"/>
        <v>960</v>
      </c>
    </row>
    <row r="143" spans="1:37" x14ac:dyDescent="0.35">
      <c r="A143" t="s">
        <v>1909</v>
      </c>
      <c r="B143" t="s">
        <v>1805</v>
      </c>
      <c r="C143" t="s">
        <v>466</v>
      </c>
      <c r="D143" t="s">
        <v>3</v>
      </c>
      <c r="E143" t="s">
        <v>1910</v>
      </c>
      <c r="F143" t="s">
        <v>1050</v>
      </c>
      <c r="G143" t="s">
        <v>1911</v>
      </c>
      <c r="H143" t="s">
        <v>770</v>
      </c>
      <c r="I143" t="s">
        <v>1540</v>
      </c>
      <c r="J143" t="s">
        <v>1912</v>
      </c>
      <c r="K143" t="s">
        <v>1913</v>
      </c>
      <c r="L143" t="s">
        <v>1914</v>
      </c>
      <c r="M143" t="s">
        <v>1915</v>
      </c>
      <c r="N143" t="s">
        <v>1916</v>
      </c>
      <c r="O143" t="s">
        <v>616</v>
      </c>
      <c r="P143" t="s">
        <v>1497</v>
      </c>
      <c r="Q143" t="s">
        <v>454</v>
      </c>
      <c r="R143" t="s">
        <v>40</v>
      </c>
      <c r="S143" t="s">
        <v>675</v>
      </c>
      <c r="T143" t="s">
        <v>1583</v>
      </c>
      <c r="U143" t="s">
        <v>1917</v>
      </c>
      <c r="V143" s="2">
        <v>2.85</v>
      </c>
      <c r="W143" s="2">
        <v>1.38</v>
      </c>
      <c r="X143" s="2">
        <v>5.0599999999999996</v>
      </c>
      <c r="Y143" s="2">
        <v>3.53</v>
      </c>
      <c r="Z143" s="2">
        <v>4.87</v>
      </c>
      <c r="AA143" s="2">
        <v>9</v>
      </c>
      <c r="AB143" s="2">
        <v>15.09</v>
      </c>
      <c r="AC143" s="2">
        <v>17.79</v>
      </c>
      <c r="AD143" s="2">
        <v>9.5500000000000007</v>
      </c>
      <c r="AE143" s="2">
        <v>19.12</v>
      </c>
      <c r="AF143" s="2">
        <v>11.77</v>
      </c>
      <c r="AG143" s="3">
        <v>2022</v>
      </c>
      <c r="AH143" t="s">
        <v>3797</v>
      </c>
      <c r="AI143" s="3">
        <v>4000</v>
      </c>
      <c r="AJ143">
        <v>80</v>
      </c>
      <c r="AK143">
        <f t="shared" si="2"/>
        <v>960</v>
      </c>
    </row>
    <row r="144" spans="1:37" x14ac:dyDescent="0.35">
      <c r="A144" t="s">
        <v>1918</v>
      </c>
      <c r="B144" t="s">
        <v>1805</v>
      </c>
      <c r="C144" t="s">
        <v>1598</v>
      </c>
      <c r="D144" t="s">
        <v>3</v>
      </c>
      <c r="E144" t="s">
        <v>1919</v>
      </c>
      <c r="F144" t="s">
        <v>202</v>
      </c>
      <c r="G144" t="s">
        <v>1920</v>
      </c>
      <c r="H144" t="s">
        <v>160</v>
      </c>
      <c r="I144" t="s">
        <v>283</v>
      </c>
      <c r="J144" t="s">
        <v>1921</v>
      </c>
      <c r="K144" t="s">
        <v>1917</v>
      </c>
      <c r="L144" t="s">
        <v>1789</v>
      </c>
      <c r="M144" t="s">
        <v>443</v>
      </c>
      <c r="N144" t="s">
        <v>1922</v>
      </c>
      <c r="O144" t="s">
        <v>288</v>
      </c>
      <c r="P144" t="s">
        <v>1894</v>
      </c>
      <c r="Q144" t="s">
        <v>632</v>
      </c>
      <c r="R144" t="s">
        <v>1923</v>
      </c>
      <c r="S144" t="s">
        <v>96</v>
      </c>
      <c r="T144" t="s">
        <v>1746</v>
      </c>
      <c r="U144" t="s">
        <v>612</v>
      </c>
      <c r="V144" s="2">
        <v>3.58</v>
      </c>
      <c r="W144" s="2">
        <v>1.55</v>
      </c>
      <c r="X144" s="2">
        <v>4.75</v>
      </c>
      <c r="Y144" s="2">
        <v>5.14</v>
      </c>
      <c r="Z144" s="2">
        <v>4.6100000000000003</v>
      </c>
      <c r="AA144" s="2">
        <v>9.36</v>
      </c>
      <c r="AB144" s="2">
        <v>13.53</v>
      </c>
      <c r="AC144" s="2">
        <v>18.239999999999998</v>
      </c>
      <c r="AD144" s="2">
        <v>13.56</v>
      </c>
      <c r="AE144" s="2">
        <v>15.17</v>
      </c>
      <c r="AF144" s="2">
        <v>10.52</v>
      </c>
      <c r="AG144" s="3">
        <v>2022</v>
      </c>
      <c r="AH144" t="s">
        <v>3797</v>
      </c>
      <c r="AI144" s="3">
        <v>4000</v>
      </c>
      <c r="AJ144">
        <v>80</v>
      </c>
      <c r="AK144">
        <f t="shared" si="2"/>
        <v>960</v>
      </c>
    </row>
    <row r="145" spans="1:37" x14ac:dyDescent="0.35">
      <c r="A145" t="s">
        <v>1924</v>
      </c>
      <c r="B145" t="s">
        <v>1805</v>
      </c>
      <c r="C145" t="s">
        <v>1608</v>
      </c>
      <c r="D145" t="s">
        <v>3</v>
      </c>
      <c r="E145" t="s">
        <v>1925</v>
      </c>
      <c r="F145" t="s">
        <v>1465</v>
      </c>
      <c r="G145" t="s">
        <v>1926</v>
      </c>
      <c r="H145" t="s">
        <v>1530</v>
      </c>
      <c r="I145" t="s">
        <v>1927</v>
      </c>
      <c r="J145" t="s">
        <v>949</v>
      </c>
      <c r="K145" t="s">
        <v>797</v>
      </c>
      <c r="L145" t="s">
        <v>1928</v>
      </c>
      <c r="M145" t="s">
        <v>1320</v>
      </c>
      <c r="N145" t="s">
        <v>1929</v>
      </c>
      <c r="O145" t="s">
        <v>1930</v>
      </c>
      <c r="P145" t="s">
        <v>357</v>
      </c>
      <c r="Q145" t="s">
        <v>376</v>
      </c>
      <c r="R145" t="s">
        <v>1931</v>
      </c>
      <c r="S145" t="s">
        <v>1932</v>
      </c>
      <c r="T145" t="s">
        <v>1068</v>
      </c>
      <c r="U145" t="s">
        <v>510</v>
      </c>
      <c r="V145" s="2">
        <v>9.48</v>
      </c>
      <c r="W145" s="2">
        <v>0.67</v>
      </c>
      <c r="X145" s="2">
        <v>9.2899999999999991</v>
      </c>
      <c r="Y145" s="2">
        <v>2.9</v>
      </c>
      <c r="Z145" s="2">
        <v>4.82</v>
      </c>
      <c r="AA145" s="2">
        <v>6.07</v>
      </c>
      <c r="AB145" s="2">
        <v>19.440000000000001</v>
      </c>
      <c r="AC145" s="2">
        <v>15.09</v>
      </c>
      <c r="AD145" s="2">
        <v>10.78</v>
      </c>
      <c r="AE145" s="2">
        <v>10.54</v>
      </c>
      <c r="AF145" s="2">
        <v>10.93</v>
      </c>
      <c r="AG145" s="3">
        <v>2022</v>
      </c>
      <c r="AH145" t="s">
        <v>3797</v>
      </c>
      <c r="AI145" s="3">
        <v>4000</v>
      </c>
      <c r="AJ145">
        <v>80</v>
      </c>
      <c r="AK145">
        <f t="shared" si="2"/>
        <v>960</v>
      </c>
    </row>
    <row r="146" spans="1:37" x14ac:dyDescent="0.35">
      <c r="A146" t="s">
        <v>1933</v>
      </c>
      <c r="B146" t="s">
        <v>1805</v>
      </c>
      <c r="C146" t="s">
        <v>1934</v>
      </c>
      <c r="D146" t="s">
        <v>3</v>
      </c>
      <c r="E146" t="s">
        <v>1935</v>
      </c>
      <c r="F146" t="s">
        <v>340</v>
      </c>
      <c r="G146" t="s">
        <v>1748</v>
      </c>
      <c r="H146" t="s">
        <v>417</v>
      </c>
      <c r="I146" t="s">
        <v>627</v>
      </c>
      <c r="J146" t="s">
        <v>908</v>
      </c>
      <c r="K146" t="s">
        <v>178</v>
      </c>
      <c r="L146" t="s">
        <v>1936</v>
      </c>
      <c r="M146" t="s">
        <v>1937</v>
      </c>
      <c r="N146" t="s">
        <v>934</v>
      </c>
      <c r="O146" t="s">
        <v>1913</v>
      </c>
      <c r="P146" t="s">
        <v>1096</v>
      </c>
      <c r="Q146" t="s">
        <v>1938</v>
      </c>
      <c r="R146" t="s">
        <v>1939</v>
      </c>
      <c r="S146" t="s">
        <v>736</v>
      </c>
      <c r="T146" t="s">
        <v>208</v>
      </c>
      <c r="U146" t="s">
        <v>1940</v>
      </c>
      <c r="V146" s="2">
        <v>5.15</v>
      </c>
      <c r="W146" s="2">
        <v>4.0199999999999996</v>
      </c>
      <c r="X146" s="2">
        <v>6.45</v>
      </c>
      <c r="Y146" s="2">
        <v>5.29</v>
      </c>
      <c r="Z146" s="2">
        <v>2.86</v>
      </c>
      <c r="AA146" s="2">
        <v>12.11</v>
      </c>
      <c r="AB146" s="2">
        <v>17.47</v>
      </c>
      <c r="AC146" s="2">
        <v>22.07</v>
      </c>
      <c r="AD146" s="2">
        <v>9.68</v>
      </c>
      <c r="AE146" s="2">
        <v>11.49</v>
      </c>
      <c r="AF146" s="2">
        <v>3.41</v>
      </c>
      <c r="AG146" s="3">
        <v>2022</v>
      </c>
      <c r="AH146" t="s">
        <v>3797</v>
      </c>
      <c r="AI146" s="3">
        <v>4000</v>
      </c>
      <c r="AJ146">
        <v>80</v>
      </c>
      <c r="AK146">
        <f t="shared" si="2"/>
        <v>960</v>
      </c>
    </row>
    <row r="147" spans="1:37" x14ac:dyDescent="0.35">
      <c r="A147" t="s">
        <v>1941</v>
      </c>
      <c r="B147" t="s">
        <v>1805</v>
      </c>
      <c r="C147" t="s">
        <v>1942</v>
      </c>
      <c r="D147" t="s">
        <v>3</v>
      </c>
      <c r="E147" t="s">
        <v>1943</v>
      </c>
      <c r="F147" t="s">
        <v>1944</v>
      </c>
      <c r="G147" t="s">
        <v>1945</v>
      </c>
      <c r="H147" t="s">
        <v>1946</v>
      </c>
      <c r="I147" t="s">
        <v>1947</v>
      </c>
      <c r="J147" t="s">
        <v>317</v>
      </c>
      <c r="K147" t="s">
        <v>1948</v>
      </c>
      <c r="L147" t="s">
        <v>1949</v>
      </c>
      <c r="M147" t="s">
        <v>1950</v>
      </c>
      <c r="N147" t="s">
        <v>1371</v>
      </c>
      <c r="O147" t="s">
        <v>179</v>
      </c>
      <c r="P147" t="s">
        <v>1951</v>
      </c>
      <c r="Q147" t="s">
        <v>765</v>
      </c>
      <c r="R147" t="s">
        <v>1952</v>
      </c>
      <c r="S147" t="s">
        <v>1189</v>
      </c>
      <c r="T147" t="s">
        <v>428</v>
      </c>
      <c r="U147" t="s">
        <v>1953</v>
      </c>
      <c r="V147" s="2">
        <v>3.49</v>
      </c>
      <c r="W147" s="2">
        <v>0.93</v>
      </c>
      <c r="X147" s="2">
        <v>4.4000000000000004</v>
      </c>
      <c r="Y147" s="2">
        <v>2.31</v>
      </c>
      <c r="Z147" s="2">
        <v>2.74</v>
      </c>
      <c r="AA147" s="2">
        <v>4.33</v>
      </c>
      <c r="AB147" s="2">
        <v>12.08</v>
      </c>
      <c r="AC147" s="2">
        <v>13.96</v>
      </c>
      <c r="AD147" s="2">
        <v>15.48</v>
      </c>
      <c r="AE147" s="2">
        <v>17.309999999999999</v>
      </c>
      <c r="AF147" s="2">
        <v>22.99</v>
      </c>
      <c r="AG147" s="3">
        <v>2022</v>
      </c>
      <c r="AH147" t="s">
        <v>3797</v>
      </c>
      <c r="AI147" s="3">
        <v>4000</v>
      </c>
      <c r="AJ147">
        <v>80</v>
      </c>
      <c r="AK147">
        <f t="shared" si="2"/>
        <v>960</v>
      </c>
    </row>
    <row r="148" spans="1:37" x14ac:dyDescent="0.35">
      <c r="A148" t="s">
        <v>1954</v>
      </c>
      <c r="B148" t="s">
        <v>1805</v>
      </c>
      <c r="C148" t="s">
        <v>1955</v>
      </c>
      <c r="D148" t="s">
        <v>3</v>
      </c>
      <c r="E148" t="s">
        <v>1956</v>
      </c>
      <c r="F148" t="s">
        <v>1259</v>
      </c>
      <c r="G148" t="s">
        <v>1957</v>
      </c>
      <c r="H148" t="s">
        <v>710</v>
      </c>
      <c r="I148" t="s">
        <v>1460</v>
      </c>
      <c r="J148" t="s">
        <v>1958</v>
      </c>
      <c r="K148" t="s">
        <v>601</v>
      </c>
      <c r="L148" t="s">
        <v>1959</v>
      </c>
      <c r="M148" t="s">
        <v>1879</v>
      </c>
      <c r="N148" t="s">
        <v>1509</v>
      </c>
      <c r="O148" t="s">
        <v>712</v>
      </c>
      <c r="P148" t="s">
        <v>1960</v>
      </c>
      <c r="Q148" t="s">
        <v>1961</v>
      </c>
      <c r="R148" t="s">
        <v>1962</v>
      </c>
      <c r="S148" t="s">
        <v>163</v>
      </c>
      <c r="T148" t="s">
        <v>1454</v>
      </c>
      <c r="U148" t="s">
        <v>1963</v>
      </c>
      <c r="V148" s="2">
        <v>2.69</v>
      </c>
      <c r="W148" s="2">
        <v>1.6</v>
      </c>
      <c r="X148" s="2">
        <v>5.52</v>
      </c>
      <c r="Y148" s="2">
        <v>5.51</v>
      </c>
      <c r="Z148" s="2">
        <v>4.97</v>
      </c>
      <c r="AA148" s="2">
        <v>8.34</v>
      </c>
      <c r="AB148" s="2">
        <v>10.75</v>
      </c>
      <c r="AC148" s="2">
        <v>18.97</v>
      </c>
      <c r="AD148" s="2">
        <v>15.5</v>
      </c>
      <c r="AE148" s="2">
        <v>13.83</v>
      </c>
      <c r="AF148" s="2">
        <v>12.32</v>
      </c>
      <c r="AG148" s="3">
        <v>2022</v>
      </c>
      <c r="AH148" t="s">
        <v>3797</v>
      </c>
      <c r="AI148" s="3">
        <v>4000</v>
      </c>
      <c r="AJ148">
        <v>80</v>
      </c>
      <c r="AK148">
        <f t="shared" si="2"/>
        <v>960</v>
      </c>
    </row>
    <row r="149" spans="1:37" x14ac:dyDescent="0.35">
      <c r="A149" t="s">
        <v>1964</v>
      </c>
      <c r="B149" t="s">
        <v>1805</v>
      </c>
      <c r="C149" t="s">
        <v>1965</v>
      </c>
      <c r="D149" t="s">
        <v>3</v>
      </c>
      <c r="E149" t="s">
        <v>1966</v>
      </c>
      <c r="F149" t="s">
        <v>1967</v>
      </c>
      <c r="G149" t="s">
        <v>1968</v>
      </c>
      <c r="H149" t="s">
        <v>852</v>
      </c>
      <c r="I149" t="s">
        <v>769</v>
      </c>
      <c r="J149" t="s">
        <v>542</v>
      </c>
      <c r="K149" t="s">
        <v>1264</v>
      </c>
      <c r="L149" t="s">
        <v>1969</v>
      </c>
      <c r="M149" t="s">
        <v>1970</v>
      </c>
      <c r="N149" t="s">
        <v>288</v>
      </c>
      <c r="O149" t="s">
        <v>1971</v>
      </c>
      <c r="P149" t="s">
        <v>283</v>
      </c>
      <c r="Q149" t="s">
        <v>733</v>
      </c>
      <c r="R149" t="s">
        <v>1972</v>
      </c>
      <c r="S149" t="s">
        <v>475</v>
      </c>
      <c r="T149" t="s">
        <v>1684</v>
      </c>
      <c r="U149" t="s">
        <v>14</v>
      </c>
      <c r="V149" s="2">
        <v>3.02</v>
      </c>
      <c r="W149" s="2">
        <v>0.72</v>
      </c>
      <c r="X149" s="2">
        <v>4.4800000000000004</v>
      </c>
      <c r="Y149" s="2">
        <v>4.95</v>
      </c>
      <c r="Z149" s="2">
        <v>2.48</v>
      </c>
      <c r="AA149" s="2">
        <v>9.4</v>
      </c>
      <c r="AB149" s="2">
        <v>13.76</v>
      </c>
      <c r="AC149" s="2">
        <v>16.829999999999998</v>
      </c>
      <c r="AD149" s="2">
        <v>16.18</v>
      </c>
      <c r="AE149" s="2">
        <v>19.09</v>
      </c>
      <c r="AF149" s="2">
        <v>9.09</v>
      </c>
      <c r="AG149" s="3">
        <v>2022</v>
      </c>
      <c r="AH149" t="s">
        <v>3797</v>
      </c>
      <c r="AI149" s="3">
        <v>4000</v>
      </c>
      <c r="AJ149">
        <v>80</v>
      </c>
      <c r="AK149">
        <f t="shared" si="2"/>
        <v>960</v>
      </c>
    </row>
    <row r="150" spans="1:37" x14ac:dyDescent="0.35">
      <c r="A150" t="s">
        <v>1973</v>
      </c>
      <c r="B150" t="s">
        <v>1805</v>
      </c>
      <c r="C150" t="s">
        <v>1974</v>
      </c>
      <c r="D150" t="s">
        <v>3</v>
      </c>
      <c r="E150" t="s">
        <v>1975</v>
      </c>
      <c r="F150" t="s">
        <v>687</v>
      </c>
      <c r="G150" t="s">
        <v>1976</v>
      </c>
      <c r="H150" t="s">
        <v>355</v>
      </c>
      <c r="I150" t="s">
        <v>1977</v>
      </c>
      <c r="J150" t="s">
        <v>1132</v>
      </c>
      <c r="K150" t="s">
        <v>1978</v>
      </c>
      <c r="L150" t="s">
        <v>1979</v>
      </c>
      <c r="M150" t="s">
        <v>35</v>
      </c>
      <c r="N150" t="s">
        <v>1001</v>
      </c>
      <c r="O150" t="s">
        <v>267</v>
      </c>
      <c r="P150" t="s">
        <v>1980</v>
      </c>
      <c r="Q150" t="s">
        <v>58</v>
      </c>
      <c r="R150" t="s">
        <v>1981</v>
      </c>
      <c r="S150" t="s">
        <v>727</v>
      </c>
      <c r="T150" t="s">
        <v>1118</v>
      </c>
      <c r="U150" t="s">
        <v>1611</v>
      </c>
      <c r="V150" s="2">
        <v>2.27</v>
      </c>
      <c r="W150" s="2">
        <v>2.48</v>
      </c>
      <c r="X150" s="2">
        <v>6.07</v>
      </c>
      <c r="Y150" s="2">
        <v>4.3099999999999996</v>
      </c>
      <c r="Z150" s="2">
        <v>6.38</v>
      </c>
      <c r="AA150" s="2">
        <v>7</v>
      </c>
      <c r="AB150" s="2">
        <v>14.92</v>
      </c>
      <c r="AC150" s="2">
        <v>17.510000000000002</v>
      </c>
      <c r="AD150" s="2">
        <v>14.72</v>
      </c>
      <c r="AE150" s="2">
        <v>15.78</v>
      </c>
      <c r="AF150" s="2">
        <v>8.5500000000000007</v>
      </c>
      <c r="AG150" s="3">
        <v>2022</v>
      </c>
      <c r="AH150" t="s">
        <v>3797</v>
      </c>
      <c r="AI150" s="3">
        <v>4000</v>
      </c>
      <c r="AJ150">
        <v>80</v>
      </c>
      <c r="AK150">
        <f t="shared" si="2"/>
        <v>960</v>
      </c>
    </row>
    <row r="151" spans="1:37" x14ac:dyDescent="0.35">
      <c r="A151" t="s">
        <v>1982</v>
      </c>
      <c r="B151" t="s">
        <v>1805</v>
      </c>
      <c r="C151" t="s">
        <v>1983</v>
      </c>
      <c r="D151" t="s">
        <v>3</v>
      </c>
      <c r="E151" t="s">
        <v>1984</v>
      </c>
      <c r="F151" t="s">
        <v>28</v>
      </c>
      <c r="G151" t="s">
        <v>1985</v>
      </c>
      <c r="H151" t="s">
        <v>624</v>
      </c>
      <c r="I151" t="s">
        <v>1005</v>
      </c>
      <c r="J151" t="s">
        <v>1986</v>
      </c>
      <c r="K151" t="s">
        <v>1987</v>
      </c>
      <c r="L151" t="s">
        <v>1553</v>
      </c>
      <c r="M151" t="s">
        <v>455</v>
      </c>
      <c r="N151" t="s">
        <v>1988</v>
      </c>
      <c r="O151" t="s">
        <v>1989</v>
      </c>
      <c r="P151" t="s">
        <v>1390</v>
      </c>
      <c r="Q151" t="s">
        <v>1390</v>
      </c>
      <c r="R151" t="s">
        <v>1990</v>
      </c>
      <c r="S151" t="s">
        <v>579</v>
      </c>
      <c r="T151" t="s">
        <v>1873</v>
      </c>
      <c r="U151" t="s">
        <v>15</v>
      </c>
      <c r="V151" s="2">
        <v>0.94</v>
      </c>
      <c r="W151" s="2">
        <v>2.23</v>
      </c>
      <c r="X151" s="2">
        <v>5.07</v>
      </c>
      <c r="Y151" s="2">
        <v>5.05</v>
      </c>
      <c r="Z151" s="2">
        <v>9</v>
      </c>
      <c r="AA151" s="2">
        <v>10.29</v>
      </c>
      <c r="AB151" s="2">
        <v>12.55</v>
      </c>
      <c r="AC151" s="2">
        <v>16.96</v>
      </c>
      <c r="AD151" s="2">
        <v>15.68</v>
      </c>
      <c r="AE151" s="2">
        <v>15.38</v>
      </c>
      <c r="AF151" s="2">
        <v>6.85</v>
      </c>
      <c r="AG151" s="3">
        <v>2022</v>
      </c>
      <c r="AH151" t="s">
        <v>3797</v>
      </c>
      <c r="AI151" s="3">
        <v>4000</v>
      </c>
      <c r="AJ151">
        <v>80</v>
      </c>
      <c r="AK151">
        <f t="shared" si="2"/>
        <v>960</v>
      </c>
    </row>
    <row r="152" spans="1:37" x14ac:dyDescent="0.35">
      <c r="A152" t="s">
        <v>1991</v>
      </c>
      <c r="B152" t="s">
        <v>1805</v>
      </c>
      <c r="C152" t="s">
        <v>1992</v>
      </c>
      <c r="D152" t="s">
        <v>3</v>
      </c>
      <c r="E152" t="s">
        <v>1993</v>
      </c>
      <c r="F152" t="s">
        <v>77</v>
      </c>
      <c r="G152" t="s">
        <v>1994</v>
      </c>
      <c r="H152" t="s">
        <v>1912</v>
      </c>
      <c r="I152" t="s">
        <v>339</v>
      </c>
      <c r="J152" t="s">
        <v>1995</v>
      </c>
      <c r="K152" t="s">
        <v>440</v>
      </c>
      <c r="L152" t="s">
        <v>601</v>
      </c>
      <c r="M152" t="s">
        <v>1996</v>
      </c>
      <c r="N152" t="s">
        <v>1997</v>
      </c>
      <c r="O152" t="s">
        <v>1927</v>
      </c>
      <c r="P152" t="s">
        <v>1012</v>
      </c>
      <c r="Q152" t="s">
        <v>1998</v>
      </c>
      <c r="R152" t="s">
        <v>1999</v>
      </c>
      <c r="S152" t="s">
        <v>1493</v>
      </c>
      <c r="T152" t="s">
        <v>1839</v>
      </c>
      <c r="U152" t="s">
        <v>409</v>
      </c>
      <c r="V152" s="2">
        <v>5.41</v>
      </c>
      <c r="W152" s="2">
        <v>3.5</v>
      </c>
      <c r="X152" s="2">
        <v>4.1100000000000003</v>
      </c>
      <c r="Y152" s="2">
        <v>9.09</v>
      </c>
      <c r="Z152" s="2">
        <v>3.66</v>
      </c>
      <c r="AA152" s="2">
        <v>7.78</v>
      </c>
      <c r="AB152" s="2">
        <v>13.42</v>
      </c>
      <c r="AC152" s="2">
        <v>17.510000000000002</v>
      </c>
      <c r="AD152" s="2">
        <v>15.1</v>
      </c>
      <c r="AE152" s="2">
        <v>11.81</v>
      </c>
      <c r="AF152" s="2">
        <v>8.6</v>
      </c>
      <c r="AG152" s="3">
        <v>2022</v>
      </c>
      <c r="AH152" t="s">
        <v>3797</v>
      </c>
      <c r="AI152" s="3">
        <v>4000</v>
      </c>
      <c r="AJ152">
        <v>80</v>
      </c>
      <c r="AK152">
        <f t="shared" si="2"/>
        <v>960</v>
      </c>
    </row>
    <row r="153" spans="1:37" x14ac:dyDescent="0.35">
      <c r="A153" t="s">
        <v>2000</v>
      </c>
      <c r="B153" t="s">
        <v>1805</v>
      </c>
      <c r="C153" t="s">
        <v>1094</v>
      </c>
      <c r="D153" t="s">
        <v>3</v>
      </c>
      <c r="E153" t="s">
        <v>2001</v>
      </c>
      <c r="F153" t="s">
        <v>2002</v>
      </c>
      <c r="G153" t="s">
        <v>2003</v>
      </c>
      <c r="H153" t="s">
        <v>869</v>
      </c>
      <c r="I153" t="s">
        <v>2004</v>
      </c>
      <c r="J153" t="s">
        <v>231</v>
      </c>
      <c r="K153" t="s">
        <v>303</v>
      </c>
      <c r="L153" t="s">
        <v>2005</v>
      </c>
      <c r="M153" t="s">
        <v>277</v>
      </c>
      <c r="N153" t="s">
        <v>2006</v>
      </c>
      <c r="O153" t="s">
        <v>1002</v>
      </c>
      <c r="P153" t="s">
        <v>2007</v>
      </c>
      <c r="Q153" t="s">
        <v>1497</v>
      </c>
      <c r="R153" t="s">
        <v>2008</v>
      </c>
      <c r="S153" t="s">
        <v>1849</v>
      </c>
      <c r="T153" t="s">
        <v>139</v>
      </c>
      <c r="U153" t="s">
        <v>1706</v>
      </c>
      <c r="V153" s="2">
        <v>1.6</v>
      </c>
      <c r="W153" s="2">
        <v>1.52</v>
      </c>
      <c r="X153" s="2">
        <v>3.72</v>
      </c>
      <c r="Y153" s="2">
        <v>7.46</v>
      </c>
      <c r="Z153" s="2">
        <v>3.53</v>
      </c>
      <c r="AA153" s="2">
        <v>8.27</v>
      </c>
      <c r="AB153" s="2">
        <v>12.9</v>
      </c>
      <c r="AC153" s="2">
        <v>18.53</v>
      </c>
      <c r="AD153" s="2">
        <v>15.98</v>
      </c>
      <c r="AE153" s="2">
        <v>14.99</v>
      </c>
      <c r="AF153" s="2">
        <v>11.49</v>
      </c>
      <c r="AG153" s="3">
        <v>2022</v>
      </c>
      <c r="AH153" t="s">
        <v>3797</v>
      </c>
      <c r="AI153" s="3">
        <v>4000</v>
      </c>
      <c r="AJ153">
        <v>80</v>
      </c>
      <c r="AK153">
        <f t="shared" si="2"/>
        <v>960</v>
      </c>
    </row>
    <row r="154" spans="1:37" x14ac:dyDescent="0.35">
      <c r="A154" t="s">
        <v>2009</v>
      </c>
      <c r="B154" t="s">
        <v>1805</v>
      </c>
      <c r="C154" t="s">
        <v>2010</v>
      </c>
      <c r="D154" t="s">
        <v>3</v>
      </c>
      <c r="E154" t="s">
        <v>2011</v>
      </c>
      <c r="F154" t="s">
        <v>2012</v>
      </c>
      <c r="G154" t="s">
        <v>2013</v>
      </c>
      <c r="H154" t="s">
        <v>1808</v>
      </c>
      <c r="I154" t="s">
        <v>96</v>
      </c>
      <c r="J154" t="s">
        <v>2014</v>
      </c>
      <c r="K154" t="s">
        <v>2015</v>
      </c>
      <c r="L154" t="s">
        <v>1387</v>
      </c>
      <c r="M154" t="s">
        <v>2016</v>
      </c>
      <c r="N154" t="s">
        <v>1349</v>
      </c>
      <c r="O154" t="s">
        <v>1380</v>
      </c>
      <c r="P154" t="s">
        <v>911</v>
      </c>
      <c r="Q154" t="s">
        <v>1068</v>
      </c>
      <c r="R154" t="s">
        <v>2017</v>
      </c>
      <c r="S154" t="s">
        <v>1623</v>
      </c>
      <c r="T154" t="s">
        <v>750</v>
      </c>
      <c r="U154" t="s">
        <v>720</v>
      </c>
      <c r="V154" s="2">
        <v>0.79</v>
      </c>
      <c r="W154" s="2">
        <v>1.2</v>
      </c>
      <c r="X154" s="2">
        <v>4.2</v>
      </c>
      <c r="Y154" s="2">
        <v>2.4</v>
      </c>
      <c r="Z154" s="2">
        <v>4.55</v>
      </c>
      <c r="AA154" s="2">
        <v>7.39</v>
      </c>
      <c r="AB154" s="2">
        <v>15.76</v>
      </c>
      <c r="AC154" s="2">
        <v>20.12</v>
      </c>
      <c r="AD154" s="2">
        <v>18.260000000000002</v>
      </c>
      <c r="AE154" s="2">
        <v>16.11</v>
      </c>
      <c r="AF154" s="2">
        <v>9.2200000000000006</v>
      </c>
      <c r="AG154" s="3">
        <v>2022</v>
      </c>
      <c r="AH154" t="s">
        <v>3797</v>
      </c>
      <c r="AI154" s="3">
        <v>4000</v>
      </c>
      <c r="AJ154">
        <v>80</v>
      </c>
      <c r="AK154">
        <f t="shared" si="2"/>
        <v>960</v>
      </c>
    </row>
    <row r="155" spans="1:37" x14ac:dyDescent="0.35">
      <c r="A155" t="s">
        <v>2018</v>
      </c>
      <c r="B155" t="s">
        <v>1805</v>
      </c>
      <c r="C155" t="s">
        <v>622</v>
      </c>
      <c r="D155" t="s">
        <v>3</v>
      </c>
      <c r="E155" t="s">
        <v>2019</v>
      </c>
      <c r="F155" t="s">
        <v>169</v>
      </c>
      <c r="G155" t="s">
        <v>2020</v>
      </c>
      <c r="H155" t="s">
        <v>2021</v>
      </c>
      <c r="I155" t="s">
        <v>1502</v>
      </c>
      <c r="J155" t="s">
        <v>2022</v>
      </c>
      <c r="K155" t="s">
        <v>1146</v>
      </c>
      <c r="L155" t="s">
        <v>2023</v>
      </c>
      <c r="M155" t="s">
        <v>24</v>
      </c>
      <c r="N155" t="s">
        <v>2024</v>
      </c>
      <c r="O155" t="s">
        <v>520</v>
      </c>
      <c r="P155" t="s">
        <v>642</v>
      </c>
      <c r="Q155" t="s">
        <v>1204</v>
      </c>
      <c r="R155" t="s">
        <v>2025</v>
      </c>
      <c r="S155" t="s">
        <v>1755</v>
      </c>
      <c r="T155" t="s">
        <v>1814</v>
      </c>
      <c r="U155" t="s">
        <v>295</v>
      </c>
      <c r="V155" s="2">
        <v>0.92</v>
      </c>
      <c r="W155" s="2">
        <v>1.08</v>
      </c>
      <c r="X155" s="2">
        <v>3.85</v>
      </c>
      <c r="Y155" s="2">
        <v>6.73</v>
      </c>
      <c r="Z155" s="2">
        <v>7.61</v>
      </c>
      <c r="AA155" s="2">
        <v>11.52</v>
      </c>
      <c r="AB155" s="2">
        <v>10.73</v>
      </c>
      <c r="AC155" s="2">
        <v>21.11</v>
      </c>
      <c r="AD155" s="2">
        <v>13.07</v>
      </c>
      <c r="AE155" s="2">
        <v>15.07</v>
      </c>
      <c r="AF155" s="2">
        <v>8.3000000000000007</v>
      </c>
      <c r="AG155" s="3">
        <v>2022</v>
      </c>
      <c r="AH155" t="s">
        <v>3797</v>
      </c>
      <c r="AI155" s="3">
        <v>4000</v>
      </c>
      <c r="AJ155">
        <v>80</v>
      </c>
      <c r="AK155">
        <f t="shared" si="2"/>
        <v>960</v>
      </c>
    </row>
    <row r="156" spans="1:37" x14ac:dyDescent="0.35">
      <c r="A156" t="s">
        <v>2026</v>
      </c>
      <c r="B156" t="s">
        <v>1805</v>
      </c>
      <c r="C156" t="s">
        <v>2027</v>
      </c>
      <c r="D156" t="s">
        <v>3</v>
      </c>
      <c r="E156" t="s">
        <v>2028</v>
      </c>
      <c r="F156" t="s">
        <v>1692</v>
      </c>
      <c r="G156" t="s">
        <v>2029</v>
      </c>
      <c r="H156" t="s">
        <v>1841</v>
      </c>
      <c r="I156" t="s">
        <v>2030</v>
      </c>
      <c r="J156" t="s">
        <v>2031</v>
      </c>
      <c r="K156" t="s">
        <v>1007</v>
      </c>
      <c r="L156" t="s">
        <v>2032</v>
      </c>
      <c r="M156" t="s">
        <v>1672</v>
      </c>
      <c r="N156" t="s">
        <v>659</v>
      </c>
      <c r="O156" t="s">
        <v>888</v>
      </c>
      <c r="P156" t="s">
        <v>1313</v>
      </c>
      <c r="Q156" t="s">
        <v>2033</v>
      </c>
      <c r="R156" t="s">
        <v>2034</v>
      </c>
      <c r="S156" t="s">
        <v>334</v>
      </c>
      <c r="T156" t="s">
        <v>2035</v>
      </c>
      <c r="U156" t="s">
        <v>908</v>
      </c>
      <c r="V156" s="2">
        <v>2.42</v>
      </c>
      <c r="W156" s="2">
        <v>1.94</v>
      </c>
      <c r="X156" s="2">
        <v>7.37</v>
      </c>
      <c r="Y156" s="2">
        <v>8.9700000000000006</v>
      </c>
      <c r="Z156" s="2">
        <v>2.87</v>
      </c>
      <c r="AA156" s="2">
        <v>12</v>
      </c>
      <c r="AB156" s="2">
        <v>10.49</v>
      </c>
      <c r="AC156" s="2">
        <v>18.5</v>
      </c>
      <c r="AD156" s="2">
        <v>14.06</v>
      </c>
      <c r="AE156" s="2">
        <v>12.62</v>
      </c>
      <c r="AF156" s="2">
        <v>8.77</v>
      </c>
      <c r="AG156" s="3">
        <v>2022</v>
      </c>
      <c r="AH156" t="s">
        <v>3797</v>
      </c>
      <c r="AI156" s="3">
        <v>4000</v>
      </c>
      <c r="AJ156">
        <v>80</v>
      </c>
      <c r="AK156">
        <f t="shared" si="2"/>
        <v>960</v>
      </c>
    </row>
    <row r="157" spans="1:37" x14ac:dyDescent="0.35">
      <c r="A157" t="s">
        <v>2036</v>
      </c>
      <c r="B157" t="s">
        <v>2037</v>
      </c>
      <c r="C157" t="s">
        <v>1772</v>
      </c>
      <c r="D157" t="s">
        <v>3</v>
      </c>
      <c r="E157" t="s">
        <v>2038</v>
      </c>
      <c r="F157" t="s">
        <v>403</v>
      </c>
      <c r="G157" t="s">
        <v>588</v>
      </c>
      <c r="H157" t="s">
        <v>1540</v>
      </c>
      <c r="I157" t="s">
        <v>2039</v>
      </c>
      <c r="J157" t="s">
        <v>2040</v>
      </c>
      <c r="K157" t="s">
        <v>1927</v>
      </c>
      <c r="L157" t="s">
        <v>1744</v>
      </c>
      <c r="M157" t="s">
        <v>2041</v>
      </c>
      <c r="N157" t="s">
        <v>2042</v>
      </c>
      <c r="O157" t="s">
        <v>37</v>
      </c>
      <c r="P157" t="s">
        <v>330</v>
      </c>
      <c r="Q157" t="s">
        <v>58</v>
      </c>
      <c r="R157" t="s">
        <v>1230</v>
      </c>
      <c r="S157" t="s">
        <v>1309</v>
      </c>
      <c r="T157" t="s">
        <v>2002</v>
      </c>
      <c r="U157" t="s">
        <v>1287</v>
      </c>
      <c r="V157" s="2">
        <v>2.79</v>
      </c>
      <c r="W157" s="2">
        <v>1.65</v>
      </c>
      <c r="X157" s="2">
        <v>2.7</v>
      </c>
      <c r="Y157" s="2">
        <v>3.25</v>
      </c>
      <c r="Z157" s="2">
        <v>3.8</v>
      </c>
      <c r="AA157" s="2">
        <v>8.98</v>
      </c>
      <c r="AB157" s="2">
        <v>12.24</v>
      </c>
      <c r="AC157" s="2">
        <v>20.27</v>
      </c>
      <c r="AD157" s="2">
        <v>16.260000000000002</v>
      </c>
      <c r="AE157" s="2">
        <v>17.77</v>
      </c>
      <c r="AF157" s="2">
        <v>10.28</v>
      </c>
      <c r="AG157" s="3">
        <v>2022</v>
      </c>
      <c r="AH157" t="s">
        <v>3797</v>
      </c>
      <c r="AI157" s="3">
        <v>4000</v>
      </c>
      <c r="AJ157">
        <v>80</v>
      </c>
      <c r="AK157">
        <f t="shared" si="2"/>
        <v>960</v>
      </c>
    </row>
    <row r="158" spans="1:37" x14ac:dyDescent="0.35">
      <c r="A158" t="s">
        <v>2043</v>
      </c>
      <c r="B158" t="s">
        <v>2037</v>
      </c>
      <c r="C158" t="s">
        <v>2044</v>
      </c>
      <c r="D158" t="s">
        <v>3</v>
      </c>
      <c r="E158" t="s">
        <v>2045</v>
      </c>
      <c r="F158" t="s">
        <v>439</v>
      </c>
      <c r="G158" t="s">
        <v>2046</v>
      </c>
      <c r="H158" t="s">
        <v>1883</v>
      </c>
      <c r="I158" t="s">
        <v>2047</v>
      </c>
      <c r="J158" t="s">
        <v>1186</v>
      </c>
      <c r="K158" t="s">
        <v>2048</v>
      </c>
      <c r="L158" t="s">
        <v>2049</v>
      </c>
      <c r="M158" t="s">
        <v>2050</v>
      </c>
      <c r="N158" t="s">
        <v>71</v>
      </c>
      <c r="O158" t="s">
        <v>1879</v>
      </c>
      <c r="P158" t="s">
        <v>1013</v>
      </c>
      <c r="Q158" t="s">
        <v>368</v>
      </c>
      <c r="R158" t="s">
        <v>2051</v>
      </c>
      <c r="S158" t="s">
        <v>492</v>
      </c>
      <c r="T158" t="s">
        <v>1391</v>
      </c>
      <c r="U158" t="s">
        <v>1936</v>
      </c>
      <c r="V158" s="2">
        <v>2.5</v>
      </c>
      <c r="W158" s="2">
        <v>1.41</v>
      </c>
      <c r="X158" s="2">
        <v>1.81</v>
      </c>
      <c r="Y158" s="2">
        <v>2.8</v>
      </c>
      <c r="Z158" s="2">
        <v>3.69</v>
      </c>
      <c r="AA158" s="2">
        <v>6.74</v>
      </c>
      <c r="AB158" s="2">
        <v>10.98</v>
      </c>
      <c r="AC158" s="2">
        <v>18.66</v>
      </c>
      <c r="AD158" s="2">
        <v>13.79</v>
      </c>
      <c r="AE158" s="2">
        <v>20.350000000000001</v>
      </c>
      <c r="AF158" s="2">
        <v>17.27</v>
      </c>
      <c r="AG158" s="3">
        <v>2022</v>
      </c>
      <c r="AH158" t="s">
        <v>3797</v>
      </c>
      <c r="AI158" s="3">
        <v>4000</v>
      </c>
      <c r="AJ158">
        <v>80</v>
      </c>
      <c r="AK158">
        <f t="shared" si="2"/>
        <v>960</v>
      </c>
    </row>
    <row r="159" spans="1:37" x14ac:dyDescent="0.35">
      <c r="A159" t="s">
        <v>2052</v>
      </c>
      <c r="B159" t="s">
        <v>2037</v>
      </c>
      <c r="C159" t="s">
        <v>2053</v>
      </c>
      <c r="D159" t="s">
        <v>3</v>
      </c>
      <c r="E159" t="s">
        <v>2054</v>
      </c>
      <c r="F159" t="s">
        <v>663</v>
      </c>
      <c r="G159" t="s">
        <v>1939</v>
      </c>
      <c r="H159" t="s">
        <v>202</v>
      </c>
      <c r="I159" t="s">
        <v>130</v>
      </c>
      <c r="J159" t="s">
        <v>568</v>
      </c>
      <c r="K159" t="s">
        <v>1917</v>
      </c>
      <c r="L159" t="s">
        <v>1463</v>
      </c>
      <c r="M159" t="s">
        <v>536</v>
      </c>
      <c r="N159" t="s">
        <v>1263</v>
      </c>
      <c r="O159" t="s">
        <v>2022</v>
      </c>
      <c r="P159" t="s">
        <v>945</v>
      </c>
      <c r="Q159" t="s">
        <v>2055</v>
      </c>
      <c r="R159" t="s">
        <v>2056</v>
      </c>
      <c r="S159" t="s">
        <v>2057</v>
      </c>
      <c r="T159" t="s">
        <v>19</v>
      </c>
      <c r="U159" t="s">
        <v>1192</v>
      </c>
      <c r="V159" s="2">
        <v>2.83</v>
      </c>
      <c r="W159" s="2">
        <v>1.53</v>
      </c>
      <c r="X159" s="2">
        <v>3.87</v>
      </c>
      <c r="Y159" s="2">
        <v>3.51</v>
      </c>
      <c r="Z159" s="2">
        <v>3.45</v>
      </c>
      <c r="AA159" s="2">
        <v>8.6999999999999993</v>
      </c>
      <c r="AB159" s="2">
        <v>12.46</v>
      </c>
      <c r="AC159" s="2">
        <v>18.79</v>
      </c>
      <c r="AD159" s="2">
        <v>15.32</v>
      </c>
      <c r="AE159" s="2">
        <v>18.59</v>
      </c>
      <c r="AF159" s="2">
        <v>10.93</v>
      </c>
      <c r="AG159" s="3">
        <v>2022</v>
      </c>
      <c r="AH159" t="s">
        <v>3797</v>
      </c>
      <c r="AI159" s="3">
        <v>4000</v>
      </c>
      <c r="AJ159">
        <v>80</v>
      </c>
      <c r="AK159">
        <f t="shared" si="2"/>
        <v>960</v>
      </c>
    </row>
    <row r="160" spans="1:37" x14ac:dyDescent="0.35">
      <c r="A160" t="s">
        <v>2058</v>
      </c>
      <c r="B160" t="s">
        <v>2037</v>
      </c>
      <c r="C160" t="s">
        <v>2059</v>
      </c>
      <c r="D160" t="s">
        <v>3</v>
      </c>
      <c r="E160" t="s">
        <v>2060</v>
      </c>
      <c r="F160" t="s">
        <v>538</v>
      </c>
      <c r="G160" t="s">
        <v>2061</v>
      </c>
      <c r="H160" t="s">
        <v>883</v>
      </c>
      <c r="I160" t="s">
        <v>28</v>
      </c>
      <c r="J160" t="s">
        <v>2062</v>
      </c>
      <c r="K160" t="s">
        <v>2015</v>
      </c>
      <c r="L160" t="s">
        <v>1066</v>
      </c>
      <c r="M160" t="s">
        <v>1914</v>
      </c>
      <c r="N160" t="s">
        <v>2063</v>
      </c>
      <c r="O160" t="s">
        <v>1418</v>
      </c>
      <c r="P160" t="s">
        <v>1089</v>
      </c>
      <c r="Q160" t="s">
        <v>1384</v>
      </c>
      <c r="R160" t="s">
        <v>2064</v>
      </c>
      <c r="S160" t="s">
        <v>22</v>
      </c>
      <c r="T160" t="s">
        <v>2065</v>
      </c>
      <c r="U160" t="s">
        <v>2066</v>
      </c>
      <c r="V160" s="2">
        <v>2.1800000000000002</v>
      </c>
      <c r="W160" s="2">
        <v>1.61</v>
      </c>
      <c r="X160" s="2">
        <v>2.96</v>
      </c>
      <c r="Y160" s="2">
        <v>3.33</v>
      </c>
      <c r="Z160" s="2">
        <v>4.4000000000000004</v>
      </c>
      <c r="AA160" s="2">
        <v>7.72</v>
      </c>
      <c r="AB160" s="2">
        <v>12.16</v>
      </c>
      <c r="AC160" s="2">
        <v>18.3</v>
      </c>
      <c r="AD160" s="2">
        <v>15.72</v>
      </c>
      <c r="AE160" s="2">
        <v>19.350000000000001</v>
      </c>
      <c r="AF160" s="2">
        <v>12.27</v>
      </c>
      <c r="AG160" s="3">
        <v>2022</v>
      </c>
      <c r="AH160" t="s">
        <v>3797</v>
      </c>
      <c r="AI160" s="3">
        <v>4000</v>
      </c>
      <c r="AJ160">
        <v>80</v>
      </c>
      <c r="AK160">
        <f t="shared" si="2"/>
        <v>960</v>
      </c>
    </row>
    <row r="161" spans="1:37" x14ac:dyDescent="0.35">
      <c r="A161" t="s">
        <v>2067</v>
      </c>
      <c r="B161" t="s">
        <v>2037</v>
      </c>
      <c r="C161" t="s">
        <v>2068</v>
      </c>
      <c r="D161" t="s">
        <v>3</v>
      </c>
      <c r="E161" t="s">
        <v>2069</v>
      </c>
      <c r="F161" t="s">
        <v>710</v>
      </c>
      <c r="G161" t="s">
        <v>799</v>
      </c>
      <c r="H161" t="s">
        <v>2070</v>
      </c>
      <c r="I161" t="s">
        <v>2071</v>
      </c>
      <c r="J161" t="s">
        <v>2072</v>
      </c>
      <c r="K161" t="s">
        <v>163</v>
      </c>
      <c r="L161" t="s">
        <v>2073</v>
      </c>
      <c r="M161" t="s">
        <v>924</v>
      </c>
      <c r="N161" t="s">
        <v>2074</v>
      </c>
      <c r="O161" t="s">
        <v>1824</v>
      </c>
      <c r="P161" t="s">
        <v>283</v>
      </c>
      <c r="Q161" t="s">
        <v>2075</v>
      </c>
      <c r="R161" t="s">
        <v>2076</v>
      </c>
      <c r="S161" t="s">
        <v>1634</v>
      </c>
      <c r="T161" t="s">
        <v>2077</v>
      </c>
      <c r="U161" t="s">
        <v>1215</v>
      </c>
      <c r="V161" s="2">
        <v>1.77</v>
      </c>
      <c r="W161" s="2">
        <v>1.05</v>
      </c>
      <c r="X161" s="2">
        <v>1.99</v>
      </c>
      <c r="Y161" s="2">
        <v>2.87</v>
      </c>
      <c r="Z161" s="2">
        <v>3.34</v>
      </c>
      <c r="AA161" s="2">
        <v>6.16</v>
      </c>
      <c r="AB161" s="2">
        <v>12.08</v>
      </c>
      <c r="AC161" s="2">
        <v>19.04</v>
      </c>
      <c r="AD161" s="2">
        <v>15.97</v>
      </c>
      <c r="AE161" s="2">
        <v>21.5</v>
      </c>
      <c r="AF161" s="2">
        <v>14.24</v>
      </c>
      <c r="AG161" s="3">
        <v>2022</v>
      </c>
      <c r="AH161" t="s">
        <v>3797</v>
      </c>
      <c r="AI161" s="3">
        <v>4000</v>
      </c>
      <c r="AJ161">
        <v>80</v>
      </c>
      <c r="AK161">
        <f t="shared" si="2"/>
        <v>960</v>
      </c>
    </row>
    <row r="162" spans="1:37" x14ac:dyDescent="0.35">
      <c r="A162" t="s">
        <v>2078</v>
      </c>
      <c r="B162" t="s">
        <v>2037</v>
      </c>
      <c r="C162" t="s">
        <v>2079</v>
      </c>
      <c r="D162" t="s">
        <v>3</v>
      </c>
      <c r="E162" t="s">
        <v>2080</v>
      </c>
      <c r="F162" t="s">
        <v>901</v>
      </c>
      <c r="G162" t="s">
        <v>2056</v>
      </c>
      <c r="H162" t="s">
        <v>2081</v>
      </c>
      <c r="I162" t="s">
        <v>1079</v>
      </c>
      <c r="J162" t="s">
        <v>1755</v>
      </c>
      <c r="K162" t="s">
        <v>2082</v>
      </c>
      <c r="L162" t="s">
        <v>2083</v>
      </c>
      <c r="M162" t="s">
        <v>2084</v>
      </c>
      <c r="N162" t="s">
        <v>2085</v>
      </c>
      <c r="O162" t="s">
        <v>337</v>
      </c>
      <c r="P162" t="s">
        <v>2086</v>
      </c>
      <c r="Q162" t="s">
        <v>2087</v>
      </c>
      <c r="R162" t="s">
        <v>2088</v>
      </c>
      <c r="S162" t="s">
        <v>994</v>
      </c>
      <c r="T162" t="s">
        <v>322</v>
      </c>
      <c r="U162" t="s">
        <v>1430</v>
      </c>
      <c r="V162" s="2">
        <v>2.14</v>
      </c>
      <c r="W162" s="2">
        <v>0.7</v>
      </c>
      <c r="X162" s="2">
        <v>2.81</v>
      </c>
      <c r="Y162" s="2">
        <v>3.59</v>
      </c>
      <c r="Z162" s="2">
        <v>3.56</v>
      </c>
      <c r="AA162" s="2">
        <v>7.56</v>
      </c>
      <c r="AB162" s="2">
        <v>11.67</v>
      </c>
      <c r="AC162" s="2">
        <v>19.89</v>
      </c>
      <c r="AD162" s="2">
        <v>15.83</v>
      </c>
      <c r="AE162" s="2">
        <v>20.03</v>
      </c>
      <c r="AF162" s="2">
        <v>12.2</v>
      </c>
      <c r="AG162" s="3">
        <v>2022</v>
      </c>
      <c r="AH162" t="s">
        <v>3797</v>
      </c>
      <c r="AI162" s="3">
        <v>4000</v>
      </c>
      <c r="AJ162">
        <v>80</v>
      </c>
      <c r="AK162">
        <f t="shared" si="2"/>
        <v>960</v>
      </c>
    </row>
    <row r="163" spans="1:37" x14ac:dyDescent="0.35">
      <c r="A163" t="s">
        <v>2089</v>
      </c>
      <c r="B163" t="s">
        <v>2037</v>
      </c>
      <c r="C163" t="s">
        <v>2090</v>
      </c>
      <c r="D163" t="s">
        <v>3</v>
      </c>
      <c r="E163" t="s">
        <v>2091</v>
      </c>
      <c r="F163" t="s">
        <v>2047</v>
      </c>
      <c r="G163" t="s">
        <v>2092</v>
      </c>
      <c r="H163" t="s">
        <v>701</v>
      </c>
      <c r="I163" t="s">
        <v>2093</v>
      </c>
      <c r="J163" t="s">
        <v>517</v>
      </c>
      <c r="K163" t="s">
        <v>854</v>
      </c>
      <c r="L163" t="s">
        <v>614</v>
      </c>
      <c r="M163" t="s">
        <v>2094</v>
      </c>
      <c r="N163" t="s">
        <v>1552</v>
      </c>
      <c r="O163" t="s">
        <v>2095</v>
      </c>
      <c r="P163" t="s">
        <v>1977</v>
      </c>
      <c r="Q163" t="s">
        <v>624</v>
      </c>
      <c r="R163" t="s">
        <v>2096</v>
      </c>
      <c r="S163" t="s">
        <v>87</v>
      </c>
      <c r="T163" t="s">
        <v>1486</v>
      </c>
      <c r="U163" t="s">
        <v>1216</v>
      </c>
      <c r="V163" s="2">
        <v>1.36</v>
      </c>
      <c r="W163" s="2">
        <v>0.31</v>
      </c>
      <c r="X163" s="2">
        <v>2.44</v>
      </c>
      <c r="Y163" s="2">
        <v>2.86</v>
      </c>
      <c r="Z163" s="2">
        <v>2.5</v>
      </c>
      <c r="AA163" s="2">
        <v>6.67</v>
      </c>
      <c r="AB163" s="2">
        <v>10.33</v>
      </c>
      <c r="AC163" s="2">
        <v>20.72</v>
      </c>
      <c r="AD163" s="2">
        <v>14.66</v>
      </c>
      <c r="AE163" s="2">
        <v>20.98</v>
      </c>
      <c r="AF163" s="2">
        <v>17.18</v>
      </c>
      <c r="AG163" s="3">
        <v>2022</v>
      </c>
      <c r="AH163" t="s">
        <v>3797</v>
      </c>
      <c r="AI163" s="3">
        <v>4000</v>
      </c>
      <c r="AJ163">
        <v>80</v>
      </c>
      <c r="AK163">
        <f t="shared" si="2"/>
        <v>960</v>
      </c>
    </row>
    <row r="164" spans="1:37" x14ac:dyDescent="0.35">
      <c r="A164" t="s">
        <v>2097</v>
      </c>
      <c r="B164" t="s">
        <v>2037</v>
      </c>
      <c r="C164" t="s">
        <v>2098</v>
      </c>
      <c r="D164" t="s">
        <v>3</v>
      </c>
      <c r="E164" t="s">
        <v>2099</v>
      </c>
      <c r="F164" t="s">
        <v>1319</v>
      </c>
      <c r="G164" t="s">
        <v>2100</v>
      </c>
      <c r="H164" t="s">
        <v>1887</v>
      </c>
      <c r="I164" t="s">
        <v>2101</v>
      </c>
      <c r="J164" t="s">
        <v>2024</v>
      </c>
      <c r="K164" t="s">
        <v>1800</v>
      </c>
      <c r="L164" t="s">
        <v>252</v>
      </c>
      <c r="M164" t="s">
        <v>2102</v>
      </c>
      <c r="N164" t="s">
        <v>135</v>
      </c>
      <c r="O164" t="s">
        <v>154</v>
      </c>
      <c r="P164" t="s">
        <v>368</v>
      </c>
      <c r="Q164" t="s">
        <v>39</v>
      </c>
      <c r="R164" t="s">
        <v>2103</v>
      </c>
      <c r="S164" t="s">
        <v>1342</v>
      </c>
      <c r="T164" t="s">
        <v>840</v>
      </c>
      <c r="U164" t="s">
        <v>493</v>
      </c>
      <c r="V164" s="2">
        <v>2.74</v>
      </c>
      <c r="W164" s="2">
        <v>1.76</v>
      </c>
      <c r="X164" s="2">
        <v>2.84</v>
      </c>
      <c r="Y164" s="2">
        <v>4.1500000000000004</v>
      </c>
      <c r="Z164" s="2">
        <v>3.24</v>
      </c>
      <c r="AA164" s="2">
        <v>8.16</v>
      </c>
      <c r="AB164" s="2">
        <v>13.06</v>
      </c>
      <c r="AC164" s="2">
        <v>18.32</v>
      </c>
      <c r="AD164" s="2">
        <v>15.12</v>
      </c>
      <c r="AE164" s="2">
        <v>16.87</v>
      </c>
      <c r="AF164" s="2">
        <v>13.73</v>
      </c>
      <c r="AG164" s="3">
        <v>2022</v>
      </c>
      <c r="AH164" t="s">
        <v>3797</v>
      </c>
      <c r="AI164" s="3">
        <v>4000</v>
      </c>
      <c r="AJ164">
        <v>80</v>
      </c>
      <c r="AK164">
        <f t="shared" si="2"/>
        <v>960</v>
      </c>
    </row>
    <row r="165" spans="1:37" x14ac:dyDescent="0.35">
      <c r="A165" t="s">
        <v>2104</v>
      </c>
      <c r="B165" t="s">
        <v>2037</v>
      </c>
      <c r="C165" t="s">
        <v>2105</v>
      </c>
      <c r="D165" t="s">
        <v>3</v>
      </c>
      <c r="E165" t="s">
        <v>2106</v>
      </c>
      <c r="F165" t="s">
        <v>2107</v>
      </c>
      <c r="G165" t="s">
        <v>282</v>
      </c>
      <c r="H165" t="s">
        <v>2108</v>
      </c>
      <c r="I165" t="s">
        <v>1497</v>
      </c>
      <c r="J165" t="s">
        <v>1551</v>
      </c>
      <c r="K165" t="s">
        <v>808</v>
      </c>
      <c r="L165" t="s">
        <v>107</v>
      </c>
      <c r="M165" t="s">
        <v>2109</v>
      </c>
      <c r="N165" t="s">
        <v>1135</v>
      </c>
      <c r="O165" t="s">
        <v>1341</v>
      </c>
      <c r="P165" t="s">
        <v>2110</v>
      </c>
      <c r="Q165" t="s">
        <v>609</v>
      </c>
      <c r="R165" t="s">
        <v>2111</v>
      </c>
      <c r="S165" t="s">
        <v>225</v>
      </c>
      <c r="T165" t="s">
        <v>1378</v>
      </c>
      <c r="U165" t="s">
        <v>1172</v>
      </c>
      <c r="V165" s="2">
        <v>1.53</v>
      </c>
      <c r="W165" s="2">
        <v>1.57</v>
      </c>
      <c r="X165" s="2">
        <v>1.94</v>
      </c>
      <c r="Y165" s="2">
        <v>3.5</v>
      </c>
      <c r="Z165" s="2">
        <v>3.85</v>
      </c>
      <c r="AA165" s="2">
        <v>6.71</v>
      </c>
      <c r="AB165" s="2">
        <v>10.45</v>
      </c>
      <c r="AC165" s="2">
        <v>18.39</v>
      </c>
      <c r="AD165" s="2">
        <v>17.38</v>
      </c>
      <c r="AE165" s="2">
        <v>19.66</v>
      </c>
      <c r="AF165" s="2">
        <v>15.02</v>
      </c>
      <c r="AG165" s="3">
        <v>2022</v>
      </c>
      <c r="AH165" t="s">
        <v>3797</v>
      </c>
      <c r="AI165" s="3">
        <v>4000</v>
      </c>
      <c r="AJ165">
        <v>80</v>
      </c>
      <c r="AK165">
        <f t="shared" si="2"/>
        <v>960</v>
      </c>
    </row>
    <row r="166" spans="1:37" x14ac:dyDescent="0.35">
      <c r="A166" t="s">
        <v>2112</v>
      </c>
      <c r="B166" t="s">
        <v>2037</v>
      </c>
      <c r="C166" t="s">
        <v>2113</v>
      </c>
      <c r="D166" t="s">
        <v>3</v>
      </c>
      <c r="E166" t="s">
        <v>2114</v>
      </c>
      <c r="F166" t="s">
        <v>497</v>
      </c>
      <c r="G166" t="s">
        <v>2115</v>
      </c>
      <c r="H166" t="s">
        <v>58</v>
      </c>
      <c r="I166" t="s">
        <v>386</v>
      </c>
      <c r="J166" t="s">
        <v>1930</v>
      </c>
      <c r="K166" t="s">
        <v>2116</v>
      </c>
      <c r="L166" t="s">
        <v>2117</v>
      </c>
      <c r="M166" t="s">
        <v>62</v>
      </c>
      <c r="N166" t="s">
        <v>719</v>
      </c>
      <c r="O166" t="s">
        <v>62</v>
      </c>
      <c r="P166" t="s">
        <v>1725</v>
      </c>
      <c r="Q166" t="s">
        <v>2118</v>
      </c>
      <c r="R166" t="s">
        <v>1939</v>
      </c>
      <c r="S166" t="s">
        <v>1107</v>
      </c>
      <c r="T166" t="s">
        <v>1802</v>
      </c>
      <c r="U166" t="s">
        <v>2119</v>
      </c>
      <c r="V166" s="2">
        <v>2</v>
      </c>
      <c r="W166" s="2">
        <v>1.24</v>
      </c>
      <c r="X166" s="2">
        <v>2.34</v>
      </c>
      <c r="Y166" s="2">
        <v>2.68</v>
      </c>
      <c r="Z166" s="2">
        <v>3.2</v>
      </c>
      <c r="AA166" s="2">
        <v>6.83</v>
      </c>
      <c r="AB166" s="2">
        <v>10.8</v>
      </c>
      <c r="AC166" s="2">
        <v>17.07</v>
      </c>
      <c r="AD166" s="2">
        <v>17.46</v>
      </c>
      <c r="AE166" s="2">
        <v>20.04</v>
      </c>
      <c r="AF166" s="2">
        <v>16.34</v>
      </c>
      <c r="AG166" s="3">
        <v>2022</v>
      </c>
      <c r="AH166" t="s">
        <v>3797</v>
      </c>
      <c r="AI166" s="3">
        <v>4000</v>
      </c>
      <c r="AJ166">
        <v>80</v>
      </c>
      <c r="AK166">
        <f t="shared" si="2"/>
        <v>960</v>
      </c>
    </row>
    <row r="167" spans="1:37" x14ac:dyDescent="0.35">
      <c r="A167" t="s">
        <v>2120</v>
      </c>
      <c r="B167" t="s">
        <v>2037</v>
      </c>
      <c r="C167" t="s">
        <v>2121</v>
      </c>
      <c r="D167" t="s">
        <v>3</v>
      </c>
      <c r="E167" t="s">
        <v>2122</v>
      </c>
      <c r="F167" t="s">
        <v>609</v>
      </c>
      <c r="G167" t="s">
        <v>485</v>
      </c>
      <c r="H167" t="s">
        <v>1848</v>
      </c>
      <c r="I167" t="s">
        <v>2123</v>
      </c>
      <c r="J167" t="s">
        <v>577</v>
      </c>
      <c r="K167" t="s">
        <v>1219</v>
      </c>
      <c r="L167" t="s">
        <v>637</v>
      </c>
      <c r="M167" t="s">
        <v>989</v>
      </c>
      <c r="N167" t="s">
        <v>2022</v>
      </c>
      <c r="O167" t="s">
        <v>2124</v>
      </c>
      <c r="P167" t="s">
        <v>229</v>
      </c>
      <c r="Q167" t="s">
        <v>624</v>
      </c>
      <c r="R167" t="s">
        <v>1124</v>
      </c>
      <c r="S167" t="s">
        <v>1944</v>
      </c>
      <c r="T167" t="s">
        <v>2125</v>
      </c>
      <c r="U167" t="s">
        <v>1824</v>
      </c>
      <c r="V167" s="2">
        <v>1.55</v>
      </c>
      <c r="W167" s="2">
        <v>1.45</v>
      </c>
      <c r="X167" s="2">
        <v>2.0099999999999998</v>
      </c>
      <c r="Y167" s="2">
        <v>3.51</v>
      </c>
      <c r="Z167" s="2">
        <v>4.91</v>
      </c>
      <c r="AA167" s="2">
        <v>9.1</v>
      </c>
      <c r="AB167" s="2">
        <v>11.44</v>
      </c>
      <c r="AC167" s="2">
        <v>16.46</v>
      </c>
      <c r="AD167" s="2">
        <v>15.78</v>
      </c>
      <c r="AE167" s="2">
        <v>19.13</v>
      </c>
      <c r="AF167" s="2">
        <v>14.66</v>
      </c>
      <c r="AG167" s="3">
        <v>2022</v>
      </c>
      <c r="AH167" t="s">
        <v>3797</v>
      </c>
      <c r="AI167" s="3">
        <v>4000</v>
      </c>
      <c r="AJ167">
        <v>80</v>
      </c>
      <c r="AK167">
        <f t="shared" si="2"/>
        <v>960</v>
      </c>
    </row>
    <row r="168" spans="1:37" x14ac:dyDescent="0.35">
      <c r="A168" t="s">
        <v>2126</v>
      </c>
      <c r="B168" t="s">
        <v>2037</v>
      </c>
      <c r="C168" t="s">
        <v>2127</v>
      </c>
      <c r="D168" t="s">
        <v>3</v>
      </c>
      <c r="E168" t="s">
        <v>2128</v>
      </c>
      <c r="F168" t="s">
        <v>883</v>
      </c>
      <c r="G168" t="s">
        <v>2056</v>
      </c>
      <c r="H168" t="s">
        <v>805</v>
      </c>
      <c r="I168" t="s">
        <v>587</v>
      </c>
      <c r="J168" t="s">
        <v>2129</v>
      </c>
      <c r="K168" t="s">
        <v>689</v>
      </c>
      <c r="L168" t="s">
        <v>344</v>
      </c>
      <c r="M168" t="s">
        <v>2130</v>
      </c>
      <c r="N168" t="s">
        <v>344</v>
      </c>
      <c r="O168" t="s">
        <v>2131</v>
      </c>
      <c r="P168" t="s">
        <v>2132</v>
      </c>
      <c r="Q168" t="s">
        <v>31</v>
      </c>
      <c r="R168" t="s">
        <v>2133</v>
      </c>
      <c r="S168" t="s">
        <v>368</v>
      </c>
      <c r="T168" t="s">
        <v>2134</v>
      </c>
      <c r="U168" t="s">
        <v>1449</v>
      </c>
      <c r="V168" s="2">
        <v>1.48</v>
      </c>
      <c r="W168" s="2">
        <v>1.52</v>
      </c>
      <c r="X168" s="2">
        <v>2.08</v>
      </c>
      <c r="Y168" s="2">
        <v>2.61</v>
      </c>
      <c r="Z168" s="2">
        <v>3.6</v>
      </c>
      <c r="AA168" s="2">
        <v>7.78</v>
      </c>
      <c r="AB168" s="2">
        <v>12.12</v>
      </c>
      <c r="AC168" s="2">
        <v>17.579999999999998</v>
      </c>
      <c r="AD168" s="2">
        <v>15.83</v>
      </c>
      <c r="AE168" s="2">
        <v>19.399999999999999</v>
      </c>
      <c r="AF168" s="2">
        <v>16</v>
      </c>
      <c r="AG168" s="3">
        <v>2022</v>
      </c>
      <c r="AH168" t="s">
        <v>3797</v>
      </c>
      <c r="AI168" s="3">
        <v>4000</v>
      </c>
      <c r="AJ168">
        <v>80</v>
      </c>
      <c r="AK168">
        <f t="shared" si="2"/>
        <v>960</v>
      </c>
    </row>
    <row r="169" spans="1:37" x14ac:dyDescent="0.35">
      <c r="A169" t="s">
        <v>2135</v>
      </c>
      <c r="B169" t="s">
        <v>2037</v>
      </c>
      <c r="C169" t="s">
        <v>2136</v>
      </c>
      <c r="D169" t="s">
        <v>3</v>
      </c>
      <c r="E169" t="s">
        <v>2137</v>
      </c>
      <c r="F169" t="s">
        <v>315</v>
      </c>
      <c r="G169" t="s">
        <v>2138</v>
      </c>
      <c r="H169" t="s">
        <v>2055</v>
      </c>
      <c r="I169" t="s">
        <v>225</v>
      </c>
      <c r="J169" t="s">
        <v>339</v>
      </c>
      <c r="K169" t="s">
        <v>1416</v>
      </c>
      <c r="L169" t="s">
        <v>318</v>
      </c>
      <c r="M169" t="s">
        <v>2139</v>
      </c>
      <c r="N169" t="s">
        <v>2140</v>
      </c>
      <c r="O169" t="s">
        <v>73</v>
      </c>
      <c r="P169" t="s">
        <v>2141</v>
      </c>
      <c r="Q169" t="s">
        <v>922</v>
      </c>
      <c r="R169" t="s">
        <v>2142</v>
      </c>
      <c r="S169" t="s">
        <v>734</v>
      </c>
      <c r="T169" t="s">
        <v>1746</v>
      </c>
      <c r="U169" t="s">
        <v>247</v>
      </c>
      <c r="V169" s="2">
        <v>1.19</v>
      </c>
      <c r="W169" s="2">
        <v>0.93</v>
      </c>
      <c r="X169" s="2">
        <v>2.37</v>
      </c>
      <c r="Y169" s="2">
        <v>2.09</v>
      </c>
      <c r="Z169" s="2">
        <v>2.84</v>
      </c>
      <c r="AA169" s="2">
        <v>6.83</v>
      </c>
      <c r="AB169" s="2">
        <v>11.05</v>
      </c>
      <c r="AC169" s="2">
        <v>17.86</v>
      </c>
      <c r="AD169" s="2">
        <v>16.05</v>
      </c>
      <c r="AE169" s="2">
        <v>20.83</v>
      </c>
      <c r="AF169" s="2">
        <v>17.95</v>
      </c>
      <c r="AG169" s="3">
        <v>2022</v>
      </c>
      <c r="AH169" t="s">
        <v>3797</v>
      </c>
      <c r="AI169" s="3">
        <v>4000</v>
      </c>
      <c r="AJ169">
        <v>80</v>
      </c>
      <c r="AK169">
        <f t="shared" si="2"/>
        <v>960</v>
      </c>
    </row>
    <row r="170" spans="1:37" x14ac:dyDescent="0.35">
      <c r="A170" t="s">
        <v>2143</v>
      </c>
      <c r="B170" t="s">
        <v>2037</v>
      </c>
      <c r="C170" t="s">
        <v>2144</v>
      </c>
      <c r="D170" t="s">
        <v>3</v>
      </c>
      <c r="E170" t="s">
        <v>2145</v>
      </c>
      <c r="F170" t="s">
        <v>486</v>
      </c>
      <c r="G170" t="s">
        <v>367</v>
      </c>
      <c r="H170" t="s">
        <v>598</v>
      </c>
      <c r="I170" t="s">
        <v>227</v>
      </c>
      <c r="J170" t="s">
        <v>999</v>
      </c>
      <c r="K170" t="s">
        <v>646</v>
      </c>
      <c r="L170" t="s">
        <v>2146</v>
      </c>
      <c r="M170" t="s">
        <v>441</v>
      </c>
      <c r="N170" t="s">
        <v>2147</v>
      </c>
      <c r="O170" t="s">
        <v>2148</v>
      </c>
      <c r="P170" t="s">
        <v>2149</v>
      </c>
      <c r="Q170" t="s">
        <v>14</v>
      </c>
      <c r="R170" t="s">
        <v>2150</v>
      </c>
      <c r="S170" t="s">
        <v>1802</v>
      </c>
      <c r="T170" t="s">
        <v>2151</v>
      </c>
      <c r="U170" t="s">
        <v>2152</v>
      </c>
      <c r="V170" s="2">
        <v>1.19</v>
      </c>
      <c r="W170" s="2">
        <v>0.64</v>
      </c>
      <c r="X170" s="2">
        <v>0.89</v>
      </c>
      <c r="Y170" s="2">
        <v>1.03</v>
      </c>
      <c r="Z170" s="2">
        <v>1.88</v>
      </c>
      <c r="AA170" s="2">
        <v>4.57</v>
      </c>
      <c r="AB170" s="2">
        <v>6.69</v>
      </c>
      <c r="AC170" s="2">
        <v>16.670000000000002</v>
      </c>
      <c r="AD170" s="2">
        <v>13.34</v>
      </c>
      <c r="AE170" s="2">
        <v>22.55</v>
      </c>
      <c r="AF170" s="2">
        <v>30.54</v>
      </c>
      <c r="AG170" s="3">
        <v>2022</v>
      </c>
      <c r="AH170" t="s">
        <v>3797</v>
      </c>
      <c r="AI170" s="3">
        <v>4000</v>
      </c>
      <c r="AJ170">
        <v>80</v>
      </c>
      <c r="AK170">
        <f t="shared" si="2"/>
        <v>960</v>
      </c>
    </row>
    <row r="171" spans="1:37" x14ac:dyDescent="0.35">
      <c r="A171" t="s">
        <v>2153</v>
      </c>
      <c r="B171" t="s">
        <v>2154</v>
      </c>
      <c r="C171" t="s">
        <v>2155</v>
      </c>
      <c r="D171" t="s">
        <v>3</v>
      </c>
      <c r="E171" t="s">
        <v>2156</v>
      </c>
      <c r="F171" t="s">
        <v>2157</v>
      </c>
      <c r="G171" t="s">
        <v>1190</v>
      </c>
      <c r="H171" t="s">
        <v>1056</v>
      </c>
      <c r="I171" t="s">
        <v>1018</v>
      </c>
      <c r="J171" t="s">
        <v>1677</v>
      </c>
      <c r="K171" t="s">
        <v>1461</v>
      </c>
      <c r="L171" t="s">
        <v>601</v>
      </c>
      <c r="M171" t="s">
        <v>2158</v>
      </c>
      <c r="N171" t="s">
        <v>423</v>
      </c>
      <c r="O171" t="s">
        <v>2131</v>
      </c>
      <c r="P171" t="s">
        <v>86</v>
      </c>
      <c r="Q171" t="s">
        <v>701</v>
      </c>
      <c r="R171" t="s">
        <v>861</v>
      </c>
      <c r="S171" t="s">
        <v>611</v>
      </c>
      <c r="T171" t="s">
        <v>239</v>
      </c>
      <c r="U171" t="s">
        <v>1197</v>
      </c>
      <c r="V171" s="2">
        <v>1.77</v>
      </c>
      <c r="W171" s="2">
        <v>0.76</v>
      </c>
      <c r="X171" s="2">
        <v>3.68</v>
      </c>
      <c r="Y171" s="2">
        <v>3.21</v>
      </c>
      <c r="Z171" s="2">
        <v>5.14</v>
      </c>
      <c r="AA171" s="2">
        <v>7.93</v>
      </c>
      <c r="AB171" s="2">
        <v>12.18</v>
      </c>
      <c r="AC171" s="2">
        <v>20.83</v>
      </c>
      <c r="AD171" s="2">
        <v>15.99</v>
      </c>
      <c r="AE171" s="2">
        <v>18.78</v>
      </c>
      <c r="AF171" s="2">
        <v>9.7100000000000009</v>
      </c>
      <c r="AG171" s="3">
        <v>2022</v>
      </c>
      <c r="AH171" t="s">
        <v>3797</v>
      </c>
      <c r="AI171" s="3">
        <v>4000</v>
      </c>
      <c r="AJ171">
        <v>80</v>
      </c>
      <c r="AK171">
        <f t="shared" si="2"/>
        <v>960</v>
      </c>
    </row>
    <row r="172" spans="1:37" x14ac:dyDescent="0.35">
      <c r="A172" t="s">
        <v>2159</v>
      </c>
      <c r="B172" t="s">
        <v>2154</v>
      </c>
      <c r="C172" t="s">
        <v>2160</v>
      </c>
      <c r="D172" t="s">
        <v>3</v>
      </c>
      <c r="E172" t="s">
        <v>2161</v>
      </c>
      <c r="F172" t="s">
        <v>2101</v>
      </c>
      <c r="G172" t="s">
        <v>2162</v>
      </c>
      <c r="H172" t="s">
        <v>87</v>
      </c>
      <c r="I172" t="s">
        <v>2163</v>
      </c>
      <c r="J172" t="s">
        <v>2164</v>
      </c>
      <c r="K172" t="s">
        <v>2165</v>
      </c>
      <c r="L172" t="s">
        <v>372</v>
      </c>
      <c r="M172" t="s">
        <v>504</v>
      </c>
      <c r="N172" t="s">
        <v>690</v>
      </c>
      <c r="O172" t="s">
        <v>505</v>
      </c>
      <c r="P172" t="s">
        <v>618</v>
      </c>
      <c r="Q172" t="s">
        <v>2166</v>
      </c>
      <c r="R172" t="s">
        <v>2167</v>
      </c>
      <c r="S172" t="s">
        <v>1359</v>
      </c>
      <c r="T172" t="s">
        <v>1276</v>
      </c>
      <c r="U172" t="s">
        <v>1371</v>
      </c>
      <c r="V172" s="2">
        <v>3.09</v>
      </c>
      <c r="W172" s="2">
        <v>2.04</v>
      </c>
      <c r="X172" s="2">
        <v>5.69</v>
      </c>
      <c r="Y172" s="2">
        <v>7.04</v>
      </c>
      <c r="Z172" s="2">
        <v>3.95</v>
      </c>
      <c r="AA172" s="2">
        <v>11.95</v>
      </c>
      <c r="AB172" s="2">
        <v>15.9</v>
      </c>
      <c r="AC172" s="2">
        <v>14.94</v>
      </c>
      <c r="AD172" s="2">
        <v>13.38</v>
      </c>
      <c r="AE172" s="2">
        <v>13.23</v>
      </c>
      <c r="AF172" s="2">
        <v>8.7799999999999994</v>
      </c>
      <c r="AG172" s="3">
        <v>2022</v>
      </c>
      <c r="AH172" t="s">
        <v>3797</v>
      </c>
      <c r="AI172" s="3">
        <v>4000</v>
      </c>
      <c r="AJ172">
        <v>80</v>
      </c>
      <c r="AK172">
        <f t="shared" si="2"/>
        <v>960</v>
      </c>
    </row>
    <row r="173" spans="1:37" x14ac:dyDescent="0.35">
      <c r="A173" t="s">
        <v>2168</v>
      </c>
      <c r="B173" t="s">
        <v>2154</v>
      </c>
      <c r="C173" t="s">
        <v>2169</v>
      </c>
      <c r="D173" t="s">
        <v>3</v>
      </c>
      <c r="E173" t="s">
        <v>2170</v>
      </c>
      <c r="F173" t="s">
        <v>2171</v>
      </c>
      <c r="G173" t="s">
        <v>2172</v>
      </c>
      <c r="H173" t="s">
        <v>1366</v>
      </c>
      <c r="I173" t="s">
        <v>2173</v>
      </c>
      <c r="J173" t="s">
        <v>502</v>
      </c>
      <c r="K173" t="s">
        <v>2174</v>
      </c>
      <c r="L173" t="s">
        <v>616</v>
      </c>
      <c r="M173" t="s">
        <v>2175</v>
      </c>
      <c r="N173" t="s">
        <v>2176</v>
      </c>
      <c r="O173" t="s">
        <v>2177</v>
      </c>
      <c r="P173" t="s">
        <v>2178</v>
      </c>
      <c r="Q173" t="s">
        <v>2179</v>
      </c>
      <c r="R173" t="s">
        <v>1405</v>
      </c>
      <c r="S173" t="s">
        <v>1603</v>
      </c>
      <c r="T173" t="s">
        <v>188</v>
      </c>
      <c r="U173" t="s">
        <v>2117</v>
      </c>
      <c r="V173" s="2">
        <v>2.44</v>
      </c>
      <c r="W173" s="2">
        <v>0.81</v>
      </c>
      <c r="X173" s="2">
        <v>3.74</v>
      </c>
      <c r="Y173" s="2">
        <v>4.0999999999999996</v>
      </c>
      <c r="Z173" s="2">
        <v>5.81</v>
      </c>
      <c r="AA173" s="2">
        <v>11.55</v>
      </c>
      <c r="AB173" s="2">
        <v>15.61</v>
      </c>
      <c r="AC173" s="2">
        <v>21.73</v>
      </c>
      <c r="AD173" s="2">
        <v>11.92</v>
      </c>
      <c r="AE173" s="2">
        <v>12.54</v>
      </c>
      <c r="AF173" s="2">
        <v>9.76</v>
      </c>
      <c r="AG173" s="3">
        <v>2022</v>
      </c>
      <c r="AH173" t="s">
        <v>3797</v>
      </c>
      <c r="AI173" s="3">
        <v>4000</v>
      </c>
      <c r="AJ173">
        <v>80</v>
      </c>
      <c r="AK173">
        <f t="shared" si="2"/>
        <v>960</v>
      </c>
    </row>
    <row r="174" spans="1:37" x14ac:dyDescent="0.35">
      <c r="A174" t="s">
        <v>2180</v>
      </c>
      <c r="B174" t="s">
        <v>2154</v>
      </c>
      <c r="C174" t="s">
        <v>2181</v>
      </c>
      <c r="D174" t="s">
        <v>3</v>
      </c>
      <c r="E174" t="s">
        <v>2182</v>
      </c>
      <c r="F174" t="s">
        <v>333</v>
      </c>
      <c r="G174" t="s">
        <v>2183</v>
      </c>
      <c r="H174" t="s">
        <v>2184</v>
      </c>
      <c r="I174" t="s">
        <v>2071</v>
      </c>
      <c r="J174" t="s">
        <v>1146</v>
      </c>
      <c r="K174" t="s">
        <v>1166</v>
      </c>
      <c r="L174" t="s">
        <v>616</v>
      </c>
      <c r="M174" t="s">
        <v>1539</v>
      </c>
      <c r="N174" t="s">
        <v>390</v>
      </c>
      <c r="O174" t="s">
        <v>2185</v>
      </c>
      <c r="P174" t="s">
        <v>1050</v>
      </c>
      <c r="Q174" t="s">
        <v>958</v>
      </c>
      <c r="R174" t="s">
        <v>2186</v>
      </c>
      <c r="S174" t="s">
        <v>104</v>
      </c>
      <c r="T174" t="s">
        <v>549</v>
      </c>
      <c r="U174" t="s">
        <v>304</v>
      </c>
      <c r="V174" s="2">
        <v>1.73</v>
      </c>
      <c r="W174" s="2">
        <v>2.95</v>
      </c>
      <c r="X174" s="2">
        <v>3.91</v>
      </c>
      <c r="Y174" s="2">
        <v>4.22</v>
      </c>
      <c r="Z174" s="2">
        <v>4.62</v>
      </c>
      <c r="AA174" s="2">
        <v>10.41</v>
      </c>
      <c r="AB174" s="2">
        <v>13.32</v>
      </c>
      <c r="AC174" s="2">
        <v>17.559999999999999</v>
      </c>
      <c r="AD174" s="2">
        <v>13.38</v>
      </c>
      <c r="AE174" s="2">
        <v>15.16</v>
      </c>
      <c r="AF174" s="2">
        <v>12.75</v>
      </c>
      <c r="AG174" s="3">
        <v>2022</v>
      </c>
      <c r="AH174" t="s">
        <v>3797</v>
      </c>
      <c r="AI174" s="3">
        <v>4000</v>
      </c>
      <c r="AJ174">
        <v>80</v>
      </c>
      <c r="AK174">
        <f t="shared" si="2"/>
        <v>960</v>
      </c>
    </row>
    <row r="175" spans="1:37" x14ac:dyDescent="0.35">
      <c r="A175" t="s">
        <v>2187</v>
      </c>
      <c r="B175" t="s">
        <v>2154</v>
      </c>
      <c r="C175" t="s">
        <v>2188</v>
      </c>
      <c r="D175" t="s">
        <v>3</v>
      </c>
      <c r="E175" t="s">
        <v>2189</v>
      </c>
      <c r="F175" t="s">
        <v>2190</v>
      </c>
      <c r="G175" t="s">
        <v>2191</v>
      </c>
      <c r="H175" t="s">
        <v>1012</v>
      </c>
      <c r="I175" t="s">
        <v>1338</v>
      </c>
      <c r="J175" t="s">
        <v>598</v>
      </c>
      <c r="K175" t="s">
        <v>2192</v>
      </c>
      <c r="L175" t="s">
        <v>2193</v>
      </c>
      <c r="M175" t="s">
        <v>2194</v>
      </c>
      <c r="N175" t="s">
        <v>2195</v>
      </c>
      <c r="O175" t="s">
        <v>2196</v>
      </c>
      <c r="P175" t="s">
        <v>1650</v>
      </c>
      <c r="Q175" t="s">
        <v>2197</v>
      </c>
      <c r="R175" t="s">
        <v>2198</v>
      </c>
      <c r="S175" t="s">
        <v>2199</v>
      </c>
      <c r="T175" t="s">
        <v>724</v>
      </c>
      <c r="U175" t="s">
        <v>1829</v>
      </c>
      <c r="V175" s="2">
        <v>1.38</v>
      </c>
      <c r="W175" s="2">
        <v>1.0900000000000001</v>
      </c>
      <c r="X175" s="2">
        <v>2.56</v>
      </c>
      <c r="Y175" s="2">
        <v>3.38</v>
      </c>
      <c r="Z175" s="2">
        <v>2.74</v>
      </c>
      <c r="AA175" s="2">
        <v>5.85</v>
      </c>
      <c r="AB175" s="2">
        <v>10.29</v>
      </c>
      <c r="AC175" s="2">
        <v>17.53</v>
      </c>
      <c r="AD175" s="2">
        <v>14.28</v>
      </c>
      <c r="AE175" s="2">
        <v>19.98</v>
      </c>
      <c r="AF175" s="2">
        <v>20.91</v>
      </c>
      <c r="AG175" s="3">
        <v>2022</v>
      </c>
      <c r="AH175" t="s">
        <v>3797</v>
      </c>
      <c r="AI175" s="3">
        <v>4000</v>
      </c>
      <c r="AJ175">
        <v>80</v>
      </c>
      <c r="AK175">
        <f t="shared" si="2"/>
        <v>960</v>
      </c>
    </row>
    <row r="176" spans="1:37" x14ac:dyDescent="0.35">
      <c r="A176" t="s">
        <v>2200</v>
      </c>
      <c r="B176" t="s">
        <v>2154</v>
      </c>
      <c r="C176" t="s">
        <v>2201</v>
      </c>
      <c r="D176" t="s">
        <v>3</v>
      </c>
      <c r="E176" t="s">
        <v>2202</v>
      </c>
      <c r="F176" t="s">
        <v>884</v>
      </c>
      <c r="G176" t="s">
        <v>2203</v>
      </c>
      <c r="H176" t="s">
        <v>958</v>
      </c>
      <c r="I176" t="s">
        <v>1603</v>
      </c>
      <c r="J176" t="s">
        <v>1530</v>
      </c>
      <c r="K176" t="s">
        <v>1637</v>
      </c>
      <c r="L176" t="s">
        <v>2204</v>
      </c>
      <c r="M176" t="s">
        <v>54</v>
      </c>
      <c r="N176" t="s">
        <v>1066</v>
      </c>
      <c r="O176" t="s">
        <v>1415</v>
      </c>
      <c r="P176" t="s">
        <v>2205</v>
      </c>
      <c r="Q176" t="s">
        <v>402</v>
      </c>
      <c r="R176" t="s">
        <v>2206</v>
      </c>
      <c r="S176" t="s">
        <v>765</v>
      </c>
      <c r="T176" t="s">
        <v>1220</v>
      </c>
      <c r="U176" t="s">
        <v>326</v>
      </c>
      <c r="V176" s="2">
        <v>2.64</v>
      </c>
      <c r="W176" s="2">
        <v>1.05</v>
      </c>
      <c r="X176" s="2">
        <v>4.43</v>
      </c>
      <c r="Y176" s="2">
        <v>3.84</v>
      </c>
      <c r="Z176" s="2">
        <v>4.0999999999999996</v>
      </c>
      <c r="AA176" s="2">
        <v>7.43</v>
      </c>
      <c r="AB176" s="2">
        <v>15.94</v>
      </c>
      <c r="AC176" s="2">
        <v>18.63</v>
      </c>
      <c r="AD176" s="2">
        <v>14.94</v>
      </c>
      <c r="AE176" s="2">
        <v>17.170000000000002</v>
      </c>
      <c r="AF176" s="2">
        <v>9.83</v>
      </c>
      <c r="AG176" s="3">
        <v>2022</v>
      </c>
      <c r="AH176" t="s">
        <v>3797</v>
      </c>
      <c r="AI176" s="3">
        <v>4000</v>
      </c>
      <c r="AJ176">
        <v>80</v>
      </c>
      <c r="AK176">
        <f t="shared" si="2"/>
        <v>960</v>
      </c>
    </row>
    <row r="177" spans="1:37" x14ac:dyDescent="0.35">
      <c r="A177" t="s">
        <v>2207</v>
      </c>
      <c r="B177" t="s">
        <v>2154</v>
      </c>
      <c r="C177" t="s">
        <v>2208</v>
      </c>
      <c r="D177" t="s">
        <v>3</v>
      </c>
      <c r="E177" t="s">
        <v>2209</v>
      </c>
      <c r="F177" t="s">
        <v>470</v>
      </c>
      <c r="G177" t="s">
        <v>2210</v>
      </c>
      <c r="H177" t="s">
        <v>376</v>
      </c>
      <c r="I177" t="s">
        <v>2211</v>
      </c>
      <c r="J177" t="s">
        <v>2212</v>
      </c>
      <c r="K177" t="s">
        <v>1733</v>
      </c>
      <c r="L177" t="s">
        <v>557</v>
      </c>
      <c r="M177" t="s">
        <v>2213</v>
      </c>
      <c r="N177" t="s">
        <v>1087</v>
      </c>
      <c r="O177" t="s">
        <v>2214</v>
      </c>
      <c r="P177" t="s">
        <v>2215</v>
      </c>
      <c r="Q177" t="s">
        <v>1438</v>
      </c>
      <c r="R177" t="s">
        <v>2216</v>
      </c>
      <c r="S177" t="s">
        <v>492</v>
      </c>
      <c r="T177" t="s">
        <v>2217</v>
      </c>
      <c r="U177" t="s">
        <v>1087</v>
      </c>
      <c r="V177" s="2">
        <v>1.43</v>
      </c>
      <c r="W177" s="2">
        <v>0.74</v>
      </c>
      <c r="X177" s="2">
        <v>4.17</v>
      </c>
      <c r="Y177" s="2">
        <v>4.87</v>
      </c>
      <c r="Z177" s="2">
        <v>5.65</v>
      </c>
      <c r="AA177" s="2">
        <v>10.54</v>
      </c>
      <c r="AB177" s="2">
        <v>12.49</v>
      </c>
      <c r="AC177" s="2">
        <v>18.940000000000001</v>
      </c>
      <c r="AD177" s="2">
        <v>13.36</v>
      </c>
      <c r="AE177" s="2">
        <v>18.73</v>
      </c>
      <c r="AF177" s="2">
        <v>9.08</v>
      </c>
      <c r="AG177" s="3">
        <v>2022</v>
      </c>
      <c r="AH177" t="s">
        <v>3797</v>
      </c>
      <c r="AI177" s="3">
        <v>4000</v>
      </c>
      <c r="AJ177">
        <v>80</v>
      </c>
      <c r="AK177">
        <f t="shared" si="2"/>
        <v>960</v>
      </c>
    </row>
    <row r="178" spans="1:37" x14ac:dyDescent="0.35">
      <c r="A178" t="s">
        <v>2218</v>
      </c>
      <c r="B178" t="s">
        <v>2154</v>
      </c>
      <c r="C178" t="s">
        <v>2219</v>
      </c>
      <c r="D178" t="s">
        <v>3</v>
      </c>
      <c r="E178" t="s">
        <v>2220</v>
      </c>
      <c r="F178" t="s">
        <v>369</v>
      </c>
      <c r="G178" t="s">
        <v>2221</v>
      </c>
      <c r="H178" t="s">
        <v>1726</v>
      </c>
      <c r="I178" t="s">
        <v>2002</v>
      </c>
      <c r="J178" t="s">
        <v>2222</v>
      </c>
      <c r="K178" t="s">
        <v>1624</v>
      </c>
      <c r="L178" t="s">
        <v>1376</v>
      </c>
      <c r="M178" t="s">
        <v>2223</v>
      </c>
      <c r="N178" t="s">
        <v>1261</v>
      </c>
      <c r="O178" t="s">
        <v>719</v>
      </c>
      <c r="P178" t="s">
        <v>2224</v>
      </c>
      <c r="Q178" t="s">
        <v>120</v>
      </c>
      <c r="R178" t="s">
        <v>2225</v>
      </c>
      <c r="S178" t="s">
        <v>2226</v>
      </c>
      <c r="T178" t="s">
        <v>672</v>
      </c>
      <c r="U178" t="s">
        <v>1099</v>
      </c>
      <c r="V178" s="2">
        <v>2.67</v>
      </c>
      <c r="W178" s="2">
        <v>0.74</v>
      </c>
      <c r="X178" s="2">
        <v>2.79</v>
      </c>
      <c r="Y178" s="2">
        <v>3.21</v>
      </c>
      <c r="Z178" s="2">
        <v>4.3899999999999997</v>
      </c>
      <c r="AA178" s="2">
        <v>7.08</v>
      </c>
      <c r="AB178" s="2">
        <v>12.18</v>
      </c>
      <c r="AC178" s="2">
        <v>18.190000000000001</v>
      </c>
      <c r="AD178" s="2">
        <v>15.01</v>
      </c>
      <c r="AE178" s="2">
        <v>18.88</v>
      </c>
      <c r="AF178" s="2">
        <v>14.86</v>
      </c>
      <c r="AG178" s="3">
        <v>2022</v>
      </c>
      <c r="AH178" t="s">
        <v>3797</v>
      </c>
      <c r="AI178" s="3">
        <v>4000</v>
      </c>
      <c r="AJ178">
        <v>80</v>
      </c>
      <c r="AK178">
        <f t="shared" si="2"/>
        <v>960</v>
      </c>
    </row>
    <row r="179" spans="1:37" x14ac:dyDescent="0.35">
      <c r="A179" t="s">
        <v>2227</v>
      </c>
      <c r="B179" t="s">
        <v>2154</v>
      </c>
      <c r="C179" t="s">
        <v>83</v>
      </c>
      <c r="D179" t="s">
        <v>3</v>
      </c>
      <c r="E179" t="s">
        <v>2228</v>
      </c>
      <c r="F179" t="s">
        <v>1079</v>
      </c>
      <c r="G179" t="s">
        <v>2229</v>
      </c>
      <c r="H179" t="s">
        <v>149</v>
      </c>
      <c r="I179" t="s">
        <v>961</v>
      </c>
      <c r="J179" t="s">
        <v>2230</v>
      </c>
      <c r="K179" t="s">
        <v>1678</v>
      </c>
      <c r="L179" t="s">
        <v>2231</v>
      </c>
      <c r="M179" t="s">
        <v>2232</v>
      </c>
      <c r="N179" t="s">
        <v>1949</v>
      </c>
      <c r="O179" t="s">
        <v>251</v>
      </c>
      <c r="P179" t="s">
        <v>972</v>
      </c>
      <c r="Q179" t="s">
        <v>783</v>
      </c>
      <c r="R179" t="s">
        <v>2233</v>
      </c>
      <c r="S179" t="s">
        <v>609</v>
      </c>
      <c r="T179" t="s">
        <v>848</v>
      </c>
      <c r="U179" t="s">
        <v>1736</v>
      </c>
      <c r="V179" s="2">
        <v>2.57</v>
      </c>
      <c r="W179" s="2">
        <v>1.36</v>
      </c>
      <c r="X179" s="2">
        <v>7.02</v>
      </c>
      <c r="Y179" s="2">
        <v>2.76</v>
      </c>
      <c r="Z179" s="2">
        <v>4.99</v>
      </c>
      <c r="AA179" s="2">
        <v>12.07</v>
      </c>
      <c r="AB179" s="2">
        <v>15.3</v>
      </c>
      <c r="AC179" s="2">
        <v>20.57</v>
      </c>
      <c r="AD179" s="2">
        <v>12.84</v>
      </c>
      <c r="AE179" s="2">
        <v>13.42</v>
      </c>
      <c r="AF179" s="2">
        <v>7.11</v>
      </c>
      <c r="AG179" s="3">
        <v>2022</v>
      </c>
      <c r="AH179" t="s">
        <v>3797</v>
      </c>
      <c r="AI179" s="3">
        <v>4000</v>
      </c>
      <c r="AJ179">
        <v>80</v>
      </c>
      <c r="AK179">
        <f t="shared" si="2"/>
        <v>960</v>
      </c>
    </row>
    <row r="180" spans="1:37" x14ac:dyDescent="0.35">
      <c r="A180" t="s">
        <v>2234</v>
      </c>
      <c r="B180" t="s">
        <v>2154</v>
      </c>
      <c r="C180" t="s">
        <v>118</v>
      </c>
      <c r="D180" t="s">
        <v>3</v>
      </c>
      <c r="E180" t="s">
        <v>2235</v>
      </c>
      <c r="F180" t="s">
        <v>1787</v>
      </c>
      <c r="G180" t="s">
        <v>2236</v>
      </c>
      <c r="H180" t="s">
        <v>2237</v>
      </c>
      <c r="I180" t="s">
        <v>480</v>
      </c>
      <c r="J180" t="s">
        <v>2238</v>
      </c>
      <c r="K180" t="s">
        <v>1629</v>
      </c>
      <c r="L180" t="s">
        <v>505</v>
      </c>
      <c r="M180" t="s">
        <v>2239</v>
      </c>
      <c r="N180" t="s">
        <v>2146</v>
      </c>
      <c r="O180" t="s">
        <v>2240</v>
      </c>
      <c r="P180" t="s">
        <v>1012</v>
      </c>
      <c r="Q180" t="s">
        <v>1339</v>
      </c>
      <c r="R180" t="s">
        <v>2241</v>
      </c>
      <c r="S180" t="s">
        <v>2242</v>
      </c>
      <c r="T180" t="s">
        <v>2243</v>
      </c>
      <c r="U180" t="s">
        <v>505</v>
      </c>
      <c r="V180" s="2">
        <v>0.28000000000000003</v>
      </c>
      <c r="W180" s="2">
        <v>2.46</v>
      </c>
      <c r="X180" s="2">
        <v>8.31</v>
      </c>
      <c r="Y180" s="2">
        <v>3.77</v>
      </c>
      <c r="Z180" s="2">
        <v>7.28</v>
      </c>
      <c r="AA180" s="2">
        <v>10.74</v>
      </c>
      <c r="AB180" s="2">
        <v>10.56</v>
      </c>
      <c r="AC180" s="2">
        <v>14.77</v>
      </c>
      <c r="AD180" s="2">
        <v>13.18</v>
      </c>
      <c r="AE180" s="2">
        <v>18.440000000000001</v>
      </c>
      <c r="AF180" s="2">
        <v>10.210000000000001</v>
      </c>
      <c r="AG180" s="3">
        <v>2022</v>
      </c>
      <c r="AH180" t="s">
        <v>3797</v>
      </c>
      <c r="AI180" s="3">
        <v>4000</v>
      </c>
      <c r="AJ180">
        <v>80</v>
      </c>
      <c r="AK180">
        <f t="shared" si="2"/>
        <v>960</v>
      </c>
    </row>
    <row r="181" spans="1:37" x14ac:dyDescent="0.35">
      <c r="A181" t="s">
        <v>2244</v>
      </c>
      <c r="B181" t="s">
        <v>2154</v>
      </c>
      <c r="C181" t="s">
        <v>2245</v>
      </c>
      <c r="D181" t="s">
        <v>3</v>
      </c>
      <c r="E181" t="s">
        <v>2246</v>
      </c>
      <c r="F181" t="s">
        <v>1753</v>
      </c>
      <c r="G181" t="s">
        <v>2247</v>
      </c>
      <c r="H181" t="s">
        <v>2248</v>
      </c>
      <c r="I181" t="s">
        <v>884</v>
      </c>
      <c r="J181" t="s">
        <v>240</v>
      </c>
      <c r="K181" t="s">
        <v>1950</v>
      </c>
      <c r="L181" t="s">
        <v>2249</v>
      </c>
      <c r="M181" t="s">
        <v>751</v>
      </c>
      <c r="N181" t="s">
        <v>18</v>
      </c>
      <c r="O181" t="s">
        <v>2250</v>
      </c>
      <c r="P181" t="s">
        <v>1882</v>
      </c>
      <c r="Q181" t="s">
        <v>76</v>
      </c>
      <c r="R181" t="s">
        <v>2251</v>
      </c>
      <c r="S181" t="s">
        <v>2252</v>
      </c>
      <c r="T181" t="s">
        <v>2253</v>
      </c>
      <c r="U181" t="s">
        <v>2254</v>
      </c>
      <c r="V181" s="2">
        <v>3.23</v>
      </c>
      <c r="W181" s="2">
        <v>1.91</v>
      </c>
      <c r="X181" s="2">
        <v>3.25</v>
      </c>
      <c r="Y181" s="2">
        <v>3.6</v>
      </c>
      <c r="Z181" s="2">
        <v>4.49</v>
      </c>
      <c r="AA181" s="2">
        <v>9.09</v>
      </c>
      <c r="AB181" s="2">
        <v>13.95</v>
      </c>
      <c r="AC181" s="2">
        <v>18.04</v>
      </c>
      <c r="AD181" s="2">
        <v>14.4</v>
      </c>
      <c r="AE181" s="2">
        <v>16.77</v>
      </c>
      <c r="AF181" s="2">
        <v>11.28</v>
      </c>
      <c r="AG181" s="3">
        <v>2022</v>
      </c>
      <c r="AH181" t="s">
        <v>3797</v>
      </c>
      <c r="AI181" s="3">
        <v>4000</v>
      </c>
      <c r="AJ181">
        <v>80</v>
      </c>
      <c r="AK181">
        <f t="shared" si="2"/>
        <v>960</v>
      </c>
    </row>
    <row r="182" spans="1:37" x14ac:dyDescent="0.35">
      <c r="A182" t="s">
        <v>2255</v>
      </c>
      <c r="B182" t="s">
        <v>2154</v>
      </c>
      <c r="C182" t="s">
        <v>2256</v>
      </c>
      <c r="D182" t="s">
        <v>3</v>
      </c>
      <c r="E182" t="s">
        <v>2257</v>
      </c>
      <c r="F182" t="s">
        <v>2108</v>
      </c>
      <c r="G182" t="s">
        <v>634</v>
      </c>
      <c r="H182" t="s">
        <v>2258</v>
      </c>
      <c r="I182" t="s">
        <v>1746</v>
      </c>
      <c r="J182" t="s">
        <v>1728</v>
      </c>
      <c r="K182" t="s">
        <v>130</v>
      </c>
      <c r="L182" t="s">
        <v>2259</v>
      </c>
      <c r="M182" t="s">
        <v>2260</v>
      </c>
      <c r="N182" t="s">
        <v>338</v>
      </c>
      <c r="O182" t="s">
        <v>2261</v>
      </c>
      <c r="P182" t="s">
        <v>275</v>
      </c>
      <c r="Q182" t="s">
        <v>47</v>
      </c>
      <c r="R182" t="s">
        <v>2262</v>
      </c>
      <c r="S182" t="s">
        <v>2263</v>
      </c>
      <c r="T182" t="s">
        <v>887</v>
      </c>
      <c r="U182" t="s">
        <v>1629</v>
      </c>
      <c r="V182" s="2">
        <v>0.91</v>
      </c>
      <c r="W182" s="2">
        <v>0.9</v>
      </c>
      <c r="X182" s="2">
        <v>2.1800000000000002</v>
      </c>
      <c r="Y182" s="2">
        <v>2.42</v>
      </c>
      <c r="Z182" s="2">
        <v>3.84</v>
      </c>
      <c r="AA182" s="2">
        <v>5.44</v>
      </c>
      <c r="AB182" s="2">
        <v>13.65</v>
      </c>
      <c r="AC182" s="2">
        <v>19.64</v>
      </c>
      <c r="AD182" s="2">
        <v>13.22</v>
      </c>
      <c r="AE182" s="2">
        <v>21.11</v>
      </c>
      <c r="AF182" s="2">
        <v>16.690000000000001</v>
      </c>
      <c r="AG182" s="3">
        <v>2022</v>
      </c>
      <c r="AH182" t="s">
        <v>3797</v>
      </c>
      <c r="AI182" s="3">
        <v>4000</v>
      </c>
      <c r="AJ182">
        <v>80</v>
      </c>
      <c r="AK182">
        <f t="shared" si="2"/>
        <v>960</v>
      </c>
    </row>
    <row r="183" spans="1:37" x14ac:dyDescent="0.35">
      <c r="A183" t="s">
        <v>2264</v>
      </c>
      <c r="B183" t="s">
        <v>2154</v>
      </c>
      <c r="C183" t="s">
        <v>834</v>
      </c>
      <c r="D183" t="s">
        <v>3</v>
      </c>
      <c r="E183" t="s">
        <v>2265</v>
      </c>
      <c r="F183" t="s">
        <v>2157</v>
      </c>
      <c r="G183" t="s">
        <v>572</v>
      </c>
      <c r="H183" t="s">
        <v>219</v>
      </c>
      <c r="I183" t="s">
        <v>653</v>
      </c>
      <c r="J183" t="s">
        <v>1000</v>
      </c>
      <c r="K183" t="s">
        <v>303</v>
      </c>
      <c r="L183" t="s">
        <v>2266</v>
      </c>
      <c r="M183" t="s">
        <v>1517</v>
      </c>
      <c r="N183" t="s">
        <v>2267</v>
      </c>
      <c r="O183" t="s">
        <v>2268</v>
      </c>
      <c r="P183" t="s">
        <v>2269</v>
      </c>
      <c r="Q183" t="s">
        <v>1791</v>
      </c>
      <c r="R183" t="s">
        <v>2270</v>
      </c>
      <c r="S183" t="s">
        <v>550</v>
      </c>
      <c r="T183" t="s">
        <v>2271</v>
      </c>
      <c r="U183" t="s">
        <v>941</v>
      </c>
      <c r="V183" s="2">
        <v>1.81</v>
      </c>
      <c r="W183" s="2">
        <v>1.53</v>
      </c>
      <c r="X183" s="2">
        <v>2.16</v>
      </c>
      <c r="Y183" s="2">
        <v>2.4</v>
      </c>
      <c r="Z183" s="2">
        <v>3.42</v>
      </c>
      <c r="AA183" s="2">
        <v>7.64</v>
      </c>
      <c r="AB183" s="2">
        <v>10.34</v>
      </c>
      <c r="AC183" s="2">
        <v>17.07</v>
      </c>
      <c r="AD183" s="2">
        <v>14.32</v>
      </c>
      <c r="AE183" s="2">
        <v>19.82</v>
      </c>
      <c r="AF183" s="2">
        <v>19.5</v>
      </c>
      <c r="AG183" s="3">
        <v>2022</v>
      </c>
      <c r="AH183" t="s">
        <v>3797</v>
      </c>
      <c r="AI183" s="3">
        <v>4000</v>
      </c>
      <c r="AJ183">
        <v>80</v>
      </c>
      <c r="AK183">
        <f t="shared" si="2"/>
        <v>960</v>
      </c>
    </row>
    <row r="184" spans="1:37" x14ac:dyDescent="0.35">
      <c r="A184" t="s">
        <v>2272</v>
      </c>
      <c r="B184" t="s">
        <v>2154</v>
      </c>
      <c r="C184" t="s">
        <v>2273</v>
      </c>
      <c r="D184" t="s">
        <v>3</v>
      </c>
      <c r="E184" t="s">
        <v>2274</v>
      </c>
      <c r="F184" t="s">
        <v>2072</v>
      </c>
      <c r="G184" t="s">
        <v>2275</v>
      </c>
      <c r="H184" t="s">
        <v>11</v>
      </c>
      <c r="I184" t="s">
        <v>2258</v>
      </c>
      <c r="J184" t="s">
        <v>2276</v>
      </c>
      <c r="K184" t="s">
        <v>1225</v>
      </c>
      <c r="L184" t="s">
        <v>2277</v>
      </c>
      <c r="M184" t="s">
        <v>2278</v>
      </c>
      <c r="N184" t="s">
        <v>334</v>
      </c>
      <c r="O184" t="s">
        <v>1199</v>
      </c>
      <c r="P184" t="s">
        <v>1290</v>
      </c>
      <c r="Q184" t="s">
        <v>1006</v>
      </c>
      <c r="R184" t="s">
        <v>2279</v>
      </c>
      <c r="S184" t="s">
        <v>1528</v>
      </c>
      <c r="T184" t="s">
        <v>2280</v>
      </c>
      <c r="U184" t="s">
        <v>1066</v>
      </c>
      <c r="V184" s="2">
        <v>3.23</v>
      </c>
      <c r="W184" s="2">
        <v>1.89</v>
      </c>
      <c r="X184" s="2">
        <v>2.2799999999999998</v>
      </c>
      <c r="Y184" s="2">
        <v>6.18</v>
      </c>
      <c r="Z184" s="2">
        <v>2.2000000000000002</v>
      </c>
      <c r="AA184" s="2">
        <v>9.7200000000000006</v>
      </c>
      <c r="AB184" s="2">
        <v>23.38</v>
      </c>
      <c r="AC184" s="2">
        <v>19.559999999999999</v>
      </c>
      <c r="AD184" s="2">
        <v>9.7200000000000006</v>
      </c>
      <c r="AE184" s="2">
        <v>12.95</v>
      </c>
      <c r="AF184" s="2">
        <v>8.89</v>
      </c>
      <c r="AG184" s="3">
        <v>2022</v>
      </c>
      <c r="AH184" t="s">
        <v>3797</v>
      </c>
      <c r="AI184" s="3">
        <v>4000</v>
      </c>
      <c r="AJ184">
        <v>80</v>
      </c>
      <c r="AK184">
        <f t="shared" si="2"/>
        <v>960</v>
      </c>
    </row>
    <row r="185" spans="1:37" x14ac:dyDescent="0.35">
      <c r="A185" t="s">
        <v>2281</v>
      </c>
      <c r="B185" t="s">
        <v>2154</v>
      </c>
      <c r="C185" t="s">
        <v>2282</v>
      </c>
      <c r="D185" t="s">
        <v>3</v>
      </c>
      <c r="E185" t="s">
        <v>2283</v>
      </c>
      <c r="F185" t="s">
        <v>2284</v>
      </c>
      <c r="G185" t="s">
        <v>2285</v>
      </c>
      <c r="H185" t="s">
        <v>604</v>
      </c>
      <c r="I185" t="s">
        <v>2286</v>
      </c>
      <c r="J185" t="s">
        <v>360</v>
      </c>
      <c r="K185" t="s">
        <v>518</v>
      </c>
      <c r="L185" t="s">
        <v>197</v>
      </c>
      <c r="M185" t="s">
        <v>1879</v>
      </c>
      <c r="N185" t="s">
        <v>182</v>
      </c>
      <c r="O185" t="s">
        <v>2287</v>
      </c>
      <c r="P185" t="s">
        <v>2288</v>
      </c>
      <c r="Q185" t="s">
        <v>960</v>
      </c>
      <c r="R185" t="s">
        <v>2289</v>
      </c>
      <c r="S185" t="s">
        <v>1868</v>
      </c>
      <c r="T185" t="s">
        <v>1421</v>
      </c>
      <c r="U185" t="s">
        <v>2146</v>
      </c>
      <c r="V185" s="2">
        <v>2.42</v>
      </c>
      <c r="W185" s="2">
        <v>1.6</v>
      </c>
      <c r="X185" s="2">
        <v>2.0099999999999998</v>
      </c>
      <c r="Y185" s="2">
        <v>4.3</v>
      </c>
      <c r="Z185" s="2">
        <v>4.0999999999999996</v>
      </c>
      <c r="AA185" s="2">
        <v>10.039999999999999</v>
      </c>
      <c r="AB185" s="2">
        <v>13.45</v>
      </c>
      <c r="AC185" s="2">
        <v>16.97</v>
      </c>
      <c r="AD185" s="2">
        <v>13.66</v>
      </c>
      <c r="AE185" s="2">
        <v>19.27</v>
      </c>
      <c r="AF185" s="2">
        <v>12.19</v>
      </c>
      <c r="AG185" s="3">
        <v>2022</v>
      </c>
      <c r="AH185" t="s">
        <v>3797</v>
      </c>
      <c r="AI185" s="3">
        <v>4000</v>
      </c>
      <c r="AJ185">
        <v>80</v>
      </c>
      <c r="AK185">
        <f t="shared" si="2"/>
        <v>960</v>
      </c>
    </row>
    <row r="186" spans="1:37" x14ac:dyDescent="0.35">
      <c r="A186" t="s">
        <v>2290</v>
      </c>
      <c r="B186" t="s">
        <v>2154</v>
      </c>
      <c r="C186" t="s">
        <v>2291</v>
      </c>
      <c r="D186" t="s">
        <v>3</v>
      </c>
      <c r="E186" t="s">
        <v>2292</v>
      </c>
      <c r="F186" t="s">
        <v>1384</v>
      </c>
      <c r="G186" t="s">
        <v>2293</v>
      </c>
      <c r="H186" t="s">
        <v>1726</v>
      </c>
      <c r="I186" t="s">
        <v>2294</v>
      </c>
      <c r="J186" t="s">
        <v>2295</v>
      </c>
      <c r="K186" t="s">
        <v>196</v>
      </c>
      <c r="L186" t="s">
        <v>858</v>
      </c>
      <c r="M186" t="s">
        <v>1470</v>
      </c>
      <c r="N186" t="s">
        <v>2296</v>
      </c>
      <c r="O186" t="s">
        <v>1016</v>
      </c>
      <c r="P186" t="s">
        <v>2021</v>
      </c>
      <c r="Q186" t="s">
        <v>492</v>
      </c>
      <c r="R186" t="s">
        <v>2297</v>
      </c>
      <c r="S186" t="s">
        <v>2298</v>
      </c>
      <c r="T186" t="s">
        <v>2299</v>
      </c>
      <c r="U186" t="s">
        <v>2192</v>
      </c>
      <c r="V186" s="2">
        <v>2.3199999999999998</v>
      </c>
      <c r="W186" s="2">
        <v>1.66</v>
      </c>
      <c r="X186" s="2">
        <v>2.27</v>
      </c>
      <c r="Y186" s="2">
        <v>3.27</v>
      </c>
      <c r="Z186" s="2">
        <v>3.21</v>
      </c>
      <c r="AA186" s="2">
        <v>7.54</v>
      </c>
      <c r="AB186" s="2">
        <v>10.45</v>
      </c>
      <c r="AC186" s="2">
        <v>17.89</v>
      </c>
      <c r="AD186" s="2">
        <v>15.93</v>
      </c>
      <c r="AE186" s="2">
        <v>19.46</v>
      </c>
      <c r="AF186" s="2">
        <v>15.99</v>
      </c>
      <c r="AG186" s="3">
        <v>2022</v>
      </c>
      <c r="AH186" t="s">
        <v>3797</v>
      </c>
      <c r="AI186" s="3">
        <v>4000</v>
      </c>
      <c r="AJ186">
        <v>80</v>
      </c>
      <c r="AK186">
        <f t="shared" si="2"/>
        <v>960</v>
      </c>
    </row>
    <row r="187" spans="1:37" x14ac:dyDescent="0.35">
      <c r="A187" t="s">
        <v>2300</v>
      </c>
      <c r="B187" t="s">
        <v>2154</v>
      </c>
      <c r="C187" t="s">
        <v>311</v>
      </c>
      <c r="D187" t="s">
        <v>3</v>
      </c>
      <c r="E187" t="s">
        <v>2301</v>
      </c>
      <c r="F187" t="s">
        <v>2302</v>
      </c>
      <c r="G187" t="s">
        <v>2303</v>
      </c>
      <c r="H187" t="s">
        <v>947</v>
      </c>
      <c r="I187" t="s">
        <v>1849</v>
      </c>
      <c r="J187" t="s">
        <v>978</v>
      </c>
      <c r="K187" t="s">
        <v>2304</v>
      </c>
      <c r="L187" t="s">
        <v>2305</v>
      </c>
      <c r="M187" t="s">
        <v>1928</v>
      </c>
      <c r="N187" t="s">
        <v>2306</v>
      </c>
      <c r="O187" t="s">
        <v>915</v>
      </c>
      <c r="P187" t="s">
        <v>281</v>
      </c>
      <c r="Q187" t="s">
        <v>192</v>
      </c>
      <c r="R187" t="s">
        <v>2307</v>
      </c>
      <c r="S187" t="s">
        <v>468</v>
      </c>
      <c r="T187" t="s">
        <v>2243</v>
      </c>
      <c r="U187" t="s">
        <v>870</v>
      </c>
      <c r="V187" s="2">
        <v>1.28</v>
      </c>
      <c r="W187" s="2">
        <v>0.75</v>
      </c>
      <c r="X187" s="2">
        <v>5.27</v>
      </c>
      <c r="Y187" s="2">
        <v>4.38</v>
      </c>
      <c r="Z187" s="2">
        <v>2.89</v>
      </c>
      <c r="AA187" s="2">
        <v>7.7</v>
      </c>
      <c r="AB187" s="2">
        <v>14.02</v>
      </c>
      <c r="AC187" s="2">
        <v>18.97</v>
      </c>
      <c r="AD187" s="2">
        <v>14.74</v>
      </c>
      <c r="AE187" s="2">
        <v>18.21</v>
      </c>
      <c r="AF187" s="2">
        <v>11.78</v>
      </c>
      <c r="AG187" s="3">
        <v>2022</v>
      </c>
      <c r="AH187" t="s">
        <v>3797</v>
      </c>
      <c r="AI187" s="3">
        <v>4000</v>
      </c>
      <c r="AJ187">
        <v>80</v>
      </c>
      <c r="AK187">
        <f t="shared" si="2"/>
        <v>960</v>
      </c>
    </row>
    <row r="188" spans="1:37" x14ac:dyDescent="0.35">
      <c r="A188" t="s">
        <v>2308</v>
      </c>
      <c r="B188" t="s">
        <v>2154</v>
      </c>
      <c r="C188" t="s">
        <v>2309</v>
      </c>
      <c r="D188" t="s">
        <v>3</v>
      </c>
      <c r="E188" t="s">
        <v>2310</v>
      </c>
      <c r="F188" t="s">
        <v>2211</v>
      </c>
      <c r="G188" t="s">
        <v>2311</v>
      </c>
      <c r="H188" t="s">
        <v>586</v>
      </c>
      <c r="I188" t="s">
        <v>538</v>
      </c>
      <c r="J188" t="s">
        <v>41</v>
      </c>
      <c r="K188" t="s">
        <v>2312</v>
      </c>
      <c r="L188" t="s">
        <v>844</v>
      </c>
      <c r="M188" t="s">
        <v>2313</v>
      </c>
      <c r="N188" t="s">
        <v>2250</v>
      </c>
      <c r="O188" t="s">
        <v>1445</v>
      </c>
      <c r="P188" t="s">
        <v>653</v>
      </c>
      <c r="Q188" t="s">
        <v>2199</v>
      </c>
      <c r="R188" t="s">
        <v>2314</v>
      </c>
      <c r="S188" t="s">
        <v>264</v>
      </c>
      <c r="T188" t="s">
        <v>1407</v>
      </c>
      <c r="U188" t="s">
        <v>2315</v>
      </c>
      <c r="V188" s="2">
        <v>1.88</v>
      </c>
      <c r="W188" s="2">
        <v>2.2200000000000002</v>
      </c>
      <c r="X188" s="2">
        <v>2.71</v>
      </c>
      <c r="Y188" s="2">
        <v>5.15</v>
      </c>
      <c r="Z188" s="2">
        <v>3.06</v>
      </c>
      <c r="AA188" s="2">
        <v>10.050000000000001</v>
      </c>
      <c r="AB188" s="2">
        <v>15.39</v>
      </c>
      <c r="AC188" s="2">
        <v>20.3</v>
      </c>
      <c r="AD188" s="2">
        <v>13.84</v>
      </c>
      <c r="AE188" s="2">
        <v>15.38</v>
      </c>
      <c r="AF188" s="2">
        <v>10</v>
      </c>
      <c r="AG188" s="3">
        <v>2022</v>
      </c>
      <c r="AH188" t="s">
        <v>3797</v>
      </c>
      <c r="AI188" s="3">
        <v>4000</v>
      </c>
      <c r="AJ188">
        <v>80</v>
      </c>
      <c r="AK188">
        <f t="shared" si="2"/>
        <v>960</v>
      </c>
    </row>
    <row r="189" spans="1:37" x14ac:dyDescent="0.35">
      <c r="A189" t="s">
        <v>2316</v>
      </c>
      <c r="B189" t="s">
        <v>2154</v>
      </c>
      <c r="C189" t="s">
        <v>415</v>
      </c>
      <c r="D189" t="s">
        <v>3</v>
      </c>
      <c r="E189" t="s">
        <v>2317</v>
      </c>
      <c r="F189" t="s">
        <v>1391</v>
      </c>
      <c r="G189" t="s">
        <v>2318</v>
      </c>
      <c r="H189" t="s">
        <v>475</v>
      </c>
      <c r="I189" t="s">
        <v>901</v>
      </c>
      <c r="J189" t="s">
        <v>631</v>
      </c>
      <c r="K189" t="s">
        <v>2319</v>
      </c>
      <c r="L189" t="s">
        <v>2320</v>
      </c>
      <c r="M189" t="s">
        <v>2321</v>
      </c>
      <c r="N189" t="s">
        <v>581</v>
      </c>
      <c r="O189" t="s">
        <v>567</v>
      </c>
      <c r="P189" t="s">
        <v>2173</v>
      </c>
      <c r="Q189" t="s">
        <v>174</v>
      </c>
      <c r="R189" t="s">
        <v>2322</v>
      </c>
      <c r="S189" t="s">
        <v>104</v>
      </c>
      <c r="T189" t="s">
        <v>654</v>
      </c>
      <c r="U189" t="s">
        <v>352</v>
      </c>
      <c r="V189" s="2">
        <v>2.42</v>
      </c>
      <c r="W189" s="2">
        <v>1.93</v>
      </c>
      <c r="X189" s="2">
        <v>5.8</v>
      </c>
      <c r="Y189" s="2">
        <v>4.32</v>
      </c>
      <c r="Z189" s="2">
        <v>5.39</v>
      </c>
      <c r="AA189" s="2">
        <v>10.29</v>
      </c>
      <c r="AB189" s="2">
        <v>12.91</v>
      </c>
      <c r="AC189" s="2">
        <v>18.89</v>
      </c>
      <c r="AD189" s="2">
        <v>13.62</v>
      </c>
      <c r="AE189" s="2">
        <v>13.75</v>
      </c>
      <c r="AF189" s="2">
        <v>10.67</v>
      </c>
      <c r="AG189" s="3">
        <v>2022</v>
      </c>
      <c r="AH189" t="s">
        <v>3797</v>
      </c>
      <c r="AI189" s="3">
        <v>4000</v>
      </c>
      <c r="AJ189">
        <v>80</v>
      </c>
      <c r="AK189">
        <f t="shared" si="2"/>
        <v>960</v>
      </c>
    </row>
    <row r="190" spans="1:37" x14ac:dyDescent="0.35">
      <c r="A190" t="s">
        <v>2323</v>
      </c>
      <c r="B190" t="s">
        <v>2154</v>
      </c>
      <c r="C190" t="s">
        <v>434</v>
      </c>
      <c r="D190" t="s">
        <v>3</v>
      </c>
      <c r="E190" t="s">
        <v>2324</v>
      </c>
      <c r="F190" t="s">
        <v>153</v>
      </c>
      <c r="G190" t="s">
        <v>1484</v>
      </c>
      <c r="H190" t="s">
        <v>1722</v>
      </c>
      <c r="I190" t="s">
        <v>2325</v>
      </c>
      <c r="J190" t="s">
        <v>303</v>
      </c>
      <c r="K190" t="s">
        <v>1525</v>
      </c>
      <c r="L190" t="s">
        <v>567</v>
      </c>
      <c r="M190" t="s">
        <v>1249</v>
      </c>
      <c r="N190" t="s">
        <v>2326</v>
      </c>
      <c r="O190" t="s">
        <v>1100</v>
      </c>
      <c r="P190" t="s">
        <v>571</v>
      </c>
      <c r="Q190" t="s">
        <v>219</v>
      </c>
      <c r="R190" t="s">
        <v>1422</v>
      </c>
      <c r="S190" t="s">
        <v>1012</v>
      </c>
      <c r="T190" t="s">
        <v>2327</v>
      </c>
      <c r="U190" t="s">
        <v>1308</v>
      </c>
      <c r="V190" s="2">
        <v>2.27</v>
      </c>
      <c r="W190" s="2">
        <v>1.76</v>
      </c>
      <c r="X190" s="2">
        <v>3.99</v>
      </c>
      <c r="Y190" s="2">
        <v>3.31</v>
      </c>
      <c r="Z190" s="2">
        <v>5.16</v>
      </c>
      <c r="AA190" s="2">
        <v>10.85</v>
      </c>
      <c r="AB190" s="2">
        <v>9.1999999999999993</v>
      </c>
      <c r="AC190" s="2">
        <v>15.32</v>
      </c>
      <c r="AD190" s="2">
        <v>16.2</v>
      </c>
      <c r="AE190" s="2">
        <v>17.03</v>
      </c>
      <c r="AF190" s="2">
        <v>14.9</v>
      </c>
      <c r="AG190" s="3">
        <v>2022</v>
      </c>
      <c r="AH190" t="s">
        <v>3797</v>
      </c>
      <c r="AI190" s="3">
        <v>4000</v>
      </c>
      <c r="AJ190">
        <v>80</v>
      </c>
      <c r="AK190">
        <f t="shared" si="2"/>
        <v>960</v>
      </c>
    </row>
    <row r="191" spans="1:37" x14ac:dyDescent="0.35">
      <c r="A191" t="s">
        <v>2328</v>
      </c>
      <c r="B191" t="s">
        <v>2154</v>
      </c>
      <c r="C191" t="s">
        <v>2329</v>
      </c>
      <c r="D191" t="s">
        <v>3</v>
      </c>
      <c r="E191" t="s">
        <v>2330</v>
      </c>
      <c r="F191" t="s">
        <v>1044</v>
      </c>
      <c r="G191" t="s">
        <v>1809</v>
      </c>
      <c r="H191" t="s">
        <v>2331</v>
      </c>
      <c r="I191" t="s">
        <v>1728</v>
      </c>
      <c r="J191" t="s">
        <v>1260</v>
      </c>
      <c r="K191" t="s">
        <v>2197</v>
      </c>
      <c r="L191" t="s">
        <v>2332</v>
      </c>
      <c r="M191" t="s">
        <v>2333</v>
      </c>
      <c r="N191" t="s">
        <v>1526</v>
      </c>
      <c r="O191" t="s">
        <v>1212</v>
      </c>
      <c r="P191" t="s">
        <v>696</v>
      </c>
      <c r="Q191" t="s">
        <v>899</v>
      </c>
      <c r="R191" t="s">
        <v>867</v>
      </c>
      <c r="S191" t="s">
        <v>236</v>
      </c>
      <c r="T191" t="s">
        <v>875</v>
      </c>
      <c r="U191" t="s">
        <v>56</v>
      </c>
      <c r="V191" s="2">
        <v>2.4700000000000002</v>
      </c>
      <c r="W191" s="2">
        <v>2.64</v>
      </c>
      <c r="X191" s="2">
        <v>5.48</v>
      </c>
      <c r="Y191" s="2">
        <v>3.65</v>
      </c>
      <c r="Z191" s="2">
        <v>5.67</v>
      </c>
      <c r="AA191" s="2">
        <v>6.84</v>
      </c>
      <c r="AB191" s="2">
        <v>13.33</v>
      </c>
      <c r="AC191" s="2">
        <v>19.350000000000001</v>
      </c>
      <c r="AD191" s="2">
        <v>15.95</v>
      </c>
      <c r="AE191" s="2">
        <v>14.67</v>
      </c>
      <c r="AF191" s="2">
        <v>9.9700000000000006</v>
      </c>
      <c r="AG191" s="3">
        <v>2022</v>
      </c>
      <c r="AH191" t="s">
        <v>3797</v>
      </c>
      <c r="AI191" s="3">
        <v>4000</v>
      </c>
      <c r="AJ191">
        <v>80</v>
      </c>
      <c r="AK191">
        <f t="shared" si="2"/>
        <v>960</v>
      </c>
    </row>
    <row r="192" spans="1:37" x14ac:dyDescent="0.35">
      <c r="A192" t="s">
        <v>2334</v>
      </c>
      <c r="B192" t="s">
        <v>2154</v>
      </c>
      <c r="C192" t="s">
        <v>1048</v>
      </c>
      <c r="D192" t="s">
        <v>3</v>
      </c>
      <c r="E192" t="s">
        <v>2335</v>
      </c>
      <c r="F192" t="s">
        <v>2065</v>
      </c>
      <c r="G192" t="s">
        <v>2336</v>
      </c>
      <c r="H192" t="s">
        <v>2337</v>
      </c>
      <c r="I192" t="s">
        <v>1160</v>
      </c>
      <c r="J192" t="s">
        <v>1177</v>
      </c>
      <c r="K192" t="s">
        <v>798</v>
      </c>
      <c r="L192" t="s">
        <v>75</v>
      </c>
      <c r="M192" t="s">
        <v>2338</v>
      </c>
      <c r="N192" t="s">
        <v>2339</v>
      </c>
      <c r="O192" t="s">
        <v>2340</v>
      </c>
      <c r="P192" t="s">
        <v>784</v>
      </c>
      <c r="Q192" t="s">
        <v>313</v>
      </c>
      <c r="R192" t="s">
        <v>2341</v>
      </c>
      <c r="S192" t="s">
        <v>158</v>
      </c>
      <c r="T192" t="s">
        <v>783</v>
      </c>
      <c r="U192" t="s">
        <v>823</v>
      </c>
      <c r="V192" s="2">
        <v>2.94</v>
      </c>
      <c r="W192" s="2">
        <v>1.44</v>
      </c>
      <c r="X192" s="2">
        <v>3.5</v>
      </c>
      <c r="Y192" s="2">
        <v>4.7699999999999996</v>
      </c>
      <c r="Z192" s="2">
        <v>3.92</v>
      </c>
      <c r="AA192" s="2">
        <v>7.65</v>
      </c>
      <c r="AB192" s="2">
        <v>11.76</v>
      </c>
      <c r="AC192" s="2">
        <v>19.010000000000002</v>
      </c>
      <c r="AD192" s="2">
        <v>14.49</v>
      </c>
      <c r="AE192" s="2">
        <v>17.12</v>
      </c>
      <c r="AF192" s="2">
        <v>13.4</v>
      </c>
      <c r="AG192" s="3">
        <v>2022</v>
      </c>
      <c r="AH192" t="s">
        <v>3797</v>
      </c>
      <c r="AI192" s="3">
        <v>4000</v>
      </c>
      <c r="AJ192">
        <v>80</v>
      </c>
      <c r="AK192">
        <f t="shared" si="2"/>
        <v>960</v>
      </c>
    </row>
    <row r="193" spans="1:37" x14ac:dyDescent="0.35">
      <c r="A193" t="s">
        <v>2342</v>
      </c>
      <c r="B193" t="s">
        <v>2154</v>
      </c>
      <c r="C193" t="s">
        <v>2343</v>
      </c>
      <c r="D193" t="s">
        <v>3</v>
      </c>
      <c r="E193" t="s">
        <v>2344</v>
      </c>
      <c r="F193" t="s">
        <v>475</v>
      </c>
      <c r="G193" t="s">
        <v>2345</v>
      </c>
      <c r="H193" t="s">
        <v>694</v>
      </c>
      <c r="I193" t="s">
        <v>2346</v>
      </c>
      <c r="J193" t="s">
        <v>2147</v>
      </c>
      <c r="K193" t="s">
        <v>1052</v>
      </c>
      <c r="L193" t="s">
        <v>1100</v>
      </c>
      <c r="M193" t="s">
        <v>2347</v>
      </c>
      <c r="N193" t="s">
        <v>567</v>
      </c>
      <c r="O193" t="s">
        <v>107</v>
      </c>
      <c r="P193" t="s">
        <v>322</v>
      </c>
      <c r="Q193" t="s">
        <v>1056</v>
      </c>
      <c r="R193" t="s">
        <v>2348</v>
      </c>
      <c r="S193" t="s">
        <v>1753</v>
      </c>
      <c r="T193" t="s">
        <v>131</v>
      </c>
      <c r="U193" t="s">
        <v>2349</v>
      </c>
      <c r="V193" s="2">
        <v>2.65</v>
      </c>
      <c r="W193" s="2">
        <v>1.44</v>
      </c>
      <c r="X193" s="2">
        <v>4.4400000000000004</v>
      </c>
      <c r="Y193" s="2">
        <v>4.66</v>
      </c>
      <c r="Z193" s="2">
        <v>4.95</v>
      </c>
      <c r="AA193" s="2">
        <v>10.41</v>
      </c>
      <c r="AB193" s="2">
        <v>14.83</v>
      </c>
      <c r="AC193" s="2">
        <v>19.670000000000002</v>
      </c>
      <c r="AD193" s="2">
        <v>12.72</v>
      </c>
      <c r="AE193" s="2">
        <v>13.68</v>
      </c>
      <c r="AF193" s="2">
        <v>10.54</v>
      </c>
      <c r="AG193" s="3">
        <v>2022</v>
      </c>
      <c r="AH193" t="s">
        <v>3797</v>
      </c>
      <c r="AI193" s="3">
        <v>4000</v>
      </c>
      <c r="AJ193">
        <v>80</v>
      </c>
      <c r="AK193">
        <f t="shared" si="2"/>
        <v>960</v>
      </c>
    </row>
    <row r="194" spans="1:37" x14ac:dyDescent="0.35">
      <c r="A194" t="s">
        <v>2350</v>
      </c>
      <c r="B194" t="s">
        <v>2154</v>
      </c>
      <c r="C194" t="s">
        <v>2351</v>
      </c>
      <c r="D194" t="s">
        <v>3</v>
      </c>
      <c r="E194" t="s">
        <v>2352</v>
      </c>
      <c r="F194" t="s">
        <v>784</v>
      </c>
      <c r="G194" t="s">
        <v>2353</v>
      </c>
      <c r="H194" t="s">
        <v>184</v>
      </c>
      <c r="I194" t="s">
        <v>2086</v>
      </c>
      <c r="J194" t="s">
        <v>301</v>
      </c>
      <c r="K194" t="s">
        <v>1197</v>
      </c>
      <c r="L194" t="s">
        <v>1287</v>
      </c>
      <c r="M194" t="s">
        <v>1724</v>
      </c>
      <c r="N194" t="s">
        <v>2354</v>
      </c>
      <c r="O194" t="s">
        <v>351</v>
      </c>
      <c r="P194" t="s">
        <v>1364</v>
      </c>
      <c r="Q194" t="s">
        <v>1746</v>
      </c>
      <c r="R194" t="s">
        <v>2355</v>
      </c>
      <c r="S194" t="s">
        <v>68</v>
      </c>
      <c r="T194" t="s">
        <v>1699</v>
      </c>
      <c r="U194" t="s">
        <v>637</v>
      </c>
      <c r="V194" s="2">
        <v>1.52</v>
      </c>
      <c r="W194" s="2">
        <v>1.18</v>
      </c>
      <c r="X194" s="2">
        <v>4.4800000000000004</v>
      </c>
      <c r="Y194" s="2">
        <v>3.06</v>
      </c>
      <c r="Z194" s="2">
        <v>3.69</v>
      </c>
      <c r="AA194" s="2">
        <v>8.0299999999999994</v>
      </c>
      <c r="AB194" s="2">
        <v>12.75</v>
      </c>
      <c r="AC194" s="2">
        <v>23.11</v>
      </c>
      <c r="AD194" s="2">
        <v>16.5</v>
      </c>
      <c r="AE194" s="2">
        <v>15.78</v>
      </c>
      <c r="AF194" s="2">
        <v>9.9</v>
      </c>
      <c r="AG194" s="3">
        <v>2022</v>
      </c>
      <c r="AH194" t="s">
        <v>3797</v>
      </c>
      <c r="AI194" s="3">
        <v>4000</v>
      </c>
      <c r="AJ194">
        <v>80</v>
      </c>
      <c r="AK194">
        <f t="shared" si="2"/>
        <v>960</v>
      </c>
    </row>
    <row r="195" spans="1:37" x14ac:dyDescent="0.35">
      <c r="A195" t="s">
        <v>2356</v>
      </c>
      <c r="B195" t="s">
        <v>2154</v>
      </c>
      <c r="C195" t="s">
        <v>2357</v>
      </c>
      <c r="D195" t="s">
        <v>3</v>
      </c>
      <c r="E195" t="s">
        <v>2358</v>
      </c>
      <c r="F195" t="s">
        <v>1240</v>
      </c>
      <c r="G195" t="s">
        <v>799</v>
      </c>
      <c r="H195" t="s">
        <v>1753</v>
      </c>
      <c r="I195" t="s">
        <v>229</v>
      </c>
      <c r="J195" t="s">
        <v>1449</v>
      </c>
      <c r="K195" t="s">
        <v>15</v>
      </c>
      <c r="L195" t="s">
        <v>506</v>
      </c>
      <c r="M195" t="s">
        <v>407</v>
      </c>
      <c r="N195" t="s">
        <v>110</v>
      </c>
      <c r="O195" t="s">
        <v>2359</v>
      </c>
      <c r="P195" t="s">
        <v>2077</v>
      </c>
      <c r="Q195" t="s">
        <v>2360</v>
      </c>
      <c r="R195" t="s">
        <v>2361</v>
      </c>
      <c r="S195" t="s">
        <v>611</v>
      </c>
      <c r="T195" t="s">
        <v>1563</v>
      </c>
      <c r="U195" t="s">
        <v>2362</v>
      </c>
      <c r="V195" s="2">
        <v>2.63</v>
      </c>
      <c r="W195" s="2">
        <v>2.0299999999999998</v>
      </c>
      <c r="X195" s="2">
        <v>4.8899999999999997</v>
      </c>
      <c r="Y195" s="2">
        <v>4.1500000000000004</v>
      </c>
      <c r="Z195" s="2">
        <v>4.79</v>
      </c>
      <c r="AA195" s="2">
        <v>10.62</v>
      </c>
      <c r="AB195" s="2">
        <v>10.87</v>
      </c>
      <c r="AC195" s="2">
        <v>14.09</v>
      </c>
      <c r="AD195" s="2">
        <v>17.37</v>
      </c>
      <c r="AE195" s="2">
        <v>18.59</v>
      </c>
      <c r="AF195" s="2">
        <v>9.9600000000000009</v>
      </c>
      <c r="AG195" s="3">
        <v>2022</v>
      </c>
      <c r="AH195" t="s">
        <v>3797</v>
      </c>
      <c r="AI195" s="3">
        <v>4000</v>
      </c>
      <c r="AJ195">
        <v>80</v>
      </c>
      <c r="AK195">
        <f t="shared" ref="AK195:AK258" si="3">AJ195*12</f>
        <v>960</v>
      </c>
    </row>
    <row r="196" spans="1:37" x14ac:dyDescent="0.35">
      <c r="A196" t="s">
        <v>2363</v>
      </c>
      <c r="B196" t="s">
        <v>2154</v>
      </c>
      <c r="C196" t="s">
        <v>2364</v>
      </c>
      <c r="D196" t="s">
        <v>3</v>
      </c>
      <c r="E196" t="s">
        <v>2365</v>
      </c>
      <c r="F196" t="s">
        <v>394</v>
      </c>
      <c r="G196" t="s">
        <v>2366</v>
      </c>
      <c r="H196" t="s">
        <v>324</v>
      </c>
      <c r="I196" t="s">
        <v>394</v>
      </c>
      <c r="J196" t="s">
        <v>318</v>
      </c>
      <c r="K196" t="s">
        <v>595</v>
      </c>
      <c r="L196" t="s">
        <v>421</v>
      </c>
      <c r="M196" t="s">
        <v>1312</v>
      </c>
      <c r="N196" t="s">
        <v>2147</v>
      </c>
      <c r="O196" t="s">
        <v>2367</v>
      </c>
      <c r="P196" t="s">
        <v>1398</v>
      </c>
      <c r="Q196" t="s">
        <v>703</v>
      </c>
      <c r="R196" t="s">
        <v>2368</v>
      </c>
      <c r="S196" t="s">
        <v>1781</v>
      </c>
      <c r="T196" t="s">
        <v>1746</v>
      </c>
      <c r="U196" t="s">
        <v>1420</v>
      </c>
      <c r="V196" s="2">
        <v>3.85</v>
      </c>
      <c r="W196" s="2">
        <v>0.28999999999999998</v>
      </c>
      <c r="X196" s="2">
        <v>4.09</v>
      </c>
      <c r="Y196" s="2">
        <v>5.13</v>
      </c>
      <c r="Z196" s="2">
        <v>6.02</v>
      </c>
      <c r="AA196" s="2">
        <v>9.2100000000000009</v>
      </c>
      <c r="AB196" s="2">
        <v>11.97</v>
      </c>
      <c r="AC196" s="2">
        <v>14.2</v>
      </c>
      <c r="AD196" s="2">
        <v>12.91</v>
      </c>
      <c r="AE196" s="2">
        <v>20.82</v>
      </c>
      <c r="AF196" s="2">
        <v>11.51</v>
      </c>
      <c r="AG196" s="3">
        <v>2022</v>
      </c>
      <c r="AH196" t="s">
        <v>3797</v>
      </c>
      <c r="AI196" s="3">
        <v>4000</v>
      </c>
      <c r="AJ196">
        <v>80</v>
      </c>
      <c r="AK196">
        <f t="shared" si="3"/>
        <v>960</v>
      </c>
    </row>
    <row r="197" spans="1:37" x14ac:dyDescent="0.35">
      <c r="A197" t="s">
        <v>2369</v>
      </c>
      <c r="B197" t="s">
        <v>2154</v>
      </c>
      <c r="C197" t="s">
        <v>2370</v>
      </c>
      <c r="D197" t="s">
        <v>3</v>
      </c>
      <c r="E197" t="s">
        <v>2371</v>
      </c>
      <c r="F197" t="s">
        <v>869</v>
      </c>
      <c r="G197" t="s">
        <v>2372</v>
      </c>
      <c r="H197" t="s">
        <v>2373</v>
      </c>
      <c r="I197" t="s">
        <v>2374</v>
      </c>
      <c r="J197" t="s">
        <v>674</v>
      </c>
      <c r="K197" t="s">
        <v>1677</v>
      </c>
      <c r="L197" t="s">
        <v>1288</v>
      </c>
      <c r="M197" t="s">
        <v>1030</v>
      </c>
      <c r="N197" t="s">
        <v>1078</v>
      </c>
      <c r="O197" t="s">
        <v>2375</v>
      </c>
      <c r="P197" t="s">
        <v>1013</v>
      </c>
      <c r="Q197" t="s">
        <v>2376</v>
      </c>
      <c r="R197" t="s">
        <v>2377</v>
      </c>
      <c r="S197" t="s">
        <v>2378</v>
      </c>
      <c r="T197" t="s">
        <v>1814</v>
      </c>
      <c r="U197" t="s">
        <v>1186</v>
      </c>
      <c r="V197" s="2">
        <v>1.4</v>
      </c>
      <c r="W197" s="2">
        <v>2.93</v>
      </c>
      <c r="X197" s="2">
        <v>1.5</v>
      </c>
      <c r="Y197" s="2">
        <v>2.68</v>
      </c>
      <c r="Z197" s="2">
        <v>2.2200000000000002</v>
      </c>
      <c r="AA197" s="2">
        <v>9.01</v>
      </c>
      <c r="AB197" s="2">
        <v>13.25</v>
      </c>
      <c r="AC197" s="2">
        <v>17.600000000000001</v>
      </c>
      <c r="AD197" s="2">
        <v>14.42</v>
      </c>
      <c r="AE197" s="2">
        <v>19.579999999999998</v>
      </c>
      <c r="AF197" s="2">
        <v>15.4</v>
      </c>
      <c r="AG197" s="3">
        <v>2022</v>
      </c>
      <c r="AH197" t="s">
        <v>3797</v>
      </c>
      <c r="AI197" s="3">
        <v>4000</v>
      </c>
      <c r="AJ197">
        <v>80</v>
      </c>
      <c r="AK197">
        <f t="shared" si="3"/>
        <v>960</v>
      </c>
    </row>
    <row r="198" spans="1:37" x14ac:dyDescent="0.35">
      <c r="A198" t="s">
        <v>2379</v>
      </c>
      <c r="B198" t="s">
        <v>2154</v>
      </c>
      <c r="C198" t="s">
        <v>2380</v>
      </c>
      <c r="D198" t="s">
        <v>3</v>
      </c>
      <c r="E198" t="s">
        <v>2381</v>
      </c>
      <c r="F198" t="s">
        <v>1711</v>
      </c>
      <c r="G198" t="s">
        <v>2382</v>
      </c>
      <c r="H198" t="s">
        <v>712</v>
      </c>
      <c r="I198" t="s">
        <v>2224</v>
      </c>
      <c r="J198" t="s">
        <v>1260</v>
      </c>
      <c r="K198" t="s">
        <v>841</v>
      </c>
      <c r="L198" t="s">
        <v>1509</v>
      </c>
      <c r="M198" t="s">
        <v>2383</v>
      </c>
      <c r="N198" t="s">
        <v>1065</v>
      </c>
      <c r="O198" t="s">
        <v>2384</v>
      </c>
      <c r="P198" t="s">
        <v>663</v>
      </c>
      <c r="Q198" t="s">
        <v>177</v>
      </c>
      <c r="R198" t="s">
        <v>2385</v>
      </c>
      <c r="S198" t="s">
        <v>1486</v>
      </c>
      <c r="T198" t="s">
        <v>2386</v>
      </c>
      <c r="U198" t="s">
        <v>1753</v>
      </c>
      <c r="V198" s="2">
        <v>2.57</v>
      </c>
      <c r="W198" s="2">
        <v>2.34</v>
      </c>
      <c r="X198" s="2">
        <v>1.08</v>
      </c>
      <c r="Y198" s="2">
        <v>6.47</v>
      </c>
      <c r="Z198" s="2">
        <v>2.2400000000000002</v>
      </c>
      <c r="AA198" s="2">
        <v>6.66</v>
      </c>
      <c r="AB198" s="2">
        <v>12.47</v>
      </c>
      <c r="AC198" s="2">
        <v>17.059999999999999</v>
      </c>
      <c r="AD198" s="2">
        <v>14.22</v>
      </c>
      <c r="AE198" s="2">
        <v>18.14</v>
      </c>
      <c r="AF198" s="2">
        <v>16.760000000000002</v>
      </c>
      <c r="AG198" s="3">
        <v>2022</v>
      </c>
      <c r="AH198" t="s">
        <v>3797</v>
      </c>
      <c r="AI198" s="3">
        <v>4000</v>
      </c>
      <c r="AJ198">
        <v>80</v>
      </c>
      <c r="AK198">
        <f t="shared" si="3"/>
        <v>960</v>
      </c>
    </row>
    <row r="199" spans="1:37" x14ac:dyDescent="0.35">
      <c r="A199" t="s">
        <v>2387</v>
      </c>
      <c r="B199" t="s">
        <v>2154</v>
      </c>
      <c r="C199" t="s">
        <v>2388</v>
      </c>
      <c r="D199" t="s">
        <v>3</v>
      </c>
      <c r="E199" t="s">
        <v>2389</v>
      </c>
      <c r="F199" t="s">
        <v>28</v>
      </c>
      <c r="G199" t="s">
        <v>2390</v>
      </c>
      <c r="H199" t="s">
        <v>984</v>
      </c>
      <c r="I199" t="s">
        <v>324</v>
      </c>
      <c r="J199" t="s">
        <v>1798</v>
      </c>
      <c r="K199" t="s">
        <v>817</v>
      </c>
      <c r="L199" t="s">
        <v>752</v>
      </c>
      <c r="M199" t="s">
        <v>2347</v>
      </c>
      <c r="N199" t="s">
        <v>858</v>
      </c>
      <c r="O199" t="s">
        <v>1733</v>
      </c>
      <c r="P199" t="s">
        <v>402</v>
      </c>
      <c r="Q199" t="s">
        <v>1563</v>
      </c>
      <c r="R199" t="s">
        <v>2391</v>
      </c>
      <c r="S199" t="s">
        <v>2392</v>
      </c>
      <c r="T199" t="s">
        <v>1265</v>
      </c>
      <c r="U199" t="s">
        <v>2393</v>
      </c>
      <c r="V199" s="2">
        <v>2.02</v>
      </c>
      <c r="W199" s="2">
        <v>1.65</v>
      </c>
      <c r="X199" s="2">
        <v>4.41</v>
      </c>
      <c r="Y199" s="2">
        <v>4.5</v>
      </c>
      <c r="Z199" s="2">
        <v>4.4800000000000004</v>
      </c>
      <c r="AA199" s="2">
        <v>9.42</v>
      </c>
      <c r="AB199" s="2">
        <v>16.510000000000002</v>
      </c>
      <c r="AC199" s="2">
        <v>19.84</v>
      </c>
      <c r="AD199" s="2">
        <v>14.87</v>
      </c>
      <c r="AE199" s="2">
        <v>14.51</v>
      </c>
      <c r="AF199" s="2">
        <v>7.79</v>
      </c>
      <c r="AG199" s="3">
        <v>2022</v>
      </c>
      <c r="AH199" t="s">
        <v>3797</v>
      </c>
      <c r="AI199" s="3">
        <v>4000</v>
      </c>
      <c r="AJ199">
        <v>80</v>
      </c>
      <c r="AK199">
        <f t="shared" si="3"/>
        <v>960</v>
      </c>
    </row>
    <row r="200" spans="1:37" x14ac:dyDescent="0.35">
      <c r="A200" t="s">
        <v>2394</v>
      </c>
      <c r="B200" t="s">
        <v>2154</v>
      </c>
      <c r="C200" t="s">
        <v>2395</v>
      </c>
      <c r="D200" t="s">
        <v>3</v>
      </c>
      <c r="E200" t="s">
        <v>2396</v>
      </c>
      <c r="F200" t="s">
        <v>2397</v>
      </c>
      <c r="G200" t="s">
        <v>2398</v>
      </c>
      <c r="H200" t="s">
        <v>932</v>
      </c>
      <c r="I200" t="s">
        <v>2134</v>
      </c>
      <c r="J200" t="s">
        <v>148</v>
      </c>
      <c r="K200" t="s">
        <v>360</v>
      </c>
      <c r="L200" t="s">
        <v>2399</v>
      </c>
      <c r="M200" t="s">
        <v>1322</v>
      </c>
      <c r="N200" t="s">
        <v>72</v>
      </c>
      <c r="O200" t="s">
        <v>129</v>
      </c>
      <c r="P200" t="s">
        <v>177</v>
      </c>
      <c r="Q200" t="s">
        <v>2400</v>
      </c>
      <c r="R200" t="s">
        <v>2401</v>
      </c>
      <c r="S200" t="s">
        <v>757</v>
      </c>
      <c r="T200" t="s">
        <v>2402</v>
      </c>
      <c r="U200" t="s">
        <v>2403</v>
      </c>
      <c r="V200" s="2">
        <v>1.73</v>
      </c>
      <c r="W200" s="2">
        <v>0.64</v>
      </c>
      <c r="X200" s="2">
        <v>1.26</v>
      </c>
      <c r="Y200" s="2">
        <v>4.9000000000000004</v>
      </c>
      <c r="Z200" s="2">
        <v>4.95</v>
      </c>
      <c r="AA200" s="2">
        <v>8.8000000000000007</v>
      </c>
      <c r="AB200" s="2">
        <v>14.51</v>
      </c>
      <c r="AC200" s="2">
        <v>17.86</v>
      </c>
      <c r="AD200" s="2">
        <v>16.82</v>
      </c>
      <c r="AE200" s="2">
        <v>14.73</v>
      </c>
      <c r="AF200" s="2">
        <v>13.8</v>
      </c>
      <c r="AG200" s="3">
        <v>2022</v>
      </c>
      <c r="AH200" t="s">
        <v>3797</v>
      </c>
      <c r="AI200" s="3">
        <v>4000</v>
      </c>
      <c r="AJ200">
        <v>80</v>
      </c>
      <c r="AK200">
        <f t="shared" si="3"/>
        <v>960</v>
      </c>
    </row>
    <row r="201" spans="1:37" x14ac:dyDescent="0.35">
      <c r="A201" t="s">
        <v>2404</v>
      </c>
      <c r="B201" t="s">
        <v>2154</v>
      </c>
      <c r="C201" t="s">
        <v>2405</v>
      </c>
      <c r="D201" t="s">
        <v>3</v>
      </c>
      <c r="E201" t="s">
        <v>2406</v>
      </c>
      <c r="F201" t="s">
        <v>2407</v>
      </c>
      <c r="G201" t="s">
        <v>2408</v>
      </c>
      <c r="H201" t="s">
        <v>2048</v>
      </c>
      <c r="I201" t="s">
        <v>2070</v>
      </c>
      <c r="J201" t="s">
        <v>2409</v>
      </c>
      <c r="K201" t="s">
        <v>405</v>
      </c>
      <c r="L201" t="s">
        <v>616</v>
      </c>
      <c r="M201" t="s">
        <v>2410</v>
      </c>
      <c r="N201" t="s">
        <v>370</v>
      </c>
      <c r="O201" t="s">
        <v>1749</v>
      </c>
      <c r="P201" t="s">
        <v>2108</v>
      </c>
      <c r="Q201" t="s">
        <v>1980</v>
      </c>
      <c r="R201" t="s">
        <v>2411</v>
      </c>
      <c r="S201" t="s">
        <v>2107</v>
      </c>
      <c r="T201" t="s">
        <v>2412</v>
      </c>
      <c r="U201" t="s">
        <v>1449</v>
      </c>
      <c r="V201" s="2">
        <v>2.87</v>
      </c>
      <c r="W201" s="2">
        <v>3.91</v>
      </c>
      <c r="X201" s="2">
        <v>4.09</v>
      </c>
      <c r="Y201" s="2">
        <v>3.25</v>
      </c>
      <c r="Z201" s="2">
        <v>3.8</v>
      </c>
      <c r="AA201" s="2">
        <v>8.89</v>
      </c>
      <c r="AB201" s="2">
        <v>15.43</v>
      </c>
      <c r="AC201" s="2">
        <v>18.27</v>
      </c>
      <c r="AD201" s="2">
        <v>11.52</v>
      </c>
      <c r="AE201" s="2">
        <v>17.190000000000001</v>
      </c>
      <c r="AF201" s="2">
        <v>10.78</v>
      </c>
      <c r="AG201" s="3">
        <v>2022</v>
      </c>
      <c r="AH201" t="s">
        <v>3797</v>
      </c>
      <c r="AI201" s="3">
        <v>4000</v>
      </c>
      <c r="AJ201">
        <v>80</v>
      </c>
      <c r="AK201">
        <f t="shared" si="3"/>
        <v>960</v>
      </c>
    </row>
    <row r="202" spans="1:37" x14ac:dyDescent="0.35">
      <c r="A202" t="s">
        <v>2413</v>
      </c>
      <c r="B202" t="s">
        <v>2414</v>
      </c>
      <c r="C202" t="s">
        <v>2415</v>
      </c>
      <c r="D202" t="s">
        <v>3</v>
      </c>
      <c r="E202" t="s">
        <v>2416</v>
      </c>
      <c r="F202" t="s">
        <v>470</v>
      </c>
      <c r="G202" t="s">
        <v>2417</v>
      </c>
      <c r="H202" t="s">
        <v>939</v>
      </c>
      <c r="I202" t="s">
        <v>2418</v>
      </c>
      <c r="J202" t="s">
        <v>2419</v>
      </c>
      <c r="K202" t="s">
        <v>321</v>
      </c>
      <c r="L202" t="s">
        <v>390</v>
      </c>
      <c r="M202" t="s">
        <v>2140</v>
      </c>
      <c r="N202" t="s">
        <v>336</v>
      </c>
      <c r="O202" t="s">
        <v>135</v>
      </c>
      <c r="P202" t="s">
        <v>2360</v>
      </c>
      <c r="Q202" t="s">
        <v>402</v>
      </c>
      <c r="R202" t="s">
        <v>2420</v>
      </c>
      <c r="S202" t="s">
        <v>1477</v>
      </c>
      <c r="T202" t="s">
        <v>665</v>
      </c>
      <c r="U202" t="s">
        <v>2421</v>
      </c>
      <c r="V202" s="2">
        <v>3.25</v>
      </c>
      <c r="W202" s="2">
        <v>0.95</v>
      </c>
      <c r="X202" s="2">
        <v>3.64</v>
      </c>
      <c r="Y202" s="2">
        <v>7.22</v>
      </c>
      <c r="Z202" s="2">
        <v>4.37</v>
      </c>
      <c r="AA202" s="2">
        <v>9.2100000000000009</v>
      </c>
      <c r="AB202" s="2">
        <v>14.3</v>
      </c>
      <c r="AC202" s="2">
        <v>15.44</v>
      </c>
      <c r="AD202" s="2">
        <v>13.31</v>
      </c>
      <c r="AE202" s="2">
        <v>18.309999999999999</v>
      </c>
      <c r="AF202" s="2">
        <v>9.98</v>
      </c>
      <c r="AG202" s="3">
        <v>2022</v>
      </c>
      <c r="AH202" t="s">
        <v>3797</v>
      </c>
      <c r="AI202" s="3">
        <v>4000</v>
      </c>
      <c r="AJ202">
        <v>80</v>
      </c>
      <c r="AK202">
        <f t="shared" si="3"/>
        <v>960</v>
      </c>
    </row>
    <row r="203" spans="1:37" x14ac:dyDescent="0.35">
      <c r="A203" t="s">
        <v>2422</v>
      </c>
      <c r="B203" t="s">
        <v>2414</v>
      </c>
      <c r="C203" t="s">
        <v>2423</v>
      </c>
      <c r="D203" t="s">
        <v>3</v>
      </c>
      <c r="E203" t="s">
        <v>2424</v>
      </c>
      <c r="F203" t="s">
        <v>939</v>
      </c>
      <c r="G203" t="s">
        <v>2425</v>
      </c>
      <c r="H203" t="s">
        <v>210</v>
      </c>
      <c r="I203" t="s">
        <v>2426</v>
      </c>
      <c r="J203" t="s">
        <v>798</v>
      </c>
      <c r="K203" t="s">
        <v>880</v>
      </c>
      <c r="L203" t="s">
        <v>1681</v>
      </c>
      <c r="M203" t="s">
        <v>1162</v>
      </c>
      <c r="N203" t="s">
        <v>2165</v>
      </c>
      <c r="O203" t="s">
        <v>305</v>
      </c>
      <c r="P203" t="s">
        <v>195</v>
      </c>
      <c r="Q203" t="s">
        <v>992</v>
      </c>
      <c r="R203" t="s">
        <v>2427</v>
      </c>
      <c r="S203" t="s">
        <v>1013</v>
      </c>
      <c r="T203" t="s">
        <v>760</v>
      </c>
      <c r="U203" t="s">
        <v>925</v>
      </c>
      <c r="V203" s="2">
        <v>1.9</v>
      </c>
      <c r="W203" s="2">
        <v>1.73</v>
      </c>
      <c r="X203" s="2">
        <v>2.79</v>
      </c>
      <c r="Y203" s="2">
        <v>3.47</v>
      </c>
      <c r="Z203" s="2">
        <v>4.93</v>
      </c>
      <c r="AA203" s="2">
        <v>7.8</v>
      </c>
      <c r="AB203" s="2">
        <v>15.23</v>
      </c>
      <c r="AC203" s="2">
        <v>19.440000000000001</v>
      </c>
      <c r="AD203" s="2">
        <v>15.08</v>
      </c>
      <c r="AE203" s="2">
        <v>16.97</v>
      </c>
      <c r="AF203" s="2">
        <v>10.65</v>
      </c>
      <c r="AG203" s="3">
        <v>2022</v>
      </c>
      <c r="AH203" t="s">
        <v>3797</v>
      </c>
      <c r="AI203" s="3">
        <v>4000</v>
      </c>
      <c r="AJ203">
        <v>80</v>
      </c>
      <c r="AK203">
        <f t="shared" si="3"/>
        <v>960</v>
      </c>
    </row>
    <row r="204" spans="1:37" x14ac:dyDescent="0.35">
      <c r="A204" t="s">
        <v>2428</v>
      </c>
      <c r="B204" t="s">
        <v>2414</v>
      </c>
      <c r="C204" t="s">
        <v>2429</v>
      </c>
      <c r="D204" t="s">
        <v>3</v>
      </c>
      <c r="E204" t="s">
        <v>2430</v>
      </c>
      <c r="F204" t="s">
        <v>1130</v>
      </c>
      <c r="G204" t="s">
        <v>2013</v>
      </c>
      <c r="H204" t="s">
        <v>2431</v>
      </c>
      <c r="I204" t="s">
        <v>2030</v>
      </c>
      <c r="J204" t="s">
        <v>2432</v>
      </c>
      <c r="K204" t="s">
        <v>301</v>
      </c>
      <c r="L204" t="s">
        <v>215</v>
      </c>
      <c r="M204" t="s">
        <v>1349</v>
      </c>
      <c r="N204" t="s">
        <v>585</v>
      </c>
      <c r="O204" t="s">
        <v>1261</v>
      </c>
      <c r="P204" t="s">
        <v>2039</v>
      </c>
      <c r="Q204" t="s">
        <v>932</v>
      </c>
      <c r="R204" t="s">
        <v>2433</v>
      </c>
      <c r="S204" t="s">
        <v>509</v>
      </c>
      <c r="T204" t="s">
        <v>2434</v>
      </c>
      <c r="U204" t="s">
        <v>17</v>
      </c>
      <c r="V204" s="2">
        <v>3.5</v>
      </c>
      <c r="W204" s="2">
        <v>1.44</v>
      </c>
      <c r="X204" s="2">
        <v>1.87</v>
      </c>
      <c r="Y204" s="2">
        <v>3.74</v>
      </c>
      <c r="Z204" s="2">
        <v>3.16</v>
      </c>
      <c r="AA204" s="2">
        <v>9.3699999999999992</v>
      </c>
      <c r="AB204" s="2">
        <v>13.03</v>
      </c>
      <c r="AC204" s="2">
        <v>15.95</v>
      </c>
      <c r="AD204" s="2">
        <v>14.7</v>
      </c>
      <c r="AE204" s="2">
        <v>19.7</v>
      </c>
      <c r="AF204" s="2">
        <v>13.55</v>
      </c>
      <c r="AG204" s="3">
        <v>2022</v>
      </c>
      <c r="AH204" t="s">
        <v>3797</v>
      </c>
      <c r="AI204" s="3">
        <v>4000</v>
      </c>
      <c r="AJ204">
        <v>80</v>
      </c>
      <c r="AK204">
        <f t="shared" si="3"/>
        <v>960</v>
      </c>
    </row>
    <row r="205" spans="1:37" x14ac:dyDescent="0.35">
      <c r="A205" t="s">
        <v>2435</v>
      </c>
      <c r="B205" t="s">
        <v>2414</v>
      </c>
      <c r="C205" t="s">
        <v>2436</v>
      </c>
      <c r="D205" t="s">
        <v>3</v>
      </c>
      <c r="E205" t="s">
        <v>2437</v>
      </c>
      <c r="F205" t="s">
        <v>313</v>
      </c>
      <c r="G205" t="s">
        <v>2438</v>
      </c>
      <c r="H205" t="s">
        <v>161</v>
      </c>
      <c r="I205" t="s">
        <v>696</v>
      </c>
      <c r="J205" t="s">
        <v>2439</v>
      </c>
      <c r="K205" t="s">
        <v>505</v>
      </c>
      <c r="L205" t="s">
        <v>1387</v>
      </c>
      <c r="M205" t="s">
        <v>2016</v>
      </c>
      <c r="N205" t="s">
        <v>2440</v>
      </c>
      <c r="O205" t="s">
        <v>2441</v>
      </c>
      <c r="P205" t="s">
        <v>653</v>
      </c>
      <c r="Q205" t="s">
        <v>2442</v>
      </c>
      <c r="R205" t="s">
        <v>2443</v>
      </c>
      <c r="S205" t="s">
        <v>1913</v>
      </c>
      <c r="T205" t="s">
        <v>1747</v>
      </c>
      <c r="U205" t="s">
        <v>1163</v>
      </c>
      <c r="V205" s="2">
        <v>1.27</v>
      </c>
      <c r="W205" s="2">
        <v>1.91</v>
      </c>
      <c r="X205" s="2">
        <v>2.58</v>
      </c>
      <c r="Y205" s="2">
        <v>1.95</v>
      </c>
      <c r="Z205" s="2">
        <v>3.64</v>
      </c>
      <c r="AA205" s="2">
        <v>9.24</v>
      </c>
      <c r="AB205" s="2">
        <v>13.99</v>
      </c>
      <c r="AC205" s="2">
        <v>20.79</v>
      </c>
      <c r="AD205" s="2">
        <v>15.74</v>
      </c>
      <c r="AE205" s="2">
        <v>17.77</v>
      </c>
      <c r="AF205" s="2">
        <v>11.13</v>
      </c>
      <c r="AG205" s="3">
        <v>2022</v>
      </c>
      <c r="AH205" t="s">
        <v>3797</v>
      </c>
      <c r="AI205" s="3">
        <v>4000</v>
      </c>
      <c r="AJ205">
        <v>80</v>
      </c>
      <c r="AK205">
        <f t="shared" si="3"/>
        <v>960</v>
      </c>
    </row>
    <row r="206" spans="1:37" x14ac:dyDescent="0.35">
      <c r="A206" t="s">
        <v>2444</v>
      </c>
      <c r="B206" t="s">
        <v>2414</v>
      </c>
      <c r="C206" t="s">
        <v>2445</v>
      </c>
      <c r="D206" t="s">
        <v>3</v>
      </c>
      <c r="E206" t="s">
        <v>2446</v>
      </c>
      <c r="F206" t="s">
        <v>932</v>
      </c>
      <c r="G206" t="s">
        <v>2447</v>
      </c>
      <c r="H206" t="s">
        <v>2448</v>
      </c>
      <c r="I206" t="s">
        <v>1977</v>
      </c>
      <c r="J206" t="s">
        <v>2449</v>
      </c>
      <c r="K206" t="s">
        <v>2450</v>
      </c>
      <c r="L206" t="s">
        <v>1525</v>
      </c>
      <c r="M206" t="s">
        <v>2451</v>
      </c>
      <c r="N206" t="s">
        <v>2452</v>
      </c>
      <c r="O206" t="s">
        <v>950</v>
      </c>
      <c r="P206" t="s">
        <v>2288</v>
      </c>
      <c r="Q206" t="s">
        <v>1160</v>
      </c>
      <c r="R206" t="s">
        <v>2453</v>
      </c>
      <c r="S206" t="s">
        <v>516</v>
      </c>
      <c r="T206" t="s">
        <v>831</v>
      </c>
      <c r="U206" t="s">
        <v>2454</v>
      </c>
      <c r="V206" s="2">
        <v>1.27</v>
      </c>
      <c r="W206" s="2">
        <v>1.06</v>
      </c>
      <c r="X206" s="2">
        <v>4</v>
      </c>
      <c r="Y206" s="2">
        <v>3.16</v>
      </c>
      <c r="Z206" s="2">
        <v>3.31</v>
      </c>
      <c r="AA206" s="2">
        <v>6.15</v>
      </c>
      <c r="AB206" s="2">
        <v>10.97</v>
      </c>
      <c r="AC206" s="2">
        <v>18.86</v>
      </c>
      <c r="AD206" s="2">
        <v>17.059999999999999</v>
      </c>
      <c r="AE206" s="2">
        <v>23.14</v>
      </c>
      <c r="AF206" s="2">
        <v>11.01</v>
      </c>
      <c r="AG206" s="3">
        <v>2022</v>
      </c>
      <c r="AH206" t="s">
        <v>3797</v>
      </c>
      <c r="AI206" s="3">
        <v>4000</v>
      </c>
      <c r="AJ206">
        <v>80</v>
      </c>
      <c r="AK206">
        <f t="shared" si="3"/>
        <v>960</v>
      </c>
    </row>
    <row r="207" spans="1:37" x14ac:dyDescent="0.35">
      <c r="A207" t="s">
        <v>2455</v>
      </c>
      <c r="B207" t="s">
        <v>2414</v>
      </c>
      <c r="C207" t="s">
        <v>683</v>
      </c>
      <c r="D207" t="s">
        <v>3</v>
      </c>
      <c r="E207" t="s">
        <v>2456</v>
      </c>
      <c r="F207" t="s">
        <v>208</v>
      </c>
      <c r="G207" t="s">
        <v>1945</v>
      </c>
      <c r="H207" t="s">
        <v>550</v>
      </c>
      <c r="I207" t="s">
        <v>366</v>
      </c>
      <c r="J207" t="s">
        <v>340</v>
      </c>
      <c r="K207" t="s">
        <v>122</v>
      </c>
      <c r="L207" t="s">
        <v>736</v>
      </c>
      <c r="M207" t="s">
        <v>2457</v>
      </c>
      <c r="N207" t="s">
        <v>1504</v>
      </c>
      <c r="O207" t="s">
        <v>2375</v>
      </c>
      <c r="P207" t="s">
        <v>2215</v>
      </c>
      <c r="Q207" t="s">
        <v>1283</v>
      </c>
      <c r="R207" t="s">
        <v>1165</v>
      </c>
      <c r="S207" t="s">
        <v>339</v>
      </c>
      <c r="T207" t="s">
        <v>1220</v>
      </c>
      <c r="U207" t="s">
        <v>1200</v>
      </c>
      <c r="V207" s="2">
        <v>1.67</v>
      </c>
      <c r="W207" s="2">
        <v>0.63</v>
      </c>
      <c r="X207" s="2">
        <v>2.12</v>
      </c>
      <c r="Y207" s="2">
        <v>2.99</v>
      </c>
      <c r="Z207" s="2">
        <v>2.96</v>
      </c>
      <c r="AA207" s="2">
        <v>6.31</v>
      </c>
      <c r="AB207" s="2">
        <v>14.16</v>
      </c>
      <c r="AC207" s="2">
        <v>25.14</v>
      </c>
      <c r="AD207" s="2">
        <v>13.88</v>
      </c>
      <c r="AE207" s="2">
        <v>18.37</v>
      </c>
      <c r="AF207" s="2">
        <v>11.78</v>
      </c>
      <c r="AG207" s="3">
        <v>2022</v>
      </c>
      <c r="AH207" t="s">
        <v>3797</v>
      </c>
      <c r="AI207" s="3">
        <v>4000</v>
      </c>
      <c r="AJ207">
        <v>80</v>
      </c>
      <c r="AK207">
        <f t="shared" si="3"/>
        <v>960</v>
      </c>
    </row>
    <row r="208" spans="1:37" x14ac:dyDescent="0.35">
      <c r="A208" t="s">
        <v>2458</v>
      </c>
      <c r="B208" t="s">
        <v>2414</v>
      </c>
      <c r="C208" t="s">
        <v>2459</v>
      </c>
      <c r="D208" t="s">
        <v>3</v>
      </c>
      <c r="E208" t="s">
        <v>2460</v>
      </c>
      <c r="F208" t="s">
        <v>1056</v>
      </c>
      <c r="G208" t="s">
        <v>2461</v>
      </c>
      <c r="H208" t="s">
        <v>112</v>
      </c>
      <c r="I208" t="s">
        <v>921</v>
      </c>
      <c r="J208" t="s">
        <v>679</v>
      </c>
      <c r="K208" t="s">
        <v>160</v>
      </c>
      <c r="L208" t="s">
        <v>1460</v>
      </c>
      <c r="M208" t="s">
        <v>287</v>
      </c>
      <c r="N208" t="s">
        <v>1969</v>
      </c>
      <c r="O208" t="s">
        <v>2462</v>
      </c>
      <c r="P208" t="s">
        <v>2276</v>
      </c>
      <c r="Q208" t="s">
        <v>2024</v>
      </c>
      <c r="R208" t="s">
        <v>2463</v>
      </c>
      <c r="S208" t="s">
        <v>906</v>
      </c>
      <c r="T208" t="s">
        <v>1220</v>
      </c>
      <c r="U208" t="s">
        <v>141</v>
      </c>
      <c r="V208" s="2">
        <v>1.37</v>
      </c>
      <c r="W208" s="2">
        <v>0.73</v>
      </c>
      <c r="X208" s="2">
        <v>1.47</v>
      </c>
      <c r="Y208" s="2">
        <v>2.1</v>
      </c>
      <c r="Z208" s="2">
        <v>2.83</v>
      </c>
      <c r="AA208" s="2">
        <v>4.8899999999999997</v>
      </c>
      <c r="AB208" s="2">
        <v>8.33</v>
      </c>
      <c r="AC208" s="2">
        <v>15.49</v>
      </c>
      <c r="AD208" s="2">
        <v>14.99</v>
      </c>
      <c r="AE208" s="2">
        <v>22.66</v>
      </c>
      <c r="AF208" s="2">
        <v>25.15</v>
      </c>
      <c r="AG208" s="3">
        <v>2022</v>
      </c>
      <c r="AH208" t="s">
        <v>3797</v>
      </c>
      <c r="AI208" s="3">
        <v>4000</v>
      </c>
      <c r="AJ208">
        <v>80</v>
      </c>
      <c r="AK208">
        <f t="shared" si="3"/>
        <v>960</v>
      </c>
    </row>
    <row r="209" spans="1:37" x14ac:dyDescent="0.35">
      <c r="A209" t="s">
        <v>2464</v>
      </c>
      <c r="B209" t="s">
        <v>2414</v>
      </c>
      <c r="C209" t="s">
        <v>2465</v>
      </c>
      <c r="D209" t="s">
        <v>3</v>
      </c>
      <c r="E209" t="s">
        <v>2466</v>
      </c>
      <c r="F209" t="s">
        <v>1102</v>
      </c>
      <c r="G209" t="s">
        <v>2467</v>
      </c>
      <c r="H209" t="s">
        <v>1726</v>
      </c>
      <c r="I209" t="s">
        <v>1018</v>
      </c>
      <c r="J209" t="s">
        <v>2468</v>
      </c>
      <c r="K209" t="s">
        <v>974</v>
      </c>
      <c r="L209" t="s">
        <v>1352</v>
      </c>
      <c r="M209" t="s">
        <v>490</v>
      </c>
      <c r="N209" t="s">
        <v>2469</v>
      </c>
      <c r="O209" t="s">
        <v>2470</v>
      </c>
      <c r="P209" t="s">
        <v>120</v>
      </c>
      <c r="Q209" t="s">
        <v>1310</v>
      </c>
      <c r="R209" t="s">
        <v>2471</v>
      </c>
      <c r="S209" t="s">
        <v>339</v>
      </c>
      <c r="T209" t="s">
        <v>1068</v>
      </c>
      <c r="U209" t="s">
        <v>56</v>
      </c>
      <c r="V209" s="2">
        <v>2.31</v>
      </c>
      <c r="W209" s="2">
        <v>1.21</v>
      </c>
      <c r="X209" s="2">
        <v>2.4700000000000002</v>
      </c>
      <c r="Y209" s="2">
        <v>3.26</v>
      </c>
      <c r="Z209" s="2">
        <v>4.41</v>
      </c>
      <c r="AA209" s="2">
        <v>9.7200000000000006</v>
      </c>
      <c r="AB209" s="2">
        <v>12.09</v>
      </c>
      <c r="AC209" s="2">
        <v>18.03</v>
      </c>
      <c r="AD209" s="2">
        <v>17.38</v>
      </c>
      <c r="AE209" s="2">
        <v>17.72</v>
      </c>
      <c r="AF209" s="2">
        <v>11.39</v>
      </c>
      <c r="AG209" s="3">
        <v>2022</v>
      </c>
      <c r="AH209" t="s">
        <v>3797</v>
      </c>
      <c r="AI209" s="3">
        <v>4000</v>
      </c>
      <c r="AJ209">
        <v>80</v>
      </c>
      <c r="AK209">
        <f t="shared" si="3"/>
        <v>960</v>
      </c>
    </row>
    <row r="210" spans="1:37" x14ac:dyDescent="0.35">
      <c r="A210" t="s">
        <v>2472</v>
      </c>
      <c r="B210" t="s">
        <v>2414</v>
      </c>
      <c r="C210" t="s">
        <v>2473</v>
      </c>
      <c r="D210" t="s">
        <v>3</v>
      </c>
      <c r="E210" t="s">
        <v>2474</v>
      </c>
      <c r="F210" t="s">
        <v>324</v>
      </c>
      <c r="G210" t="s">
        <v>2475</v>
      </c>
      <c r="H210" t="s">
        <v>211</v>
      </c>
      <c r="I210" t="s">
        <v>2426</v>
      </c>
      <c r="J210" t="s">
        <v>880</v>
      </c>
      <c r="K210" t="s">
        <v>1211</v>
      </c>
      <c r="L210" t="s">
        <v>824</v>
      </c>
      <c r="M210" t="s">
        <v>109</v>
      </c>
      <c r="N210" t="s">
        <v>1100</v>
      </c>
      <c r="O210" t="s">
        <v>1014</v>
      </c>
      <c r="P210" t="s">
        <v>2166</v>
      </c>
      <c r="Q210" t="s">
        <v>1642</v>
      </c>
      <c r="R210" t="s">
        <v>2476</v>
      </c>
      <c r="S210" t="s">
        <v>1880</v>
      </c>
      <c r="T210" t="s">
        <v>1096</v>
      </c>
      <c r="U210" t="s">
        <v>2477</v>
      </c>
      <c r="V210" s="2">
        <v>2.96</v>
      </c>
      <c r="W210" s="2">
        <v>0.67</v>
      </c>
      <c r="X210" s="2">
        <v>2.19</v>
      </c>
      <c r="Y210" s="2">
        <v>4.24</v>
      </c>
      <c r="Z210" s="2">
        <v>4.07</v>
      </c>
      <c r="AA210" s="2">
        <v>10.220000000000001</v>
      </c>
      <c r="AB210" s="2">
        <v>13.84</v>
      </c>
      <c r="AC210" s="2">
        <v>19.329999999999998</v>
      </c>
      <c r="AD210" s="2">
        <v>16.72</v>
      </c>
      <c r="AE210" s="2">
        <v>16.149999999999999</v>
      </c>
      <c r="AF210" s="2">
        <v>9.6</v>
      </c>
      <c r="AG210" s="3">
        <v>2022</v>
      </c>
      <c r="AH210" t="s">
        <v>3797</v>
      </c>
      <c r="AI210" s="3">
        <v>4000</v>
      </c>
      <c r="AJ210">
        <v>80</v>
      </c>
      <c r="AK210">
        <f t="shared" si="3"/>
        <v>960</v>
      </c>
    </row>
    <row r="211" spans="1:37" x14ac:dyDescent="0.35">
      <c r="A211" t="s">
        <v>2478</v>
      </c>
      <c r="B211" t="s">
        <v>2414</v>
      </c>
      <c r="C211" t="s">
        <v>2479</v>
      </c>
      <c r="D211" t="s">
        <v>3</v>
      </c>
      <c r="E211" t="s">
        <v>2480</v>
      </c>
      <c r="F211" t="s">
        <v>892</v>
      </c>
      <c r="G211" t="s">
        <v>2411</v>
      </c>
      <c r="H211" t="s">
        <v>807</v>
      </c>
      <c r="I211" t="s">
        <v>1960</v>
      </c>
      <c r="J211" t="s">
        <v>1691</v>
      </c>
      <c r="K211" t="s">
        <v>472</v>
      </c>
      <c r="L211" t="s">
        <v>2440</v>
      </c>
      <c r="M211" t="s">
        <v>2481</v>
      </c>
      <c r="N211" t="s">
        <v>688</v>
      </c>
      <c r="O211" t="s">
        <v>771</v>
      </c>
      <c r="P211" t="s">
        <v>2108</v>
      </c>
      <c r="Q211" t="s">
        <v>2482</v>
      </c>
      <c r="R211" t="s">
        <v>2483</v>
      </c>
      <c r="S211" t="s">
        <v>1540</v>
      </c>
      <c r="T211" t="s">
        <v>2484</v>
      </c>
      <c r="U211" t="s">
        <v>2485</v>
      </c>
      <c r="V211" s="2">
        <v>1.85</v>
      </c>
      <c r="W211" s="2">
        <v>1.96</v>
      </c>
      <c r="X211" s="2">
        <v>4.5</v>
      </c>
      <c r="Y211" s="2">
        <v>4.4800000000000004</v>
      </c>
      <c r="Z211" s="2">
        <v>3.29</v>
      </c>
      <c r="AA211" s="2">
        <v>8.58</v>
      </c>
      <c r="AB211" s="2">
        <v>13.51</v>
      </c>
      <c r="AC211" s="2">
        <v>21.17</v>
      </c>
      <c r="AD211" s="2">
        <v>12.02</v>
      </c>
      <c r="AE211" s="2">
        <v>18.059999999999999</v>
      </c>
      <c r="AF211" s="2">
        <v>10.59</v>
      </c>
      <c r="AG211" s="3">
        <v>2022</v>
      </c>
      <c r="AH211" t="s">
        <v>3797</v>
      </c>
      <c r="AI211" s="3">
        <v>4000</v>
      </c>
      <c r="AJ211">
        <v>80</v>
      </c>
      <c r="AK211">
        <f t="shared" si="3"/>
        <v>960</v>
      </c>
    </row>
    <row r="212" spans="1:37" x14ac:dyDescent="0.35">
      <c r="A212" t="s">
        <v>2486</v>
      </c>
      <c r="B212" t="s">
        <v>2414</v>
      </c>
      <c r="C212" t="s">
        <v>2487</v>
      </c>
      <c r="D212" t="s">
        <v>3</v>
      </c>
      <c r="E212" t="s">
        <v>2488</v>
      </c>
      <c r="F212" t="s">
        <v>2108</v>
      </c>
      <c r="G212" t="s">
        <v>2489</v>
      </c>
      <c r="H212" t="s">
        <v>759</v>
      </c>
      <c r="I212" t="s">
        <v>134</v>
      </c>
      <c r="J212" t="s">
        <v>2490</v>
      </c>
      <c r="K212" t="s">
        <v>986</v>
      </c>
      <c r="L212" t="s">
        <v>2491</v>
      </c>
      <c r="M212" t="s">
        <v>2492</v>
      </c>
      <c r="N212" t="s">
        <v>1648</v>
      </c>
      <c r="O212" t="s">
        <v>1625</v>
      </c>
      <c r="P212" t="s">
        <v>2448</v>
      </c>
      <c r="Q212" t="s">
        <v>546</v>
      </c>
      <c r="R212" t="s">
        <v>2493</v>
      </c>
      <c r="S212" t="s">
        <v>808</v>
      </c>
      <c r="T212" t="s">
        <v>1961</v>
      </c>
      <c r="U212" t="s">
        <v>1824</v>
      </c>
      <c r="V212" s="2">
        <v>1.53</v>
      </c>
      <c r="W212" s="2">
        <v>2.27</v>
      </c>
      <c r="X212" s="2">
        <v>2.0499999999999998</v>
      </c>
      <c r="Y212" s="2">
        <v>3.01</v>
      </c>
      <c r="Z212" s="2">
        <v>3.91</v>
      </c>
      <c r="AA212" s="2">
        <v>9.75</v>
      </c>
      <c r="AB212" s="2">
        <v>14.99</v>
      </c>
      <c r="AC212" s="2">
        <v>21.75</v>
      </c>
      <c r="AD212" s="2">
        <v>16</v>
      </c>
      <c r="AE212" s="2">
        <v>15.18</v>
      </c>
      <c r="AF212" s="2">
        <v>9.56</v>
      </c>
      <c r="AG212" s="3">
        <v>2022</v>
      </c>
      <c r="AH212" t="s">
        <v>3797</v>
      </c>
      <c r="AI212" s="3">
        <v>4000</v>
      </c>
      <c r="AJ212">
        <v>80</v>
      </c>
      <c r="AK212">
        <f t="shared" si="3"/>
        <v>960</v>
      </c>
    </row>
    <row r="213" spans="1:37" x14ac:dyDescent="0.35">
      <c r="A213" t="s">
        <v>2494</v>
      </c>
      <c r="B213" t="s">
        <v>2414</v>
      </c>
      <c r="C213" t="s">
        <v>2495</v>
      </c>
      <c r="D213" t="s">
        <v>3</v>
      </c>
      <c r="E213" t="s">
        <v>2496</v>
      </c>
      <c r="F213" t="s">
        <v>2215</v>
      </c>
      <c r="G213" t="s">
        <v>2497</v>
      </c>
      <c r="H213" t="s">
        <v>696</v>
      </c>
      <c r="I213" t="s">
        <v>368</v>
      </c>
      <c r="J213" t="s">
        <v>144</v>
      </c>
      <c r="K213" t="s">
        <v>2498</v>
      </c>
      <c r="L213" t="s">
        <v>1418</v>
      </c>
      <c r="M213" t="s">
        <v>16</v>
      </c>
      <c r="N213" t="s">
        <v>1417</v>
      </c>
      <c r="O213" t="s">
        <v>797</v>
      </c>
      <c r="P213" t="s">
        <v>2499</v>
      </c>
      <c r="Q213" t="s">
        <v>366</v>
      </c>
      <c r="R213" t="s">
        <v>2500</v>
      </c>
      <c r="S213" t="s">
        <v>1605</v>
      </c>
      <c r="T213" t="s">
        <v>2501</v>
      </c>
      <c r="U213" t="s">
        <v>72</v>
      </c>
      <c r="V213" s="2">
        <v>2.2599999999999998</v>
      </c>
      <c r="W213" s="2">
        <v>0.98</v>
      </c>
      <c r="X213" s="2">
        <v>4.4400000000000004</v>
      </c>
      <c r="Y213" s="2">
        <v>4.55</v>
      </c>
      <c r="Z213" s="2">
        <v>6.5</v>
      </c>
      <c r="AA213" s="2">
        <v>8.27</v>
      </c>
      <c r="AB213" s="2">
        <v>14.19</v>
      </c>
      <c r="AC213" s="2">
        <v>17.68</v>
      </c>
      <c r="AD213" s="2">
        <v>15.97</v>
      </c>
      <c r="AE213" s="2">
        <v>15.97</v>
      </c>
      <c r="AF213" s="2">
        <v>9.1999999999999993</v>
      </c>
      <c r="AG213" s="3">
        <v>2022</v>
      </c>
      <c r="AH213" t="s">
        <v>3797</v>
      </c>
      <c r="AI213" s="3">
        <v>4000</v>
      </c>
      <c r="AJ213">
        <v>80</v>
      </c>
      <c r="AK213">
        <f t="shared" si="3"/>
        <v>960</v>
      </c>
    </row>
    <row r="214" spans="1:37" x14ac:dyDescent="0.35">
      <c r="A214" t="s">
        <v>2502</v>
      </c>
      <c r="B214" t="s">
        <v>2414</v>
      </c>
      <c r="C214" t="s">
        <v>2503</v>
      </c>
      <c r="D214" t="s">
        <v>3</v>
      </c>
      <c r="E214" t="s">
        <v>2504</v>
      </c>
      <c r="F214" t="s">
        <v>149</v>
      </c>
      <c r="G214" t="s">
        <v>2505</v>
      </c>
      <c r="H214" t="s">
        <v>2506</v>
      </c>
      <c r="I214" t="s">
        <v>1726</v>
      </c>
      <c r="J214" t="s">
        <v>51</v>
      </c>
      <c r="K214" t="s">
        <v>926</v>
      </c>
      <c r="L214" t="s">
        <v>1285</v>
      </c>
      <c r="M214" t="s">
        <v>2507</v>
      </c>
      <c r="N214" t="s">
        <v>390</v>
      </c>
      <c r="O214" t="s">
        <v>2508</v>
      </c>
      <c r="P214" t="s">
        <v>142</v>
      </c>
      <c r="Q214" t="s">
        <v>291</v>
      </c>
      <c r="R214" t="s">
        <v>2509</v>
      </c>
      <c r="S214" t="s">
        <v>49</v>
      </c>
      <c r="T214" t="s">
        <v>1703</v>
      </c>
      <c r="U214" t="s">
        <v>2485</v>
      </c>
      <c r="V214" s="2">
        <v>1.58</v>
      </c>
      <c r="W214" s="2">
        <v>1.45</v>
      </c>
      <c r="X214" s="2">
        <v>2.99</v>
      </c>
      <c r="Y214" s="2">
        <v>3.85</v>
      </c>
      <c r="Z214" s="2">
        <v>2.54</v>
      </c>
      <c r="AA214" s="2">
        <v>7.28</v>
      </c>
      <c r="AB214" s="2">
        <v>11.92</v>
      </c>
      <c r="AC214" s="2">
        <v>22.6</v>
      </c>
      <c r="AD214" s="2">
        <v>15.27</v>
      </c>
      <c r="AE214" s="2">
        <v>22.39</v>
      </c>
      <c r="AF214" s="2">
        <v>8.14</v>
      </c>
      <c r="AG214" s="3">
        <v>2022</v>
      </c>
      <c r="AH214" t="s">
        <v>3797</v>
      </c>
      <c r="AI214" s="3">
        <v>4000</v>
      </c>
      <c r="AJ214">
        <v>80</v>
      </c>
      <c r="AK214">
        <f t="shared" si="3"/>
        <v>960</v>
      </c>
    </row>
    <row r="215" spans="1:37" x14ac:dyDescent="0.35">
      <c r="A215" t="s">
        <v>2510</v>
      </c>
      <c r="B215" t="s">
        <v>2414</v>
      </c>
      <c r="C215" t="s">
        <v>2511</v>
      </c>
      <c r="D215" t="s">
        <v>3</v>
      </c>
      <c r="E215" t="s">
        <v>2512</v>
      </c>
      <c r="F215" t="s">
        <v>873</v>
      </c>
      <c r="G215" t="s">
        <v>2513</v>
      </c>
      <c r="H215" t="s">
        <v>2514</v>
      </c>
      <c r="I215" t="s">
        <v>2515</v>
      </c>
      <c r="J215" t="s">
        <v>1659</v>
      </c>
      <c r="K215" t="s">
        <v>1109</v>
      </c>
      <c r="L215" t="s">
        <v>2516</v>
      </c>
      <c r="M215" t="s">
        <v>752</v>
      </c>
      <c r="N215" t="s">
        <v>1388</v>
      </c>
      <c r="O215" t="s">
        <v>2517</v>
      </c>
      <c r="P215" t="s">
        <v>2448</v>
      </c>
      <c r="Q215" t="s">
        <v>2518</v>
      </c>
      <c r="R215" t="s">
        <v>2519</v>
      </c>
      <c r="S215" t="s">
        <v>2520</v>
      </c>
      <c r="T215" t="s">
        <v>461</v>
      </c>
      <c r="U215" t="s">
        <v>1274</v>
      </c>
      <c r="V215" s="2">
        <v>2.38</v>
      </c>
      <c r="W215" s="2">
        <v>0.31</v>
      </c>
      <c r="X215" s="2">
        <v>2.2000000000000002</v>
      </c>
      <c r="Y215" s="2">
        <v>3.25</v>
      </c>
      <c r="Z215" s="2">
        <v>4.42</v>
      </c>
      <c r="AA215" s="2">
        <v>8.4700000000000006</v>
      </c>
      <c r="AB215" s="2">
        <v>10.9</v>
      </c>
      <c r="AC215" s="2">
        <v>18.61</v>
      </c>
      <c r="AD215" s="2">
        <v>17.84</v>
      </c>
      <c r="AE215" s="2">
        <v>22.95</v>
      </c>
      <c r="AF215" s="2">
        <v>8.66</v>
      </c>
      <c r="AG215" s="3">
        <v>2022</v>
      </c>
      <c r="AH215" t="s">
        <v>3797</v>
      </c>
      <c r="AI215" s="3">
        <v>4000</v>
      </c>
      <c r="AJ215">
        <v>80</v>
      </c>
      <c r="AK215">
        <f t="shared" si="3"/>
        <v>960</v>
      </c>
    </row>
    <row r="216" spans="1:37" x14ac:dyDescent="0.35">
      <c r="A216" t="s">
        <v>2521</v>
      </c>
      <c r="B216" t="s">
        <v>2414</v>
      </c>
      <c r="C216" t="s">
        <v>2522</v>
      </c>
      <c r="D216" t="s">
        <v>3</v>
      </c>
      <c r="E216" t="s">
        <v>2523</v>
      </c>
      <c r="F216" t="s">
        <v>291</v>
      </c>
      <c r="G216" t="s">
        <v>2524</v>
      </c>
      <c r="H216" t="s">
        <v>468</v>
      </c>
      <c r="I216" t="s">
        <v>1390</v>
      </c>
      <c r="J216" t="s">
        <v>1905</v>
      </c>
      <c r="K216" t="s">
        <v>2525</v>
      </c>
      <c r="L216" t="s">
        <v>2526</v>
      </c>
      <c r="M216" t="s">
        <v>2527</v>
      </c>
      <c r="N216" t="s">
        <v>258</v>
      </c>
      <c r="O216" t="s">
        <v>2528</v>
      </c>
      <c r="P216" t="s">
        <v>823</v>
      </c>
      <c r="Q216" t="s">
        <v>403</v>
      </c>
      <c r="R216" t="s">
        <v>2529</v>
      </c>
      <c r="S216" t="s">
        <v>723</v>
      </c>
      <c r="T216" t="s">
        <v>914</v>
      </c>
      <c r="U216" t="s">
        <v>1861</v>
      </c>
      <c r="V216" s="2">
        <v>1.2</v>
      </c>
      <c r="W216" s="2">
        <v>1.0900000000000001</v>
      </c>
      <c r="X216" s="2">
        <v>1.51</v>
      </c>
      <c r="Y216" s="2">
        <v>1.78</v>
      </c>
      <c r="Z216" s="2">
        <v>2.0099999999999998</v>
      </c>
      <c r="AA216" s="2">
        <v>5.75</v>
      </c>
      <c r="AB216" s="2">
        <v>9.66</v>
      </c>
      <c r="AC216" s="2">
        <v>21.95</v>
      </c>
      <c r="AD216" s="2">
        <v>14.61</v>
      </c>
      <c r="AE216" s="2">
        <v>20.04</v>
      </c>
      <c r="AF216" s="2">
        <v>20.399999999999999</v>
      </c>
      <c r="AG216" s="3">
        <v>2022</v>
      </c>
      <c r="AH216" t="s">
        <v>3797</v>
      </c>
      <c r="AI216" s="3">
        <v>4000</v>
      </c>
      <c r="AJ216">
        <v>80</v>
      </c>
      <c r="AK216">
        <f t="shared" si="3"/>
        <v>960</v>
      </c>
    </row>
    <row r="217" spans="1:37" x14ac:dyDescent="0.35">
      <c r="A217" t="s">
        <v>2530</v>
      </c>
      <c r="B217" t="s">
        <v>2414</v>
      </c>
      <c r="C217" t="s">
        <v>311</v>
      </c>
      <c r="D217" t="s">
        <v>3</v>
      </c>
      <c r="E217" t="s">
        <v>2531</v>
      </c>
      <c r="F217" t="s">
        <v>210</v>
      </c>
      <c r="G217" t="s">
        <v>78</v>
      </c>
      <c r="H217" t="s">
        <v>704</v>
      </c>
      <c r="I217" t="s">
        <v>1160</v>
      </c>
      <c r="J217" t="s">
        <v>2532</v>
      </c>
      <c r="K217" t="s">
        <v>627</v>
      </c>
      <c r="L217" t="s">
        <v>1625</v>
      </c>
      <c r="M217" t="s">
        <v>1881</v>
      </c>
      <c r="N217" t="s">
        <v>1285</v>
      </c>
      <c r="O217" t="s">
        <v>1648</v>
      </c>
      <c r="P217" t="s">
        <v>548</v>
      </c>
      <c r="Q217" t="s">
        <v>2533</v>
      </c>
      <c r="R217" t="s">
        <v>711</v>
      </c>
      <c r="S217" t="s">
        <v>589</v>
      </c>
      <c r="T217" t="s">
        <v>1434</v>
      </c>
      <c r="U217" t="s">
        <v>693</v>
      </c>
      <c r="V217" s="2">
        <v>2.54</v>
      </c>
      <c r="W217" s="2">
        <v>2.04</v>
      </c>
      <c r="X217" s="2">
        <v>3.5</v>
      </c>
      <c r="Y217" s="2">
        <v>4.32</v>
      </c>
      <c r="Z217" s="2">
        <v>3.13</v>
      </c>
      <c r="AA217" s="2">
        <v>6.38</v>
      </c>
      <c r="AB217" s="2">
        <v>13.22</v>
      </c>
      <c r="AC217" s="2">
        <v>22.29</v>
      </c>
      <c r="AD217" s="2">
        <v>15.29</v>
      </c>
      <c r="AE217" s="2">
        <v>16.64</v>
      </c>
      <c r="AF217" s="2">
        <v>10.66</v>
      </c>
      <c r="AG217" s="3">
        <v>2022</v>
      </c>
      <c r="AH217" t="s">
        <v>3797</v>
      </c>
      <c r="AI217" s="3">
        <v>4000</v>
      </c>
      <c r="AJ217">
        <v>80</v>
      </c>
      <c r="AK217">
        <f t="shared" si="3"/>
        <v>960</v>
      </c>
    </row>
    <row r="218" spans="1:37" x14ac:dyDescent="0.35">
      <c r="A218" t="s">
        <v>2534</v>
      </c>
      <c r="B218" t="s">
        <v>2414</v>
      </c>
      <c r="C218" t="s">
        <v>328</v>
      </c>
      <c r="D218" t="s">
        <v>3</v>
      </c>
      <c r="E218" t="s">
        <v>2535</v>
      </c>
      <c r="F218" t="s">
        <v>1359</v>
      </c>
      <c r="G218" t="s">
        <v>1203</v>
      </c>
      <c r="H218" t="s">
        <v>1363</v>
      </c>
      <c r="I218" t="s">
        <v>805</v>
      </c>
      <c r="J218" t="s">
        <v>505</v>
      </c>
      <c r="K218" t="s">
        <v>795</v>
      </c>
      <c r="L218" t="s">
        <v>502</v>
      </c>
      <c r="M218" t="s">
        <v>2536</v>
      </c>
      <c r="N218" t="s">
        <v>1922</v>
      </c>
      <c r="O218" t="s">
        <v>2537</v>
      </c>
      <c r="P218" t="s">
        <v>821</v>
      </c>
      <c r="Q218" t="s">
        <v>632</v>
      </c>
      <c r="R218" t="s">
        <v>2538</v>
      </c>
      <c r="S218" t="s">
        <v>2132</v>
      </c>
      <c r="T218" t="s">
        <v>768</v>
      </c>
      <c r="U218" t="s">
        <v>1735</v>
      </c>
      <c r="V218" s="2">
        <v>2.2599999999999998</v>
      </c>
      <c r="W218" s="2">
        <v>1.64</v>
      </c>
      <c r="X218" s="2">
        <v>2.44</v>
      </c>
      <c r="Y218" s="2">
        <v>3.55</v>
      </c>
      <c r="Z218" s="2">
        <v>5.01</v>
      </c>
      <c r="AA218" s="2">
        <v>9.7899999999999991</v>
      </c>
      <c r="AB218" s="2">
        <v>12.07</v>
      </c>
      <c r="AC218" s="2">
        <v>21.11</v>
      </c>
      <c r="AD218" s="2">
        <v>14.82</v>
      </c>
      <c r="AE218" s="2">
        <v>17.79</v>
      </c>
      <c r="AF218" s="2">
        <v>9.5299999999999994</v>
      </c>
      <c r="AG218" s="3">
        <v>2022</v>
      </c>
      <c r="AH218" t="s">
        <v>3797</v>
      </c>
      <c r="AI218" s="3">
        <v>4000</v>
      </c>
      <c r="AJ218">
        <v>80</v>
      </c>
      <c r="AK218">
        <f t="shared" si="3"/>
        <v>960</v>
      </c>
    </row>
    <row r="219" spans="1:37" x14ac:dyDescent="0.35">
      <c r="A219" t="s">
        <v>2539</v>
      </c>
      <c r="B219" t="s">
        <v>2414</v>
      </c>
      <c r="C219" t="s">
        <v>381</v>
      </c>
      <c r="D219" t="s">
        <v>3</v>
      </c>
      <c r="E219" t="s">
        <v>2540</v>
      </c>
      <c r="F219" t="s">
        <v>1046</v>
      </c>
      <c r="G219" t="s">
        <v>2541</v>
      </c>
      <c r="H219" t="s">
        <v>386</v>
      </c>
      <c r="I219" t="s">
        <v>704</v>
      </c>
      <c r="J219" t="s">
        <v>954</v>
      </c>
      <c r="K219" t="s">
        <v>2040</v>
      </c>
      <c r="L219" t="s">
        <v>2542</v>
      </c>
      <c r="M219" t="s">
        <v>2543</v>
      </c>
      <c r="N219" t="s">
        <v>2544</v>
      </c>
      <c r="O219" t="s">
        <v>1733</v>
      </c>
      <c r="P219" t="s">
        <v>1768</v>
      </c>
      <c r="Q219" t="s">
        <v>836</v>
      </c>
      <c r="R219" t="s">
        <v>2545</v>
      </c>
      <c r="S219" t="s">
        <v>1428</v>
      </c>
      <c r="T219" t="s">
        <v>2546</v>
      </c>
      <c r="U219" t="s">
        <v>2547</v>
      </c>
      <c r="V219" s="2">
        <v>2.79</v>
      </c>
      <c r="W219" s="2">
        <v>1.96</v>
      </c>
      <c r="X219" s="2">
        <v>3.96</v>
      </c>
      <c r="Y219" s="2">
        <v>5.66</v>
      </c>
      <c r="Z219" s="2">
        <v>3.58</v>
      </c>
      <c r="AA219" s="2">
        <v>7.88</v>
      </c>
      <c r="AB219" s="2">
        <v>15.89</v>
      </c>
      <c r="AC219" s="2">
        <v>18.77</v>
      </c>
      <c r="AD219" s="2">
        <v>15.02</v>
      </c>
      <c r="AE219" s="2">
        <v>14.27</v>
      </c>
      <c r="AF219" s="2">
        <v>10.220000000000001</v>
      </c>
      <c r="AG219" s="3">
        <v>2022</v>
      </c>
      <c r="AH219" t="s">
        <v>3797</v>
      </c>
      <c r="AI219" s="3">
        <v>4000</v>
      </c>
      <c r="AJ219">
        <v>80</v>
      </c>
      <c r="AK219">
        <f t="shared" si="3"/>
        <v>960</v>
      </c>
    </row>
    <row r="220" spans="1:37" x14ac:dyDescent="0.35">
      <c r="A220" t="s">
        <v>2548</v>
      </c>
      <c r="B220" t="s">
        <v>2414</v>
      </c>
      <c r="C220" t="s">
        <v>2549</v>
      </c>
      <c r="D220" t="s">
        <v>3</v>
      </c>
      <c r="E220" t="s">
        <v>2550</v>
      </c>
      <c r="F220" t="s">
        <v>2132</v>
      </c>
      <c r="G220" t="s">
        <v>2551</v>
      </c>
      <c r="H220" t="s">
        <v>1728</v>
      </c>
      <c r="I220" t="s">
        <v>2302</v>
      </c>
      <c r="J220" t="s">
        <v>1389</v>
      </c>
      <c r="K220" t="s">
        <v>519</v>
      </c>
      <c r="L220" t="s">
        <v>164</v>
      </c>
      <c r="M220" t="s">
        <v>1030</v>
      </c>
      <c r="N220" t="s">
        <v>320</v>
      </c>
      <c r="O220" t="s">
        <v>740</v>
      </c>
      <c r="P220" t="s">
        <v>1160</v>
      </c>
      <c r="Q220" t="s">
        <v>1497</v>
      </c>
      <c r="R220" t="s">
        <v>2552</v>
      </c>
      <c r="S220" t="s">
        <v>2553</v>
      </c>
      <c r="T220" t="s">
        <v>2125</v>
      </c>
      <c r="U220" t="s">
        <v>785</v>
      </c>
      <c r="V220" s="2">
        <v>2.81</v>
      </c>
      <c r="W220" s="2">
        <v>1.88</v>
      </c>
      <c r="X220" s="2">
        <v>3.09</v>
      </c>
      <c r="Y220" s="2">
        <v>3.02</v>
      </c>
      <c r="Z220" s="2">
        <v>3.66</v>
      </c>
      <c r="AA220" s="2">
        <v>7.88</v>
      </c>
      <c r="AB220" s="2">
        <v>12.96</v>
      </c>
      <c r="AC220" s="2">
        <v>18.420000000000002</v>
      </c>
      <c r="AD220" s="2">
        <v>14.38</v>
      </c>
      <c r="AE220" s="2">
        <v>19.07</v>
      </c>
      <c r="AF220" s="2">
        <v>12.83</v>
      </c>
      <c r="AG220" s="3">
        <v>2022</v>
      </c>
      <c r="AH220" t="s">
        <v>3797</v>
      </c>
      <c r="AI220" s="3">
        <v>4000</v>
      </c>
      <c r="AJ220">
        <v>80</v>
      </c>
      <c r="AK220">
        <f t="shared" si="3"/>
        <v>960</v>
      </c>
    </row>
    <row r="221" spans="1:37" x14ac:dyDescent="0.35">
      <c r="A221" t="s">
        <v>2554</v>
      </c>
      <c r="B221" t="s">
        <v>2414</v>
      </c>
      <c r="C221" t="s">
        <v>2555</v>
      </c>
      <c r="D221" t="s">
        <v>3</v>
      </c>
      <c r="E221" t="s">
        <v>2556</v>
      </c>
      <c r="F221" t="s">
        <v>1808</v>
      </c>
      <c r="G221" t="s">
        <v>2557</v>
      </c>
      <c r="H221" t="s">
        <v>1728</v>
      </c>
      <c r="I221" t="s">
        <v>2558</v>
      </c>
      <c r="J221" t="s">
        <v>74</v>
      </c>
      <c r="K221" t="s">
        <v>1908</v>
      </c>
      <c r="L221" t="s">
        <v>1161</v>
      </c>
      <c r="M221" t="s">
        <v>2005</v>
      </c>
      <c r="N221" t="s">
        <v>2147</v>
      </c>
      <c r="O221" t="s">
        <v>583</v>
      </c>
      <c r="P221" t="s">
        <v>984</v>
      </c>
      <c r="Q221" t="s">
        <v>115</v>
      </c>
      <c r="R221" t="s">
        <v>2559</v>
      </c>
      <c r="S221" t="s">
        <v>2560</v>
      </c>
      <c r="T221" t="s">
        <v>2561</v>
      </c>
      <c r="U221" t="s">
        <v>2562</v>
      </c>
      <c r="V221" s="2">
        <v>5.14</v>
      </c>
      <c r="W221" s="2">
        <v>1.27</v>
      </c>
      <c r="X221" s="2">
        <v>3.24</v>
      </c>
      <c r="Y221" s="2">
        <v>4.59</v>
      </c>
      <c r="Z221" s="2">
        <v>5.14</v>
      </c>
      <c r="AA221" s="2">
        <v>11.86</v>
      </c>
      <c r="AB221" s="2">
        <v>14.8</v>
      </c>
      <c r="AC221" s="2">
        <v>17.2</v>
      </c>
      <c r="AD221" s="2">
        <v>13.14</v>
      </c>
      <c r="AE221" s="2">
        <v>14.69</v>
      </c>
      <c r="AF221" s="2">
        <v>8.93</v>
      </c>
      <c r="AG221" s="3">
        <v>2022</v>
      </c>
      <c r="AH221" t="s">
        <v>3797</v>
      </c>
      <c r="AI221" s="3">
        <v>4000</v>
      </c>
      <c r="AJ221">
        <v>80</v>
      </c>
      <c r="AK221">
        <f t="shared" si="3"/>
        <v>960</v>
      </c>
    </row>
    <row r="222" spans="1:37" x14ac:dyDescent="0.35">
      <c r="A222" t="s">
        <v>2563</v>
      </c>
      <c r="B222" t="s">
        <v>2414</v>
      </c>
      <c r="C222" t="s">
        <v>1598</v>
      </c>
      <c r="D222" t="s">
        <v>3</v>
      </c>
      <c r="E222" t="s">
        <v>2564</v>
      </c>
      <c r="F222" t="s">
        <v>670</v>
      </c>
      <c r="G222" t="s">
        <v>263</v>
      </c>
      <c r="H222" t="s">
        <v>28</v>
      </c>
      <c r="I222" t="s">
        <v>391</v>
      </c>
      <c r="J222" t="s">
        <v>1213</v>
      </c>
      <c r="K222" t="s">
        <v>583</v>
      </c>
      <c r="L222" t="s">
        <v>1175</v>
      </c>
      <c r="M222" t="s">
        <v>2565</v>
      </c>
      <c r="N222" t="s">
        <v>2566</v>
      </c>
      <c r="O222" t="s">
        <v>2567</v>
      </c>
      <c r="P222" t="s">
        <v>2070</v>
      </c>
      <c r="Q222" t="s">
        <v>192</v>
      </c>
      <c r="R222" t="s">
        <v>1683</v>
      </c>
      <c r="S222" t="s">
        <v>2132</v>
      </c>
      <c r="T222" t="s">
        <v>23</v>
      </c>
      <c r="U222" t="s">
        <v>1698</v>
      </c>
      <c r="V222" s="2">
        <v>2.58</v>
      </c>
      <c r="W222" s="2">
        <v>2.2000000000000002</v>
      </c>
      <c r="X222" s="2">
        <v>1.84</v>
      </c>
      <c r="Y222" s="2">
        <v>3.85</v>
      </c>
      <c r="Z222" s="2">
        <v>3.79</v>
      </c>
      <c r="AA222" s="2">
        <v>10.91</v>
      </c>
      <c r="AB222" s="2">
        <v>14.1</v>
      </c>
      <c r="AC222" s="2">
        <v>19.5</v>
      </c>
      <c r="AD222" s="2">
        <v>16.41</v>
      </c>
      <c r="AE222" s="2">
        <v>12.77</v>
      </c>
      <c r="AF222" s="2">
        <v>12.06</v>
      </c>
      <c r="AG222" s="3">
        <v>2022</v>
      </c>
      <c r="AH222" t="s">
        <v>3797</v>
      </c>
      <c r="AI222" s="3">
        <v>4000</v>
      </c>
      <c r="AJ222">
        <v>80</v>
      </c>
      <c r="AK222">
        <f t="shared" si="3"/>
        <v>960</v>
      </c>
    </row>
    <row r="223" spans="1:37" x14ac:dyDescent="0.35">
      <c r="A223" t="s">
        <v>2568</v>
      </c>
      <c r="B223" t="s">
        <v>2414</v>
      </c>
      <c r="C223" t="s">
        <v>482</v>
      </c>
      <c r="D223" t="s">
        <v>3</v>
      </c>
      <c r="E223" t="s">
        <v>2569</v>
      </c>
      <c r="F223" t="s">
        <v>2570</v>
      </c>
      <c r="G223" t="s">
        <v>2571</v>
      </c>
      <c r="H223" t="s">
        <v>611</v>
      </c>
      <c r="I223" t="s">
        <v>2030</v>
      </c>
      <c r="J223" t="s">
        <v>89</v>
      </c>
      <c r="K223" t="s">
        <v>1139</v>
      </c>
      <c r="L223" t="s">
        <v>2140</v>
      </c>
      <c r="M223" t="s">
        <v>2572</v>
      </c>
      <c r="N223" t="s">
        <v>1611</v>
      </c>
      <c r="O223" t="s">
        <v>1989</v>
      </c>
      <c r="P223" t="s">
        <v>992</v>
      </c>
      <c r="Q223" t="s">
        <v>2573</v>
      </c>
      <c r="R223" t="s">
        <v>2574</v>
      </c>
      <c r="S223" t="s">
        <v>580</v>
      </c>
      <c r="T223" t="s">
        <v>2575</v>
      </c>
      <c r="U223" t="s">
        <v>2576</v>
      </c>
      <c r="V223" s="2">
        <v>3.27</v>
      </c>
      <c r="W223" s="2">
        <v>1.38</v>
      </c>
      <c r="X223" s="2">
        <v>4.49</v>
      </c>
      <c r="Y223" s="2">
        <v>4.3499999999999996</v>
      </c>
      <c r="Z223" s="2">
        <v>4.51</v>
      </c>
      <c r="AA223" s="2">
        <v>8.09</v>
      </c>
      <c r="AB223" s="2">
        <v>16.77</v>
      </c>
      <c r="AC223" s="2">
        <v>23.16</v>
      </c>
      <c r="AD223" s="2">
        <v>12.51</v>
      </c>
      <c r="AE223" s="2">
        <v>14.78</v>
      </c>
      <c r="AF223" s="2">
        <v>6.67</v>
      </c>
      <c r="AG223" s="3">
        <v>2022</v>
      </c>
      <c r="AH223" t="s">
        <v>3797</v>
      </c>
      <c r="AI223" s="3">
        <v>4000</v>
      </c>
      <c r="AJ223">
        <v>80</v>
      </c>
      <c r="AK223">
        <f t="shared" si="3"/>
        <v>960</v>
      </c>
    </row>
    <row r="224" spans="1:37" x14ac:dyDescent="0.35">
      <c r="A224" t="s">
        <v>2577</v>
      </c>
      <c r="B224" t="s">
        <v>2414</v>
      </c>
      <c r="C224" t="s">
        <v>2578</v>
      </c>
      <c r="D224" t="s">
        <v>3</v>
      </c>
      <c r="E224" t="s">
        <v>2579</v>
      </c>
      <c r="F224" t="s">
        <v>2580</v>
      </c>
      <c r="G224" t="s">
        <v>2581</v>
      </c>
      <c r="H224" t="s">
        <v>2514</v>
      </c>
      <c r="I224" t="s">
        <v>2373</v>
      </c>
      <c r="J224" t="s">
        <v>360</v>
      </c>
      <c r="K224" t="s">
        <v>426</v>
      </c>
      <c r="L224" t="s">
        <v>2164</v>
      </c>
      <c r="M224" t="s">
        <v>2582</v>
      </c>
      <c r="N224" t="s">
        <v>1249</v>
      </c>
      <c r="O224" t="s">
        <v>2583</v>
      </c>
      <c r="P224" t="s">
        <v>2584</v>
      </c>
      <c r="Q224" t="s">
        <v>2482</v>
      </c>
      <c r="R224" t="s">
        <v>2585</v>
      </c>
      <c r="S224" t="s">
        <v>2584</v>
      </c>
      <c r="T224" t="s">
        <v>2434</v>
      </c>
      <c r="U224" t="s">
        <v>181</v>
      </c>
      <c r="V224" s="2">
        <v>2.1</v>
      </c>
      <c r="W224" s="2">
        <v>0.77</v>
      </c>
      <c r="X224" s="2">
        <v>3.38</v>
      </c>
      <c r="Y224" s="2">
        <v>3.06</v>
      </c>
      <c r="Z224" s="2">
        <v>4.1500000000000004</v>
      </c>
      <c r="AA224" s="2">
        <v>7.39</v>
      </c>
      <c r="AB224" s="2">
        <v>12.33</v>
      </c>
      <c r="AC224" s="2">
        <v>19.04</v>
      </c>
      <c r="AD224" s="2">
        <v>15.26</v>
      </c>
      <c r="AE224" s="2">
        <v>18.149999999999999</v>
      </c>
      <c r="AF224" s="2">
        <v>14.38</v>
      </c>
      <c r="AG224" s="3">
        <v>2022</v>
      </c>
      <c r="AH224" t="s">
        <v>3797</v>
      </c>
      <c r="AI224" s="3">
        <v>4000</v>
      </c>
      <c r="AJ224">
        <v>80</v>
      </c>
      <c r="AK224">
        <f t="shared" si="3"/>
        <v>960</v>
      </c>
    </row>
    <row r="225" spans="1:37" x14ac:dyDescent="0.35">
      <c r="A225" t="s">
        <v>2586</v>
      </c>
      <c r="B225" t="s">
        <v>2414</v>
      </c>
      <c r="C225" t="s">
        <v>2587</v>
      </c>
      <c r="D225" t="s">
        <v>3</v>
      </c>
      <c r="E225" t="s">
        <v>2588</v>
      </c>
      <c r="F225" t="s">
        <v>2123</v>
      </c>
      <c r="G225" t="s">
        <v>2589</v>
      </c>
      <c r="H225" t="s">
        <v>2590</v>
      </c>
      <c r="I225" t="s">
        <v>2591</v>
      </c>
      <c r="J225" t="s">
        <v>928</v>
      </c>
      <c r="K225" t="s">
        <v>1163</v>
      </c>
      <c r="L225" t="s">
        <v>2592</v>
      </c>
      <c r="M225" t="s">
        <v>2593</v>
      </c>
      <c r="N225" t="s">
        <v>2594</v>
      </c>
      <c r="O225" t="s">
        <v>1908</v>
      </c>
      <c r="P225" t="s">
        <v>246</v>
      </c>
      <c r="Q225" t="s">
        <v>2442</v>
      </c>
      <c r="R225" t="s">
        <v>2595</v>
      </c>
      <c r="S225" t="s">
        <v>775</v>
      </c>
      <c r="T225" t="s">
        <v>1852</v>
      </c>
      <c r="U225" t="s">
        <v>405</v>
      </c>
      <c r="V225" s="2">
        <v>1.88</v>
      </c>
      <c r="W225" s="2">
        <v>0.86</v>
      </c>
      <c r="X225" s="2">
        <v>9.82</v>
      </c>
      <c r="Y225" s="2">
        <v>4.6900000000000004</v>
      </c>
      <c r="Z225" s="2">
        <v>2.9</v>
      </c>
      <c r="AA225" s="2">
        <v>12.31</v>
      </c>
      <c r="AB225" s="2">
        <v>12.53</v>
      </c>
      <c r="AC225" s="2">
        <v>20.12</v>
      </c>
      <c r="AD225" s="2">
        <v>9.08</v>
      </c>
      <c r="AE225" s="2">
        <v>14.82</v>
      </c>
      <c r="AF225" s="2">
        <v>11.01</v>
      </c>
      <c r="AG225" s="3">
        <v>2022</v>
      </c>
      <c r="AH225" t="s">
        <v>3797</v>
      </c>
      <c r="AI225" s="3">
        <v>4000</v>
      </c>
      <c r="AJ225">
        <v>80</v>
      </c>
      <c r="AK225">
        <f t="shared" si="3"/>
        <v>960</v>
      </c>
    </row>
    <row r="226" spans="1:37" x14ac:dyDescent="0.35">
      <c r="A226" t="s">
        <v>2596</v>
      </c>
      <c r="B226" t="s">
        <v>2414</v>
      </c>
      <c r="C226" t="s">
        <v>1656</v>
      </c>
      <c r="D226" t="s">
        <v>3</v>
      </c>
      <c r="E226" t="s">
        <v>2597</v>
      </c>
      <c r="F226" t="s">
        <v>411</v>
      </c>
      <c r="G226" t="s">
        <v>151</v>
      </c>
      <c r="H226" t="s">
        <v>645</v>
      </c>
      <c r="I226" t="s">
        <v>219</v>
      </c>
      <c r="J226" t="s">
        <v>552</v>
      </c>
      <c r="K226" t="s">
        <v>123</v>
      </c>
      <c r="L226" t="s">
        <v>2598</v>
      </c>
      <c r="M226" t="s">
        <v>2599</v>
      </c>
      <c r="N226" t="s">
        <v>2600</v>
      </c>
      <c r="O226" t="s">
        <v>1248</v>
      </c>
      <c r="P226" t="s">
        <v>2601</v>
      </c>
      <c r="Q226" t="s">
        <v>1641</v>
      </c>
      <c r="R226" t="s">
        <v>2602</v>
      </c>
      <c r="S226" t="s">
        <v>1360</v>
      </c>
      <c r="T226" t="s">
        <v>391</v>
      </c>
      <c r="U226" t="s">
        <v>881</v>
      </c>
      <c r="V226" s="2">
        <v>2.6</v>
      </c>
      <c r="W226" s="2">
        <v>1.25</v>
      </c>
      <c r="X226" s="2">
        <v>2.6</v>
      </c>
      <c r="Y226" s="2">
        <v>3.01</v>
      </c>
      <c r="Z226" s="2">
        <v>3.75</v>
      </c>
      <c r="AA226" s="2">
        <v>7.22</v>
      </c>
      <c r="AB226" s="2">
        <v>12.92</v>
      </c>
      <c r="AC226" s="2">
        <v>18.72</v>
      </c>
      <c r="AD226" s="2">
        <v>18.149999999999999</v>
      </c>
      <c r="AE226" s="2">
        <v>16.170000000000002</v>
      </c>
      <c r="AF226" s="2">
        <v>13.61</v>
      </c>
      <c r="AG226" s="3">
        <v>2022</v>
      </c>
      <c r="AH226" t="s">
        <v>3797</v>
      </c>
      <c r="AI226" s="3">
        <v>4000</v>
      </c>
      <c r="AJ226">
        <v>80</v>
      </c>
      <c r="AK226">
        <f t="shared" si="3"/>
        <v>960</v>
      </c>
    </row>
    <row r="227" spans="1:37" x14ac:dyDescent="0.35">
      <c r="A227" t="s">
        <v>2603</v>
      </c>
      <c r="B227" t="s">
        <v>2414</v>
      </c>
      <c r="C227" t="s">
        <v>1666</v>
      </c>
      <c r="D227" t="s">
        <v>3</v>
      </c>
      <c r="E227" t="s">
        <v>2604</v>
      </c>
      <c r="F227" t="s">
        <v>1779</v>
      </c>
      <c r="G227" t="s">
        <v>1754</v>
      </c>
      <c r="H227" t="s">
        <v>566</v>
      </c>
      <c r="I227" t="s">
        <v>509</v>
      </c>
      <c r="J227" t="s">
        <v>444</v>
      </c>
      <c r="K227" t="s">
        <v>1551</v>
      </c>
      <c r="L227" t="s">
        <v>2605</v>
      </c>
      <c r="M227" t="s">
        <v>616</v>
      </c>
      <c r="N227" t="s">
        <v>1308</v>
      </c>
      <c r="O227" t="s">
        <v>1613</v>
      </c>
      <c r="P227" t="s">
        <v>2110</v>
      </c>
      <c r="Q227" t="s">
        <v>2606</v>
      </c>
      <c r="R227" t="s">
        <v>2607</v>
      </c>
      <c r="S227" t="s">
        <v>215</v>
      </c>
      <c r="T227" t="s">
        <v>1390</v>
      </c>
      <c r="U227" t="s">
        <v>2608</v>
      </c>
      <c r="V227" s="2">
        <v>1.93</v>
      </c>
      <c r="W227" s="2">
        <v>2.79</v>
      </c>
      <c r="X227" s="2">
        <v>5.57</v>
      </c>
      <c r="Y227" s="2">
        <v>3.86</v>
      </c>
      <c r="Z227" s="2">
        <v>4.79</v>
      </c>
      <c r="AA227" s="2">
        <v>8.11</v>
      </c>
      <c r="AB227" s="2">
        <v>12.99</v>
      </c>
      <c r="AC227" s="2">
        <v>16.3</v>
      </c>
      <c r="AD227" s="2">
        <v>12.32</v>
      </c>
      <c r="AE227" s="2">
        <v>19.32</v>
      </c>
      <c r="AF227" s="2">
        <v>12</v>
      </c>
      <c r="AG227" s="3">
        <v>2022</v>
      </c>
      <c r="AH227" t="s">
        <v>3797</v>
      </c>
      <c r="AI227" s="3">
        <v>4000</v>
      </c>
      <c r="AJ227">
        <v>80</v>
      </c>
      <c r="AK227">
        <f t="shared" si="3"/>
        <v>960</v>
      </c>
    </row>
    <row r="228" spans="1:37" x14ac:dyDescent="0.35">
      <c r="A228" t="s">
        <v>2609</v>
      </c>
      <c r="B228" t="s">
        <v>2414</v>
      </c>
      <c r="C228" t="s">
        <v>2610</v>
      </c>
      <c r="D228" t="s">
        <v>3</v>
      </c>
      <c r="E228" t="s">
        <v>2611</v>
      </c>
      <c r="F228" t="s">
        <v>1905</v>
      </c>
      <c r="G228" t="s">
        <v>2612</v>
      </c>
      <c r="H228" t="s">
        <v>685</v>
      </c>
      <c r="I228" t="s">
        <v>2286</v>
      </c>
      <c r="J228" t="s">
        <v>473</v>
      </c>
      <c r="K228" t="s">
        <v>1150</v>
      </c>
      <c r="L228" t="s">
        <v>1400</v>
      </c>
      <c r="M228" t="s">
        <v>1041</v>
      </c>
      <c r="N228" t="s">
        <v>2613</v>
      </c>
      <c r="O228" t="s">
        <v>2614</v>
      </c>
      <c r="P228" t="s">
        <v>932</v>
      </c>
      <c r="Q228" t="s">
        <v>869</v>
      </c>
      <c r="R228" t="s">
        <v>2615</v>
      </c>
      <c r="S228" t="s">
        <v>355</v>
      </c>
      <c r="T228" t="s">
        <v>2412</v>
      </c>
      <c r="U228" t="s">
        <v>2362</v>
      </c>
      <c r="V228" s="2">
        <v>1.23</v>
      </c>
      <c r="W228" s="2">
        <v>1.1000000000000001</v>
      </c>
      <c r="X228" s="2">
        <v>2.57</v>
      </c>
      <c r="Y228" s="2">
        <v>2.95</v>
      </c>
      <c r="Z228" s="2">
        <v>4.74</v>
      </c>
      <c r="AA228" s="2">
        <v>10.15</v>
      </c>
      <c r="AB228" s="2">
        <v>10.95</v>
      </c>
      <c r="AC228" s="2">
        <v>16.28</v>
      </c>
      <c r="AD228" s="2">
        <v>15.98</v>
      </c>
      <c r="AE228" s="2">
        <v>22.8</v>
      </c>
      <c r="AF228" s="2">
        <v>11.26</v>
      </c>
      <c r="AG228" s="3">
        <v>2022</v>
      </c>
      <c r="AH228" t="s">
        <v>3797</v>
      </c>
      <c r="AI228" s="3">
        <v>4000</v>
      </c>
      <c r="AJ228">
        <v>80</v>
      </c>
      <c r="AK228">
        <f t="shared" si="3"/>
        <v>960</v>
      </c>
    </row>
    <row r="229" spans="1:37" x14ac:dyDescent="0.35">
      <c r="A229" t="s">
        <v>2616</v>
      </c>
      <c r="B229" t="s">
        <v>2414</v>
      </c>
      <c r="C229" t="s">
        <v>2617</v>
      </c>
      <c r="D229" t="s">
        <v>3</v>
      </c>
      <c r="E229" t="s">
        <v>2618</v>
      </c>
      <c r="F229" t="s">
        <v>394</v>
      </c>
      <c r="G229" t="s">
        <v>2619</v>
      </c>
      <c r="H229" t="s">
        <v>1883</v>
      </c>
      <c r="I229" t="s">
        <v>1413</v>
      </c>
      <c r="J229" t="s">
        <v>199</v>
      </c>
      <c r="K229" t="s">
        <v>2620</v>
      </c>
      <c r="L229" t="s">
        <v>915</v>
      </c>
      <c r="M229" t="s">
        <v>2196</v>
      </c>
      <c r="N229" t="s">
        <v>937</v>
      </c>
      <c r="O229" t="s">
        <v>2185</v>
      </c>
      <c r="P229" t="s">
        <v>2448</v>
      </c>
      <c r="Q229" t="s">
        <v>1998</v>
      </c>
      <c r="R229" t="s">
        <v>2621</v>
      </c>
      <c r="S229" t="s">
        <v>605</v>
      </c>
      <c r="T229" t="s">
        <v>427</v>
      </c>
      <c r="U229" t="s">
        <v>2622</v>
      </c>
      <c r="V229" s="2">
        <v>2.4700000000000002</v>
      </c>
      <c r="W229" s="2">
        <v>1.32</v>
      </c>
      <c r="X229" s="2">
        <v>6.73</v>
      </c>
      <c r="Y229" s="2">
        <v>4.08</v>
      </c>
      <c r="Z229" s="2">
        <v>6.02</v>
      </c>
      <c r="AA229" s="2">
        <v>8.69</v>
      </c>
      <c r="AB229" s="2">
        <v>12.58</v>
      </c>
      <c r="AC229" s="2">
        <v>17.41</v>
      </c>
      <c r="AD229" s="2">
        <v>14.38</v>
      </c>
      <c r="AE229" s="2">
        <v>15.64</v>
      </c>
      <c r="AF229" s="2">
        <v>10.67</v>
      </c>
      <c r="AG229" s="3">
        <v>2022</v>
      </c>
      <c r="AH229" t="s">
        <v>3797</v>
      </c>
      <c r="AI229" s="3">
        <v>4000</v>
      </c>
      <c r="AJ229">
        <v>80</v>
      </c>
      <c r="AK229">
        <f t="shared" si="3"/>
        <v>960</v>
      </c>
    </row>
    <row r="230" spans="1:37" x14ac:dyDescent="0.35">
      <c r="A230" t="s">
        <v>2623</v>
      </c>
      <c r="B230" t="s">
        <v>2414</v>
      </c>
      <c r="C230" t="s">
        <v>2624</v>
      </c>
      <c r="D230" t="s">
        <v>3</v>
      </c>
      <c r="E230" t="s">
        <v>2625</v>
      </c>
      <c r="F230" t="s">
        <v>1136</v>
      </c>
      <c r="G230" t="s">
        <v>1337</v>
      </c>
      <c r="H230" t="s">
        <v>2331</v>
      </c>
      <c r="I230" t="s">
        <v>28</v>
      </c>
      <c r="J230" t="s">
        <v>2024</v>
      </c>
      <c r="K230" t="s">
        <v>1902</v>
      </c>
      <c r="L230" t="s">
        <v>2626</v>
      </c>
      <c r="M230" t="s">
        <v>1492</v>
      </c>
      <c r="N230" t="s">
        <v>1744</v>
      </c>
      <c r="O230" t="s">
        <v>344</v>
      </c>
      <c r="P230" t="s">
        <v>149</v>
      </c>
      <c r="Q230" t="s">
        <v>1204</v>
      </c>
      <c r="R230" t="s">
        <v>2627</v>
      </c>
      <c r="S230" t="s">
        <v>2628</v>
      </c>
      <c r="T230" t="s">
        <v>1486</v>
      </c>
      <c r="U230" t="s">
        <v>1261</v>
      </c>
      <c r="V230" s="2">
        <v>2.5</v>
      </c>
      <c r="W230" s="2">
        <v>1.63</v>
      </c>
      <c r="X230" s="2">
        <v>3.43</v>
      </c>
      <c r="Y230" s="2">
        <v>3.14</v>
      </c>
      <c r="Z230" s="2">
        <v>3.95</v>
      </c>
      <c r="AA230" s="2">
        <v>8.06</v>
      </c>
      <c r="AB230" s="2">
        <v>14.21</v>
      </c>
      <c r="AC230" s="2">
        <v>20.57</v>
      </c>
      <c r="AD230" s="2">
        <v>15.33</v>
      </c>
      <c r="AE230" s="2">
        <v>16.72</v>
      </c>
      <c r="AF230" s="2">
        <v>10.46</v>
      </c>
      <c r="AG230" s="3">
        <v>2022</v>
      </c>
      <c r="AH230" t="s">
        <v>3797</v>
      </c>
      <c r="AI230" s="3">
        <v>4000</v>
      </c>
      <c r="AJ230">
        <v>80</v>
      </c>
      <c r="AK230">
        <f t="shared" si="3"/>
        <v>960</v>
      </c>
    </row>
    <row r="231" spans="1:37" x14ac:dyDescent="0.35">
      <c r="A231" t="s">
        <v>2629</v>
      </c>
      <c r="B231" t="s">
        <v>2414</v>
      </c>
      <c r="C231" t="s">
        <v>2630</v>
      </c>
      <c r="D231" t="s">
        <v>3</v>
      </c>
      <c r="E231" t="s">
        <v>2631</v>
      </c>
      <c r="F231" t="s">
        <v>202</v>
      </c>
      <c r="G231" t="s">
        <v>2632</v>
      </c>
      <c r="H231" t="s">
        <v>2166</v>
      </c>
      <c r="I231" t="s">
        <v>769</v>
      </c>
      <c r="J231" t="s">
        <v>9</v>
      </c>
      <c r="K231" t="s">
        <v>519</v>
      </c>
      <c r="L231" t="s">
        <v>1789</v>
      </c>
      <c r="M231" t="s">
        <v>1812</v>
      </c>
      <c r="N231" t="s">
        <v>2633</v>
      </c>
      <c r="O231" t="s">
        <v>1700</v>
      </c>
      <c r="P231" t="s">
        <v>1089</v>
      </c>
      <c r="Q231" t="s">
        <v>402</v>
      </c>
      <c r="R231" t="s">
        <v>2634</v>
      </c>
      <c r="S231" t="s">
        <v>2635</v>
      </c>
      <c r="T231" t="s">
        <v>2253</v>
      </c>
      <c r="U231" t="s">
        <v>286</v>
      </c>
      <c r="V231" s="2">
        <v>2.08</v>
      </c>
      <c r="W231" s="2">
        <v>1.91</v>
      </c>
      <c r="X231" s="2">
        <v>1.62</v>
      </c>
      <c r="Y231" s="2">
        <v>2.81</v>
      </c>
      <c r="Z231" s="2">
        <v>2.81</v>
      </c>
      <c r="AA231" s="2">
        <v>7.22</v>
      </c>
      <c r="AB231" s="2">
        <v>12.03</v>
      </c>
      <c r="AC231" s="2">
        <v>19.850000000000001</v>
      </c>
      <c r="AD231" s="2">
        <v>16.38</v>
      </c>
      <c r="AE231" s="2">
        <v>20.68</v>
      </c>
      <c r="AF231" s="2">
        <v>12.6</v>
      </c>
      <c r="AG231" s="3">
        <v>2022</v>
      </c>
      <c r="AH231" t="s">
        <v>3797</v>
      </c>
      <c r="AI231" s="3">
        <v>4000</v>
      </c>
      <c r="AJ231">
        <v>80</v>
      </c>
      <c r="AK231">
        <f t="shared" si="3"/>
        <v>960</v>
      </c>
    </row>
    <row r="232" spans="1:37" x14ac:dyDescent="0.35">
      <c r="A232" t="s">
        <v>2636</v>
      </c>
      <c r="B232" t="s">
        <v>2414</v>
      </c>
      <c r="C232" t="s">
        <v>2637</v>
      </c>
      <c r="D232" t="s">
        <v>3</v>
      </c>
      <c r="E232" t="s">
        <v>2638</v>
      </c>
      <c r="F232" t="s">
        <v>2639</v>
      </c>
      <c r="G232" t="s">
        <v>2640</v>
      </c>
      <c r="H232" t="s">
        <v>316</v>
      </c>
      <c r="I232" t="s">
        <v>219</v>
      </c>
      <c r="J232" t="s">
        <v>598</v>
      </c>
      <c r="K232" t="s">
        <v>1242</v>
      </c>
      <c r="L232" t="s">
        <v>2641</v>
      </c>
      <c r="M232" t="s">
        <v>180</v>
      </c>
      <c r="N232" t="s">
        <v>303</v>
      </c>
      <c r="O232" t="s">
        <v>326</v>
      </c>
      <c r="P232" t="s">
        <v>1284</v>
      </c>
      <c r="Q232" t="s">
        <v>1738</v>
      </c>
      <c r="R232" t="s">
        <v>2642</v>
      </c>
      <c r="S232" t="s">
        <v>2643</v>
      </c>
      <c r="T232" t="s">
        <v>2087</v>
      </c>
      <c r="U232" t="s">
        <v>2644</v>
      </c>
      <c r="V232" s="2">
        <v>3.55</v>
      </c>
      <c r="W232" s="2">
        <v>1.79</v>
      </c>
      <c r="X232" s="2">
        <v>2.52</v>
      </c>
      <c r="Y232" s="2">
        <v>3.63</v>
      </c>
      <c r="Z232" s="2">
        <v>3.23</v>
      </c>
      <c r="AA232" s="2">
        <v>4.3600000000000003</v>
      </c>
      <c r="AB232" s="2">
        <v>21.52</v>
      </c>
      <c r="AC232" s="2">
        <v>17.29</v>
      </c>
      <c r="AD232" s="2">
        <v>12.69</v>
      </c>
      <c r="AE232" s="2">
        <v>17.52</v>
      </c>
      <c r="AF232" s="2">
        <v>11.9</v>
      </c>
      <c r="AG232" s="3">
        <v>2022</v>
      </c>
      <c r="AH232" t="s">
        <v>3797</v>
      </c>
      <c r="AI232" s="3">
        <v>4000</v>
      </c>
      <c r="AJ232">
        <v>80</v>
      </c>
      <c r="AK232">
        <f t="shared" si="3"/>
        <v>960</v>
      </c>
    </row>
    <row r="233" spans="1:37" x14ac:dyDescent="0.35">
      <c r="A233" t="s">
        <v>2645</v>
      </c>
      <c r="B233" t="s">
        <v>2414</v>
      </c>
      <c r="C233" t="s">
        <v>1795</v>
      </c>
      <c r="D233" t="s">
        <v>3</v>
      </c>
      <c r="E233" t="s">
        <v>2646</v>
      </c>
      <c r="F233" t="s">
        <v>2397</v>
      </c>
      <c r="G233" t="s">
        <v>2647</v>
      </c>
      <c r="H233" t="s">
        <v>1719</v>
      </c>
      <c r="I233" t="s">
        <v>1313</v>
      </c>
      <c r="J233" t="s">
        <v>430</v>
      </c>
      <c r="K233" t="s">
        <v>1108</v>
      </c>
      <c r="L233" t="s">
        <v>810</v>
      </c>
      <c r="M233" t="s">
        <v>2648</v>
      </c>
      <c r="N233" t="s">
        <v>691</v>
      </c>
      <c r="O233" t="s">
        <v>2326</v>
      </c>
      <c r="P233" t="s">
        <v>1887</v>
      </c>
      <c r="Q233" t="s">
        <v>2649</v>
      </c>
      <c r="R233" t="s">
        <v>2650</v>
      </c>
      <c r="S233" t="s">
        <v>1005</v>
      </c>
      <c r="T233" t="s">
        <v>2651</v>
      </c>
      <c r="U233" t="s">
        <v>1330</v>
      </c>
      <c r="V233" s="2">
        <v>1.91</v>
      </c>
      <c r="W233" s="2">
        <v>1.1499999999999999</v>
      </c>
      <c r="X233" s="2">
        <v>3.08</v>
      </c>
      <c r="Y233" s="2">
        <v>4.08</v>
      </c>
      <c r="Z233" s="2">
        <v>3.79</v>
      </c>
      <c r="AA233" s="2">
        <v>8.2799999999999994</v>
      </c>
      <c r="AB233" s="2">
        <v>12.56</v>
      </c>
      <c r="AC233" s="2">
        <v>17.45</v>
      </c>
      <c r="AD233" s="2">
        <v>17.829999999999998</v>
      </c>
      <c r="AE233" s="2">
        <v>17.600000000000001</v>
      </c>
      <c r="AF233" s="2">
        <v>12.26</v>
      </c>
      <c r="AG233" s="3">
        <v>2022</v>
      </c>
      <c r="AH233" t="s">
        <v>3797</v>
      </c>
      <c r="AI233" s="3">
        <v>4000</v>
      </c>
      <c r="AJ233">
        <v>80</v>
      </c>
      <c r="AK233">
        <f t="shared" si="3"/>
        <v>960</v>
      </c>
    </row>
    <row r="234" spans="1:37" x14ac:dyDescent="0.35">
      <c r="A234" t="s">
        <v>2652</v>
      </c>
      <c r="B234" t="s">
        <v>2653</v>
      </c>
      <c r="C234" t="s">
        <v>2654</v>
      </c>
      <c r="D234" t="s">
        <v>3</v>
      </c>
      <c r="E234" t="s">
        <v>2655</v>
      </c>
      <c r="F234" t="s">
        <v>1189</v>
      </c>
      <c r="G234" t="s">
        <v>2656</v>
      </c>
      <c r="H234" t="s">
        <v>2047</v>
      </c>
      <c r="I234" t="s">
        <v>322</v>
      </c>
      <c r="J234" t="s">
        <v>2657</v>
      </c>
      <c r="K234" t="s">
        <v>2658</v>
      </c>
      <c r="L234" t="s">
        <v>425</v>
      </c>
      <c r="M234" t="s">
        <v>1120</v>
      </c>
      <c r="N234" t="s">
        <v>583</v>
      </c>
      <c r="O234" t="s">
        <v>1553</v>
      </c>
      <c r="P234" t="s">
        <v>1177</v>
      </c>
      <c r="Q234" t="s">
        <v>2643</v>
      </c>
      <c r="R234" t="s">
        <v>2659</v>
      </c>
      <c r="S234" t="s">
        <v>1283</v>
      </c>
      <c r="T234" t="s">
        <v>1403</v>
      </c>
      <c r="U234" t="s">
        <v>2660</v>
      </c>
      <c r="V234" s="2">
        <v>1.55</v>
      </c>
      <c r="W234" s="2">
        <v>0.99</v>
      </c>
      <c r="X234" s="2">
        <v>2.12</v>
      </c>
      <c r="Y234" s="2">
        <v>2.48</v>
      </c>
      <c r="Z234" s="2">
        <v>2.2799999999999998</v>
      </c>
      <c r="AA234" s="2">
        <v>5.45</v>
      </c>
      <c r="AB234" s="2">
        <v>9.3000000000000007</v>
      </c>
      <c r="AC234" s="2">
        <v>15.35</v>
      </c>
      <c r="AD234" s="2">
        <v>13.4</v>
      </c>
      <c r="AE234" s="2">
        <v>20.37</v>
      </c>
      <c r="AF234" s="2">
        <v>26.7</v>
      </c>
      <c r="AG234" s="3">
        <v>2022</v>
      </c>
      <c r="AH234" t="s">
        <v>3797</v>
      </c>
      <c r="AI234" s="3">
        <v>4000</v>
      </c>
      <c r="AJ234">
        <v>80</v>
      </c>
      <c r="AK234">
        <f t="shared" si="3"/>
        <v>960</v>
      </c>
    </row>
    <row r="235" spans="1:37" x14ac:dyDescent="0.35">
      <c r="A235" t="s">
        <v>2661</v>
      </c>
      <c r="B235" t="s">
        <v>2653</v>
      </c>
      <c r="C235" t="s">
        <v>2662</v>
      </c>
      <c r="D235" t="s">
        <v>3</v>
      </c>
      <c r="E235" t="s">
        <v>2663</v>
      </c>
      <c r="F235" t="s">
        <v>2007</v>
      </c>
      <c r="G235" t="s">
        <v>2664</v>
      </c>
      <c r="H235" t="s">
        <v>894</v>
      </c>
      <c r="I235" t="s">
        <v>2039</v>
      </c>
      <c r="J235" t="s">
        <v>163</v>
      </c>
      <c r="K235" t="s">
        <v>1721</v>
      </c>
      <c r="L235" t="s">
        <v>1066</v>
      </c>
      <c r="M235" t="s">
        <v>2665</v>
      </c>
      <c r="N235" t="s">
        <v>1135</v>
      </c>
      <c r="O235" t="s">
        <v>2666</v>
      </c>
      <c r="P235" t="s">
        <v>2269</v>
      </c>
      <c r="Q235" t="s">
        <v>1029</v>
      </c>
      <c r="R235" t="s">
        <v>2667</v>
      </c>
      <c r="S235" t="s">
        <v>2668</v>
      </c>
      <c r="T235" t="s">
        <v>66</v>
      </c>
      <c r="U235" t="s">
        <v>2326</v>
      </c>
      <c r="V235" s="2">
        <v>1.47</v>
      </c>
      <c r="W235" s="2">
        <v>1.23</v>
      </c>
      <c r="X235" s="2">
        <v>2.41</v>
      </c>
      <c r="Y235" s="2">
        <v>3</v>
      </c>
      <c r="Z235" s="2">
        <v>4.37</v>
      </c>
      <c r="AA235" s="2">
        <v>8.59</v>
      </c>
      <c r="AB235" s="2">
        <v>11.97</v>
      </c>
      <c r="AC235" s="2">
        <v>19.48</v>
      </c>
      <c r="AD235" s="2">
        <v>16.29</v>
      </c>
      <c r="AE235" s="2">
        <v>18.260000000000002</v>
      </c>
      <c r="AF235" s="2">
        <v>12.93</v>
      </c>
      <c r="AG235" s="3">
        <v>2022</v>
      </c>
      <c r="AH235" t="s">
        <v>3797</v>
      </c>
      <c r="AI235" s="3">
        <v>4000</v>
      </c>
      <c r="AJ235">
        <v>80</v>
      </c>
      <c r="AK235">
        <f t="shared" si="3"/>
        <v>960</v>
      </c>
    </row>
    <row r="236" spans="1:37" x14ac:dyDescent="0.35">
      <c r="A236" t="s">
        <v>2669</v>
      </c>
      <c r="B236" t="s">
        <v>2653</v>
      </c>
      <c r="C236" t="s">
        <v>2670</v>
      </c>
      <c r="D236" t="s">
        <v>3</v>
      </c>
      <c r="E236" t="s">
        <v>2671</v>
      </c>
      <c r="F236" t="s">
        <v>476</v>
      </c>
      <c r="G236" t="s">
        <v>2672</v>
      </c>
      <c r="H236" t="s">
        <v>1719</v>
      </c>
      <c r="I236" t="s">
        <v>2288</v>
      </c>
      <c r="J236" t="s">
        <v>1139</v>
      </c>
      <c r="K236" t="s">
        <v>355</v>
      </c>
      <c r="L236" t="s">
        <v>1212</v>
      </c>
      <c r="M236" t="s">
        <v>108</v>
      </c>
      <c r="N236" t="s">
        <v>1151</v>
      </c>
      <c r="O236" t="s">
        <v>2673</v>
      </c>
      <c r="P236" t="s">
        <v>2674</v>
      </c>
      <c r="Q236" t="s">
        <v>1891</v>
      </c>
      <c r="R236" t="s">
        <v>2675</v>
      </c>
      <c r="S236" t="s">
        <v>96</v>
      </c>
      <c r="T236" t="s">
        <v>254</v>
      </c>
      <c r="U236" t="s">
        <v>1463</v>
      </c>
      <c r="V236" s="2">
        <v>1.46</v>
      </c>
      <c r="W236" s="2">
        <v>1.01</v>
      </c>
      <c r="X236" s="2">
        <v>1.84</v>
      </c>
      <c r="Y236" s="2">
        <v>2.89</v>
      </c>
      <c r="Z236" s="2">
        <v>3.61</v>
      </c>
      <c r="AA236" s="2">
        <v>6.62</v>
      </c>
      <c r="AB236" s="2">
        <v>10.62</v>
      </c>
      <c r="AC236" s="2">
        <v>18.52</v>
      </c>
      <c r="AD236" s="2">
        <v>15.23</v>
      </c>
      <c r="AE236" s="2">
        <v>20.85</v>
      </c>
      <c r="AF236" s="2">
        <v>17.36</v>
      </c>
      <c r="AG236" s="3">
        <v>2022</v>
      </c>
      <c r="AH236" t="s">
        <v>3797</v>
      </c>
      <c r="AI236" s="3">
        <v>4000</v>
      </c>
      <c r="AJ236">
        <v>80</v>
      </c>
      <c r="AK236">
        <f t="shared" si="3"/>
        <v>960</v>
      </c>
    </row>
    <row r="237" spans="1:37" x14ac:dyDescent="0.35">
      <c r="A237" t="s">
        <v>2676</v>
      </c>
      <c r="B237" t="s">
        <v>2653</v>
      </c>
      <c r="C237" t="s">
        <v>2677</v>
      </c>
      <c r="D237" t="s">
        <v>3</v>
      </c>
      <c r="E237" t="s">
        <v>2678</v>
      </c>
      <c r="F237" t="s">
        <v>2590</v>
      </c>
      <c r="G237" t="s">
        <v>2679</v>
      </c>
      <c r="H237" t="s">
        <v>1204</v>
      </c>
      <c r="I237" t="s">
        <v>958</v>
      </c>
      <c r="J237" t="s">
        <v>967</v>
      </c>
      <c r="K237" t="s">
        <v>2449</v>
      </c>
      <c r="L237" t="s">
        <v>810</v>
      </c>
      <c r="M237" t="s">
        <v>1871</v>
      </c>
      <c r="N237" t="s">
        <v>72</v>
      </c>
      <c r="O237" t="s">
        <v>2680</v>
      </c>
      <c r="P237" t="s">
        <v>437</v>
      </c>
      <c r="Q237" t="s">
        <v>1037</v>
      </c>
      <c r="R237" t="s">
        <v>2681</v>
      </c>
      <c r="S237" t="s">
        <v>1768</v>
      </c>
      <c r="T237" t="s">
        <v>636</v>
      </c>
      <c r="U237" t="s">
        <v>2250</v>
      </c>
      <c r="V237" s="2">
        <v>1.61</v>
      </c>
      <c r="W237" s="2">
        <v>1.07</v>
      </c>
      <c r="X237" s="2">
        <v>2.67</v>
      </c>
      <c r="Y237" s="2">
        <v>5.01</v>
      </c>
      <c r="Z237" s="2">
        <v>4.5199999999999996</v>
      </c>
      <c r="AA237" s="2">
        <v>9.42</v>
      </c>
      <c r="AB237" s="2">
        <v>13.43</v>
      </c>
      <c r="AC237" s="2">
        <v>18.239999999999998</v>
      </c>
      <c r="AD237" s="2">
        <v>15.03</v>
      </c>
      <c r="AE237" s="2">
        <v>18.739999999999998</v>
      </c>
      <c r="AF237" s="2">
        <v>10.26</v>
      </c>
      <c r="AG237" s="3">
        <v>2022</v>
      </c>
      <c r="AH237" t="s">
        <v>3797</v>
      </c>
      <c r="AI237" s="3">
        <v>4000</v>
      </c>
      <c r="AJ237">
        <v>80</v>
      </c>
      <c r="AK237">
        <f t="shared" si="3"/>
        <v>960</v>
      </c>
    </row>
    <row r="238" spans="1:37" x14ac:dyDescent="0.35">
      <c r="A238" t="s">
        <v>2682</v>
      </c>
      <c r="B238" t="s">
        <v>2653</v>
      </c>
      <c r="C238" t="s">
        <v>2683</v>
      </c>
      <c r="D238" t="s">
        <v>3</v>
      </c>
      <c r="E238" t="s">
        <v>2684</v>
      </c>
      <c r="F238" t="s">
        <v>2442</v>
      </c>
      <c r="G238" t="s">
        <v>2262</v>
      </c>
      <c r="H238" t="s">
        <v>194</v>
      </c>
      <c r="I238" t="s">
        <v>1102</v>
      </c>
      <c r="J238" t="s">
        <v>2685</v>
      </c>
      <c r="K238" t="s">
        <v>2686</v>
      </c>
      <c r="L238" t="s">
        <v>1151</v>
      </c>
      <c r="M238" t="s">
        <v>2287</v>
      </c>
      <c r="N238" t="s">
        <v>1417</v>
      </c>
      <c r="O238" t="s">
        <v>1970</v>
      </c>
      <c r="P238" t="s">
        <v>770</v>
      </c>
      <c r="Q238" t="s">
        <v>2173</v>
      </c>
      <c r="R238" t="s">
        <v>2687</v>
      </c>
      <c r="S238" t="s">
        <v>202</v>
      </c>
      <c r="T238" t="s">
        <v>869</v>
      </c>
      <c r="U238" t="s">
        <v>2688</v>
      </c>
      <c r="V238" s="2">
        <v>1.76</v>
      </c>
      <c r="W238" s="2">
        <v>1.31</v>
      </c>
      <c r="X238" s="2">
        <v>2.52</v>
      </c>
      <c r="Y238" s="2">
        <v>3.47</v>
      </c>
      <c r="Z238" s="2">
        <v>2.82</v>
      </c>
      <c r="AA238" s="2">
        <v>7.78</v>
      </c>
      <c r="AB238" s="2">
        <v>11.73</v>
      </c>
      <c r="AC238" s="2">
        <v>18.27</v>
      </c>
      <c r="AD238" s="2">
        <v>16.309999999999999</v>
      </c>
      <c r="AE238" s="2">
        <v>20.6</v>
      </c>
      <c r="AF238" s="2">
        <v>13.44</v>
      </c>
      <c r="AG238" s="3">
        <v>2022</v>
      </c>
      <c r="AH238" t="s">
        <v>3797</v>
      </c>
      <c r="AI238" s="3">
        <v>4000</v>
      </c>
      <c r="AJ238">
        <v>80</v>
      </c>
      <c r="AK238">
        <f t="shared" si="3"/>
        <v>960</v>
      </c>
    </row>
    <row r="239" spans="1:37" x14ac:dyDescent="0.35">
      <c r="A239" t="s">
        <v>2689</v>
      </c>
      <c r="B239" t="s">
        <v>2653</v>
      </c>
      <c r="C239" t="s">
        <v>2690</v>
      </c>
      <c r="D239" t="s">
        <v>3</v>
      </c>
      <c r="E239" t="s">
        <v>2691</v>
      </c>
      <c r="F239" t="s">
        <v>2692</v>
      </c>
      <c r="G239" t="s">
        <v>2390</v>
      </c>
      <c r="H239" t="s">
        <v>376</v>
      </c>
      <c r="I239" t="s">
        <v>860</v>
      </c>
      <c r="J239" t="s">
        <v>627</v>
      </c>
      <c r="K239" t="s">
        <v>387</v>
      </c>
      <c r="L239" t="s">
        <v>740</v>
      </c>
      <c r="M239" t="s">
        <v>1946</v>
      </c>
      <c r="N239" t="s">
        <v>2005</v>
      </c>
      <c r="O239" t="s">
        <v>2693</v>
      </c>
      <c r="P239" t="s">
        <v>1947</v>
      </c>
      <c r="Q239" t="s">
        <v>531</v>
      </c>
      <c r="R239" t="s">
        <v>429</v>
      </c>
      <c r="S239" t="s">
        <v>586</v>
      </c>
      <c r="T239" t="s">
        <v>1434</v>
      </c>
      <c r="U239" t="s">
        <v>583</v>
      </c>
      <c r="V239" s="2">
        <v>1.97</v>
      </c>
      <c r="W239" s="2">
        <v>1.03</v>
      </c>
      <c r="X239" s="2">
        <v>3.08</v>
      </c>
      <c r="Y239" s="2">
        <v>2.64</v>
      </c>
      <c r="Z239" s="2">
        <v>3.62</v>
      </c>
      <c r="AA239" s="2">
        <v>8.17</v>
      </c>
      <c r="AB239" s="2">
        <v>13.23</v>
      </c>
      <c r="AC239" s="2">
        <v>16.53</v>
      </c>
      <c r="AD239" s="2">
        <v>16.22</v>
      </c>
      <c r="AE239" s="2">
        <v>20.38</v>
      </c>
      <c r="AF239" s="2">
        <v>13.14</v>
      </c>
      <c r="AG239" s="3">
        <v>2022</v>
      </c>
      <c r="AH239" t="s">
        <v>3797</v>
      </c>
      <c r="AI239" s="3">
        <v>4000</v>
      </c>
      <c r="AJ239">
        <v>80</v>
      </c>
      <c r="AK239">
        <f t="shared" si="3"/>
        <v>960</v>
      </c>
    </row>
    <row r="240" spans="1:37" x14ac:dyDescent="0.35">
      <c r="A240" t="s">
        <v>2694</v>
      </c>
      <c r="B240" t="s">
        <v>2653</v>
      </c>
      <c r="C240" t="s">
        <v>2695</v>
      </c>
      <c r="D240" t="s">
        <v>3</v>
      </c>
      <c r="E240" t="s">
        <v>2696</v>
      </c>
      <c r="F240" t="s">
        <v>617</v>
      </c>
      <c r="G240" t="s">
        <v>2697</v>
      </c>
      <c r="H240" t="s">
        <v>523</v>
      </c>
      <c r="I240" t="s">
        <v>732</v>
      </c>
      <c r="J240" t="s">
        <v>2698</v>
      </c>
      <c r="K240" t="s">
        <v>1728</v>
      </c>
      <c r="L240" t="s">
        <v>1033</v>
      </c>
      <c r="M240" t="s">
        <v>2699</v>
      </c>
      <c r="N240" t="s">
        <v>1099</v>
      </c>
      <c r="O240" t="s">
        <v>2700</v>
      </c>
      <c r="P240" t="s">
        <v>1172</v>
      </c>
      <c r="Q240" t="s">
        <v>556</v>
      </c>
      <c r="R240" t="s">
        <v>2634</v>
      </c>
      <c r="S240" t="s">
        <v>1787</v>
      </c>
      <c r="T240" t="s">
        <v>887</v>
      </c>
      <c r="U240" t="s">
        <v>1197</v>
      </c>
      <c r="V240" s="2">
        <v>1.67</v>
      </c>
      <c r="W240" s="2">
        <v>1.05</v>
      </c>
      <c r="X240" s="2">
        <v>1.33</v>
      </c>
      <c r="Y240" s="2">
        <v>2.21</v>
      </c>
      <c r="Z240" s="2">
        <v>2.5299999999999998</v>
      </c>
      <c r="AA240" s="2">
        <v>5.74</v>
      </c>
      <c r="AB240" s="2">
        <v>7.92</v>
      </c>
      <c r="AC240" s="2">
        <v>14.95</v>
      </c>
      <c r="AD240" s="2">
        <v>12.94</v>
      </c>
      <c r="AE240" s="2">
        <v>22.73</v>
      </c>
      <c r="AF240" s="2">
        <v>26.94</v>
      </c>
      <c r="AG240" s="3">
        <v>2022</v>
      </c>
      <c r="AH240" t="s">
        <v>3797</v>
      </c>
      <c r="AI240" s="3">
        <v>4000</v>
      </c>
      <c r="AJ240">
        <v>80</v>
      </c>
      <c r="AK240">
        <f t="shared" si="3"/>
        <v>960</v>
      </c>
    </row>
    <row r="241" spans="1:37" x14ac:dyDescent="0.35">
      <c r="A241" t="s">
        <v>2701</v>
      </c>
      <c r="B241" t="s">
        <v>2653</v>
      </c>
      <c r="C241" t="s">
        <v>2702</v>
      </c>
      <c r="D241" t="s">
        <v>3</v>
      </c>
      <c r="E241" t="s">
        <v>2703</v>
      </c>
      <c r="F241" t="s">
        <v>1189</v>
      </c>
      <c r="G241" t="s">
        <v>2704</v>
      </c>
      <c r="H241" t="s">
        <v>2070</v>
      </c>
      <c r="I241" t="s">
        <v>1130</v>
      </c>
      <c r="J241" t="s">
        <v>1109</v>
      </c>
      <c r="K241" t="s">
        <v>1589</v>
      </c>
      <c r="L241" t="s">
        <v>164</v>
      </c>
      <c r="M241" t="s">
        <v>2362</v>
      </c>
      <c r="N241" t="s">
        <v>1789</v>
      </c>
      <c r="O241" t="s">
        <v>1698</v>
      </c>
      <c r="P241" t="s">
        <v>437</v>
      </c>
      <c r="Q241" t="s">
        <v>1204</v>
      </c>
      <c r="R241" t="s">
        <v>2705</v>
      </c>
      <c r="S241" t="s">
        <v>2373</v>
      </c>
      <c r="T241" t="s">
        <v>836</v>
      </c>
      <c r="U241" t="s">
        <v>2706</v>
      </c>
      <c r="V241" s="2">
        <v>1.78</v>
      </c>
      <c r="W241" s="2">
        <v>1.32</v>
      </c>
      <c r="X241" s="2">
        <v>2.75</v>
      </c>
      <c r="Y241" s="2">
        <v>4.24</v>
      </c>
      <c r="Z241" s="2">
        <v>4.08</v>
      </c>
      <c r="AA241" s="2">
        <v>9.17</v>
      </c>
      <c r="AB241" s="2">
        <v>13.18</v>
      </c>
      <c r="AC241" s="2">
        <v>19.21</v>
      </c>
      <c r="AD241" s="2">
        <v>15.55</v>
      </c>
      <c r="AE241" s="2">
        <v>18.16</v>
      </c>
      <c r="AF241" s="2">
        <v>10.56</v>
      </c>
      <c r="AG241" s="3">
        <v>2022</v>
      </c>
      <c r="AH241" t="s">
        <v>3797</v>
      </c>
      <c r="AI241" s="3">
        <v>4000</v>
      </c>
      <c r="AJ241">
        <v>80</v>
      </c>
      <c r="AK241">
        <f t="shared" si="3"/>
        <v>960</v>
      </c>
    </row>
    <row r="242" spans="1:37" x14ac:dyDescent="0.35">
      <c r="A242" t="s">
        <v>2707</v>
      </c>
      <c r="B242" t="s">
        <v>2653</v>
      </c>
      <c r="C242" t="s">
        <v>2708</v>
      </c>
      <c r="D242" t="s">
        <v>3</v>
      </c>
      <c r="E242" t="s">
        <v>2709</v>
      </c>
      <c r="F242" t="s">
        <v>2698</v>
      </c>
      <c r="G242" t="s">
        <v>2417</v>
      </c>
      <c r="H242" t="s">
        <v>873</v>
      </c>
      <c r="I242" t="s">
        <v>1900</v>
      </c>
      <c r="J242" t="s">
        <v>754</v>
      </c>
      <c r="K242" t="s">
        <v>2710</v>
      </c>
      <c r="L242" t="s">
        <v>1824</v>
      </c>
      <c r="M242" t="s">
        <v>2711</v>
      </c>
      <c r="N242" t="s">
        <v>270</v>
      </c>
      <c r="O242" t="s">
        <v>2685</v>
      </c>
      <c r="P242" t="s">
        <v>2712</v>
      </c>
      <c r="Q242" t="s">
        <v>733</v>
      </c>
      <c r="R242" t="s">
        <v>2713</v>
      </c>
      <c r="S242" t="s">
        <v>1900</v>
      </c>
      <c r="T242" t="s">
        <v>238</v>
      </c>
      <c r="U242" t="s">
        <v>2714</v>
      </c>
      <c r="V242" s="2">
        <v>0.63</v>
      </c>
      <c r="W242" s="2">
        <v>1.46</v>
      </c>
      <c r="X242" s="2">
        <v>5.14</v>
      </c>
      <c r="Y242" s="2">
        <v>4.95</v>
      </c>
      <c r="Z242" s="2">
        <v>4.4400000000000004</v>
      </c>
      <c r="AA242" s="2">
        <v>10.34</v>
      </c>
      <c r="AB242" s="2">
        <v>18.010000000000002</v>
      </c>
      <c r="AC242" s="2">
        <v>20.74</v>
      </c>
      <c r="AD242" s="2">
        <v>17.12</v>
      </c>
      <c r="AE242" s="2">
        <v>11.86</v>
      </c>
      <c r="AF242" s="2">
        <v>5.33</v>
      </c>
      <c r="AG242" s="3">
        <v>2022</v>
      </c>
      <c r="AH242" t="s">
        <v>3797</v>
      </c>
      <c r="AI242" s="3">
        <v>4000</v>
      </c>
      <c r="AJ242">
        <v>80</v>
      </c>
      <c r="AK242">
        <f t="shared" si="3"/>
        <v>960</v>
      </c>
    </row>
    <row r="243" spans="1:37" x14ac:dyDescent="0.35">
      <c r="A243" t="s">
        <v>2715</v>
      </c>
      <c r="B243" t="s">
        <v>2653</v>
      </c>
      <c r="C243" t="s">
        <v>2716</v>
      </c>
      <c r="D243" t="s">
        <v>3</v>
      </c>
      <c r="E243" t="s">
        <v>2717</v>
      </c>
      <c r="F243" t="s">
        <v>2450</v>
      </c>
      <c r="G243" t="s">
        <v>2718</v>
      </c>
      <c r="H243" t="s">
        <v>1063</v>
      </c>
      <c r="I243" t="s">
        <v>765</v>
      </c>
      <c r="J243" t="s">
        <v>1477</v>
      </c>
      <c r="K243" t="s">
        <v>1450</v>
      </c>
      <c r="L243" t="s">
        <v>1263</v>
      </c>
      <c r="M243" t="s">
        <v>1996</v>
      </c>
      <c r="N243" t="s">
        <v>557</v>
      </c>
      <c r="O243" t="s">
        <v>707</v>
      </c>
      <c r="P243" t="s">
        <v>404</v>
      </c>
      <c r="Q243" t="s">
        <v>1018</v>
      </c>
      <c r="R243" t="s">
        <v>2719</v>
      </c>
      <c r="S243" t="s">
        <v>571</v>
      </c>
      <c r="T243" t="s">
        <v>1332</v>
      </c>
      <c r="U243" t="s">
        <v>1053</v>
      </c>
      <c r="V243" s="2">
        <v>2.0499999999999998</v>
      </c>
      <c r="W243" s="2">
        <v>0.99</v>
      </c>
      <c r="X243" s="2">
        <v>3.46</v>
      </c>
      <c r="Y243" s="2">
        <v>2.77</v>
      </c>
      <c r="Z243" s="2">
        <v>3.44</v>
      </c>
      <c r="AA243" s="2">
        <v>7.76</v>
      </c>
      <c r="AB243" s="2">
        <v>12.07</v>
      </c>
      <c r="AC243" s="2">
        <v>19.97</v>
      </c>
      <c r="AD243" s="2">
        <v>13.74</v>
      </c>
      <c r="AE243" s="2">
        <v>20.13</v>
      </c>
      <c r="AF243" s="2">
        <v>13.62</v>
      </c>
      <c r="AG243" s="3">
        <v>2022</v>
      </c>
      <c r="AH243" t="s">
        <v>3797</v>
      </c>
      <c r="AI243" s="3">
        <v>4000</v>
      </c>
      <c r="AJ243">
        <v>80</v>
      </c>
      <c r="AK243">
        <f t="shared" si="3"/>
        <v>960</v>
      </c>
    </row>
    <row r="244" spans="1:37" x14ac:dyDescent="0.35">
      <c r="A244" t="s">
        <v>2720</v>
      </c>
      <c r="B244" t="s">
        <v>2653</v>
      </c>
      <c r="C244" t="s">
        <v>2721</v>
      </c>
      <c r="D244" t="s">
        <v>3</v>
      </c>
      <c r="E244" t="s">
        <v>2722</v>
      </c>
      <c r="F244" t="s">
        <v>76</v>
      </c>
      <c r="G244" t="s">
        <v>1218</v>
      </c>
      <c r="H244" t="s">
        <v>2723</v>
      </c>
      <c r="I244" t="s">
        <v>1384</v>
      </c>
      <c r="J244" t="s">
        <v>2724</v>
      </c>
      <c r="K244" t="s">
        <v>2072</v>
      </c>
      <c r="L244" t="s">
        <v>1320</v>
      </c>
      <c r="M244" t="s">
        <v>2725</v>
      </c>
      <c r="N244" t="s">
        <v>1516</v>
      </c>
      <c r="O244" t="s">
        <v>2726</v>
      </c>
      <c r="P244" t="s">
        <v>1402</v>
      </c>
      <c r="Q244" t="s">
        <v>722</v>
      </c>
      <c r="R244" t="s">
        <v>2727</v>
      </c>
      <c r="S244" t="s">
        <v>2087</v>
      </c>
      <c r="T244" t="s">
        <v>2253</v>
      </c>
      <c r="U244" t="s">
        <v>2723</v>
      </c>
      <c r="V244" s="2">
        <v>1.45</v>
      </c>
      <c r="W244" s="2">
        <v>0.7</v>
      </c>
      <c r="X244" s="2">
        <v>1.01</v>
      </c>
      <c r="Y244" s="2">
        <v>1.8</v>
      </c>
      <c r="Z244" s="2">
        <v>2.41</v>
      </c>
      <c r="AA244" s="2">
        <v>5.24</v>
      </c>
      <c r="AB244" s="2">
        <v>8.84</v>
      </c>
      <c r="AC244" s="2">
        <v>15.37</v>
      </c>
      <c r="AD244" s="2">
        <v>13.85</v>
      </c>
      <c r="AE244" s="2">
        <v>23.26</v>
      </c>
      <c r="AF244" s="2">
        <v>26.09</v>
      </c>
      <c r="AG244" s="3">
        <v>2022</v>
      </c>
      <c r="AH244" t="s">
        <v>3797</v>
      </c>
      <c r="AI244" s="3">
        <v>4000</v>
      </c>
      <c r="AJ244">
        <v>80</v>
      </c>
      <c r="AK244">
        <f t="shared" si="3"/>
        <v>960</v>
      </c>
    </row>
    <row r="245" spans="1:37" x14ac:dyDescent="0.35">
      <c r="A245" t="s">
        <v>2728</v>
      </c>
      <c r="B245" t="s">
        <v>2653</v>
      </c>
      <c r="C245" t="s">
        <v>2729</v>
      </c>
      <c r="D245" t="s">
        <v>3</v>
      </c>
      <c r="E245" t="s">
        <v>2730</v>
      </c>
      <c r="F245" t="s">
        <v>1359</v>
      </c>
      <c r="G245" t="s">
        <v>2731</v>
      </c>
      <c r="H245" t="s">
        <v>2075</v>
      </c>
      <c r="I245" t="s">
        <v>694</v>
      </c>
      <c r="J245" t="s">
        <v>800</v>
      </c>
      <c r="K245" t="s">
        <v>773</v>
      </c>
      <c r="L245" t="s">
        <v>419</v>
      </c>
      <c r="M245" t="s">
        <v>2732</v>
      </c>
      <c r="N245" t="s">
        <v>1670</v>
      </c>
      <c r="O245" t="s">
        <v>1700</v>
      </c>
      <c r="P245" t="s">
        <v>2337</v>
      </c>
      <c r="Q245" t="s">
        <v>1641</v>
      </c>
      <c r="R245" t="s">
        <v>2733</v>
      </c>
      <c r="S245" t="s">
        <v>999</v>
      </c>
      <c r="T245" t="s">
        <v>1802</v>
      </c>
      <c r="U245" t="s">
        <v>1936</v>
      </c>
      <c r="V245" s="2">
        <v>1.65</v>
      </c>
      <c r="W245" s="2">
        <v>1.21</v>
      </c>
      <c r="X245" s="2">
        <v>2.13</v>
      </c>
      <c r="Y245" s="2">
        <v>3.17</v>
      </c>
      <c r="Z245" s="2">
        <v>3.68</v>
      </c>
      <c r="AA245" s="2">
        <v>8.89</v>
      </c>
      <c r="AB245" s="2">
        <v>12.15</v>
      </c>
      <c r="AC245" s="2">
        <v>18.77</v>
      </c>
      <c r="AD245" s="2">
        <v>15.05</v>
      </c>
      <c r="AE245" s="2">
        <v>20.420000000000002</v>
      </c>
      <c r="AF245" s="2">
        <v>12.88</v>
      </c>
      <c r="AG245" s="3">
        <v>2022</v>
      </c>
      <c r="AH245" t="s">
        <v>3797</v>
      </c>
      <c r="AI245" s="3">
        <v>4000</v>
      </c>
      <c r="AJ245">
        <v>80</v>
      </c>
      <c r="AK245">
        <f t="shared" si="3"/>
        <v>960</v>
      </c>
    </row>
    <row r="246" spans="1:37" x14ac:dyDescent="0.35">
      <c r="A246" t="s">
        <v>2734</v>
      </c>
      <c r="B246" t="s">
        <v>2653</v>
      </c>
      <c r="C246" t="s">
        <v>2735</v>
      </c>
      <c r="D246" t="s">
        <v>3</v>
      </c>
      <c r="E246" t="s">
        <v>2736</v>
      </c>
      <c r="F246" t="s">
        <v>236</v>
      </c>
      <c r="G246" t="s">
        <v>2737</v>
      </c>
      <c r="H246" t="s">
        <v>617</v>
      </c>
      <c r="I246" t="s">
        <v>2252</v>
      </c>
      <c r="J246" t="s">
        <v>2176</v>
      </c>
      <c r="K246" t="s">
        <v>387</v>
      </c>
      <c r="L246" t="s">
        <v>1625</v>
      </c>
      <c r="M246" t="s">
        <v>2738</v>
      </c>
      <c r="N246" t="s">
        <v>1329</v>
      </c>
      <c r="O246" t="s">
        <v>2626</v>
      </c>
      <c r="P246" t="s">
        <v>624</v>
      </c>
      <c r="Q246" t="s">
        <v>1353</v>
      </c>
      <c r="R246" t="s">
        <v>2739</v>
      </c>
      <c r="S246" t="s">
        <v>579</v>
      </c>
      <c r="T246" t="s">
        <v>2740</v>
      </c>
      <c r="U246" t="s">
        <v>2741</v>
      </c>
      <c r="V246" s="2">
        <v>1.22</v>
      </c>
      <c r="W246" s="2">
        <v>1.74</v>
      </c>
      <c r="X246" s="2">
        <v>3.58</v>
      </c>
      <c r="Y246" s="2">
        <v>3.75</v>
      </c>
      <c r="Z246" s="2">
        <v>4.2300000000000004</v>
      </c>
      <c r="AA246" s="2">
        <v>8.3699999999999992</v>
      </c>
      <c r="AB246" s="2">
        <v>13.22</v>
      </c>
      <c r="AC246" s="2">
        <v>22.22</v>
      </c>
      <c r="AD246" s="2">
        <v>15.1</v>
      </c>
      <c r="AE246" s="2">
        <v>17.350000000000001</v>
      </c>
      <c r="AF246" s="2">
        <v>9.2200000000000006</v>
      </c>
      <c r="AG246" s="3">
        <v>2022</v>
      </c>
      <c r="AH246" t="s">
        <v>3797</v>
      </c>
      <c r="AI246" s="3">
        <v>4000</v>
      </c>
      <c r="AJ246">
        <v>80</v>
      </c>
      <c r="AK246">
        <f t="shared" si="3"/>
        <v>960</v>
      </c>
    </row>
    <row r="247" spans="1:37" x14ac:dyDescent="0.35">
      <c r="A247" t="s">
        <v>2742</v>
      </c>
      <c r="B247" t="s">
        <v>2653</v>
      </c>
      <c r="C247" t="s">
        <v>1256</v>
      </c>
      <c r="D247" t="s">
        <v>3</v>
      </c>
      <c r="E247" t="s">
        <v>2743</v>
      </c>
      <c r="F247" t="s">
        <v>586</v>
      </c>
      <c r="G247" t="s">
        <v>2744</v>
      </c>
      <c r="H247" t="s">
        <v>1692</v>
      </c>
      <c r="I247" t="s">
        <v>194</v>
      </c>
      <c r="J247" t="s">
        <v>2276</v>
      </c>
      <c r="K247" t="s">
        <v>262</v>
      </c>
      <c r="L247" t="s">
        <v>1308</v>
      </c>
      <c r="M247" t="s">
        <v>1162</v>
      </c>
      <c r="N247" t="s">
        <v>2745</v>
      </c>
      <c r="O247" t="s">
        <v>1481</v>
      </c>
      <c r="P247" t="s">
        <v>152</v>
      </c>
      <c r="Q247" t="s">
        <v>514</v>
      </c>
      <c r="R247" t="s">
        <v>1643</v>
      </c>
      <c r="S247" t="s">
        <v>2746</v>
      </c>
      <c r="T247" t="s">
        <v>2237</v>
      </c>
      <c r="U247" t="s">
        <v>1307</v>
      </c>
      <c r="V247" s="2">
        <v>1.4</v>
      </c>
      <c r="W247" s="2">
        <v>1.78</v>
      </c>
      <c r="X247" s="2">
        <v>2.25</v>
      </c>
      <c r="Y247" s="2">
        <v>4.1100000000000003</v>
      </c>
      <c r="Z247" s="2">
        <v>3.59</v>
      </c>
      <c r="AA247" s="2">
        <v>7.82</v>
      </c>
      <c r="AB247" s="2">
        <v>11.68</v>
      </c>
      <c r="AC247" s="2">
        <v>20.58</v>
      </c>
      <c r="AD247" s="2">
        <v>15.05</v>
      </c>
      <c r="AE247" s="2">
        <v>19.05</v>
      </c>
      <c r="AF247" s="2">
        <v>12.68</v>
      </c>
      <c r="AG247" s="3">
        <v>2022</v>
      </c>
      <c r="AH247" t="s">
        <v>3797</v>
      </c>
      <c r="AI247" s="3">
        <v>4000</v>
      </c>
      <c r="AJ247">
        <v>80</v>
      </c>
      <c r="AK247">
        <f t="shared" si="3"/>
        <v>960</v>
      </c>
    </row>
    <row r="248" spans="1:37" x14ac:dyDescent="0.35">
      <c r="A248" t="s">
        <v>2747</v>
      </c>
      <c r="B248" t="s">
        <v>2653</v>
      </c>
      <c r="C248" t="s">
        <v>2748</v>
      </c>
      <c r="D248" t="s">
        <v>3</v>
      </c>
      <c r="E248" t="s">
        <v>2749</v>
      </c>
      <c r="F248" t="s">
        <v>2506</v>
      </c>
      <c r="G248" t="s">
        <v>643</v>
      </c>
      <c r="H248" t="s">
        <v>87</v>
      </c>
      <c r="I248" t="s">
        <v>1283</v>
      </c>
      <c r="J248" t="s">
        <v>948</v>
      </c>
      <c r="K248" t="s">
        <v>1272</v>
      </c>
      <c r="L248" t="s">
        <v>1877</v>
      </c>
      <c r="M248" t="s">
        <v>2593</v>
      </c>
      <c r="N248" t="s">
        <v>2306</v>
      </c>
      <c r="O248" t="s">
        <v>951</v>
      </c>
      <c r="P248" t="s">
        <v>385</v>
      </c>
      <c r="Q248" t="s">
        <v>142</v>
      </c>
      <c r="R248" t="s">
        <v>2750</v>
      </c>
      <c r="S248" t="s">
        <v>1641</v>
      </c>
      <c r="T248" t="s">
        <v>940</v>
      </c>
      <c r="U248" t="s">
        <v>2319</v>
      </c>
      <c r="V248" s="2">
        <v>1.66</v>
      </c>
      <c r="W248" s="2">
        <v>1.18</v>
      </c>
      <c r="X248" s="2">
        <v>2.71</v>
      </c>
      <c r="Y248" s="2">
        <v>3.86</v>
      </c>
      <c r="Z248" s="2">
        <v>4.26</v>
      </c>
      <c r="AA248" s="2">
        <v>6.8</v>
      </c>
      <c r="AB248" s="2">
        <v>12.16</v>
      </c>
      <c r="AC248" s="2">
        <v>19.190000000000001</v>
      </c>
      <c r="AD248" s="2">
        <v>13.78</v>
      </c>
      <c r="AE248" s="2">
        <v>19.79</v>
      </c>
      <c r="AF248" s="2">
        <v>14.6</v>
      </c>
      <c r="AG248" s="3">
        <v>2022</v>
      </c>
      <c r="AH248" t="s">
        <v>3797</v>
      </c>
      <c r="AI248" s="3">
        <v>4000</v>
      </c>
      <c r="AJ248">
        <v>80</v>
      </c>
      <c r="AK248">
        <f t="shared" si="3"/>
        <v>960</v>
      </c>
    </row>
    <row r="249" spans="1:37" x14ac:dyDescent="0.35">
      <c r="A249" t="s">
        <v>2751</v>
      </c>
      <c r="B249" t="s">
        <v>2653</v>
      </c>
      <c r="C249" t="s">
        <v>2752</v>
      </c>
      <c r="D249" t="s">
        <v>3</v>
      </c>
      <c r="E249" t="s">
        <v>2753</v>
      </c>
      <c r="F249" t="s">
        <v>392</v>
      </c>
      <c r="G249" t="s">
        <v>2754</v>
      </c>
      <c r="H249" t="s">
        <v>701</v>
      </c>
      <c r="I249" t="s">
        <v>68</v>
      </c>
      <c r="J249" t="s">
        <v>2526</v>
      </c>
      <c r="K249" t="s">
        <v>1822</v>
      </c>
      <c r="L249" t="s">
        <v>1908</v>
      </c>
      <c r="M249" t="s">
        <v>2755</v>
      </c>
      <c r="N249" t="s">
        <v>2756</v>
      </c>
      <c r="O249" t="s">
        <v>2757</v>
      </c>
      <c r="P249" t="s">
        <v>1364</v>
      </c>
      <c r="Q249" t="s">
        <v>2284</v>
      </c>
      <c r="R249" t="s">
        <v>2758</v>
      </c>
      <c r="S249" t="s">
        <v>2759</v>
      </c>
      <c r="T249" t="s">
        <v>546</v>
      </c>
      <c r="U249" t="s">
        <v>1377</v>
      </c>
      <c r="V249" s="2">
        <v>1.7</v>
      </c>
      <c r="W249" s="2">
        <v>1.24</v>
      </c>
      <c r="X249" s="2">
        <v>2.5</v>
      </c>
      <c r="Y249" s="2">
        <v>3.31</v>
      </c>
      <c r="Z249" s="2">
        <v>3.35</v>
      </c>
      <c r="AA249" s="2">
        <v>9.43</v>
      </c>
      <c r="AB249" s="2">
        <v>12.81</v>
      </c>
      <c r="AC249" s="2">
        <v>20.14</v>
      </c>
      <c r="AD249" s="2">
        <v>16.739999999999998</v>
      </c>
      <c r="AE249" s="2">
        <v>17.829999999999998</v>
      </c>
      <c r="AF249" s="2">
        <v>10.93</v>
      </c>
      <c r="AG249" s="3">
        <v>2022</v>
      </c>
      <c r="AH249" t="s">
        <v>3797</v>
      </c>
      <c r="AI249" s="3">
        <v>4000</v>
      </c>
      <c r="AJ249">
        <v>80</v>
      </c>
      <c r="AK249">
        <f t="shared" si="3"/>
        <v>960</v>
      </c>
    </row>
    <row r="250" spans="1:37" x14ac:dyDescent="0.35">
      <c r="A250" t="s">
        <v>2760</v>
      </c>
      <c r="B250" t="s">
        <v>2653</v>
      </c>
      <c r="C250" t="s">
        <v>2761</v>
      </c>
      <c r="D250" t="s">
        <v>3</v>
      </c>
      <c r="E250" t="s">
        <v>2762</v>
      </c>
      <c r="F250" t="s">
        <v>759</v>
      </c>
      <c r="G250" t="s">
        <v>2763</v>
      </c>
      <c r="H250" t="s">
        <v>2055</v>
      </c>
      <c r="I250" t="s">
        <v>1403</v>
      </c>
      <c r="J250" t="s">
        <v>2764</v>
      </c>
      <c r="K250" t="s">
        <v>727</v>
      </c>
      <c r="L250" t="s">
        <v>2765</v>
      </c>
      <c r="M250" t="s">
        <v>1162</v>
      </c>
      <c r="N250" t="s">
        <v>1701</v>
      </c>
      <c r="O250" t="s">
        <v>2766</v>
      </c>
      <c r="P250" t="s">
        <v>31</v>
      </c>
      <c r="Q250" t="s">
        <v>77</v>
      </c>
      <c r="R250" t="s">
        <v>193</v>
      </c>
      <c r="S250" t="s">
        <v>1130</v>
      </c>
      <c r="T250" t="s">
        <v>2151</v>
      </c>
      <c r="U250" t="s">
        <v>2470</v>
      </c>
      <c r="V250" s="2">
        <v>1.54</v>
      </c>
      <c r="W250" s="2">
        <v>0.56000000000000005</v>
      </c>
      <c r="X250" s="2">
        <v>1.1599999999999999</v>
      </c>
      <c r="Y250" s="2">
        <v>2.42</v>
      </c>
      <c r="Z250" s="2">
        <v>4.22</v>
      </c>
      <c r="AA250" s="2">
        <v>8.6</v>
      </c>
      <c r="AB250" s="2">
        <v>13.68</v>
      </c>
      <c r="AC250" s="2">
        <v>19.38</v>
      </c>
      <c r="AD250" s="2">
        <v>20.63</v>
      </c>
      <c r="AE250" s="2">
        <v>17.03</v>
      </c>
      <c r="AF250" s="2">
        <v>10.79</v>
      </c>
      <c r="AG250" s="3">
        <v>2022</v>
      </c>
      <c r="AH250" t="s">
        <v>3797</v>
      </c>
      <c r="AI250" s="3">
        <v>4000</v>
      </c>
      <c r="AJ250">
        <v>80</v>
      </c>
      <c r="AK250">
        <f t="shared" si="3"/>
        <v>960</v>
      </c>
    </row>
    <row r="251" spans="1:37" x14ac:dyDescent="0.35">
      <c r="A251" t="s">
        <v>2767</v>
      </c>
      <c r="B251" t="s">
        <v>2653</v>
      </c>
      <c r="C251" t="s">
        <v>2768</v>
      </c>
      <c r="D251" t="s">
        <v>3</v>
      </c>
      <c r="E251" t="s">
        <v>2769</v>
      </c>
      <c r="F251" t="s">
        <v>734</v>
      </c>
      <c r="G251" t="s">
        <v>2770</v>
      </c>
      <c r="H251" t="s">
        <v>283</v>
      </c>
      <c r="I251" t="s">
        <v>895</v>
      </c>
      <c r="J251" t="s">
        <v>2304</v>
      </c>
      <c r="K251" t="s">
        <v>2082</v>
      </c>
      <c r="L251" t="s">
        <v>182</v>
      </c>
      <c r="M251" t="s">
        <v>1701</v>
      </c>
      <c r="N251" t="s">
        <v>1908</v>
      </c>
      <c r="O251" t="s">
        <v>2771</v>
      </c>
      <c r="P251" t="s">
        <v>246</v>
      </c>
      <c r="Q251" t="s">
        <v>478</v>
      </c>
      <c r="R251" t="s">
        <v>2772</v>
      </c>
      <c r="S251" t="s">
        <v>2773</v>
      </c>
      <c r="T251" t="s">
        <v>587</v>
      </c>
      <c r="U251" t="s">
        <v>1470</v>
      </c>
      <c r="V251" s="2">
        <v>1.82</v>
      </c>
      <c r="W251" s="2">
        <v>1.34</v>
      </c>
      <c r="X251" s="2">
        <v>2.2400000000000002</v>
      </c>
      <c r="Y251" s="2">
        <v>2.14</v>
      </c>
      <c r="Z251" s="2">
        <v>3.45</v>
      </c>
      <c r="AA251" s="2">
        <v>7.45</v>
      </c>
      <c r="AB251" s="2">
        <v>11.58</v>
      </c>
      <c r="AC251" s="2">
        <v>18.899999999999999</v>
      </c>
      <c r="AD251" s="2">
        <v>15.69</v>
      </c>
      <c r="AE251" s="2">
        <v>19.73</v>
      </c>
      <c r="AF251" s="2">
        <v>15.65</v>
      </c>
      <c r="AG251" s="3">
        <v>2022</v>
      </c>
      <c r="AH251" t="s">
        <v>3797</v>
      </c>
      <c r="AI251" s="3">
        <v>4000</v>
      </c>
      <c r="AJ251">
        <v>80</v>
      </c>
      <c r="AK251">
        <f t="shared" si="3"/>
        <v>960</v>
      </c>
    </row>
    <row r="252" spans="1:37" x14ac:dyDescent="0.35">
      <c r="A252" t="s">
        <v>2774</v>
      </c>
      <c r="B252" t="s">
        <v>2653</v>
      </c>
      <c r="C252" t="s">
        <v>260</v>
      </c>
      <c r="D252" t="s">
        <v>3</v>
      </c>
      <c r="E252" t="s">
        <v>2775</v>
      </c>
      <c r="F252" t="s">
        <v>2132</v>
      </c>
      <c r="G252" t="s">
        <v>2776</v>
      </c>
      <c r="H252" t="s">
        <v>759</v>
      </c>
      <c r="I252" t="s">
        <v>1706</v>
      </c>
      <c r="J252" t="s">
        <v>265</v>
      </c>
      <c r="K252" t="s">
        <v>1413</v>
      </c>
      <c r="L252" t="s">
        <v>1445</v>
      </c>
      <c r="M252" t="s">
        <v>337</v>
      </c>
      <c r="N252" t="s">
        <v>2598</v>
      </c>
      <c r="O252" t="s">
        <v>2022</v>
      </c>
      <c r="P252" t="s">
        <v>392</v>
      </c>
      <c r="Q252" t="s">
        <v>94</v>
      </c>
      <c r="R252" t="s">
        <v>2777</v>
      </c>
      <c r="S252" t="s">
        <v>2014</v>
      </c>
      <c r="T252" t="s">
        <v>142</v>
      </c>
      <c r="U252" t="s">
        <v>2778</v>
      </c>
      <c r="V252" s="2">
        <v>2.2599999999999998</v>
      </c>
      <c r="W252" s="2">
        <v>1.51</v>
      </c>
      <c r="X252" s="2">
        <v>4.33</v>
      </c>
      <c r="Y252" s="2">
        <v>3.81</v>
      </c>
      <c r="Z252" s="2">
        <v>4.33</v>
      </c>
      <c r="AA252" s="2">
        <v>8.92</v>
      </c>
      <c r="AB252" s="2">
        <v>12.55</v>
      </c>
      <c r="AC252" s="2">
        <v>17.43</v>
      </c>
      <c r="AD252" s="2">
        <v>14.52</v>
      </c>
      <c r="AE252" s="2">
        <v>18.22</v>
      </c>
      <c r="AF252" s="2">
        <v>12.11</v>
      </c>
      <c r="AG252" s="3">
        <v>2022</v>
      </c>
      <c r="AH252" t="s">
        <v>3797</v>
      </c>
      <c r="AI252" s="3">
        <v>4000</v>
      </c>
      <c r="AJ252">
        <v>80</v>
      </c>
      <c r="AK252">
        <f t="shared" si="3"/>
        <v>960</v>
      </c>
    </row>
    <row r="253" spans="1:37" x14ac:dyDescent="0.35">
      <c r="A253" t="s">
        <v>2779</v>
      </c>
      <c r="B253" t="s">
        <v>2653</v>
      </c>
      <c r="C253" t="s">
        <v>2780</v>
      </c>
      <c r="D253" t="s">
        <v>3</v>
      </c>
      <c r="E253" t="s">
        <v>2781</v>
      </c>
      <c r="F253" t="s">
        <v>531</v>
      </c>
      <c r="G253" t="s">
        <v>2782</v>
      </c>
      <c r="H253" t="s">
        <v>646</v>
      </c>
      <c r="I253" t="s">
        <v>195</v>
      </c>
      <c r="J253" t="s">
        <v>321</v>
      </c>
      <c r="K253" t="s">
        <v>267</v>
      </c>
      <c r="L253" t="s">
        <v>2783</v>
      </c>
      <c r="M253" t="s">
        <v>2784</v>
      </c>
      <c r="N253" t="s">
        <v>2319</v>
      </c>
      <c r="O253" t="s">
        <v>230</v>
      </c>
      <c r="P253" t="s">
        <v>920</v>
      </c>
      <c r="Q253" t="s">
        <v>2785</v>
      </c>
      <c r="R253" t="s">
        <v>2786</v>
      </c>
      <c r="S253" t="s">
        <v>290</v>
      </c>
      <c r="T253" t="s">
        <v>1483</v>
      </c>
      <c r="U253" t="s">
        <v>2787</v>
      </c>
      <c r="V253" s="2">
        <v>2.21</v>
      </c>
      <c r="W253" s="2">
        <v>4.43</v>
      </c>
      <c r="X253" s="2">
        <v>4.04</v>
      </c>
      <c r="Y253" s="2">
        <v>6.51</v>
      </c>
      <c r="Z253" s="2">
        <v>4.82</v>
      </c>
      <c r="AA253" s="2">
        <v>11.59</v>
      </c>
      <c r="AB253" s="2">
        <v>15.89</v>
      </c>
      <c r="AC253" s="2">
        <v>24.09</v>
      </c>
      <c r="AD253" s="2">
        <v>11.78</v>
      </c>
      <c r="AE253" s="2">
        <v>9.11</v>
      </c>
      <c r="AF253" s="2">
        <v>5.53</v>
      </c>
      <c r="AG253" s="3">
        <v>2022</v>
      </c>
      <c r="AH253" t="s">
        <v>3797</v>
      </c>
      <c r="AI253" s="3">
        <v>4000</v>
      </c>
      <c r="AJ253">
        <v>80</v>
      </c>
      <c r="AK253">
        <f t="shared" si="3"/>
        <v>960</v>
      </c>
    </row>
    <row r="254" spans="1:37" x14ac:dyDescent="0.35">
      <c r="A254" t="s">
        <v>2788</v>
      </c>
      <c r="B254" t="s">
        <v>2653</v>
      </c>
      <c r="C254" t="s">
        <v>2789</v>
      </c>
      <c r="D254" t="s">
        <v>3</v>
      </c>
      <c r="E254" t="s">
        <v>2790</v>
      </c>
      <c r="F254" t="s">
        <v>2298</v>
      </c>
      <c r="G254" t="s">
        <v>2791</v>
      </c>
      <c r="H254" t="s">
        <v>2442</v>
      </c>
      <c r="I254" t="s">
        <v>104</v>
      </c>
      <c r="J254" t="s">
        <v>1250</v>
      </c>
      <c r="K254" t="s">
        <v>1595</v>
      </c>
      <c r="L254" t="s">
        <v>1367</v>
      </c>
      <c r="M254" t="s">
        <v>2792</v>
      </c>
      <c r="N254" t="s">
        <v>1472</v>
      </c>
      <c r="O254" t="s">
        <v>2313</v>
      </c>
      <c r="P254" t="s">
        <v>439</v>
      </c>
      <c r="Q254" t="s">
        <v>507</v>
      </c>
      <c r="R254" t="s">
        <v>1985</v>
      </c>
      <c r="S254" t="s">
        <v>945</v>
      </c>
      <c r="T254" t="s">
        <v>1998</v>
      </c>
      <c r="U254" t="s">
        <v>154</v>
      </c>
      <c r="V254" s="2">
        <v>1.59</v>
      </c>
      <c r="W254" s="2">
        <v>1.1200000000000001</v>
      </c>
      <c r="X254" s="2">
        <v>3.69</v>
      </c>
      <c r="Y254" s="2">
        <v>3.01</v>
      </c>
      <c r="Z254" s="2">
        <v>5.25</v>
      </c>
      <c r="AA254" s="2">
        <v>7.92</v>
      </c>
      <c r="AB254" s="2">
        <v>11.04</v>
      </c>
      <c r="AC254" s="2">
        <v>18.350000000000001</v>
      </c>
      <c r="AD254" s="2">
        <v>14.72</v>
      </c>
      <c r="AE254" s="2">
        <v>21.63</v>
      </c>
      <c r="AF254" s="2">
        <v>11.67</v>
      </c>
      <c r="AG254" s="3">
        <v>2022</v>
      </c>
      <c r="AH254" t="s">
        <v>3797</v>
      </c>
      <c r="AI254" s="3">
        <v>4000</v>
      </c>
      <c r="AJ254">
        <v>80</v>
      </c>
      <c r="AK254">
        <f t="shared" si="3"/>
        <v>960</v>
      </c>
    </row>
    <row r="255" spans="1:37" x14ac:dyDescent="0.35">
      <c r="A255" t="s">
        <v>2793</v>
      </c>
      <c r="B255" t="s">
        <v>2653</v>
      </c>
      <c r="C255" t="s">
        <v>2794</v>
      </c>
      <c r="D255" t="s">
        <v>3</v>
      </c>
      <c r="E255" t="s">
        <v>2795</v>
      </c>
      <c r="F255" t="s">
        <v>1313</v>
      </c>
      <c r="G255" t="s">
        <v>2796</v>
      </c>
      <c r="H255" t="s">
        <v>1189</v>
      </c>
      <c r="I255" t="s">
        <v>2226</v>
      </c>
      <c r="J255" t="s">
        <v>1917</v>
      </c>
      <c r="K255" t="s">
        <v>9</v>
      </c>
      <c r="L255" t="s">
        <v>98</v>
      </c>
      <c r="M255" t="s">
        <v>1851</v>
      </c>
      <c r="N255" t="s">
        <v>56</v>
      </c>
      <c r="O255" t="s">
        <v>2223</v>
      </c>
      <c r="P255" t="s">
        <v>368</v>
      </c>
      <c r="Q255" t="s">
        <v>1497</v>
      </c>
      <c r="R255" t="s">
        <v>2797</v>
      </c>
      <c r="S255" t="s">
        <v>1775</v>
      </c>
      <c r="T255" t="s">
        <v>2087</v>
      </c>
      <c r="U255" t="s">
        <v>857</v>
      </c>
      <c r="V255" s="2">
        <v>3.34</v>
      </c>
      <c r="W255" s="2">
        <v>1.42</v>
      </c>
      <c r="X255" s="2">
        <v>2.99</v>
      </c>
      <c r="Y255" s="2">
        <v>3.05</v>
      </c>
      <c r="Z255" s="2">
        <v>5.79</v>
      </c>
      <c r="AA255" s="2">
        <v>6.79</v>
      </c>
      <c r="AB255" s="2">
        <v>9.68</v>
      </c>
      <c r="AC255" s="2">
        <v>16.350000000000001</v>
      </c>
      <c r="AD255" s="2">
        <v>16.05</v>
      </c>
      <c r="AE255" s="2">
        <v>21.42</v>
      </c>
      <c r="AF255" s="2">
        <v>13.12</v>
      </c>
      <c r="AG255" s="3">
        <v>2022</v>
      </c>
      <c r="AH255" t="s">
        <v>3797</v>
      </c>
      <c r="AI255" s="3">
        <v>4000</v>
      </c>
      <c r="AJ255">
        <v>80</v>
      </c>
      <c r="AK255">
        <f t="shared" si="3"/>
        <v>960</v>
      </c>
    </row>
    <row r="256" spans="1:37" x14ac:dyDescent="0.35">
      <c r="A256" t="s">
        <v>2798</v>
      </c>
      <c r="B256" t="s">
        <v>2653</v>
      </c>
      <c r="C256" t="s">
        <v>2799</v>
      </c>
      <c r="D256" t="s">
        <v>3</v>
      </c>
      <c r="E256" t="s">
        <v>2800</v>
      </c>
      <c r="F256" t="s">
        <v>965</v>
      </c>
      <c r="G256" t="s">
        <v>2801</v>
      </c>
      <c r="H256" t="s">
        <v>868</v>
      </c>
      <c r="I256" t="s">
        <v>860</v>
      </c>
      <c r="J256" t="s">
        <v>880</v>
      </c>
      <c r="K256" t="s">
        <v>1433</v>
      </c>
      <c r="L256" t="s">
        <v>288</v>
      </c>
      <c r="M256" t="s">
        <v>2802</v>
      </c>
      <c r="N256" t="s">
        <v>951</v>
      </c>
      <c r="O256" t="s">
        <v>2803</v>
      </c>
      <c r="P256" t="s">
        <v>349</v>
      </c>
      <c r="Q256" t="s">
        <v>2173</v>
      </c>
      <c r="R256" t="s">
        <v>2804</v>
      </c>
      <c r="S256" t="s">
        <v>2584</v>
      </c>
      <c r="T256" t="s">
        <v>750</v>
      </c>
      <c r="U256" t="s">
        <v>1908</v>
      </c>
      <c r="V256" s="2">
        <v>1.72</v>
      </c>
      <c r="W256" s="2">
        <v>0.97</v>
      </c>
      <c r="X256" s="2">
        <v>2.65</v>
      </c>
      <c r="Y256" s="2">
        <v>3.59</v>
      </c>
      <c r="Z256" s="2">
        <v>3.93</v>
      </c>
      <c r="AA256" s="2">
        <v>7.6</v>
      </c>
      <c r="AB256" s="2">
        <v>13.32</v>
      </c>
      <c r="AC256" s="2">
        <v>19.52</v>
      </c>
      <c r="AD256" s="2">
        <v>15.96</v>
      </c>
      <c r="AE256" s="2">
        <v>18.38</v>
      </c>
      <c r="AF256" s="2">
        <v>12.36</v>
      </c>
      <c r="AG256" s="3">
        <v>2022</v>
      </c>
      <c r="AH256" t="s">
        <v>3797</v>
      </c>
      <c r="AI256" s="3">
        <v>4000</v>
      </c>
      <c r="AJ256">
        <v>80</v>
      </c>
      <c r="AK256">
        <f t="shared" si="3"/>
        <v>960</v>
      </c>
    </row>
    <row r="257" spans="1:37" x14ac:dyDescent="0.35">
      <c r="A257" t="s">
        <v>2805</v>
      </c>
      <c r="B257" t="s">
        <v>2653</v>
      </c>
      <c r="C257" t="s">
        <v>2806</v>
      </c>
      <c r="D257" t="s">
        <v>3</v>
      </c>
      <c r="E257" t="s">
        <v>2807</v>
      </c>
      <c r="F257" t="s">
        <v>886</v>
      </c>
      <c r="G257" t="s">
        <v>2808</v>
      </c>
      <c r="H257" t="s">
        <v>102</v>
      </c>
      <c r="I257" t="s">
        <v>2171</v>
      </c>
      <c r="J257" t="s">
        <v>2809</v>
      </c>
      <c r="K257" t="s">
        <v>948</v>
      </c>
      <c r="L257" t="s">
        <v>88</v>
      </c>
      <c r="M257" t="s">
        <v>1970</v>
      </c>
      <c r="N257" t="s">
        <v>2810</v>
      </c>
      <c r="O257" t="s">
        <v>2771</v>
      </c>
      <c r="P257" t="s">
        <v>1880</v>
      </c>
      <c r="Q257" t="s">
        <v>366</v>
      </c>
      <c r="R257" t="s">
        <v>2811</v>
      </c>
      <c r="S257" t="s">
        <v>2584</v>
      </c>
      <c r="T257" t="s">
        <v>2004</v>
      </c>
      <c r="U257" t="s">
        <v>2440</v>
      </c>
      <c r="V257" s="2">
        <v>1.97</v>
      </c>
      <c r="W257" s="2">
        <v>1.1499999999999999</v>
      </c>
      <c r="X257" s="2">
        <v>3.02</v>
      </c>
      <c r="Y257" s="2">
        <v>3.07</v>
      </c>
      <c r="Z257" s="2">
        <v>4.32</v>
      </c>
      <c r="AA257" s="2">
        <v>8.51</v>
      </c>
      <c r="AB257" s="2">
        <v>13.2</v>
      </c>
      <c r="AC257" s="2">
        <v>17.75</v>
      </c>
      <c r="AD257" s="2">
        <v>15.67</v>
      </c>
      <c r="AE257" s="2">
        <v>17.68</v>
      </c>
      <c r="AF257" s="2">
        <v>13.66</v>
      </c>
      <c r="AG257" s="3">
        <v>2022</v>
      </c>
      <c r="AH257" t="s">
        <v>3797</v>
      </c>
      <c r="AI257" s="3">
        <v>4000</v>
      </c>
      <c r="AJ257">
        <v>80</v>
      </c>
      <c r="AK257">
        <f t="shared" si="3"/>
        <v>960</v>
      </c>
    </row>
    <row r="258" spans="1:37" x14ac:dyDescent="0.35">
      <c r="A258" t="s">
        <v>2812</v>
      </c>
      <c r="B258" t="s">
        <v>2653</v>
      </c>
      <c r="C258" t="s">
        <v>328</v>
      </c>
      <c r="D258" t="s">
        <v>3</v>
      </c>
      <c r="E258" t="s">
        <v>2813</v>
      </c>
      <c r="F258" t="s">
        <v>104</v>
      </c>
      <c r="G258" t="s">
        <v>2814</v>
      </c>
      <c r="H258" t="s">
        <v>1079</v>
      </c>
      <c r="I258" t="s">
        <v>2815</v>
      </c>
      <c r="J258" t="s">
        <v>927</v>
      </c>
      <c r="K258" t="s">
        <v>647</v>
      </c>
      <c r="L258" t="s">
        <v>407</v>
      </c>
      <c r="M258" t="s">
        <v>2816</v>
      </c>
      <c r="N258" t="s">
        <v>442</v>
      </c>
      <c r="O258" t="s">
        <v>2817</v>
      </c>
      <c r="P258" t="s">
        <v>1012</v>
      </c>
      <c r="Q258" t="s">
        <v>208</v>
      </c>
      <c r="R258" t="s">
        <v>2818</v>
      </c>
      <c r="S258" t="s">
        <v>1891</v>
      </c>
      <c r="T258" t="s">
        <v>783</v>
      </c>
      <c r="U258" t="s">
        <v>628</v>
      </c>
      <c r="V258" s="2">
        <v>1.83</v>
      </c>
      <c r="W258" s="2">
        <v>1.1499999999999999</v>
      </c>
      <c r="X258" s="2">
        <v>2.76</v>
      </c>
      <c r="Y258" s="2">
        <v>3.79</v>
      </c>
      <c r="Z258" s="2">
        <v>3.59</v>
      </c>
      <c r="AA258" s="2">
        <v>9.2799999999999994</v>
      </c>
      <c r="AB258" s="2">
        <v>14.29</v>
      </c>
      <c r="AC258" s="2">
        <v>21.59</v>
      </c>
      <c r="AD258" s="2">
        <v>14.17</v>
      </c>
      <c r="AE258" s="2">
        <v>17.41</v>
      </c>
      <c r="AF258" s="2">
        <v>10.14</v>
      </c>
      <c r="AG258" s="3">
        <v>2022</v>
      </c>
      <c r="AH258" t="s">
        <v>3797</v>
      </c>
      <c r="AI258" s="3">
        <v>4000</v>
      </c>
      <c r="AJ258">
        <v>80</v>
      </c>
      <c r="AK258">
        <f t="shared" si="3"/>
        <v>960</v>
      </c>
    </row>
    <row r="259" spans="1:37" x14ac:dyDescent="0.35">
      <c r="A259" t="s">
        <v>2819</v>
      </c>
      <c r="B259" t="s">
        <v>2653</v>
      </c>
      <c r="C259" t="s">
        <v>2820</v>
      </c>
      <c r="D259" t="s">
        <v>3</v>
      </c>
      <c r="E259" t="s">
        <v>2821</v>
      </c>
      <c r="F259" t="s">
        <v>2125</v>
      </c>
      <c r="G259" t="s">
        <v>2822</v>
      </c>
      <c r="H259" t="s">
        <v>703</v>
      </c>
      <c r="I259" t="s">
        <v>1699</v>
      </c>
      <c r="J259" t="s">
        <v>1551</v>
      </c>
      <c r="K259" t="s">
        <v>2823</v>
      </c>
      <c r="L259" t="s">
        <v>233</v>
      </c>
      <c r="M259" t="s">
        <v>458</v>
      </c>
      <c r="N259" t="s">
        <v>527</v>
      </c>
      <c r="O259" t="s">
        <v>2542</v>
      </c>
      <c r="P259" t="s">
        <v>169</v>
      </c>
      <c r="Q259" t="s">
        <v>2824</v>
      </c>
      <c r="R259" t="s">
        <v>2750</v>
      </c>
      <c r="S259" t="s">
        <v>386</v>
      </c>
      <c r="T259" t="s">
        <v>2484</v>
      </c>
      <c r="U259" t="s">
        <v>2560</v>
      </c>
      <c r="V259" s="2">
        <v>1.25</v>
      </c>
      <c r="W259" s="2">
        <v>0.73</v>
      </c>
      <c r="X259" s="2">
        <v>1.35</v>
      </c>
      <c r="Y259" s="2">
        <v>2.57</v>
      </c>
      <c r="Z259" s="2">
        <v>3.67</v>
      </c>
      <c r="AA259" s="2">
        <v>6.59</v>
      </c>
      <c r="AB259" s="2">
        <v>14.12</v>
      </c>
      <c r="AC259" s="2">
        <v>17.34</v>
      </c>
      <c r="AD259" s="2">
        <v>19.489999999999998</v>
      </c>
      <c r="AE259" s="2">
        <v>18.96</v>
      </c>
      <c r="AF259" s="2">
        <v>13.95</v>
      </c>
      <c r="AG259" s="3">
        <v>2022</v>
      </c>
      <c r="AH259" t="s">
        <v>3797</v>
      </c>
      <c r="AI259" s="3">
        <v>4000</v>
      </c>
      <c r="AJ259">
        <v>80</v>
      </c>
      <c r="AK259">
        <f t="shared" ref="AK259:AK322" si="4">AJ259*12</f>
        <v>960</v>
      </c>
    </row>
    <row r="260" spans="1:37" x14ac:dyDescent="0.35">
      <c r="A260" t="s">
        <v>2825</v>
      </c>
      <c r="B260" t="s">
        <v>2653</v>
      </c>
      <c r="C260" t="s">
        <v>2826</v>
      </c>
      <c r="D260" t="s">
        <v>3</v>
      </c>
      <c r="E260" t="s">
        <v>2827</v>
      </c>
      <c r="F260" t="s">
        <v>1136</v>
      </c>
      <c r="G260" t="s">
        <v>2138</v>
      </c>
      <c r="H260" t="s">
        <v>238</v>
      </c>
      <c r="I260" t="s">
        <v>2171</v>
      </c>
      <c r="J260" t="s">
        <v>301</v>
      </c>
      <c r="K260" t="s">
        <v>1064</v>
      </c>
      <c r="L260" t="s">
        <v>419</v>
      </c>
      <c r="M260" t="s">
        <v>1871</v>
      </c>
      <c r="N260" t="s">
        <v>2083</v>
      </c>
      <c r="O260" t="s">
        <v>2600</v>
      </c>
      <c r="P260" t="s">
        <v>1728</v>
      </c>
      <c r="Q260" t="s">
        <v>1398</v>
      </c>
      <c r="R260" t="s">
        <v>2828</v>
      </c>
      <c r="S260" t="s">
        <v>385</v>
      </c>
      <c r="T260" t="s">
        <v>2055</v>
      </c>
      <c r="U260" t="s">
        <v>2829</v>
      </c>
      <c r="V260" s="2">
        <v>1.67</v>
      </c>
      <c r="W260" s="2">
        <v>0.76</v>
      </c>
      <c r="X260" s="2">
        <v>2.2999999999999998</v>
      </c>
      <c r="Y260" s="2">
        <v>2.72</v>
      </c>
      <c r="Z260" s="2">
        <v>3.29</v>
      </c>
      <c r="AA260" s="2">
        <v>6.88</v>
      </c>
      <c r="AB260" s="2">
        <v>10.48</v>
      </c>
      <c r="AC260" s="2">
        <v>17.399999999999999</v>
      </c>
      <c r="AD260" s="2">
        <v>14.64</v>
      </c>
      <c r="AE260" s="2">
        <v>21.01</v>
      </c>
      <c r="AF260" s="2">
        <v>18.850000000000001</v>
      </c>
      <c r="AG260" s="3">
        <v>2022</v>
      </c>
      <c r="AH260" t="s">
        <v>3797</v>
      </c>
      <c r="AI260" s="3">
        <v>4000</v>
      </c>
      <c r="AJ260">
        <v>80</v>
      </c>
      <c r="AK260">
        <f t="shared" si="4"/>
        <v>960</v>
      </c>
    </row>
    <row r="261" spans="1:37" x14ac:dyDescent="0.35">
      <c r="A261" t="s">
        <v>2830</v>
      </c>
      <c r="B261" t="s">
        <v>2653</v>
      </c>
      <c r="C261" t="s">
        <v>381</v>
      </c>
      <c r="D261" t="s">
        <v>3</v>
      </c>
      <c r="E261" t="s">
        <v>2831</v>
      </c>
      <c r="F261" t="s">
        <v>2832</v>
      </c>
      <c r="G261" t="s">
        <v>2206</v>
      </c>
      <c r="H261" t="s">
        <v>653</v>
      </c>
      <c r="I261" t="s">
        <v>1050</v>
      </c>
      <c r="J261" t="s">
        <v>577</v>
      </c>
      <c r="K261" t="s">
        <v>2833</v>
      </c>
      <c r="L261" t="s">
        <v>407</v>
      </c>
      <c r="M261" t="s">
        <v>443</v>
      </c>
      <c r="N261" t="s">
        <v>1285</v>
      </c>
      <c r="O261" t="s">
        <v>2834</v>
      </c>
      <c r="P261" t="s">
        <v>290</v>
      </c>
      <c r="Q261" t="s">
        <v>2482</v>
      </c>
      <c r="R261" t="s">
        <v>2203</v>
      </c>
      <c r="S261" t="s">
        <v>2331</v>
      </c>
      <c r="T261" t="s">
        <v>769</v>
      </c>
      <c r="U261" t="s">
        <v>2835</v>
      </c>
      <c r="V261" s="2">
        <v>1.43</v>
      </c>
      <c r="W261" s="2">
        <v>1.22</v>
      </c>
      <c r="X261" s="2">
        <v>1.85</v>
      </c>
      <c r="Y261" s="2">
        <v>3.33</v>
      </c>
      <c r="Z261" s="2">
        <v>3.55</v>
      </c>
      <c r="AA261" s="2">
        <v>9.42</v>
      </c>
      <c r="AB261" s="2">
        <v>14.4</v>
      </c>
      <c r="AC261" s="2">
        <v>18.28</v>
      </c>
      <c r="AD261" s="2">
        <v>15.08</v>
      </c>
      <c r="AE261" s="2">
        <v>19.11</v>
      </c>
      <c r="AF261" s="2">
        <v>12.32</v>
      </c>
      <c r="AG261" s="3">
        <v>2022</v>
      </c>
      <c r="AH261" t="s">
        <v>3797</v>
      </c>
      <c r="AI261" s="3">
        <v>4000</v>
      </c>
      <c r="AJ261">
        <v>80</v>
      </c>
      <c r="AK261">
        <f t="shared" si="4"/>
        <v>960</v>
      </c>
    </row>
    <row r="262" spans="1:37" x14ac:dyDescent="0.35">
      <c r="A262" t="s">
        <v>2836</v>
      </c>
      <c r="B262" t="s">
        <v>2653</v>
      </c>
      <c r="C262" t="s">
        <v>2837</v>
      </c>
      <c r="D262" t="s">
        <v>3</v>
      </c>
      <c r="E262" t="s">
        <v>2838</v>
      </c>
      <c r="F262" t="s">
        <v>245</v>
      </c>
      <c r="G262" t="s">
        <v>2839</v>
      </c>
      <c r="H262" t="s">
        <v>2635</v>
      </c>
      <c r="I262" t="s">
        <v>253</v>
      </c>
      <c r="J262" t="s">
        <v>1402</v>
      </c>
      <c r="K262" t="s">
        <v>204</v>
      </c>
      <c r="L262" t="s">
        <v>182</v>
      </c>
      <c r="M262" t="s">
        <v>1517</v>
      </c>
      <c r="N262" t="s">
        <v>1417</v>
      </c>
      <c r="O262" t="s">
        <v>910</v>
      </c>
      <c r="P262" t="s">
        <v>1753</v>
      </c>
      <c r="Q262" t="s">
        <v>471</v>
      </c>
      <c r="R262" t="s">
        <v>2840</v>
      </c>
      <c r="S262" t="s">
        <v>290</v>
      </c>
      <c r="T262" t="s">
        <v>548</v>
      </c>
      <c r="U262" t="s">
        <v>2313</v>
      </c>
      <c r="V262" s="2">
        <v>1.82</v>
      </c>
      <c r="W262" s="2">
        <v>1.07</v>
      </c>
      <c r="X262" s="2">
        <v>2.76</v>
      </c>
      <c r="Y262" s="2">
        <v>3.3</v>
      </c>
      <c r="Z262" s="2">
        <v>3.33</v>
      </c>
      <c r="AA262" s="2">
        <v>7.66</v>
      </c>
      <c r="AB262" s="2">
        <v>11.29</v>
      </c>
      <c r="AC262" s="2">
        <v>17.440000000000001</v>
      </c>
      <c r="AD262" s="2">
        <v>15.79</v>
      </c>
      <c r="AE262" s="2">
        <v>19.579999999999998</v>
      </c>
      <c r="AF262" s="2">
        <v>15.96</v>
      </c>
      <c r="AG262" s="3">
        <v>2022</v>
      </c>
      <c r="AH262" t="s">
        <v>3797</v>
      </c>
      <c r="AI262" s="3">
        <v>4000</v>
      </c>
      <c r="AJ262">
        <v>80</v>
      </c>
      <c r="AK262">
        <f t="shared" si="4"/>
        <v>960</v>
      </c>
    </row>
    <row r="263" spans="1:37" x14ac:dyDescent="0.35">
      <c r="A263" t="s">
        <v>2841</v>
      </c>
      <c r="B263" t="s">
        <v>2653</v>
      </c>
      <c r="C263" t="s">
        <v>2842</v>
      </c>
      <c r="D263" t="s">
        <v>3</v>
      </c>
      <c r="E263" t="s">
        <v>2843</v>
      </c>
      <c r="F263" t="s">
        <v>2286</v>
      </c>
      <c r="G263" t="s">
        <v>1757</v>
      </c>
      <c r="H263" t="s">
        <v>238</v>
      </c>
      <c r="I263" t="s">
        <v>821</v>
      </c>
      <c r="J263" t="s">
        <v>2048</v>
      </c>
      <c r="K263" t="s">
        <v>2844</v>
      </c>
      <c r="L263" t="s">
        <v>442</v>
      </c>
      <c r="M263" t="s">
        <v>2175</v>
      </c>
      <c r="N263" t="s">
        <v>718</v>
      </c>
      <c r="O263" t="s">
        <v>2204</v>
      </c>
      <c r="P263" t="s">
        <v>1107</v>
      </c>
      <c r="Q263" t="s">
        <v>134</v>
      </c>
      <c r="R263" t="s">
        <v>2845</v>
      </c>
      <c r="S263" t="s">
        <v>830</v>
      </c>
      <c r="T263" t="s">
        <v>58</v>
      </c>
      <c r="U263" t="s">
        <v>740</v>
      </c>
      <c r="V263" s="2">
        <v>1.31</v>
      </c>
      <c r="W263" s="2">
        <v>0.99</v>
      </c>
      <c r="X263" s="2">
        <v>1.71</v>
      </c>
      <c r="Y263" s="2">
        <v>3.47</v>
      </c>
      <c r="Z263" s="2">
        <v>3.32</v>
      </c>
      <c r="AA263" s="2">
        <v>6.49</v>
      </c>
      <c r="AB263" s="2">
        <v>10.050000000000001</v>
      </c>
      <c r="AC263" s="2">
        <v>20.39</v>
      </c>
      <c r="AD263" s="2">
        <v>17</v>
      </c>
      <c r="AE263" s="2">
        <v>20.88</v>
      </c>
      <c r="AF263" s="2">
        <v>14.4</v>
      </c>
      <c r="AG263" s="3">
        <v>2022</v>
      </c>
      <c r="AH263" t="s">
        <v>3797</v>
      </c>
      <c r="AI263" s="3">
        <v>4000</v>
      </c>
      <c r="AJ263">
        <v>80</v>
      </c>
      <c r="AK263">
        <f t="shared" si="4"/>
        <v>960</v>
      </c>
    </row>
    <row r="264" spans="1:37" x14ac:dyDescent="0.35">
      <c r="A264" t="s">
        <v>2846</v>
      </c>
      <c r="B264" t="s">
        <v>2653</v>
      </c>
      <c r="C264" t="s">
        <v>2847</v>
      </c>
      <c r="D264" t="s">
        <v>3</v>
      </c>
      <c r="E264" t="s">
        <v>2848</v>
      </c>
      <c r="F264" t="s">
        <v>253</v>
      </c>
      <c r="G264" t="s">
        <v>2849</v>
      </c>
      <c r="H264" t="s">
        <v>1313</v>
      </c>
      <c r="I264" t="s">
        <v>540</v>
      </c>
      <c r="J264" t="s">
        <v>409</v>
      </c>
      <c r="K264" t="s">
        <v>1172</v>
      </c>
      <c r="L264" t="s">
        <v>1052</v>
      </c>
      <c r="M264" t="s">
        <v>1088</v>
      </c>
      <c r="N264" t="s">
        <v>2766</v>
      </c>
      <c r="O264" t="s">
        <v>708</v>
      </c>
      <c r="P264" t="s">
        <v>333</v>
      </c>
      <c r="Q264" t="s">
        <v>208</v>
      </c>
      <c r="R264" t="s">
        <v>2850</v>
      </c>
      <c r="S264" t="s">
        <v>334</v>
      </c>
      <c r="T264" t="s">
        <v>57</v>
      </c>
      <c r="U264" t="s">
        <v>2688</v>
      </c>
      <c r="V264" s="2">
        <v>2.29</v>
      </c>
      <c r="W264" s="2">
        <v>1.19</v>
      </c>
      <c r="X264" s="2">
        <v>2.1800000000000002</v>
      </c>
      <c r="Y264" s="2">
        <v>4.16</v>
      </c>
      <c r="Z264" s="2">
        <v>4.62</v>
      </c>
      <c r="AA264" s="2">
        <v>9.18</v>
      </c>
      <c r="AB264" s="2">
        <v>11.75</v>
      </c>
      <c r="AC264" s="2">
        <v>20.83</v>
      </c>
      <c r="AD264" s="2">
        <v>15.99</v>
      </c>
      <c r="AE264" s="2">
        <v>17.45</v>
      </c>
      <c r="AF264" s="2">
        <v>10.35</v>
      </c>
      <c r="AG264" s="3">
        <v>2022</v>
      </c>
      <c r="AH264" t="s">
        <v>3797</v>
      </c>
      <c r="AI264" s="3">
        <v>4000</v>
      </c>
      <c r="AJ264">
        <v>80</v>
      </c>
      <c r="AK264">
        <f t="shared" si="4"/>
        <v>960</v>
      </c>
    </row>
    <row r="265" spans="1:37" x14ac:dyDescent="0.35">
      <c r="A265" t="s">
        <v>2851</v>
      </c>
      <c r="B265" t="s">
        <v>2653</v>
      </c>
      <c r="C265" t="s">
        <v>2852</v>
      </c>
      <c r="D265" t="s">
        <v>3</v>
      </c>
      <c r="E265" t="s">
        <v>2853</v>
      </c>
      <c r="F265" t="s">
        <v>696</v>
      </c>
      <c r="G265" t="s">
        <v>2854</v>
      </c>
      <c r="H265" t="s">
        <v>68</v>
      </c>
      <c r="I265" t="s">
        <v>1603</v>
      </c>
      <c r="J265" t="s">
        <v>143</v>
      </c>
      <c r="K265" t="s">
        <v>2032</v>
      </c>
      <c r="L265" t="s">
        <v>1997</v>
      </c>
      <c r="M265" t="s">
        <v>2855</v>
      </c>
      <c r="N265" t="s">
        <v>614</v>
      </c>
      <c r="O265" t="s">
        <v>2856</v>
      </c>
      <c r="P265" t="s">
        <v>685</v>
      </c>
      <c r="Q265" t="s">
        <v>522</v>
      </c>
      <c r="R265" t="s">
        <v>2401</v>
      </c>
      <c r="S265" t="s">
        <v>2857</v>
      </c>
      <c r="T265" t="s">
        <v>587</v>
      </c>
      <c r="U265" t="s">
        <v>2858</v>
      </c>
      <c r="V265" s="2">
        <v>1.65</v>
      </c>
      <c r="W265" s="2">
        <v>1.1200000000000001</v>
      </c>
      <c r="X265" s="2">
        <v>1.86</v>
      </c>
      <c r="Y265" s="2">
        <v>3.03</v>
      </c>
      <c r="Z265" s="2">
        <v>4</v>
      </c>
      <c r="AA265" s="2">
        <v>9.39</v>
      </c>
      <c r="AB265" s="2">
        <v>12.1</v>
      </c>
      <c r="AC265" s="2">
        <v>19.12</v>
      </c>
      <c r="AD265" s="2">
        <v>14.76</v>
      </c>
      <c r="AE265" s="2">
        <v>19.940000000000001</v>
      </c>
      <c r="AF265" s="2">
        <v>13.02</v>
      </c>
      <c r="AG265" s="3">
        <v>2022</v>
      </c>
      <c r="AH265" t="s">
        <v>3797</v>
      </c>
      <c r="AI265" s="3">
        <v>4000</v>
      </c>
      <c r="AJ265">
        <v>80</v>
      </c>
      <c r="AK265">
        <f t="shared" si="4"/>
        <v>960</v>
      </c>
    </row>
    <row r="266" spans="1:37" x14ac:dyDescent="0.35">
      <c r="A266" t="s">
        <v>2859</v>
      </c>
      <c r="B266" t="s">
        <v>2653</v>
      </c>
      <c r="C266" t="s">
        <v>2860</v>
      </c>
      <c r="D266" t="s">
        <v>3</v>
      </c>
      <c r="E266" t="s">
        <v>2861</v>
      </c>
      <c r="F266" t="s">
        <v>522</v>
      </c>
      <c r="G266" t="s">
        <v>2862</v>
      </c>
      <c r="H266" t="s">
        <v>703</v>
      </c>
      <c r="I266" t="s">
        <v>1028</v>
      </c>
      <c r="J266" t="s">
        <v>52</v>
      </c>
      <c r="K266" t="s">
        <v>1927</v>
      </c>
      <c r="L266" t="s">
        <v>1986</v>
      </c>
      <c r="M266" t="s">
        <v>1937</v>
      </c>
      <c r="N266" t="s">
        <v>423</v>
      </c>
      <c r="O266" t="s">
        <v>1936</v>
      </c>
      <c r="P266" t="s">
        <v>1046</v>
      </c>
      <c r="Q266" t="s">
        <v>1627</v>
      </c>
      <c r="R266" t="s">
        <v>2739</v>
      </c>
      <c r="S266" t="s">
        <v>759</v>
      </c>
      <c r="T266" t="s">
        <v>427</v>
      </c>
      <c r="U266" t="s">
        <v>1123</v>
      </c>
      <c r="V266" s="2">
        <v>0.92</v>
      </c>
      <c r="W266" s="2">
        <v>1.04</v>
      </c>
      <c r="X266" s="2">
        <v>2.08</v>
      </c>
      <c r="Y266" s="2">
        <v>3.81</v>
      </c>
      <c r="Z266" s="2">
        <v>3.93</v>
      </c>
      <c r="AA266" s="2">
        <v>7.72</v>
      </c>
      <c r="AB266" s="2">
        <v>13.92</v>
      </c>
      <c r="AC266" s="2">
        <v>23.43</v>
      </c>
      <c r="AD266" s="2">
        <v>16.579999999999998</v>
      </c>
      <c r="AE266" s="2">
        <v>18.36</v>
      </c>
      <c r="AF266" s="2">
        <v>8.1999999999999993</v>
      </c>
      <c r="AG266" s="3">
        <v>2022</v>
      </c>
      <c r="AH266" t="s">
        <v>3797</v>
      </c>
      <c r="AI266" s="3">
        <v>4000</v>
      </c>
      <c r="AJ266">
        <v>80</v>
      </c>
      <c r="AK266">
        <f t="shared" si="4"/>
        <v>960</v>
      </c>
    </row>
    <row r="267" spans="1:37" x14ac:dyDescent="0.35">
      <c r="A267" t="s">
        <v>2863</v>
      </c>
      <c r="B267" t="s">
        <v>2653</v>
      </c>
      <c r="C267" t="s">
        <v>1598</v>
      </c>
      <c r="D267" t="s">
        <v>3</v>
      </c>
      <c r="E267" t="s">
        <v>2864</v>
      </c>
      <c r="F267" t="s">
        <v>883</v>
      </c>
      <c r="G267" t="s">
        <v>2865</v>
      </c>
      <c r="H267" t="s">
        <v>192</v>
      </c>
      <c r="I267" t="s">
        <v>19</v>
      </c>
      <c r="J267" t="s">
        <v>30</v>
      </c>
      <c r="K267" t="s">
        <v>30</v>
      </c>
      <c r="L267" t="s">
        <v>2866</v>
      </c>
      <c r="M267" t="s">
        <v>2648</v>
      </c>
      <c r="N267" t="s">
        <v>739</v>
      </c>
      <c r="O267" t="s">
        <v>2867</v>
      </c>
      <c r="P267" t="s">
        <v>1776</v>
      </c>
      <c r="Q267" t="s">
        <v>2674</v>
      </c>
      <c r="R267" t="s">
        <v>2868</v>
      </c>
      <c r="S267" t="s">
        <v>1753</v>
      </c>
      <c r="T267" t="s">
        <v>427</v>
      </c>
      <c r="U267" t="s">
        <v>200</v>
      </c>
      <c r="V267" s="2">
        <v>2.42</v>
      </c>
      <c r="W267" s="2">
        <v>1.1100000000000001</v>
      </c>
      <c r="X267" s="2">
        <v>2.19</v>
      </c>
      <c r="Y267" s="2">
        <v>2.36</v>
      </c>
      <c r="Z267" s="2">
        <v>2.78</v>
      </c>
      <c r="AA267" s="2">
        <v>5.08</v>
      </c>
      <c r="AB267" s="2">
        <v>9.27</v>
      </c>
      <c r="AC267" s="2">
        <v>14.03</v>
      </c>
      <c r="AD267" s="2">
        <v>14.64</v>
      </c>
      <c r="AE267" s="2">
        <v>24.28</v>
      </c>
      <c r="AF267" s="2">
        <v>21.84</v>
      </c>
      <c r="AG267" s="3">
        <v>2022</v>
      </c>
      <c r="AH267" t="s">
        <v>3797</v>
      </c>
      <c r="AI267" s="3">
        <v>4000</v>
      </c>
      <c r="AJ267">
        <v>80</v>
      </c>
      <c r="AK267">
        <f t="shared" si="4"/>
        <v>960</v>
      </c>
    </row>
    <row r="268" spans="1:37" x14ac:dyDescent="0.35">
      <c r="A268" t="s">
        <v>2869</v>
      </c>
      <c r="B268" t="s">
        <v>2653</v>
      </c>
      <c r="C268" t="s">
        <v>2870</v>
      </c>
      <c r="D268" t="s">
        <v>3</v>
      </c>
      <c r="E268" t="s">
        <v>2871</v>
      </c>
      <c r="F268" t="s">
        <v>1573</v>
      </c>
      <c r="G268" t="s">
        <v>2872</v>
      </c>
      <c r="H268" t="s">
        <v>2337</v>
      </c>
      <c r="I268" t="s">
        <v>2151</v>
      </c>
      <c r="J268" t="s">
        <v>2873</v>
      </c>
      <c r="K268" t="s">
        <v>1728</v>
      </c>
      <c r="L268" t="s">
        <v>2185</v>
      </c>
      <c r="M268" t="s">
        <v>407</v>
      </c>
      <c r="N268" t="s">
        <v>1285</v>
      </c>
      <c r="O268" t="s">
        <v>232</v>
      </c>
      <c r="P268" t="s">
        <v>1064</v>
      </c>
      <c r="Q268" t="s">
        <v>990</v>
      </c>
      <c r="R268" t="s">
        <v>2874</v>
      </c>
      <c r="S268" t="s">
        <v>2199</v>
      </c>
      <c r="T268" t="s">
        <v>1618</v>
      </c>
      <c r="U268" t="s">
        <v>516</v>
      </c>
      <c r="V268" s="2">
        <v>2.02</v>
      </c>
      <c r="W268" s="2">
        <v>0.73</v>
      </c>
      <c r="X268" s="2">
        <v>1.6</v>
      </c>
      <c r="Y268" s="2">
        <v>1.41</v>
      </c>
      <c r="Z268" s="2">
        <v>3.32</v>
      </c>
      <c r="AA268" s="2">
        <v>5.29</v>
      </c>
      <c r="AB268" s="2">
        <v>12.19</v>
      </c>
      <c r="AC268" s="2">
        <v>15.69</v>
      </c>
      <c r="AD268" s="2">
        <v>13.66</v>
      </c>
      <c r="AE268" s="2">
        <v>20.85</v>
      </c>
      <c r="AF268" s="2">
        <v>23.24</v>
      </c>
      <c r="AG268" s="3">
        <v>2022</v>
      </c>
      <c r="AH268" t="s">
        <v>3797</v>
      </c>
      <c r="AI268" s="3">
        <v>4000</v>
      </c>
      <c r="AJ268">
        <v>80</v>
      </c>
      <c r="AK268">
        <f t="shared" si="4"/>
        <v>960</v>
      </c>
    </row>
    <row r="269" spans="1:37" x14ac:dyDescent="0.35">
      <c r="A269" t="s">
        <v>2875</v>
      </c>
      <c r="B269" t="s">
        <v>2653</v>
      </c>
      <c r="C269" t="s">
        <v>2876</v>
      </c>
      <c r="D269" t="s">
        <v>3</v>
      </c>
      <c r="E269" t="s">
        <v>2877</v>
      </c>
      <c r="F269" t="s">
        <v>1882</v>
      </c>
      <c r="G269" t="s">
        <v>2878</v>
      </c>
      <c r="H269" t="s">
        <v>2215</v>
      </c>
      <c r="I269" t="s">
        <v>2108</v>
      </c>
      <c r="J269" t="s">
        <v>1065</v>
      </c>
      <c r="K269" t="s">
        <v>2879</v>
      </c>
      <c r="L269" t="s">
        <v>2880</v>
      </c>
      <c r="M269" t="s">
        <v>676</v>
      </c>
      <c r="N269" t="s">
        <v>1244</v>
      </c>
      <c r="O269" t="s">
        <v>616</v>
      </c>
      <c r="P269" t="s">
        <v>2012</v>
      </c>
      <c r="Q269" t="s">
        <v>2824</v>
      </c>
      <c r="R269" t="s">
        <v>2881</v>
      </c>
      <c r="S269" t="s">
        <v>807</v>
      </c>
      <c r="T269" t="s">
        <v>632</v>
      </c>
      <c r="U269" t="s">
        <v>2882</v>
      </c>
      <c r="V269" s="2">
        <v>1.61</v>
      </c>
      <c r="W269" s="2">
        <v>1.27</v>
      </c>
      <c r="X269" s="2">
        <v>2.5499999999999998</v>
      </c>
      <c r="Y269" s="2">
        <v>3.45</v>
      </c>
      <c r="Z269" s="2">
        <v>4.5999999999999996</v>
      </c>
      <c r="AA269" s="2">
        <v>9.43</v>
      </c>
      <c r="AB269" s="2">
        <v>12.35</v>
      </c>
      <c r="AC269" s="2">
        <v>17.73</v>
      </c>
      <c r="AD269" s="2">
        <v>14.59</v>
      </c>
      <c r="AE269" s="2">
        <v>19.12</v>
      </c>
      <c r="AF269" s="2">
        <v>13.3</v>
      </c>
      <c r="AG269" s="3">
        <v>2022</v>
      </c>
      <c r="AH269" t="s">
        <v>3797</v>
      </c>
      <c r="AI269" s="3">
        <v>4000</v>
      </c>
      <c r="AJ269">
        <v>80</v>
      </c>
      <c r="AK269">
        <f t="shared" si="4"/>
        <v>960</v>
      </c>
    </row>
    <row r="270" spans="1:37" x14ac:dyDescent="0.35">
      <c r="A270" t="s">
        <v>2883</v>
      </c>
      <c r="B270" t="s">
        <v>2653</v>
      </c>
      <c r="C270" t="s">
        <v>1656</v>
      </c>
      <c r="D270" t="s">
        <v>3</v>
      </c>
      <c r="E270" t="s">
        <v>2884</v>
      </c>
      <c r="F270" t="s">
        <v>1703</v>
      </c>
      <c r="G270" t="s">
        <v>2885</v>
      </c>
      <c r="H270" t="s">
        <v>2886</v>
      </c>
      <c r="I270" t="s">
        <v>1391</v>
      </c>
      <c r="J270" t="s">
        <v>1722</v>
      </c>
      <c r="K270" t="s">
        <v>439</v>
      </c>
      <c r="L270" t="s">
        <v>1538</v>
      </c>
      <c r="M270" t="s">
        <v>2887</v>
      </c>
      <c r="N270" t="s">
        <v>2393</v>
      </c>
      <c r="O270" t="s">
        <v>2888</v>
      </c>
      <c r="P270" t="s">
        <v>2889</v>
      </c>
      <c r="Q270" t="s">
        <v>219</v>
      </c>
      <c r="R270" t="s">
        <v>1683</v>
      </c>
      <c r="S270" t="s">
        <v>478</v>
      </c>
      <c r="T270" t="s">
        <v>1228</v>
      </c>
      <c r="U270" t="s">
        <v>162</v>
      </c>
      <c r="V270" s="2">
        <v>1.19</v>
      </c>
      <c r="W270" s="2">
        <v>0.85</v>
      </c>
      <c r="X270" s="2">
        <v>1.84</v>
      </c>
      <c r="Y270" s="2">
        <v>1.82</v>
      </c>
      <c r="Z270" s="2">
        <v>2.2400000000000002</v>
      </c>
      <c r="AA270" s="2">
        <v>5.91</v>
      </c>
      <c r="AB270" s="2">
        <v>11.1</v>
      </c>
      <c r="AC270" s="2">
        <v>17.14</v>
      </c>
      <c r="AD270" s="2">
        <v>16.489999999999998</v>
      </c>
      <c r="AE270" s="2">
        <v>23.76</v>
      </c>
      <c r="AF270" s="2">
        <v>17.68</v>
      </c>
      <c r="AG270" s="3">
        <v>2022</v>
      </c>
      <c r="AH270" t="s">
        <v>3797</v>
      </c>
      <c r="AI270" s="3">
        <v>4000</v>
      </c>
      <c r="AJ270">
        <v>80</v>
      </c>
      <c r="AK270">
        <f t="shared" si="4"/>
        <v>960</v>
      </c>
    </row>
    <row r="271" spans="1:37" x14ac:dyDescent="0.35">
      <c r="A271" t="s">
        <v>2890</v>
      </c>
      <c r="B271" t="s">
        <v>2653</v>
      </c>
      <c r="C271" t="s">
        <v>1666</v>
      </c>
      <c r="D271" t="s">
        <v>3</v>
      </c>
      <c r="E271" t="s">
        <v>2891</v>
      </c>
      <c r="F271" t="s">
        <v>1810</v>
      </c>
      <c r="G271" t="s">
        <v>1985</v>
      </c>
      <c r="H271" t="s">
        <v>77</v>
      </c>
      <c r="I271" t="s">
        <v>1746</v>
      </c>
      <c r="J271" t="s">
        <v>2674</v>
      </c>
      <c r="K271" t="s">
        <v>886</v>
      </c>
      <c r="L271" t="s">
        <v>688</v>
      </c>
      <c r="M271" t="s">
        <v>1640</v>
      </c>
      <c r="N271" t="s">
        <v>147</v>
      </c>
      <c r="O271" t="s">
        <v>2892</v>
      </c>
      <c r="P271" t="s">
        <v>1386</v>
      </c>
      <c r="Q271" t="s">
        <v>2893</v>
      </c>
      <c r="R271" t="s">
        <v>2894</v>
      </c>
      <c r="S271" t="s">
        <v>2007</v>
      </c>
      <c r="T271" t="s">
        <v>2237</v>
      </c>
      <c r="U271" t="s">
        <v>2895</v>
      </c>
      <c r="V271" s="2">
        <v>1.85</v>
      </c>
      <c r="W271" s="2">
        <v>0.65</v>
      </c>
      <c r="X271" s="2">
        <v>2.34</v>
      </c>
      <c r="Y271" s="2">
        <v>3.48</v>
      </c>
      <c r="Z271" s="2">
        <v>3.78</v>
      </c>
      <c r="AA271" s="2">
        <v>5.34</v>
      </c>
      <c r="AB271" s="2">
        <v>9.86</v>
      </c>
      <c r="AC271" s="2">
        <v>17.48</v>
      </c>
      <c r="AD271" s="2">
        <v>16.02</v>
      </c>
      <c r="AE271" s="2">
        <v>19.579999999999998</v>
      </c>
      <c r="AF271" s="2">
        <v>19.61</v>
      </c>
      <c r="AG271" s="3">
        <v>2022</v>
      </c>
      <c r="AH271" t="s">
        <v>3797</v>
      </c>
      <c r="AI271" s="3">
        <v>4000</v>
      </c>
      <c r="AJ271">
        <v>80</v>
      </c>
      <c r="AK271">
        <f t="shared" si="4"/>
        <v>960</v>
      </c>
    </row>
    <row r="272" spans="1:37" x14ac:dyDescent="0.35">
      <c r="A272" t="s">
        <v>2896</v>
      </c>
      <c r="B272" t="s">
        <v>2653</v>
      </c>
      <c r="C272" t="s">
        <v>2897</v>
      </c>
      <c r="D272" t="s">
        <v>3</v>
      </c>
      <c r="E272" t="s">
        <v>2898</v>
      </c>
      <c r="F272" t="s">
        <v>166</v>
      </c>
      <c r="G272" t="s">
        <v>2336</v>
      </c>
      <c r="H272" t="s">
        <v>2499</v>
      </c>
      <c r="I272" t="s">
        <v>958</v>
      </c>
      <c r="J272" t="s">
        <v>1450</v>
      </c>
      <c r="K272" t="s">
        <v>178</v>
      </c>
      <c r="L272" t="s">
        <v>2899</v>
      </c>
      <c r="M272" t="s">
        <v>2900</v>
      </c>
      <c r="N272" t="s">
        <v>2332</v>
      </c>
      <c r="O272" t="s">
        <v>2901</v>
      </c>
      <c r="P272" t="s">
        <v>238</v>
      </c>
      <c r="Q272" t="s">
        <v>1229</v>
      </c>
      <c r="R272" t="s">
        <v>2336</v>
      </c>
      <c r="S272" t="s">
        <v>69</v>
      </c>
      <c r="T272" t="s">
        <v>2902</v>
      </c>
      <c r="U272" t="s">
        <v>1969</v>
      </c>
      <c r="V272" s="2">
        <v>1.86</v>
      </c>
      <c r="W272" s="2">
        <v>0.93</v>
      </c>
      <c r="X272" s="2">
        <v>3.2</v>
      </c>
      <c r="Y272" s="2">
        <v>3.81</v>
      </c>
      <c r="Z272" s="2">
        <v>4.17</v>
      </c>
      <c r="AA272" s="2">
        <v>10.89</v>
      </c>
      <c r="AB272" s="2">
        <v>14.25</v>
      </c>
      <c r="AC272" s="2">
        <v>20.34</v>
      </c>
      <c r="AD272" s="2">
        <v>15.53</v>
      </c>
      <c r="AE272" s="2">
        <v>16.23</v>
      </c>
      <c r="AF272" s="2">
        <v>8.7899999999999991</v>
      </c>
      <c r="AG272" s="3">
        <v>2022</v>
      </c>
      <c r="AH272" t="s">
        <v>3797</v>
      </c>
      <c r="AI272" s="3">
        <v>4000</v>
      </c>
      <c r="AJ272">
        <v>80</v>
      </c>
      <c r="AK272">
        <f t="shared" si="4"/>
        <v>960</v>
      </c>
    </row>
    <row r="273" spans="1:37" x14ac:dyDescent="0.35">
      <c r="A273" t="s">
        <v>2903</v>
      </c>
      <c r="B273" t="s">
        <v>2653</v>
      </c>
      <c r="C273" t="s">
        <v>2904</v>
      </c>
      <c r="D273" t="s">
        <v>3</v>
      </c>
      <c r="E273" t="s">
        <v>2905</v>
      </c>
      <c r="F273" t="s">
        <v>2286</v>
      </c>
      <c r="G273" t="s">
        <v>2906</v>
      </c>
      <c r="H273" t="s">
        <v>1028</v>
      </c>
      <c r="I273" t="s">
        <v>1719</v>
      </c>
      <c r="J273" t="s">
        <v>196</v>
      </c>
      <c r="K273" t="s">
        <v>1948</v>
      </c>
      <c r="L273" t="s">
        <v>1066</v>
      </c>
      <c r="M273" t="s">
        <v>1232</v>
      </c>
      <c r="N273" t="s">
        <v>1163</v>
      </c>
      <c r="O273" t="s">
        <v>1176</v>
      </c>
      <c r="P273" t="s">
        <v>1951</v>
      </c>
      <c r="Q273" t="s">
        <v>2515</v>
      </c>
      <c r="R273" t="s">
        <v>2907</v>
      </c>
      <c r="S273" t="s">
        <v>2302</v>
      </c>
      <c r="T273" t="s">
        <v>2908</v>
      </c>
      <c r="U273" t="s">
        <v>1340</v>
      </c>
      <c r="V273" s="2">
        <v>1.85</v>
      </c>
      <c r="W273" s="2">
        <v>1.04</v>
      </c>
      <c r="X273" s="2">
        <v>2.71</v>
      </c>
      <c r="Y273" s="2">
        <v>3.36</v>
      </c>
      <c r="Z273" s="2">
        <v>3.88</v>
      </c>
      <c r="AA273" s="2">
        <v>7.68</v>
      </c>
      <c r="AB273" s="2">
        <v>11.9</v>
      </c>
      <c r="AC273" s="2">
        <v>19.91</v>
      </c>
      <c r="AD273" s="2">
        <v>14.57</v>
      </c>
      <c r="AE273" s="2">
        <v>19.57</v>
      </c>
      <c r="AF273" s="2">
        <v>13.53</v>
      </c>
      <c r="AG273" s="3">
        <v>2022</v>
      </c>
      <c r="AH273" t="s">
        <v>3797</v>
      </c>
      <c r="AI273" s="3">
        <v>4000</v>
      </c>
      <c r="AJ273">
        <v>80</v>
      </c>
      <c r="AK273">
        <f t="shared" si="4"/>
        <v>960</v>
      </c>
    </row>
    <row r="274" spans="1:37" x14ac:dyDescent="0.35">
      <c r="A274" t="s">
        <v>2909</v>
      </c>
      <c r="B274" t="s">
        <v>2653</v>
      </c>
      <c r="C274" t="s">
        <v>2910</v>
      </c>
      <c r="D274" t="s">
        <v>3</v>
      </c>
      <c r="E274" t="s">
        <v>2911</v>
      </c>
      <c r="F274" t="s">
        <v>276</v>
      </c>
      <c r="G274" t="s">
        <v>255</v>
      </c>
      <c r="H274" t="s">
        <v>228</v>
      </c>
      <c r="I274" t="s">
        <v>2298</v>
      </c>
      <c r="J274" t="s">
        <v>1219</v>
      </c>
      <c r="K274" t="s">
        <v>1713</v>
      </c>
      <c r="L274" t="s">
        <v>2164</v>
      </c>
      <c r="M274" t="s">
        <v>2912</v>
      </c>
      <c r="N274" t="s">
        <v>1870</v>
      </c>
      <c r="O274" t="s">
        <v>1936</v>
      </c>
      <c r="P274" t="s">
        <v>1841</v>
      </c>
      <c r="Q274" t="s">
        <v>177</v>
      </c>
      <c r="R274" t="s">
        <v>2913</v>
      </c>
      <c r="S274" t="s">
        <v>161</v>
      </c>
      <c r="T274" t="s">
        <v>2914</v>
      </c>
      <c r="U274" t="s">
        <v>1360</v>
      </c>
      <c r="V274" s="2">
        <v>1.1599999999999999</v>
      </c>
      <c r="W274" s="2">
        <v>1.1000000000000001</v>
      </c>
      <c r="X274" s="2">
        <v>2.4</v>
      </c>
      <c r="Y274" s="2">
        <v>1.86</v>
      </c>
      <c r="Z274" s="2">
        <v>3.38</v>
      </c>
      <c r="AA274" s="2">
        <v>7.74</v>
      </c>
      <c r="AB274" s="2">
        <v>13.54</v>
      </c>
      <c r="AC274" s="2">
        <v>20.04</v>
      </c>
      <c r="AD274" s="2">
        <v>15.63</v>
      </c>
      <c r="AE274" s="2">
        <v>17.87</v>
      </c>
      <c r="AF274" s="2">
        <v>15.28</v>
      </c>
      <c r="AG274" s="3">
        <v>2022</v>
      </c>
      <c r="AH274" t="s">
        <v>3797</v>
      </c>
      <c r="AI274" s="3">
        <v>4000</v>
      </c>
      <c r="AJ274">
        <v>80</v>
      </c>
      <c r="AK274">
        <f t="shared" si="4"/>
        <v>960</v>
      </c>
    </row>
    <row r="275" spans="1:37" x14ac:dyDescent="0.35">
      <c r="A275" t="s">
        <v>2915</v>
      </c>
      <c r="B275" t="s">
        <v>2653</v>
      </c>
      <c r="C275" t="s">
        <v>2916</v>
      </c>
      <c r="D275" t="s">
        <v>3</v>
      </c>
      <c r="E275" t="s">
        <v>2917</v>
      </c>
      <c r="F275" t="s">
        <v>31</v>
      </c>
      <c r="G275" t="s">
        <v>2918</v>
      </c>
      <c r="H275" t="s">
        <v>2055</v>
      </c>
      <c r="I275" t="s">
        <v>653</v>
      </c>
      <c r="J275" t="s">
        <v>1659</v>
      </c>
      <c r="K275" t="s">
        <v>1172</v>
      </c>
      <c r="L275" t="s">
        <v>2140</v>
      </c>
      <c r="M275" t="s">
        <v>2919</v>
      </c>
      <c r="N275" t="s">
        <v>1415</v>
      </c>
      <c r="O275" t="s">
        <v>1148</v>
      </c>
      <c r="P275" t="s">
        <v>210</v>
      </c>
      <c r="Q275" t="s">
        <v>1615</v>
      </c>
      <c r="R275" t="s">
        <v>2920</v>
      </c>
      <c r="S275" t="s">
        <v>1189</v>
      </c>
      <c r="T275" t="s">
        <v>760</v>
      </c>
      <c r="U275" t="s">
        <v>56</v>
      </c>
      <c r="V275" s="2">
        <v>1.45</v>
      </c>
      <c r="W275" s="2">
        <v>1.1000000000000001</v>
      </c>
      <c r="X275" s="2">
        <v>3.42</v>
      </c>
      <c r="Y275" s="2">
        <v>3.36</v>
      </c>
      <c r="Z275" s="2">
        <v>4.3</v>
      </c>
      <c r="AA275" s="2">
        <v>8.81</v>
      </c>
      <c r="AB275" s="2">
        <v>13.18</v>
      </c>
      <c r="AC275" s="2">
        <v>19.96</v>
      </c>
      <c r="AD275" s="2">
        <v>16.12</v>
      </c>
      <c r="AE275" s="2">
        <v>17.239999999999998</v>
      </c>
      <c r="AF275" s="2">
        <v>11.05</v>
      </c>
      <c r="AG275" s="3">
        <v>2022</v>
      </c>
      <c r="AH275" t="s">
        <v>3797</v>
      </c>
      <c r="AI275" s="3">
        <v>4000</v>
      </c>
      <c r="AJ275">
        <v>80</v>
      </c>
      <c r="AK275">
        <f t="shared" si="4"/>
        <v>960</v>
      </c>
    </row>
    <row r="276" spans="1:37" x14ac:dyDescent="0.35">
      <c r="A276" t="s">
        <v>2921</v>
      </c>
      <c r="B276" t="s">
        <v>2653</v>
      </c>
      <c r="C276" t="s">
        <v>2922</v>
      </c>
      <c r="D276" t="s">
        <v>3</v>
      </c>
      <c r="E276" t="s">
        <v>2923</v>
      </c>
      <c r="F276" t="s">
        <v>2211</v>
      </c>
      <c r="G276" t="s">
        <v>2924</v>
      </c>
      <c r="H276" t="s">
        <v>2378</v>
      </c>
      <c r="I276" t="s">
        <v>550</v>
      </c>
      <c r="J276" t="s">
        <v>974</v>
      </c>
      <c r="K276" t="s">
        <v>2925</v>
      </c>
      <c r="L276" t="s">
        <v>18</v>
      </c>
      <c r="M276" t="s">
        <v>2926</v>
      </c>
      <c r="N276" t="s">
        <v>422</v>
      </c>
      <c r="O276" t="s">
        <v>2375</v>
      </c>
      <c r="P276" t="s">
        <v>316</v>
      </c>
      <c r="Q276" t="s">
        <v>2397</v>
      </c>
      <c r="R276" t="s">
        <v>1159</v>
      </c>
      <c r="S276" t="s">
        <v>1384</v>
      </c>
      <c r="T276" t="s">
        <v>1814</v>
      </c>
      <c r="U276" t="s">
        <v>375</v>
      </c>
      <c r="V276" s="2">
        <v>2.11</v>
      </c>
      <c r="W276" s="2">
        <v>0.62</v>
      </c>
      <c r="X276" s="2">
        <v>2.64</v>
      </c>
      <c r="Y276" s="2">
        <v>4.2300000000000004</v>
      </c>
      <c r="Z276" s="2">
        <v>6.05</v>
      </c>
      <c r="AA276" s="2">
        <v>6.68</v>
      </c>
      <c r="AB276" s="2">
        <v>12.35</v>
      </c>
      <c r="AC276" s="2">
        <v>22.06</v>
      </c>
      <c r="AD276" s="2">
        <v>11.77</v>
      </c>
      <c r="AE276" s="2">
        <v>17.350000000000001</v>
      </c>
      <c r="AF276" s="2">
        <v>14.13</v>
      </c>
      <c r="AG276" s="3">
        <v>2022</v>
      </c>
      <c r="AH276" t="s">
        <v>3797</v>
      </c>
      <c r="AI276" s="3">
        <v>4000</v>
      </c>
      <c r="AJ276">
        <v>80</v>
      </c>
      <c r="AK276">
        <f t="shared" si="4"/>
        <v>960</v>
      </c>
    </row>
    <row r="277" spans="1:37" x14ac:dyDescent="0.35">
      <c r="A277" t="s">
        <v>2927</v>
      </c>
      <c r="B277" t="s">
        <v>2653</v>
      </c>
      <c r="C277" t="s">
        <v>2928</v>
      </c>
      <c r="D277" t="s">
        <v>3</v>
      </c>
      <c r="E277" t="s">
        <v>2929</v>
      </c>
      <c r="F277" t="s">
        <v>2635</v>
      </c>
      <c r="G277" t="s">
        <v>1153</v>
      </c>
      <c r="H277" t="s">
        <v>1861</v>
      </c>
      <c r="I277" t="s">
        <v>894</v>
      </c>
      <c r="J277" t="s">
        <v>2930</v>
      </c>
      <c r="K277" t="s">
        <v>542</v>
      </c>
      <c r="L277" t="s">
        <v>1400</v>
      </c>
      <c r="M277" t="s">
        <v>2931</v>
      </c>
      <c r="N277" t="s">
        <v>1908</v>
      </c>
      <c r="O277" t="s">
        <v>2542</v>
      </c>
      <c r="P277" t="s">
        <v>2407</v>
      </c>
      <c r="Q277" t="s">
        <v>2932</v>
      </c>
      <c r="R277" t="s">
        <v>2849</v>
      </c>
      <c r="S277" t="s">
        <v>68</v>
      </c>
      <c r="T277" t="s">
        <v>139</v>
      </c>
      <c r="U277" t="s">
        <v>1367</v>
      </c>
      <c r="V277" s="2">
        <v>1.57</v>
      </c>
      <c r="W277" s="2">
        <v>1.04</v>
      </c>
      <c r="X277" s="2">
        <v>2.37</v>
      </c>
      <c r="Y277" s="2">
        <v>3.69</v>
      </c>
      <c r="Z277" s="2">
        <v>3.87</v>
      </c>
      <c r="AA277" s="2">
        <v>8.48</v>
      </c>
      <c r="AB277" s="2">
        <v>11.14</v>
      </c>
      <c r="AC277" s="2">
        <v>18.02</v>
      </c>
      <c r="AD277" s="2">
        <v>14.25</v>
      </c>
      <c r="AE277" s="2">
        <v>18.489999999999998</v>
      </c>
      <c r="AF277" s="2">
        <v>17.09</v>
      </c>
      <c r="AG277" s="3">
        <v>2022</v>
      </c>
      <c r="AH277" t="s">
        <v>3797</v>
      </c>
      <c r="AI277" s="3">
        <v>4000</v>
      </c>
      <c r="AJ277">
        <v>80</v>
      </c>
      <c r="AK277">
        <f t="shared" si="4"/>
        <v>960</v>
      </c>
    </row>
    <row r="278" spans="1:37" x14ac:dyDescent="0.35">
      <c r="A278" t="s">
        <v>2933</v>
      </c>
      <c r="B278" t="s">
        <v>2653</v>
      </c>
      <c r="C278" t="s">
        <v>2136</v>
      </c>
      <c r="D278" t="s">
        <v>3</v>
      </c>
      <c r="E278" t="s">
        <v>2934</v>
      </c>
      <c r="F278" t="s">
        <v>2039</v>
      </c>
      <c r="G278" t="s">
        <v>2046</v>
      </c>
      <c r="H278" t="s">
        <v>1819</v>
      </c>
      <c r="I278" t="s">
        <v>2065</v>
      </c>
      <c r="J278" t="s">
        <v>2532</v>
      </c>
      <c r="K278" t="s">
        <v>1259</v>
      </c>
      <c r="L278" t="s">
        <v>570</v>
      </c>
      <c r="M278" t="s">
        <v>2935</v>
      </c>
      <c r="N278" t="s">
        <v>2936</v>
      </c>
      <c r="O278" t="s">
        <v>2937</v>
      </c>
      <c r="P278" t="s">
        <v>111</v>
      </c>
      <c r="Q278" t="s">
        <v>2938</v>
      </c>
      <c r="R278" t="s">
        <v>2939</v>
      </c>
      <c r="S278" t="s">
        <v>476</v>
      </c>
      <c r="T278" t="s">
        <v>2253</v>
      </c>
      <c r="U278" t="s">
        <v>2544</v>
      </c>
      <c r="V278" s="2">
        <v>1.5</v>
      </c>
      <c r="W278" s="2">
        <v>1.74</v>
      </c>
      <c r="X278" s="2">
        <v>2.61</v>
      </c>
      <c r="Y278" s="2">
        <v>3.55</v>
      </c>
      <c r="Z278" s="2">
        <v>3.21</v>
      </c>
      <c r="AA278" s="2">
        <v>8.57</v>
      </c>
      <c r="AB278" s="2">
        <v>12.45</v>
      </c>
      <c r="AC278" s="2">
        <v>20.91</v>
      </c>
      <c r="AD278" s="2">
        <v>15.28</v>
      </c>
      <c r="AE278" s="2">
        <v>18.98</v>
      </c>
      <c r="AF278" s="2">
        <v>11.2</v>
      </c>
      <c r="AG278" s="3">
        <v>2022</v>
      </c>
      <c r="AH278" t="s">
        <v>3797</v>
      </c>
      <c r="AI278" s="3">
        <v>4000</v>
      </c>
      <c r="AJ278">
        <v>80</v>
      </c>
      <c r="AK278">
        <f t="shared" si="4"/>
        <v>960</v>
      </c>
    </row>
    <row r="279" spans="1:37" x14ac:dyDescent="0.35">
      <c r="A279" t="s">
        <v>2940</v>
      </c>
      <c r="B279" t="s">
        <v>2653</v>
      </c>
      <c r="C279" t="s">
        <v>1094</v>
      </c>
      <c r="D279" t="s">
        <v>3</v>
      </c>
      <c r="E279" t="s">
        <v>2941</v>
      </c>
      <c r="F279" t="s">
        <v>1391</v>
      </c>
      <c r="G279" t="s">
        <v>2942</v>
      </c>
      <c r="H279" t="s">
        <v>1403</v>
      </c>
      <c r="I279" t="s">
        <v>1699</v>
      </c>
      <c r="J279" t="s">
        <v>1119</v>
      </c>
      <c r="K279" t="s">
        <v>1659</v>
      </c>
      <c r="L279" t="s">
        <v>2164</v>
      </c>
      <c r="M279" t="s">
        <v>1485</v>
      </c>
      <c r="N279" t="s">
        <v>1244</v>
      </c>
      <c r="O279" t="s">
        <v>2565</v>
      </c>
      <c r="P279" t="s">
        <v>646</v>
      </c>
      <c r="Q279" t="s">
        <v>2325</v>
      </c>
      <c r="R279" t="s">
        <v>2943</v>
      </c>
      <c r="S279" t="s">
        <v>687</v>
      </c>
      <c r="T279" t="s">
        <v>357</v>
      </c>
      <c r="U279" t="s">
        <v>974</v>
      </c>
      <c r="V279" s="2">
        <v>1.1599999999999999</v>
      </c>
      <c r="W279" s="2">
        <v>0.48</v>
      </c>
      <c r="X279" s="2">
        <v>2.09</v>
      </c>
      <c r="Y279" s="2">
        <v>4.1399999999999997</v>
      </c>
      <c r="Z279" s="2">
        <v>1.63</v>
      </c>
      <c r="AA279" s="2">
        <v>7.88</v>
      </c>
      <c r="AB279" s="2">
        <v>12.46</v>
      </c>
      <c r="AC279" s="2">
        <v>16.13</v>
      </c>
      <c r="AD279" s="2">
        <v>15.37</v>
      </c>
      <c r="AE279" s="2">
        <v>21</v>
      </c>
      <c r="AF279" s="2">
        <v>17.66</v>
      </c>
      <c r="AG279" s="3">
        <v>2022</v>
      </c>
      <c r="AH279" t="s">
        <v>3797</v>
      </c>
      <c r="AI279" s="3">
        <v>4000</v>
      </c>
      <c r="AJ279">
        <v>80</v>
      </c>
      <c r="AK279">
        <f t="shared" si="4"/>
        <v>960</v>
      </c>
    </row>
    <row r="280" spans="1:37" x14ac:dyDescent="0.35">
      <c r="A280" t="s">
        <v>2944</v>
      </c>
      <c r="B280" t="s">
        <v>2653</v>
      </c>
      <c r="C280" t="s">
        <v>2945</v>
      </c>
      <c r="D280" t="s">
        <v>3</v>
      </c>
      <c r="E280" t="s">
        <v>2946</v>
      </c>
      <c r="F280" t="s">
        <v>130</v>
      </c>
      <c r="G280" t="s">
        <v>2947</v>
      </c>
      <c r="H280" t="s">
        <v>2533</v>
      </c>
      <c r="I280" t="s">
        <v>784</v>
      </c>
      <c r="J280" t="s">
        <v>2015</v>
      </c>
      <c r="K280" t="s">
        <v>388</v>
      </c>
      <c r="L280" t="s">
        <v>2165</v>
      </c>
      <c r="M280" t="s">
        <v>2948</v>
      </c>
      <c r="N280" t="s">
        <v>1420</v>
      </c>
      <c r="O280" t="s">
        <v>2452</v>
      </c>
      <c r="P280" t="s">
        <v>246</v>
      </c>
      <c r="Q280" t="s">
        <v>2949</v>
      </c>
      <c r="R280" t="s">
        <v>2950</v>
      </c>
      <c r="S280" t="s">
        <v>1849</v>
      </c>
      <c r="T280" t="s">
        <v>20</v>
      </c>
      <c r="U280" t="s">
        <v>950</v>
      </c>
      <c r="V280" s="2">
        <v>1.57</v>
      </c>
      <c r="W280" s="2">
        <v>1.1200000000000001</v>
      </c>
      <c r="X280" s="2">
        <v>3.12</v>
      </c>
      <c r="Y280" s="2">
        <v>3.31</v>
      </c>
      <c r="Z280" s="2">
        <v>3.08</v>
      </c>
      <c r="AA280" s="2">
        <v>8.67</v>
      </c>
      <c r="AB280" s="2">
        <v>12.95</v>
      </c>
      <c r="AC280" s="2">
        <v>20.12</v>
      </c>
      <c r="AD280" s="2">
        <v>16.010000000000002</v>
      </c>
      <c r="AE280" s="2">
        <v>19.71</v>
      </c>
      <c r="AF280" s="2">
        <v>10.34</v>
      </c>
      <c r="AG280" s="3">
        <v>2022</v>
      </c>
      <c r="AH280" t="s">
        <v>3797</v>
      </c>
      <c r="AI280" s="3">
        <v>4000</v>
      </c>
      <c r="AJ280">
        <v>80</v>
      </c>
      <c r="AK280">
        <f t="shared" si="4"/>
        <v>960</v>
      </c>
    </row>
    <row r="281" spans="1:37" x14ac:dyDescent="0.35">
      <c r="A281" t="s">
        <v>2951</v>
      </c>
      <c r="B281" t="s">
        <v>2653</v>
      </c>
      <c r="C281" t="s">
        <v>2952</v>
      </c>
      <c r="D281" t="s">
        <v>3</v>
      </c>
      <c r="E281" t="s">
        <v>2953</v>
      </c>
      <c r="F281" t="s">
        <v>1028</v>
      </c>
      <c r="G281" t="s">
        <v>159</v>
      </c>
      <c r="H281" t="s">
        <v>1338</v>
      </c>
      <c r="I281" t="s">
        <v>76</v>
      </c>
      <c r="J281" t="s">
        <v>1477</v>
      </c>
      <c r="K281" t="s">
        <v>2195</v>
      </c>
      <c r="L281" t="s">
        <v>1778</v>
      </c>
      <c r="M281" t="s">
        <v>2954</v>
      </c>
      <c r="N281" t="s">
        <v>1175</v>
      </c>
      <c r="O281" t="s">
        <v>2955</v>
      </c>
      <c r="P281" t="s">
        <v>531</v>
      </c>
      <c r="Q281" t="s">
        <v>836</v>
      </c>
      <c r="R281" t="s">
        <v>2956</v>
      </c>
      <c r="S281" t="s">
        <v>39</v>
      </c>
      <c r="T281" t="s">
        <v>427</v>
      </c>
      <c r="U281" t="s">
        <v>2660</v>
      </c>
      <c r="V281" s="2">
        <v>1.47</v>
      </c>
      <c r="W281" s="2">
        <v>1.39</v>
      </c>
      <c r="X281" s="2">
        <v>2.61</v>
      </c>
      <c r="Y281" s="2">
        <v>1.88</v>
      </c>
      <c r="Z281" s="2">
        <v>4.07</v>
      </c>
      <c r="AA281" s="2">
        <v>12.04</v>
      </c>
      <c r="AB281" s="2">
        <v>11.81</v>
      </c>
      <c r="AC281" s="2">
        <v>20.39</v>
      </c>
      <c r="AD281" s="2">
        <v>15.81</v>
      </c>
      <c r="AE281" s="2">
        <v>18.62</v>
      </c>
      <c r="AF281" s="2">
        <v>9.91</v>
      </c>
      <c r="AG281" s="3">
        <v>2022</v>
      </c>
      <c r="AH281" t="s">
        <v>3797</v>
      </c>
      <c r="AI281" s="3">
        <v>4000</v>
      </c>
      <c r="AJ281">
        <v>80</v>
      </c>
      <c r="AK281">
        <f t="shared" si="4"/>
        <v>960</v>
      </c>
    </row>
    <row r="282" spans="1:37" x14ac:dyDescent="0.35">
      <c r="A282" t="s">
        <v>2957</v>
      </c>
      <c r="B282" t="s">
        <v>2653</v>
      </c>
      <c r="C282" t="s">
        <v>1795</v>
      </c>
      <c r="D282" t="s">
        <v>3</v>
      </c>
      <c r="E282" t="s">
        <v>2958</v>
      </c>
      <c r="F282" t="s">
        <v>895</v>
      </c>
      <c r="G282" t="s">
        <v>2509</v>
      </c>
      <c r="H282" t="s">
        <v>1827</v>
      </c>
      <c r="I282" t="s">
        <v>58</v>
      </c>
      <c r="J282" t="s">
        <v>1930</v>
      </c>
      <c r="K282" t="s">
        <v>2823</v>
      </c>
      <c r="L282" t="s">
        <v>2959</v>
      </c>
      <c r="M282" t="s">
        <v>2960</v>
      </c>
      <c r="N282" t="s">
        <v>2961</v>
      </c>
      <c r="O282" t="s">
        <v>2130</v>
      </c>
      <c r="P282" t="s">
        <v>990</v>
      </c>
      <c r="Q282" t="s">
        <v>871</v>
      </c>
      <c r="R282" t="s">
        <v>1011</v>
      </c>
      <c r="S282" t="s">
        <v>873</v>
      </c>
      <c r="T282" t="s">
        <v>2434</v>
      </c>
      <c r="U282" t="s">
        <v>2962</v>
      </c>
      <c r="V282" s="2">
        <v>1.75</v>
      </c>
      <c r="W282" s="2">
        <v>1.03</v>
      </c>
      <c r="X282" s="2">
        <v>1.64</v>
      </c>
      <c r="Y282" s="2">
        <v>3.12</v>
      </c>
      <c r="Z282" s="2">
        <v>2.82</v>
      </c>
      <c r="AA282" s="2">
        <v>5.65</v>
      </c>
      <c r="AB282" s="2">
        <v>10.06</v>
      </c>
      <c r="AC282" s="2">
        <v>16.170000000000002</v>
      </c>
      <c r="AD282" s="2">
        <v>14.15</v>
      </c>
      <c r="AE282" s="2">
        <v>19.34</v>
      </c>
      <c r="AF282" s="2">
        <v>24.25</v>
      </c>
      <c r="AG282" s="3">
        <v>2022</v>
      </c>
      <c r="AH282" t="s">
        <v>3797</v>
      </c>
      <c r="AI282" s="3">
        <v>4000</v>
      </c>
      <c r="AJ282">
        <v>80</v>
      </c>
      <c r="AK282">
        <f t="shared" si="4"/>
        <v>960</v>
      </c>
    </row>
    <row r="283" spans="1:37" x14ac:dyDescent="0.35">
      <c r="A283" t="s">
        <v>2963</v>
      </c>
      <c r="B283" t="s">
        <v>2653</v>
      </c>
      <c r="C283" t="s">
        <v>1741</v>
      </c>
      <c r="D283" t="s">
        <v>3</v>
      </c>
      <c r="E283" t="s">
        <v>2964</v>
      </c>
      <c r="F283" t="s">
        <v>210</v>
      </c>
      <c r="G283" t="s">
        <v>2965</v>
      </c>
      <c r="H283" t="s">
        <v>2258</v>
      </c>
      <c r="I283" t="s">
        <v>1746</v>
      </c>
      <c r="J283" t="s">
        <v>2431</v>
      </c>
      <c r="K283" t="s">
        <v>841</v>
      </c>
      <c r="L283" t="s">
        <v>2332</v>
      </c>
      <c r="M283" t="s">
        <v>2966</v>
      </c>
      <c r="N283" t="s">
        <v>1415</v>
      </c>
      <c r="O283" t="s">
        <v>2231</v>
      </c>
      <c r="P283" t="s">
        <v>476</v>
      </c>
      <c r="Q283" t="s">
        <v>2075</v>
      </c>
      <c r="R283" t="s">
        <v>2967</v>
      </c>
      <c r="S283" t="s">
        <v>984</v>
      </c>
      <c r="T283" t="s">
        <v>357</v>
      </c>
      <c r="U283" t="s">
        <v>2968</v>
      </c>
      <c r="V283" s="2">
        <v>1.56</v>
      </c>
      <c r="W283" s="2">
        <v>1.47</v>
      </c>
      <c r="X283" s="2">
        <v>2.09</v>
      </c>
      <c r="Y283" s="2">
        <v>3.55</v>
      </c>
      <c r="Z283" s="2">
        <v>4.68</v>
      </c>
      <c r="AA283" s="2">
        <v>8.82</v>
      </c>
      <c r="AB283" s="2">
        <v>13.12</v>
      </c>
      <c r="AC283" s="2">
        <v>19.45</v>
      </c>
      <c r="AD283" s="2">
        <v>15.6</v>
      </c>
      <c r="AE283" s="2">
        <v>17.68</v>
      </c>
      <c r="AF283" s="2">
        <v>11.97</v>
      </c>
      <c r="AG283" s="3">
        <v>2022</v>
      </c>
      <c r="AH283" t="s">
        <v>3797</v>
      </c>
      <c r="AI283" s="3">
        <v>4000</v>
      </c>
      <c r="AJ283">
        <v>80</v>
      </c>
      <c r="AK283">
        <f t="shared" si="4"/>
        <v>960</v>
      </c>
    </row>
    <row r="284" spans="1:37" x14ac:dyDescent="0.35">
      <c r="A284" t="s">
        <v>2969</v>
      </c>
      <c r="B284" t="s">
        <v>2653</v>
      </c>
      <c r="C284" t="s">
        <v>2970</v>
      </c>
      <c r="D284" t="s">
        <v>3</v>
      </c>
      <c r="E284" t="s">
        <v>2971</v>
      </c>
      <c r="F284" t="s">
        <v>2107</v>
      </c>
      <c r="G284" t="s">
        <v>2972</v>
      </c>
      <c r="H284" t="s">
        <v>1028</v>
      </c>
      <c r="I284" t="s">
        <v>2649</v>
      </c>
      <c r="J284" t="s">
        <v>595</v>
      </c>
      <c r="K284" t="s">
        <v>2973</v>
      </c>
      <c r="L284" t="s">
        <v>216</v>
      </c>
      <c r="M284" t="s">
        <v>2485</v>
      </c>
      <c r="N284" t="s">
        <v>1509</v>
      </c>
      <c r="O284" t="s">
        <v>458</v>
      </c>
      <c r="P284" t="s">
        <v>1465</v>
      </c>
      <c r="Q284" t="s">
        <v>1617</v>
      </c>
      <c r="R284" t="s">
        <v>2974</v>
      </c>
      <c r="S284" t="s">
        <v>2184</v>
      </c>
      <c r="T284" t="s">
        <v>1486</v>
      </c>
      <c r="U284" t="s">
        <v>70</v>
      </c>
      <c r="V284" s="2">
        <v>1.68</v>
      </c>
      <c r="W284" s="2">
        <v>0.95</v>
      </c>
      <c r="X284" s="2">
        <v>2.1800000000000002</v>
      </c>
      <c r="Y284" s="2">
        <v>2.91</v>
      </c>
      <c r="Z284" s="2">
        <v>3.12</v>
      </c>
      <c r="AA284" s="2">
        <v>7.21</v>
      </c>
      <c r="AB284" s="2">
        <v>10.54</v>
      </c>
      <c r="AC284" s="2">
        <v>16.7</v>
      </c>
      <c r="AD284" s="2">
        <v>15.43</v>
      </c>
      <c r="AE284" s="2">
        <v>20.25</v>
      </c>
      <c r="AF284" s="2">
        <v>19.03</v>
      </c>
      <c r="AG284" s="3">
        <v>2022</v>
      </c>
      <c r="AH284" t="s">
        <v>3797</v>
      </c>
      <c r="AI284" s="3">
        <v>4000</v>
      </c>
      <c r="AJ284">
        <v>80</v>
      </c>
      <c r="AK284">
        <f t="shared" si="4"/>
        <v>960</v>
      </c>
    </row>
    <row r="285" spans="1:37" x14ac:dyDescent="0.35">
      <c r="A285" t="s">
        <v>2975</v>
      </c>
      <c r="B285" t="s">
        <v>2653</v>
      </c>
      <c r="C285" t="s">
        <v>2976</v>
      </c>
      <c r="D285" t="s">
        <v>3</v>
      </c>
      <c r="E285" t="s">
        <v>2977</v>
      </c>
      <c r="F285" t="s">
        <v>1497</v>
      </c>
      <c r="G285" t="s">
        <v>2978</v>
      </c>
      <c r="H285" t="s">
        <v>167</v>
      </c>
      <c r="I285" t="s">
        <v>1061</v>
      </c>
      <c r="J285" t="s">
        <v>352</v>
      </c>
      <c r="K285" t="s">
        <v>1788</v>
      </c>
      <c r="L285" t="s">
        <v>2083</v>
      </c>
      <c r="M285" t="s">
        <v>2979</v>
      </c>
      <c r="N285" t="s">
        <v>1858</v>
      </c>
      <c r="O285" t="s">
        <v>785</v>
      </c>
      <c r="P285" t="s">
        <v>2418</v>
      </c>
      <c r="Q285" t="s">
        <v>2166</v>
      </c>
      <c r="R285" t="s">
        <v>2980</v>
      </c>
      <c r="S285" t="s">
        <v>2908</v>
      </c>
      <c r="T285" t="s">
        <v>66</v>
      </c>
      <c r="U285" t="s">
        <v>2022</v>
      </c>
      <c r="V285" s="2">
        <v>1.35</v>
      </c>
      <c r="W285" s="2">
        <v>1.3</v>
      </c>
      <c r="X285" s="2">
        <v>1.86</v>
      </c>
      <c r="Y285" s="2">
        <v>3.47</v>
      </c>
      <c r="Z285" s="2">
        <v>4.32</v>
      </c>
      <c r="AA285" s="2">
        <v>6.6</v>
      </c>
      <c r="AB285" s="2">
        <v>11.53</v>
      </c>
      <c r="AC285" s="2">
        <v>18.84</v>
      </c>
      <c r="AD285" s="2">
        <v>16.87</v>
      </c>
      <c r="AE285" s="2">
        <v>20.260000000000002</v>
      </c>
      <c r="AF285" s="2">
        <v>13.6</v>
      </c>
      <c r="AG285" s="3">
        <v>2022</v>
      </c>
      <c r="AH285" t="s">
        <v>3797</v>
      </c>
      <c r="AI285" s="3">
        <v>4000</v>
      </c>
      <c r="AJ285">
        <v>80</v>
      </c>
      <c r="AK285">
        <f t="shared" si="4"/>
        <v>960</v>
      </c>
    </row>
    <row r="286" spans="1:37" x14ac:dyDescent="0.35">
      <c r="A286" t="s">
        <v>2981</v>
      </c>
      <c r="B286" t="s">
        <v>2982</v>
      </c>
      <c r="C286" t="s">
        <v>2983</v>
      </c>
      <c r="D286" t="s">
        <v>3</v>
      </c>
      <c r="E286" t="s">
        <v>2984</v>
      </c>
      <c r="F286" t="s">
        <v>696</v>
      </c>
      <c r="G286" t="s">
        <v>2985</v>
      </c>
      <c r="H286" t="s">
        <v>670</v>
      </c>
      <c r="I286" t="s">
        <v>94</v>
      </c>
      <c r="J286" t="s">
        <v>542</v>
      </c>
      <c r="K286" t="s">
        <v>12</v>
      </c>
      <c r="L286" t="s">
        <v>305</v>
      </c>
      <c r="M286" t="s">
        <v>2986</v>
      </c>
      <c r="N286" t="s">
        <v>1329</v>
      </c>
      <c r="O286" t="s">
        <v>719</v>
      </c>
      <c r="P286" t="s">
        <v>2157</v>
      </c>
      <c r="Q286" t="s">
        <v>1808</v>
      </c>
      <c r="R286" t="s">
        <v>2987</v>
      </c>
      <c r="S286" t="s">
        <v>1779</v>
      </c>
      <c r="T286" t="s">
        <v>1125</v>
      </c>
      <c r="U286" t="s">
        <v>472</v>
      </c>
      <c r="V286" s="2">
        <v>1.84</v>
      </c>
      <c r="W286" s="2">
        <v>1.42</v>
      </c>
      <c r="X286" s="2">
        <v>2.63</v>
      </c>
      <c r="Y286" s="2">
        <v>3.87</v>
      </c>
      <c r="Z286" s="2">
        <v>3.89</v>
      </c>
      <c r="AA286" s="2">
        <v>7.47</v>
      </c>
      <c r="AB286" s="2">
        <v>12.27</v>
      </c>
      <c r="AC286" s="2">
        <v>17.899999999999999</v>
      </c>
      <c r="AD286" s="2">
        <v>14.83</v>
      </c>
      <c r="AE286" s="2">
        <v>19.010000000000002</v>
      </c>
      <c r="AF286" s="2">
        <v>14.88</v>
      </c>
      <c r="AG286" s="3">
        <v>2022</v>
      </c>
      <c r="AH286" t="s">
        <v>3797</v>
      </c>
      <c r="AI286" s="3">
        <v>4000</v>
      </c>
      <c r="AJ286">
        <v>80</v>
      </c>
      <c r="AK286">
        <f t="shared" si="4"/>
        <v>960</v>
      </c>
    </row>
    <row r="287" spans="1:37" x14ac:dyDescent="0.35">
      <c r="A287" t="s">
        <v>2988</v>
      </c>
      <c r="B287" t="s">
        <v>2982</v>
      </c>
      <c r="C287" t="s">
        <v>83</v>
      </c>
      <c r="D287" t="s">
        <v>3</v>
      </c>
      <c r="E287" t="s">
        <v>2989</v>
      </c>
      <c r="F287" t="s">
        <v>571</v>
      </c>
      <c r="G287" t="s">
        <v>2990</v>
      </c>
      <c r="H287" t="s">
        <v>2222</v>
      </c>
      <c r="I287" t="s">
        <v>1130</v>
      </c>
      <c r="J287" t="s">
        <v>599</v>
      </c>
      <c r="K287" t="s">
        <v>567</v>
      </c>
      <c r="L287" t="s">
        <v>2991</v>
      </c>
      <c r="M287" t="s">
        <v>372</v>
      </c>
      <c r="N287" t="s">
        <v>2992</v>
      </c>
      <c r="O287" t="s">
        <v>2993</v>
      </c>
      <c r="P287" t="s">
        <v>701</v>
      </c>
      <c r="Q287" t="s">
        <v>1434</v>
      </c>
      <c r="R287" t="s">
        <v>1792</v>
      </c>
      <c r="S287" t="s">
        <v>604</v>
      </c>
      <c r="T287" t="s">
        <v>1091</v>
      </c>
      <c r="U287" t="s">
        <v>2296</v>
      </c>
      <c r="V287" s="2">
        <v>4.3</v>
      </c>
      <c r="W287" s="2">
        <v>0.85</v>
      </c>
      <c r="X287" s="2">
        <v>3.42</v>
      </c>
      <c r="Y287" s="2">
        <v>4.38</v>
      </c>
      <c r="Z287" s="2">
        <v>7.68</v>
      </c>
      <c r="AA287" s="2">
        <v>10.5</v>
      </c>
      <c r="AB287" s="2">
        <v>13</v>
      </c>
      <c r="AC287" s="2">
        <v>19.399999999999999</v>
      </c>
      <c r="AD287" s="2">
        <v>12.97</v>
      </c>
      <c r="AE287" s="2">
        <v>14.74</v>
      </c>
      <c r="AF287" s="2">
        <v>8.77</v>
      </c>
      <c r="AG287" s="3">
        <v>2022</v>
      </c>
      <c r="AH287" t="s">
        <v>3797</v>
      </c>
      <c r="AI287" s="3">
        <v>4000</v>
      </c>
      <c r="AJ287">
        <v>80</v>
      </c>
      <c r="AK287">
        <f t="shared" si="4"/>
        <v>960</v>
      </c>
    </row>
    <row r="288" spans="1:37" x14ac:dyDescent="0.35">
      <c r="A288" t="s">
        <v>2994</v>
      </c>
      <c r="B288" t="s">
        <v>2982</v>
      </c>
      <c r="C288" t="s">
        <v>2995</v>
      </c>
      <c r="D288" t="s">
        <v>3</v>
      </c>
      <c r="E288" t="s">
        <v>2996</v>
      </c>
      <c r="F288" t="s">
        <v>225</v>
      </c>
      <c r="G288" t="s">
        <v>2997</v>
      </c>
      <c r="H288" t="s">
        <v>2580</v>
      </c>
      <c r="I288" t="s">
        <v>1703</v>
      </c>
      <c r="J288" t="s">
        <v>2021</v>
      </c>
      <c r="K288" t="s">
        <v>854</v>
      </c>
      <c r="L288" t="s">
        <v>107</v>
      </c>
      <c r="M288" t="s">
        <v>362</v>
      </c>
      <c r="N288" t="s">
        <v>1014</v>
      </c>
      <c r="O288" t="s">
        <v>751</v>
      </c>
      <c r="P288" t="s">
        <v>1250</v>
      </c>
      <c r="Q288" t="s">
        <v>2998</v>
      </c>
      <c r="R288" t="s">
        <v>2999</v>
      </c>
      <c r="S288" t="s">
        <v>2205</v>
      </c>
      <c r="T288" t="s">
        <v>479</v>
      </c>
      <c r="U288" t="s">
        <v>299</v>
      </c>
      <c r="V288" s="2">
        <v>1.93</v>
      </c>
      <c r="W288" s="2">
        <v>1.07</v>
      </c>
      <c r="X288" s="2">
        <v>1.68</v>
      </c>
      <c r="Y288" s="2">
        <v>2.6</v>
      </c>
      <c r="Z288" s="2">
        <v>2.13</v>
      </c>
      <c r="AA288" s="2">
        <v>6.52</v>
      </c>
      <c r="AB288" s="2">
        <v>9.8699999999999992</v>
      </c>
      <c r="AC288" s="2">
        <v>17.18</v>
      </c>
      <c r="AD288" s="2">
        <v>14.23</v>
      </c>
      <c r="AE288" s="2">
        <v>19.43</v>
      </c>
      <c r="AF288" s="2">
        <v>23.35</v>
      </c>
      <c r="AG288" s="3">
        <v>2022</v>
      </c>
      <c r="AH288" t="s">
        <v>3797</v>
      </c>
      <c r="AI288" s="3">
        <v>4000</v>
      </c>
      <c r="AJ288">
        <v>80</v>
      </c>
      <c r="AK288">
        <f t="shared" si="4"/>
        <v>960</v>
      </c>
    </row>
    <row r="289" spans="1:37" x14ac:dyDescent="0.35">
      <c r="A289" t="s">
        <v>3000</v>
      </c>
      <c r="B289" t="s">
        <v>2982</v>
      </c>
      <c r="C289" t="s">
        <v>3001</v>
      </c>
      <c r="D289" t="s">
        <v>3</v>
      </c>
      <c r="E289" t="s">
        <v>3002</v>
      </c>
      <c r="F289" t="s">
        <v>2070</v>
      </c>
      <c r="G289" t="s">
        <v>3003</v>
      </c>
      <c r="H289" t="s">
        <v>2286</v>
      </c>
      <c r="I289" t="s">
        <v>830</v>
      </c>
      <c r="J289" t="s">
        <v>125</v>
      </c>
      <c r="K289" t="s">
        <v>3004</v>
      </c>
      <c r="L289" t="s">
        <v>2339</v>
      </c>
      <c r="M289" t="s">
        <v>2139</v>
      </c>
      <c r="N289" t="s">
        <v>1040</v>
      </c>
      <c r="O289" t="s">
        <v>3005</v>
      </c>
      <c r="P289" t="s">
        <v>958</v>
      </c>
      <c r="Q289" t="s">
        <v>673</v>
      </c>
      <c r="R289" t="s">
        <v>2956</v>
      </c>
      <c r="S289" t="s">
        <v>2007</v>
      </c>
      <c r="T289" t="s">
        <v>839</v>
      </c>
      <c r="U289" t="s">
        <v>457</v>
      </c>
      <c r="V289" s="2">
        <v>2.38</v>
      </c>
      <c r="W289" s="2">
        <v>1.0900000000000001</v>
      </c>
      <c r="X289" s="2">
        <v>3.66</v>
      </c>
      <c r="Y289" s="2">
        <v>4</v>
      </c>
      <c r="Z289" s="2">
        <v>4.9000000000000004</v>
      </c>
      <c r="AA289" s="2">
        <v>7.12</v>
      </c>
      <c r="AB289" s="2">
        <v>13.09</v>
      </c>
      <c r="AC289" s="2">
        <v>17.86</v>
      </c>
      <c r="AD289" s="2">
        <v>13.01</v>
      </c>
      <c r="AE289" s="2">
        <v>17.809999999999999</v>
      </c>
      <c r="AF289" s="2">
        <v>15.08</v>
      </c>
      <c r="AG289" s="3">
        <v>2022</v>
      </c>
      <c r="AH289" t="s">
        <v>3797</v>
      </c>
      <c r="AI289" s="3">
        <v>4000</v>
      </c>
      <c r="AJ289">
        <v>80</v>
      </c>
      <c r="AK289">
        <f t="shared" si="4"/>
        <v>960</v>
      </c>
    </row>
    <row r="290" spans="1:37" x14ac:dyDescent="0.35">
      <c r="A290" t="s">
        <v>3006</v>
      </c>
      <c r="B290" t="s">
        <v>2982</v>
      </c>
      <c r="C290" t="s">
        <v>495</v>
      </c>
      <c r="D290" t="s">
        <v>3</v>
      </c>
      <c r="E290" t="s">
        <v>3007</v>
      </c>
      <c r="F290" t="s">
        <v>225</v>
      </c>
      <c r="G290" t="s">
        <v>2894</v>
      </c>
      <c r="H290" t="s">
        <v>2584</v>
      </c>
      <c r="I290" t="s">
        <v>1603</v>
      </c>
      <c r="J290" t="s">
        <v>3008</v>
      </c>
      <c r="K290" t="s">
        <v>1677</v>
      </c>
      <c r="L290" t="s">
        <v>1238</v>
      </c>
      <c r="M290" t="s">
        <v>91</v>
      </c>
      <c r="N290" t="s">
        <v>1777</v>
      </c>
      <c r="O290" t="s">
        <v>2231</v>
      </c>
      <c r="P290" t="s">
        <v>2166</v>
      </c>
      <c r="Q290" t="s">
        <v>2397</v>
      </c>
      <c r="R290" t="s">
        <v>3009</v>
      </c>
      <c r="S290" t="s">
        <v>86</v>
      </c>
      <c r="T290" t="s">
        <v>743</v>
      </c>
      <c r="U290" t="s">
        <v>3010</v>
      </c>
      <c r="V290" s="2">
        <v>2.75</v>
      </c>
      <c r="W290" s="2">
        <v>0.81</v>
      </c>
      <c r="X290" s="2">
        <v>3.33</v>
      </c>
      <c r="Y290" s="2">
        <v>4.5999999999999996</v>
      </c>
      <c r="Z290" s="2">
        <v>3.43</v>
      </c>
      <c r="AA290" s="2">
        <v>6.88</v>
      </c>
      <c r="AB290" s="2">
        <v>12.54</v>
      </c>
      <c r="AC290" s="2">
        <v>17.21</v>
      </c>
      <c r="AD290" s="2">
        <v>14.63</v>
      </c>
      <c r="AE290" s="2">
        <v>20.22</v>
      </c>
      <c r="AF290" s="2">
        <v>13.58</v>
      </c>
      <c r="AG290" s="3">
        <v>2022</v>
      </c>
      <c r="AH290" t="s">
        <v>3797</v>
      </c>
      <c r="AI290" s="3">
        <v>4000</v>
      </c>
      <c r="AJ290">
        <v>80</v>
      </c>
      <c r="AK290">
        <f t="shared" si="4"/>
        <v>960</v>
      </c>
    </row>
    <row r="291" spans="1:37" x14ac:dyDescent="0.35">
      <c r="A291" t="s">
        <v>3011</v>
      </c>
      <c r="B291" t="s">
        <v>2982</v>
      </c>
      <c r="C291" t="s">
        <v>3012</v>
      </c>
      <c r="D291" t="s">
        <v>3</v>
      </c>
      <c r="E291" t="s">
        <v>3013</v>
      </c>
      <c r="F291" t="s">
        <v>2166</v>
      </c>
      <c r="G291" t="s">
        <v>3014</v>
      </c>
      <c r="H291" t="s">
        <v>1960</v>
      </c>
      <c r="I291" t="s">
        <v>2824</v>
      </c>
      <c r="J291" t="s">
        <v>1443</v>
      </c>
      <c r="K291" t="s">
        <v>926</v>
      </c>
      <c r="L291" t="s">
        <v>1214</v>
      </c>
      <c r="M291" t="s">
        <v>3015</v>
      </c>
      <c r="N291" t="s">
        <v>353</v>
      </c>
      <c r="O291" t="s">
        <v>2725</v>
      </c>
      <c r="P291" t="s">
        <v>551</v>
      </c>
      <c r="Q291" t="s">
        <v>1130</v>
      </c>
      <c r="R291" t="s">
        <v>3016</v>
      </c>
      <c r="S291" t="s">
        <v>2184</v>
      </c>
      <c r="T291" t="s">
        <v>1125</v>
      </c>
      <c r="U291" t="s">
        <v>880</v>
      </c>
      <c r="V291" s="2">
        <v>2.68</v>
      </c>
      <c r="W291" s="2">
        <v>0.84</v>
      </c>
      <c r="X291" s="2">
        <v>2.13</v>
      </c>
      <c r="Y291" s="2">
        <v>3.31</v>
      </c>
      <c r="Z291" s="2">
        <v>3.65</v>
      </c>
      <c r="AA291" s="2">
        <v>7.85</v>
      </c>
      <c r="AB291" s="2">
        <v>11.58</v>
      </c>
      <c r="AC291" s="2">
        <v>17.98</v>
      </c>
      <c r="AD291" s="2">
        <v>16.95</v>
      </c>
      <c r="AE291" s="2">
        <v>18.02</v>
      </c>
      <c r="AF291" s="2">
        <v>15.01</v>
      </c>
      <c r="AG291" s="3">
        <v>2022</v>
      </c>
      <c r="AH291" t="s">
        <v>3797</v>
      </c>
      <c r="AI291" s="3">
        <v>4000</v>
      </c>
      <c r="AJ291">
        <v>80</v>
      </c>
      <c r="AK291">
        <f t="shared" si="4"/>
        <v>960</v>
      </c>
    </row>
    <row r="292" spans="1:37" x14ac:dyDescent="0.35">
      <c r="A292" t="s">
        <v>3017</v>
      </c>
      <c r="B292" t="s">
        <v>2982</v>
      </c>
      <c r="C292" t="s">
        <v>1094</v>
      </c>
      <c r="D292" t="s">
        <v>3</v>
      </c>
      <c r="E292" t="s">
        <v>3018</v>
      </c>
      <c r="F292" t="s">
        <v>630</v>
      </c>
      <c r="G292" t="s">
        <v>2947</v>
      </c>
      <c r="H292" t="s">
        <v>1977</v>
      </c>
      <c r="I292" t="s">
        <v>1916</v>
      </c>
      <c r="J292" t="s">
        <v>504</v>
      </c>
      <c r="K292" t="s">
        <v>56</v>
      </c>
      <c r="L292" t="s">
        <v>859</v>
      </c>
      <c r="M292" t="s">
        <v>3019</v>
      </c>
      <c r="N292" t="s">
        <v>1629</v>
      </c>
      <c r="O292" t="s">
        <v>1637</v>
      </c>
      <c r="P292" t="s">
        <v>531</v>
      </c>
      <c r="Q292" t="s">
        <v>831</v>
      </c>
      <c r="R292" t="s">
        <v>3020</v>
      </c>
      <c r="S292" t="s">
        <v>3021</v>
      </c>
      <c r="T292" t="s">
        <v>412</v>
      </c>
      <c r="U292" t="s">
        <v>16</v>
      </c>
      <c r="V292" s="2">
        <v>2.95</v>
      </c>
      <c r="W292" s="2">
        <v>2.4500000000000002</v>
      </c>
      <c r="X292" s="2">
        <v>4.71</v>
      </c>
      <c r="Y292" s="2">
        <v>7.16</v>
      </c>
      <c r="Z292" s="2">
        <v>5.54</v>
      </c>
      <c r="AA292" s="2">
        <v>13.59</v>
      </c>
      <c r="AB292" s="2">
        <v>11.88</v>
      </c>
      <c r="AC292" s="2">
        <v>19.64</v>
      </c>
      <c r="AD292" s="2">
        <v>12.64</v>
      </c>
      <c r="AE292" s="2">
        <v>12.08</v>
      </c>
      <c r="AF292" s="2">
        <v>7.36</v>
      </c>
      <c r="AG292" s="3">
        <v>2022</v>
      </c>
      <c r="AH292" t="s">
        <v>3797</v>
      </c>
      <c r="AI292" s="3">
        <v>4000</v>
      </c>
      <c r="AJ292">
        <v>80</v>
      </c>
      <c r="AK292">
        <f t="shared" si="4"/>
        <v>960</v>
      </c>
    </row>
    <row r="293" spans="1:37" x14ac:dyDescent="0.35">
      <c r="A293" t="s">
        <v>3022</v>
      </c>
      <c r="B293" t="s">
        <v>3023</v>
      </c>
      <c r="C293" t="s">
        <v>2983</v>
      </c>
      <c r="D293" t="s">
        <v>3</v>
      </c>
      <c r="E293" t="s">
        <v>3024</v>
      </c>
      <c r="F293" t="s">
        <v>958</v>
      </c>
      <c r="G293" t="s">
        <v>1588</v>
      </c>
      <c r="H293" t="s">
        <v>1892</v>
      </c>
      <c r="I293" t="s">
        <v>96</v>
      </c>
      <c r="J293" t="s">
        <v>2698</v>
      </c>
      <c r="K293" t="s">
        <v>2520</v>
      </c>
      <c r="L293" t="s">
        <v>2469</v>
      </c>
      <c r="M293" t="s">
        <v>3025</v>
      </c>
      <c r="N293" t="s">
        <v>200</v>
      </c>
      <c r="O293" t="s">
        <v>34</v>
      </c>
      <c r="P293" t="s">
        <v>342</v>
      </c>
      <c r="Q293" t="s">
        <v>1726</v>
      </c>
      <c r="R293" t="s">
        <v>3026</v>
      </c>
      <c r="S293" t="s">
        <v>130</v>
      </c>
      <c r="T293" t="s">
        <v>1998</v>
      </c>
      <c r="U293" t="s">
        <v>1590</v>
      </c>
      <c r="V293" s="2">
        <v>1.84</v>
      </c>
      <c r="W293" s="2">
        <v>2.04</v>
      </c>
      <c r="X293" s="2">
        <v>3.22</v>
      </c>
      <c r="Y293" s="2">
        <v>2.57</v>
      </c>
      <c r="Z293" s="2">
        <v>3.5</v>
      </c>
      <c r="AA293" s="2">
        <v>7.73</v>
      </c>
      <c r="AB293" s="2">
        <v>12.36</v>
      </c>
      <c r="AC293" s="2">
        <v>16.440000000000001</v>
      </c>
      <c r="AD293" s="2">
        <v>16.3</v>
      </c>
      <c r="AE293" s="2">
        <v>17.350000000000001</v>
      </c>
      <c r="AF293" s="2">
        <v>16.649999999999999</v>
      </c>
      <c r="AG293" s="3">
        <v>2022</v>
      </c>
      <c r="AH293" t="s">
        <v>3797</v>
      </c>
      <c r="AI293" s="3">
        <v>4000</v>
      </c>
      <c r="AJ293">
        <v>80</v>
      </c>
      <c r="AK293">
        <f t="shared" si="4"/>
        <v>960</v>
      </c>
    </row>
    <row r="294" spans="1:37" x14ac:dyDescent="0.35">
      <c r="A294" t="s">
        <v>3027</v>
      </c>
      <c r="B294" t="s">
        <v>3023</v>
      </c>
      <c r="C294" t="s">
        <v>3028</v>
      </c>
      <c r="D294" t="s">
        <v>3</v>
      </c>
      <c r="E294" t="s">
        <v>3029</v>
      </c>
      <c r="F294" t="s">
        <v>30</v>
      </c>
      <c r="G294" t="s">
        <v>3030</v>
      </c>
      <c r="H294" t="s">
        <v>1791</v>
      </c>
      <c r="I294" t="s">
        <v>1712</v>
      </c>
      <c r="J294" t="s">
        <v>2312</v>
      </c>
      <c r="K294" t="s">
        <v>1145</v>
      </c>
      <c r="L294" t="s">
        <v>1419</v>
      </c>
      <c r="M294" t="s">
        <v>510</v>
      </c>
      <c r="N294" t="s">
        <v>1352</v>
      </c>
      <c r="O294" t="s">
        <v>1161</v>
      </c>
      <c r="P294" t="s">
        <v>1802</v>
      </c>
      <c r="Q294" t="s">
        <v>783</v>
      </c>
      <c r="R294" t="s">
        <v>2872</v>
      </c>
      <c r="S294" t="s">
        <v>353</v>
      </c>
      <c r="T294" t="s">
        <v>1838</v>
      </c>
      <c r="U294" t="s">
        <v>3031</v>
      </c>
      <c r="V294" s="2">
        <v>3.99</v>
      </c>
      <c r="W294" s="2">
        <v>2.2999999999999998</v>
      </c>
      <c r="X294" s="2">
        <v>6.21</v>
      </c>
      <c r="Y294" s="2">
        <v>3.94</v>
      </c>
      <c r="Z294" s="2">
        <v>5.37</v>
      </c>
      <c r="AA294" s="2">
        <v>9.56</v>
      </c>
      <c r="AB294" s="2">
        <v>11.22</v>
      </c>
      <c r="AC294" s="2">
        <v>16.46</v>
      </c>
      <c r="AD294" s="2">
        <v>16.100000000000001</v>
      </c>
      <c r="AE294" s="2">
        <v>17.149999999999999</v>
      </c>
      <c r="AF294" s="2">
        <v>7.69</v>
      </c>
      <c r="AG294" s="3">
        <v>2022</v>
      </c>
      <c r="AH294" t="s">
        <v>3797</v>
      </c>
      <c r="AI294" s="3">
        <v>4000</v>
      </c>
      <c r="AJ294">
        <v>80</v>
      </c>
      <c r="AK294">
        <f t="shared" si="4"/>
        <v>960</v>
      </c>
    </row>
    <row r="295" spans="1:37" x14ac:dyDescent="0.35">
      <c r="A295" t="s">
        <v>3032</v>
      </c>
      <c r="B295" t="s">
        <v>3023</v>
      </c>
      <c r="C295" t="s">
        <v>26</v>
      </c>
      <c r="D295" t="s">
        <v>3</v>
      </c>
      <c r="E295" t="s">
        <v>3033</v>
      </c>
      <c r="F295" t="s">
        <v>1661</v>
      </c>
      <c r="G295" t="s">
        <v>1529</v>
      </c>
      <c r="H295" t="s">
        <v>2298</v>
      </c>
      <c r="I295" t="s">
        <v>1703</v>
      </c>
      <c r="J295" t="s">
        <v>1398</v>
      </c>
      <c r="K295" t="s">
        <v>3034</v>
      </c>
      <c r="L295" t="s">
        <v>53</v>
      </c>
      <c r="M295" t="s">
        <v>584</v>
      </c>
      <c r="N295" t="s">
        <v>1526</v>
      </c>
      <c r="O295" t="s">
        <v>3035</v>
      </c>
      <c r="P295" t="s">
        <v>169</v>
      </c>
      <c r="Q295" t="s">
        <v>2376</v>
      </c>
      <c r="R295" t="s">
        <v>3036</v>
      </c>
      <c r="S295" t="s">
        <v>2075</v>
      </c>
      <c r="T295" t="s">
        <v>1435</v>
      </c>
      <c r="U295" t="s">
        <v>3037</v>
      </c>
      <c r="V295" s="2">
        <v>1.35</v>
      </c>
      <c r="W295" s="2">
        <v>0.83</v>
      </c>
      <c r="X295" s="2">
        <v>2.4900000000000002</v>
      </c>
      <c r="Y295" s="2">
        <v>2.19</v>
      </c>
      <c r="Z295" s="2">
        <v>2.8</v>
      </c>
      <c r="AA295" s="2">
        <v>6.43</v>
      </c>
      <c r="AB295" s="2">
        <v>10.78</v>
      </c>
      <c r="AC295" s="2">
        <v>19.02</v>
      </c>
      <c r="AD295" s="2">
        <v>14.94</v>
      </c>
      <c r="AE295" s="2">
        <v>23.43</v>
      </c>
      <c r="AF295" s="2">
        <v>15.74</v>
      </c>
      <c r="AG295" s="3">
        <v>2022</v>
      </c>
      <c r="AH295" t="s">
        <v>3797</v>
      </c>
      <c r="AI295" s="3">
        <v>4000</v>
      </c>
      <c r="AJ295">
        <v>80</v>
      </c>
      <c r="AK295">
        <f t="shared" si="4"/>
        <v>960</v>
      </c>
    </row>
    <row r="296" spans="1:37" x14ac:dyDescent="0.35">
      <c r="A296" t="s">
        <v>3038</v>
      </c>
      <c r="B296" t="s">
        <v>3023</v>
      </c>
      <c r="C296" t="s">
        <v>3039</v>
      </c>
      <c r="D296" t="s">
        <v>3</v>
      </c>
      <c r="E296" t="s">
        <v>3040</v>
      </c>
      <c r="F296" t="s">
        <v>2047</v>
      </c>
      <c r="G296" t="s">
        <v>3041</v>
      </c>
      <c r="H296" t="s">
        <v>194</v>
      </c>
      <c r="I296" t="s">
        <v>313</v>
      </c>
      <c r="J296" t="s">
        <v>229</v>
      </c>
      <c r="K296" t="s">
        <v>125</v>
      </c>
      <c r="L296" t="s">
        <v>3042</v>
      </c>
      <c r="M296" t="s">
        <v>3043</v>
      </c>
      <c r="N296" t="s">
        <v>1238</v>
      </c>
      <c r="O296" t="s">
        <v>771</v>
      </c>
      <c r="P296" t="s">
        <v>1634</v>
      </c>
      <c r="Q296" t="s">
        <v>1641</v>
      </c>
      <c r="R296" t="s">
        <v>3044</v>
      </c>
      <c r="S296" t="s">
        <v>102</v>
      </c>
      <c r="T296" t="s">
        <v>1006</v>
      </c>
      <c r="U296" t="s">
        <v>165</v>
      </c>
      <c r="V296" s="2">
        <v>1.67</v>
      </c>
      <c r="W296" s="2">
        <v>1.4</v>
      </c>
      <c r="X296" s="2">
        <v>3.87</v>
      </c>
      <c r="Y296" s="2">
        <v>3.01</v>
      </c>
      <c r="Z296" s="2">
        <v>1.88</v>
      </c>
      <c r="AA296" s="2">
        <v>7.86</v>
      </c>
      <c r="AB296" s="2">
        <v>10.28</v>
      </c>
      <c r="AC296" s="2">
        <v>19.059999999999999</v>
      </c>
      <c r="AD296" s="2">
        <v>16.89</v>
      </c>
      <c r="AE296" s="2">
        <v>20.04</v>
      </c>
      <c r="AF296" s="2">
        <v>14.05</v>
      </c>
      <c r="AG296" s="3">
        <v>2022</v>
      </c>
      <c r="AH296" t="s">
        <v>3797</v>
      </c>
      <c r="AI296" s="3">
        <v>4000</v>
      </c>
      <c r="AJ296">
        <v>80</v>
      </c>
      <c r="AK296">
        <f t="shared" si="4"/>
        <v>960</v>
      </c>
    </row>
    <row r="297" spans="1:37" x14ac:dyDescent="0.35">
      <c r="A297" t="s">
        <v>3045</v>
      </c>
      <c r="B297" t="s">
        <v>3023</v>
      </c>
      <c r="C297" t="s">
        <v>3046</v>
      </c>
      <c r="D297" t="s">
        <v>3</v>
      </c>
      <c r="E297" t="s">
        <v>3047</v>
      </c>
      <c r="F297" t="s">
        <v>3048</v>
      </c>
      <c r="G297" t="s">
        <v>3049</v>
      </c>
      <c r="H297" t="s">
        <v>997</v>
      </c>
      <c r="I297" t="s">
        <v>517</v>
      </c>
      <c r="J297" t="s">
        <v>2992</v>
      </c>
      <c r="K297" t="s">
        <v>962</v>
      </c>
      <c r="L297" t="s">
        <v>1778</v>
      </c>
      <c r="M297" t="s">
        <v>1914</v>
      </c>
      <c r="N297" t="s">
        <v>2613</v>
      </c>
      <c r="O297" t="s">
        <v>1538</v>
      </c>
      <c r="P297" t="s">
        <v>1403</v>
      </c>
      <c r="Q297" t="s">
        <v>3050</v>
      </c>
      <c r="R297" t="s">
        <v>3051</v>
      </c>
      <c r="S297" t="s">
        <v>1711</v>
      </c>
      <c r="T297" t="s">
        <v>614</v>
      </c>
      <c r="U297" t="s">
        <v>3052</v>
      </c>
      <c r="V297" s="2">
        <v>2.27</v>
      </c>
      <c r="W297" s="2">
        <v>1.38</v>
      </c>
      <c r="X297" s="2">
        <v>5.35</v>
      </c>
      <c r="Y297" s="2">
        <v>6.32</v>
      </c>
      <c r="Z297" s="2">
        <v>4.08</v>
      </c>
      <c r="AA297" s="2">
        <v>11.49</v>
      </c>
      <c r="AB297" s="2">
        <v>11.59</v>
      </c>
      <c r="AC297" s="2">
        <v>20.18</v>
      </c>
      <c r="AD297" s="2">
        <v>14.62</v>
      </c>
      <c r="AE297" s="2">
        <v>14.61</v>
      </c>
      <c r="AF297" s="2">
        <v>8.1199999999999992</v>
      </c>
      <c r="AG297" s="3">
        <v>2022</v>
      </c>
      <c r="AH297" t="s">
        <v>3797</v>
      </c>
      <c r="AI297" s="3">
        <v>4000</v>
      </c>
      <c r="AJ297">
        <v>80</v>
      </c>
      <c r="AK297">
        <f t="shared" si="4"/>
        <v>960</v>
      </c>
    </row>
    <row r="298" spans="1:37" x14ac:dyDescent="0.35">
      <c r="A298" t="s">
        <v>3053</v>
      </c>
      <c r="B298" t="s">
        <v>3023</v>
      </c>
      <c r="C298" t="s">
        <v>3054</v>
      </c>
      <c r="D298" t="s">
        <v>3</v>
      </c>
      <c r="E298" t="s">
        <v>3055</v>
      </c>
      <c r="F298" t="s">
        <v>775</v>
      </c>
      <c r="G298" t="s">
        <v>1218</v>
      </c>
      <c r="H298" t="s">
        <v>335</v>
      </c>
      <c r="I298" t="s">
        <v>805</v>
      </c>
      <c r="J298" t="s">
        <v>688</v>
      </c>
      <c r="K298" t="s">
        <v>162</v>
      </c>
      <c r="L298" t="s">
        <v>2866</v>
      </c>
      <c r="M298" t="s">
        <v>1544</v>
      </c>
      <c r="N298" t="s">
        <v>2359</v>
      </c>
      <c r="O298" t="s">
        <v>1515</v>
      </c>
      <c r="P298" t="s">
        <v>1313</v>
      </c>
      <c r="Q298" t="s">
        <v>703</v>
      </c>
      <c r="R298" t="s">
        <v>3056</v>
      </c>
      <c r="S298" t="s">
        <v>290</v>
      </c>
      <c r="T298" t="s">
        <v>3057</v>
      </c>
      <c r="U298" t="s">
        <v>148</v>
      </c>
      <c r="V298" s="2">
        <v>3.51</v>
      </c>
      <c r="W298" s="2">
        <v>2.2400000000000002</v>
      </c>
      <c r="X298" s="2">
        <v>4.17</v>
      </c>
      <c r="Y298" s="2">
        <v>5.82</v>
      </c>
      <c r="Z298" s="2">
        <v>3.24</v>
      </c>
      <c r="AA298" s="2">
        <v>9.1</v>
      </c>
      <c r="AB298" s="2">
        <v>9.51</v>
      </c>
      <c r="AC298" s="2">
        <v>20.309999999999999</v>
      </c>
      <c r="AD298" s="2">
        <v>16.66</v>
      </c>
      <c r="AE298" s="2">
        <v>14.69</v>
      </c>
      <c r="AF298" s="2">
        <v>10.75</v>
      </c>
      <c r="AG298" s="3">
        <v>2022</v>
      </c>
      <c r="AH298" t="s">
        <v>3797</v>
      </c>
      <c r="AI298" s="3">
        <v>4000</v>
      </c>
      <c r="AJ298">
        <v>80</v>
      </c>
      <c r="AK298">
        <f t="shared" si="4"/>
        <v>960</v>
      </c>
    </row>
    <row r="299" spans="1:37" x14ac:dyDescent="0.35">
      <c r="A299" t="s">
        <v>3058</v>
      </c>
      <c r="B299" t="s">
        <v>3023</v>
      </c>
      <c r="C299" t="s">
        <v>1207</v>
      </c>
      <c r="D299" t="s">
        <v>3</v>
      </c>
      <c r="E299" t="s">
        <v>3059</v>
      </c>
      <c r="F299" t="s">
        <v>1636</v>
      </c>
      <c r="G299" t="s">
        <v>3060</v>
      </c>
      <c r="H299" t="s">
        <v>210</v>
      </c>
      <c r="I299" t="s">
        <v>1281</v>
      </c>
      <c r="J299" t="s">
        <v>344</v>
      </c>
      <c r="K299" t="s">
        <v>92</v>
      </c>
      <c r="L299" t="s">
        <v>1053</v>
      </c>
      <c r="M299" t="s">
        <v>3061</v>
      </c>
      <c r="N299" t="s">
        <v>2431</v>
      </c>
      <c r="O299" t="s">
        <v>2212</v>
      </c>
      <c r="P299" t="s">
        <v>775</v>
      </c>
      <c r="Q299" t="s">
        <v>847</v>
      </c>
      <c r="R299" t="s">
        <v>3062</v>
      </c>
      <c r="S299" t="s">
        <v>1880</v>
      </c>
      <c r="T299" t="s">
        <v>2515</v>
      </c>
      <c r="U299" t="s">
        <v>1297</v>
      </c>
      <c r="V299" s="2">
        <v>2.1800000000000002</v>
      </c>
      <c r="W299" s="2">
        <v>1.92</v>
      </c>
      <c r="X299" s="2">
        <v>5.38</v>
      </c>
      <c r="Y299" s="2">
        <v>7.04</v>
      </c>
      <c r="Z299" s="2">
        <v>4.57</v>
      </c>
      <c r="AA299" s="2">
        <v>11.02</v>
      </c>
      <c r="AB299" s="2">
        <v>12.38</v>
      </c>
      <c r="AC299" s="2">
        <v>20.52</v>
      </c>
      <c r="AD299" s="2">
        <v>12.13</v>
      </c>
      <c r="AE299" s="2">
        <v>15.74</v>
      </c>
      <c r="AF299" s="2">
        <v>7.1</v>
      </c>
      <c r="AG299" s="3">
        <v>2022</v>
      </c>
      <c r="AH299" t="s">
        <v>3797</v>
      </c>
      <c r="AI299" s="3">
        <v>4000</v>
      </c>
      <c r="AJ299">
        <v>80</v>
      </c>
      <c r="AK299">
        <f t="shared" si="4"/>
        <v>960</v>
      </c>
    </row>
    <row r="300" spans="1:37" x14ac:dyDescent="0.35">
      <c r="A300" t="s">
        <v>3063</v>
      </c>
      <c r="B300" t="s">
        <v>3023</v>
      </c>
      <c r="C300" t="s">
        <v>3064</v>
      </c>
      <c r="D300" t="s">
        <v>3</v>
      </c>
      <c r="E300" t="s">
        <v>3065</v>
      </c>
      <c r="F300" t="s">
        <v>1892</v>
      </c>
      <c r="G300" t="s">
        <v>3066</v>
      </c>
      <c r="H300" t="s">
        <v>1788</v>
      </c>
      <c r="I300" t="s">
        <v>69</v>
      </c>
      <c r="J300" t="s">
        <v>1679</v>
      </c>
      <c r="K300" t="s">
        <v>480</v>
      </c>
      <c r="L300" t="s">
        <v>1297</v>
      </c>
      <c r="M300" t="s">
        <v>3067</v>
      </c>
      <c r="N300" t="s">
        <v>1519</v>
      </c>
      <c r="O300" t="s">
        <v>2685</v>
      </c>
      <c r="P300" t="s">
        <v>1391</v>
      </c>
      <c r="Q300" t="s">
        <v>1434</v>
      </c>
      <c r="R300" t="s">
        <v>2314</v>
      </c>
      <c r="S300" t="s">
        <v>2304</v>
      </c>
      <c r="T300" t="s">
        <v>130</v>
      </c>
      <c r="U300" t="s">
        <v>2600</v>
      </c>
      <c r="V300" s="2">
        <v>2.4300000000000002</v>
      </c>
      <c r="W300" s="2">
        <v>2.5299999999999998</v>
      </c>
      <c r="X300" s="2">
        <v>6.19</v>
      </c>
      <c r="Y300" s="2">
        <v>4.28</v>
      </c>
      <c r="Z300" s="2">
        <v>6.13</v>
      </c>
      <c r="AA300" s="2">
        <v>11.27</v>
      </c>
      <c r="AB300" s="2">
        <v>16.190000000000001</v>
      </c>
      <c r="AC300" s="2">
        <v>19.02</v>
      </c>
      <c r="AD300" s="2">
        <v>12.42</v>
      </c>
      <c r="AE300" s="2">
        <v>11.9</v>
      </c>
      <c r="AF300" s="2">
        <v>7.64</v>
      </c>
      <c r="AG300" s="3">
        <v>2022</v>
      </c>
      <c r="AH300" t="s">
        <v>3797</v>
      </c>
      <c r="AI300" s="3">
        <v>4000</v>
      </c>
      <c r="AJ300">
        <v>80</v>
      </c>
      <c r="AK300">
        <f t="shared" si="4"/>
        <v>960</v>
      </c>
    </row>
    <row r="301" spans="1:37" x14ac:dyDescent="0.35">
      <c r="A301" t="s">
        <v>3068</v>
      </c>
      <c r="B301" t="s">
        <v>3023</v>
      </c>
      <c r="C301" t="s">
        <v>118</v>
      </c>
      <c r="D301" t="s">
        <v>3</v>
      </c>
      <c r="E301" t="s">
        <v>3069</v>
      </c>
      <c r="F301" t="s">
        <v>1359</v>
      </c>
      <c r="G301" t="s">
        <v>3070</v>
      </c>
      <c r="H301" t="s">
        <v>248</v>
      </c>
      <c r="I301" t="s">
        <v>3071</v>
      </c>
      <c r="J301" t="s">
        <v>17</v>
      </c>
      <c r="K301" t="s">
        <v>409</v>
      </c>
      <c r="L301" t="s">
        <v>2880</v>
      </c>
      <c r="M301" t="s">
        <v>258</v>
      </c>
      <c r="N301" t="s">
        <v>798</v>
      </c>
      <c r="O301" t="s">
        <v>3072</v>
      </c>
      <c r="P301" t="s">
        <v>1704</v>
      </c>
      <c r="Q301" t="s">
        <v>3073</v>
      </c>
      <c r="R301" t="s">
        <v>3074</v>
      </c>
      <c r="S301" t="s">
        <v>1433</v>
      </c>
      <c r="T301" t="s">
        <v>1699</v>
      </c>
      <c r="U301" t="s">
        <v>3075</v>
      </c>
      <c r="V301" s="2">
        <v>3.48</v>
      </c>
      <c r="W301" s="2">
        <v>2.77</v>
      </c>
      <c r="X301" s="2">
        <v>9.01</v>
      </c>
      <c r="Y301" s="2">
        <v>7.17</v>
      </c>
      <c r="Z301" s="2">
        <v>9.64</v>
      </c>
      <c r="AA301" s="2">
        <v>7.46</v>
      </c>
      <c r="AB301" s="2">
        <v>13.41</v>
      </c>
      <c r="AC301" s="2">
        <v>13.45</v>
      </c>
      <c r="AD301" s="2">
        <v>13.62</v>
      </c>
      <c r="AE301" s="2">
        <v>17.059999999999999</v>
      </c>
      <c r="AF301" s="2">
        <v>2.93</v>
      </c>
      <c r="AG301" s="3">
        <v>2022</v>
      </c>
      <c r="AH301" t="s">
        <v>3797</v>
      </c>
      <c r="AI301" s="3">
        <v>4000</v>
      </c>
      <c r="AJ301">
        <v>80</v>
      </c>
      <c r="AK301">
        <f t="shared" si="4"/>
        <v>960</v>
      </c>
    </row>
    <row r="302" spans="1:37" x14ac:dyDescent="0.35">
      <c r="A302" t="s">
        <v>3076</v>
      </c>
      <c r="B302" t="s">
        <v>3023</v>
      </c>
      <c r="C302" t="s">
        <v>3077</v>
      </c>
      <c r="D302" t="s">
        <v>3</v>
      </c>
      <c r="E302" t="s">
        <v>3078</v>
      </c>
      <c r="F302" t="s">
        <v>133</v>
      </c>
      <c r="G302" t="s">
        <v>3079</v>
      </c>
      <c r="H302" t="s">
        <v>50</v>
      </c>
      <c r="I302" t="s">
        <v>299</v>
      </c>
      <c r="J302" t="s">
        <v>740</v>
      </c>
      <c r="K302" t="s">
        <v>1736</v>
      </c>
      <c r="L302" t="s">
        <v>600</v>
      </c>
      <c r="M302" t="s">
        <v>1544</v>
      </c>
      <c r="N302" t="s">
        <v>2174</v>
      </c>
      <c r="O302" t="s">
        <v>122</v>
      </c>
      <c r="P302" t="s">
        <v>1967</v>
      </c>
      <c r="Q302" t="s">
        <v>3080</v>
      </c>
      <c r="R302" t="s">
        <v>3081</v>
      </c>
      <c r="S302" t="s">
        <v>1978</v>
      </c>
      <c r="T302" t="s">
        <v>2575</v>
      </c>
      <c r="U302" t="s">
        <v>3061</v>
      </c>
      <c r="V302" s="2">
        <v>2.69</v>
      </c>
      <c r="W302" s="2">
        <v>1.21</v>
      </c>
      <c r="X302" s="2">
        <v>6.12</v>
      </c>
      <c r="Y302" s="2">
        <v>7.41</v>
      </c>
      <c r="Z302" s="2">
        <v>6.88</v>
      </c>
      <c r="AA302" s="2">
        <v>9.5</v>
      </c>
      <c r="AB302" s="2">
        <v>14.79</v>
      </c>
      <c r="AC302" s="2">
        <v>20.9</v>
      </c>
      <c r="AD302" s="2">
        <v>12.97</v>
      </c>
      <c r="AE302" s="2">
        <v>10.32</v>
      </c>
      <c r="AF302" s="2">
        <v>7.2</v>
      </c>
      <c r="AG302" s="3">
        <v>2022</v>
      </c>
      <c r="AH302" t="s">
        <v>3797</v>
      </c>
      <c r="AI302" s="3">
        <v>4000</v>
      </c>
      <c r="AJ302">
        <v>80</v>
      </c>
      <c r="AK302">
        <f t="shared" si="4"/>
        <v>960</v>
      </c>
    </row>
    <row r="303" spans="1:37" x14ac:dyDescent="0.35">
      <c r="A303" t="s">
        <v>3082</v>
      </c>
      <c r="B303" t="s">
        <v>3023</v>
      </c>
      <c r="C303" t="s">
        <v>3083</v>
      </c>
      <c r="D303" t="s">
        <v>3</v>
      </c>
      <c r="E303" t="s">
        <v>3084</v>
      </c>
      <c r="F303" t="s">
        <v>2108</v>
      </c>
      <c r="G303" t="s">
        <v>3085</v>
      </c>
      <c r="H303" t="s">
        <v>2184</v>
      </c>
      <c r="I303" t="s">
        <v>604</v>
      </c>
      <c r="J303" t="s">
        <v>2197</v>
      </c>
      <c r="K303" t="s">
        <v>817</v>
      </c>
      <c r="L303" t="s">
        <v>1681</v>
      </c>
      <c r="M303" t="s">
        <v>3086</v>
      </c>
      <c r="N303" t="s">
        <v>3087</v>
      </c>
      <c r="O303" t="s">
        <v>2375</v>
      </c>
      <c r="P303" t="s">
        <v>192</v>
      </c>
      <c r="Q303" t="s">
        <v>2125</v>
      </c>
      <c r="R303" t="s">
        <v>3088</v>
      </c>
      <c r="S303" t="s">
        <v>177</v>
      </c>
      <c r="T303" t="s">
        <v>272</v>
      </c>
      <c r="U303" t="s">
        <v>379</v>
      </c>
      <c r="V303" s="2">
        <v>2.58</v>
      </c>
      <c r="W303" s="2">
        <v>0.74</v>
      </c>
      <c r="X303" s="2">
        <v>2.83</v>
      </c>
      <c r="Y303" s="2">
        <v>3.58</v>
      </c>
      <c r="Z303" s="2">
        <v>3.38</v>
      </c>
      <c r="AA303" s="2">
        <v>8.9</v>
      </c>
      <c r="AB303" s="2">
        <v>14.66</v>
      </c>
      <c r="AC303" s="2">
        <v>18.8</v>
      </c>
      <c r="AD303" s="2">
        <v>14.89</v>
      </c>
      <c r="AE303" s="2">
        <v>20.170000000000002</v>
      </c>
      <c r="AF303" s="2">
        <v>9.4700000000000006</v>
      </c>
      <c r="AG303" s="3">
        <v>2022</v>
      </c>
      <c r="AH303" t="s">
        <v>3797</v>
      </c>
      <c r="AI303" s="3">
        <v>4000</v>
      </c>
      <c r="AJ303">
        <v>80</v>
      </c>
      <c r="AK303">
        <f t="shared" si="4"/>
        <v>960</v>
      </c>
    </row>
    <row r="304" spans="1:37" x14ac:dyDescent="0.35">
      <c r="A304" t="s">
        <v>3089</v>
      </c>
      <c r="B304" t="s">
        <v>3023</v>
      </c>
      <c r="C304" t="s">
        <v>1269</v>
      </c>
      <c r="D304" t="s">
        <v>3</v>
      </c>
      <c r="E304" t="s">
        <v>3090</v>
      </c>
      <c r="F304" t="s">
        <v>960</v>
      </c>
      <c r="G304" t="s">
        <v>3091</v>
      </c>
      <c r="H304" t="s">
        <v>2070</v>
      </c>
      <c r="I304" t="s">
        <v>1779</v>
      </c>
      <c r="J304" t="s">
        <v>627</v>
      </c>
      <c r="K304" t="s">
        <v>2242</v>
      </c>
      <c r="L304" t="s">
        <v>3092</v>
      </c>
      <c r="M304" t="s">
        <v>738</v>
      </c>
      <c r="N304" t="s">
        <v>2454</v>
      </c>
      <c r="O304" t="s">
        <v>215</v>
      </c>
      <c r="P304" t="s">
        <v>1703</v>
      </c>
      <c r="Q304" t="s">
        <v>2886</v>
      </c>
      <c r="R304" t="s">
        <v>3093</v>
      </c>
      <c r="S304" t="s">
        <v>142</v>
      </c>
      <c r="T304" t="s">
        <v>1507</v>
      </c>
      <c r="U304" t="s">
        <v>2710</v>
      </c>
      <c r="V304" s="2">
        <v>2.65</v>
      </c>
      <c r="W304" s="2">
        <v>1.19</v>
      </c>
      <c r="X304" s="2">
        <v>3.41</v>
      </c>
      <c r="Y304" s="2">
        <v>4.1399999999999997</v>
      </c>
      <c r="Z304" s="2">
        <v>2.84</v>
      </c>
      <c r="AA304" s="2">
        <v>8.5</v>
      </c>
      <c r="AB304" s="2">
        <v>14.59</v>
      </c>
      <c r="AC304" s="2">
        <v>24.41</v>
      </c>
      <c r="AD304" s="2">
        <v>17.3</v>
      </c>
      <c r="AE304" s="2">
        <v>13.17</v>
      </c>
      <c r="AF304" s="2">
        <v>7.79</v>
      </c>
      <c r="AG304" s="3">
        <v>2022</v>
      </c>
      <c r="AH304" t="s">
        <v>3797</v>
      </c>
      <c r="AI304" s="3">
        <v>4000</v>
      </c>
      <c r="AJ304">
        <v>80</v>
      </c>
      <c r="AK304">
        <f t="shared" si="4"/>
        <v>960</v>
      </c>
    </row>
    <row r="305" spans="1:37" x14ac:dyDescent="0.35">
      <c r="A305" t="s">
        <v>3094</v>
      </c>
      <c r="B305" t="s">
        <v>3023</v>
      </c>
      <c r="C305" t="s">
        <v>206</v>
      </c>
      <c r="D305" t="s">
        <v>3</v>
      </c>
      <c r="E305" t="s">
        <v>3095</v>
      </c>
      <c r="F305" t="s">
        <v>1692</v>
      </c>
      <c r="G305" t="s">
        <v>867</v>
      </c>
      <c r="H305" t="s">
        <v>2439</v>
      </c>
      <c r="I305" t="s">
        <v>1290</v>
      </c>
      <c r="J305" t="s">
        <v>949</v>
      </c>
      <c r="K305" t="s">
        <v>2230</v>
      </c>
      <c r="L305" t="s">
        <v>1469</v>
      </c>
      <c r="M305" t="s">
        <v>1057</v>
      </c>
      <c r="N305" t="s">
        <v>659</v>
      </c>
      <c r="O305" t="s">
        <v>2710</v>
      </c>
      <c r="P305" t="s">
        <v>152</v>
      </c>
      <c r="Q305" t="s">
        <v>1082</v>
      </c>
      <c r="R305" t="s">
        <v>3096</v>
      </c>
      <c r="S305" t="s">
        <v>569</v>
      </c>
      <c r="T305" t="s">
        <v>369</v>
      </c>
      <c r="U305" t="s">
        <v>2124</v>
      </c>
      <c r="V305" s="2">
        <v>2.7</v>
      </c>
      <c r="W305" s="2">
        <v>1.03</v>
      </c>
      <c r="X305" s="2">
        <v>2.82</v>
      </c>
      <c r="Y305" s="2">
        <v>6.6</v>
      </c>
      <c r="Z305" s="2">
        <v>5.94</v>
      </c>
      <c r="AA305" s="2">
        <v>7.56</v>
      </c>
      <c r="AB305" s="2">
        <v>15.46</v>
      </c>
      <c r="AC305" s="2">
        <v>18.7</v>
      </c>
      <c r="AD305" s="2">
        <v>13.16</v>
      </c>
      <c r="AE305" s="2">
        <v>15.86</v>
      </c>
      <c r="AF305" s="2">
        <v>10.18</v>
      </c>
      <c r="AG305" s="3">
        <v>2022</v>
      </c>
      <c r="AH305" t="s">
        <v>3797</v>
      </c>
      <c r="AI305" s="3">
        <v>4000</v>
      </c>
      <c r="AJ305">
        <v>80</v>
      </c>
      <c r="AK305">
        <f t="shared" si="4"/>
        <v>960</v>
      </c>
    </row>
    <row r="306" spans="1:37" x14ac:dyDescent="0.35">
      <c r="A306" t="s">
        <v>3097</v>
      </c>
      <c r="B306" t="s">
        <v>3023</v>
      </c>
      <c r="C306" t="s">
        <v>3098</v>
      </c>
      <c r="D306" t="s">
        <v>3</v>
      </c>
      <c r="E306" t="s">
        <v>3099</v>
      </c>
      <c r="F306" t="s">
        <v>471</v>
      </c>
      <c r="G306" t="s">
        <v>3100</v>
      </c>
      <c r="H306" t="s">
        <v>596</v>
      </c>
      <c r="I306" t="s">
        <v>204</v>
      </c>
      <c r="J306" t="s">
        <v>506</v>
      </c>
      <c r="K306" t="s">
        <v>164</v>
      </c>
      <c r="L306" t="s">
        <v>718</v>
      </c>
      <c r="M306" t="s">
        <v>2755</v>
      </c>
      <c r="N306" t="s">
        <v>1249</v>
      </c>
      <c r="O306" t="s">
        <v>1126</v>
      </c>
      <c r="P306" t="s">
        <v>2712</v>
      </c>
      <c r="Q306" t="s">
        <v>1125</v>
      </c>
      <c r="R306" t="s">
        <v>3101</v>
      </c>
      <c r="S306" t="s">
        <v>344</v>
      </c>
      <c r="T306" t="s">
        <v>150</v>
      </c>
      <c r="U306" t="s">
        <v>3102</v>
      </c>
      <c r="V306" s="2">
        <v>2.09</v>
      </c>
      <c r="W306" s="2">
        <v>1.1000000000000001</v>
      </c>
      <c r="X306" s="2">
        <v>6.44</v>
      </c>
      <c r="Y306" s="2">
        <v>5.86</v>
      </c>
      <c r="Z306" s="2">
        <v>5.03</v>
      </c>
      <c r="AA306" s="2">
        <v>12.88</v>
      </c>
      <c r="AB306" s="2">
        <v>16.38</v>
      </c>
      <c r="AC306" s="2">
        <v>20.149999999999999</v>
      </c>
      <c r="AD306" s="2">
        <v>14.99</v>
      </c>
      <c r="AE306" s="2">
        <v>10.72</v>
      </c>
      <c r="AF306" s="2">
        <v>4.3499999999999996</v>
      </c>
      <c r="AG306" s="3">
        <v>2022</v>
      </c>
      <c r="AH306" t="s">
        <v>3797</v>
      </c>
      <c r="AI306" s="3">
        <v>4000</v>
      </c>
      <c r="AJ306">
        <v>80</v>
      </c>
      <c r="AK306">
        <f t="shared" si="4"/>
        <v>960</v>
      </c>
    </row>
    <row r="307" spans="1:37" x14ac:dyDescent="0.35">
      <c r="A307" t="s">
        <v>3103</v>
      </c>
      <c r="B307" t="s">
        <v>3023</v>
      </c>
      <c r="C307" t="s">
        <v>279</v>
      </c>
      <c r="D307" t="s">
        <v>3</v>
      </c>
      <c r="E307" t="s">
        <v>3104</v>
      </c>
      <c r="F307" t="s">
        <v>3080</v>
      </c>
      <c r="G307" t="s">
        <v>3105</v>
      </c>
      <c r="H307" t="s">
        <v>704</v>
      </c>
      <c r="I307" t="s">
        <v>166</v>
      </c>
      <c r="J307" t="s">
        <v>3010</v>
      </c>
      <c r="K307" t="s">
        <v>2844</v>
      </c>
      <c r="L307" t="s">
        <v>2022</v>
      </c>
      <c r="M307" t="s">
        <v>2741</v>
      </c>
      <c r="N307" t="s">
        <v>53</v>
      </c>
      <c r="O307" t="s">
        <v>754</v>
      </c>
      <c r="P307" t="s">
        <v>550</v>
      </c>
      <c r="Q307" t="s">
        <v>2337</v>
      </c>
      <c r="R307" t="s">
        <v>3106</v>
      </c>
      <c r="S307" t="s">
        <v>984</v>
      </c>
      <c r="T307" t="s">
        <v>378</v>
      </c>
      <c r="U307" t="s">
        <v>204</v>
      </c>
      <c r="V307" s="2">
        <v>2.85</v>
      </c>
      <c r="W307" s="2">
        <v>1.26</v>
      </c>
      <c r="X307" s="2">
        <v>3.75</v>
      </c>
      <c r="Y307" s="2">
        <v>4.33</v>
      </c>
      <c r="Z307" s="2">
        <v>3.57</v>
      </c>
      <c r="AA307" s="2">
        <v>6.18</v>
      </c>
      <c r="AB307" s="2">
        <v>15.48</v>
      </c>
      <c r="AC307" s="2">
        <v>18.88</v>
      </c>
      <c r="AD307" s="2">
        <v>13.11</v>
      </c>
      <c r="AE307" s="2">
        <v>18.18</v>
      </c>
      <c r="AF307" s="2">
        <v>12.39</v>
      </c>
      <c r="AG307" s="3">
        <v>2022</v>
      </c>
      <c r="AH307" t="s">
        <v>3797</v>
      </c>
      <c r="AI307" s="3">
        <v>4000</v>
      </c>
      <c r="AJ307">
        <v>80</v>
      </c>
      <c r="AK307">
        <f t="shared" si="4"/>
        <v>960</v>
      </c>
    </row>
    <row r="308" spans="1:37" x14ac:dyDescent="0.35">
      <c r="A308" t="s">
        <v>3107</v>
      </c>
      <c r="B308" t="s">
        <v>3023</v>
      </c>
      <c r="C308" t="s">
        <v>3108</v>
      </c>
      <c r="D308" t="s">
        <v>3</v>
      </c>
      <c r="E308" t="s">
        <v>3109</v>
      </c>
      <c r="F308" t="s">
        <v>947</v>
      </c>
      <c r="G308" t="s">
        <v>610</v>
      </c>
      <c r="H308" t="s">
        <v>3048</v>
      </c>
      <c r="I308" t="s">
        <v>994</v>
      </c>
      <c r="J308" t="s">
        <v>1997</v>
      </c>
      <c r="K308" t="s">
        <v>3110</v>
      </c>
      <c r="L308" t="s">
        <v>3111</v>
      </c>
      <c r="M308" t="s">
        <v>362</v>
      </c>
      <c r="N308" t="s">
        <v>2032</v>
      </c>
      <c r="O308" t="s">
        <v>197</v>
      </c>
      <c r="P308" t="s">
        <v>3112</v>
      </c>
      <c r="Q308" t="s">
        <v>2712</v>
      </c>
      <c r="R308" t="s">
        <v>3113</v>
      </c>
      <c r="S308" t="s">
        <v>152</v>
      </c>
      <c r="T308" t="s">
        <v>681</v>
      </c>
      <c r="U308" t="s">
        <v>1349</v>
      </c>
      <c r="V308" s="2">
        <v>2.52</v>
      </c>
      <c r="W308" s="2">
        <v>1.83</v>
      </c>
      <c r="X308" s="2">
        <v>7.27</v>
      </c>
      <c r="Y308" s="2">
        <v>6.21</v>
      </c>
      <c r="Z308" s="2">
        <v>6.03</v>
      </c>
      <c r="AA308" s="2">
        <v>10.25</v>
      </c>
      <c r="AB308" s="2">
        <v>11.92</v>
      </c>
      <c r="AC308" s="2">
        <v>18.649999999999999</v>
      </c>
      <c r="AD308" s="2">
        <v>12.93</v>
      </c>
      <c r="AE308" s="2">
        <v>15.8</v>
      </c>
      <c r="AF308" s="2">
        <v>6.59</v>
      </c>
      <c r="AG308" s="3">
        <v>2022</v>
      </c>
      <c r="AH308" t="s">
        <v>3797</v>
      </c>
      <c r="AI308" s="3">
        <v>4000</v>
      </c>
      <c r="AJ308">
        <v>80</v>
      </c>
      <c r="AK308">
        <f t="shared" si="4"/>
        <v>960</v>
      </c>
    </row>
    <row r="309" spans="1:37" x14ac:dyDescent="0.35">
      <c r="A309" t="s">
        <v>3114</v>
      </c>
      <c r="B309" t="s">
        <v>3023</v>
      </c>
      <c r="C309" t="s">
        <v>2794</v>
      </c>
      <c r="D309" t="s">
        <v>3</v>
      </c>
      <c r="E309" t="s">
        <v>3115</v>
      </c>
      <c r="F309" t="s">
        <v>104</v>
      </c>
      <c r="G309" t="s">
        <v>3116</v>
      </c>
      <c r="H309" t="s">
        <v>694</v>
      </c>
      <c r="I309" t="s">
        <v>2376</v>
      </c>
      <c r="J309" t="s">
        <v>2267</v>
      </c>
      <c r="K309" t="s">
        <v>1325</v>
      </c>
      <c r="L309" t="s">
        <v>373</v>
      </c>
      <c r="M309" t="s">
        <v>1134</v>
      </c>
      <c r="N309" t="s">
        <v>72</v>
      </c>
      <c r="O309" t="s">
        <v>1371</v>
      </c>
      <c r="P309" t="s">
        <v>2815</v>
      </c>
      <c r="Q309" t="s">
        <v>1434</v>
      </c>
      <c r="R309" t="s">
        <v>3117</v>
      </c>
      <c r="S309" t="s">
        <v>96</v>
      </c>
      <c r="T309" t="s">
        <v>1464</v>
      </c>
      <c r="U309" t="s">
        <v>409</v>
      </c>
      <c r="V309" s="2">
        <v>1.78</v>
      </c>
      <c r="W309" s="2">
        <v>1.95</v>
      </c>
      <c r="X309" s="2">
        <v>4.0599999999999996</v>
      </c>
      <c r="Y309" s="2">
        <v>6</v>
      </c>
      <c r="Z309" s="2">
        <v>5.36</v>
      </c>
      <c r="AA309" s="2">
        <v>9.08</v>
      </c>
      <c r="AB309" s="2">
        <v>13.87</v>
      </c>
      <c r="AC309" s="2">
        <v>20.43</v>
      </c>
      <c r="AD309" s="2">
        <v>15.42</v>
      </c>
      <c r="AE309" s="2">
        <v>12.94</v>
      </c>
      <c r="AF309" s="2">
        <v>9.11</v>
      </c>
      <c r="AG309" s="3">
        <v>2022</v>
      </c>
      <c r="AH309" t="s">
        <v>3797</v>
      </c>
      <c r="AI309" s="3">
        <v>4000</v>
      </c>
      <c r="AJ309">
        <v>80</v>
      </c>
      <c r="AK309">
        <f t="shared" si="4"/>
        <v>960</v>
      </c>
    </row>
    <row r="310" spans="1:37" x14ac:dyDescent="0.35">
      <c r="A310" t="s">
        <v>3118</v>
      </c>
      <c r="B310" t="s">
        <v>3023</v>
      </c>
      <c r="C310" t="s">
        <v>3119</v>
      </c>
      <c r="D310" t="s">
        <v>3</v>
      </c>
      <c r="E310" t="s">
        <v>3120</v>
      </c>
      <c r="F310" t="s">
        <v>2392</v>
      </c>
      <c r="G310" t="s">
        <v>3121</v>
      </c>
      <c r="H310" t="s">
        <v>2397</v>
      </c>
      <c r="I310" t="s">
        <v>2192</v>
      </c>
      <c r="J310" t="s">
        <v>2266</v>
      </c>
      <c r="K310" t="s">
        <v>2238</v>
      </c>
      <c r="L310" t="s">
        <v>180</v>
      </c>
      <c r="M310" t="s">
        <v>3035</v>
      </c>
      <c r="N310" t="s">
        <v>3122</v>
      </c>
      <c r="O310" t="s">
        <v>3123</v>
      </c>
      <c r="P310" t="s">
        <v>1102</v>
      </c>
      <c r="Q310" t="s">
        <v>294</v>
      </c>
      <c r="R310" t="s">
        <v>3124</v>
      </c>
      <c r="S310" t="s">
        <v>2620</v>
      </c>
      <c r="T310" t="s">
        <v>920</v>
      </c>
      <c r="U310" t="s">
        <v>3125</v>
      </c>
      <c r="V310" s="2">
        <v>2.94</v>
      </c>
      <c r="W310" s="2">
        <v>1.49</v>
      </c>
      <c r="X310" s="2">
        <v>8.5</v>
      </c>
      <c r="Y310" s="2">
        <v>6.12</v>
      </c>
      <c r="Z310" s="2">
        <v>3.9</v>
      </c>
      <c r="AA310" s="2">
        <v>9.42</v>
      </c>
      <c r="AB310" s="2">
        <v>16.57</v>
      </c>
      <c r="AC310" s="2">
        <v>21.1</v>
      </c>
      <c r="AD310" s="2">
        <v>9.8000000000000007</v>
      </c>
      <c r="AE310" s="2">
        <v>14.09</v>
      </c>
      <c r="AF310" s="2">
        <v>6.05</v>
      </c>
      <c r="AG310" s="3">
        <v>2022</v>
      </c>
      <c r="AH310" t="s">
        <v>3797</v>
      </c>
      <c r="AI310" s="3">
        <v>4000</v>
      </c>
      <c r="AJ310">
        <v>80</v>
      </c>
      <c r="AK310">
        <f t="shared" si="4"/>
        <v>960</v>
      </c>
    </row>
    <row r="311" spans="1:37" x14ac:dyDescent="0.35">
      <c r="A311" t="s">
        <v>3126</v>
      </c>
      <c r="B311" t="s">
        <v>3023</v>
      </c>
      <c r="C311" t="s">
        <v>3127</v>
      </c>
      <c r="D311" t="s">
        <v>3</v>
      </c>
      <c r="E311" t="s">
        <v>3128</v>
      </c>
      <c r="F311" t="s">
        <v>332</v>
      </c>
      <c r="G311" t="s">
        <v>3129</v>
      </c>
      <c r="H311" t="s">
        <v>901</v>
      </c>
      <c r="I311" t="s">
        <v>626</v>
      </c>
      <c r="J311" t="s">
        <v>518</v>
      </c>
      <c r="K311" t="s">
        <v>2992</v>
      </c>
      <c r="L311" t="s">
        <v>503</v>
      </c>
      <c r="M311" t="s">
        <v>1375</v>
      </c>
      <c r="N311" t="s">
        <v>954</v>
      </c>
      <c r="O311" t="s">
        <v>3130</v>
      </c>
      <c r="P311" t="s">
        <v>2134</v>
      </c>
      <c r="Q311" t="s">
        <v>1027</v>
      </c>
      <c r="R311" t="s">
        <v>3131</v>
      </c>
      <c r="S311" t="s">
        <v>2132</v>
      </c>
      <c r="T311" t="s">
        <v>1021</v>
      </c>
      <c r="U311" t="s">
        <v>2583</v>
      </c>
      <c r="V311" s="2">
        <v>2.66</v>
      </c>
      <c r="W311" s="2">
        <v>0.32</v>
      </c>
      <c r="X311" s="2">
        <v>2.89</v>
      </c>
      <c r="Y311" s="2">
        <v>2.97</v>
      </c>
      <c r="Z311" s="2">
        <v>6.53</v>
      </c>
      <c r="AA311" s="2">
        <v>10.32</v>
      </c>
      <c r="AB311" s="2">
        <v>13.67</v>
      </c>
      <c r="AC311" s="2">
        <v>17.98</v>
      </c>
      <c r="AD311" s="2">
        <v>15.04</v>
      </c>
      <c r="AE311" s="2">
        <v>19.14</v>
      </c>
      <c r="AF311" s="2">
        <v>8.49</v>
      </c>
      <c r="AG311" s="3">
        <v>2022</v>
      </c>
      <c r="AH311" t="s">
        <v>3797</v>
      </c>
      <c r="AI311" s="3">
        <v>4000</v>
      </c>
      <c r="AJ311">
        <v>80</v>
      </c>
      <c r="AK311">
        <f t="shared" si="4"/>
        <v>960</v>
      </c>
    </row>
    <row r="312" spans="1:37" x14ac:dyDescent="0.35">
      <c r="A312" t="s">
        <v>3132</v>
      </c>
      <c r="B312" t="s">
        <v>3023</v>
      </c>
      <c r="C312" t="s">
        <v>3133</v>
      </c>
      <c r="D312" t="s">
        <v>3</v>
      </c>
      <c r="E312" t="s">
        <v>3134</v>
      </c>
      <c r="F312" t="s">
        <v>932</v>
      </c>
      <c r="G312" t="s">
        <v>3135</v>
      </c>
      <c r="H312" t="s">
        <v>596</v>
      </c>
      <c r="I312" t="s">
        <v>2378</v>
      </c>
      <c r="J312" t="s">
        <v>1605</v>
      </c>
      <c r="K312" t="s">
        <v>1948</v>
      </c>
      <c r="L312" t="s">
        <v>445</v>
      </c>
      <c r="M312" t="s">
        <v>3136</v>
      </c>
      <c r="N312" t="s">
        <v>1214</v>
      </c>
      <c r="O312" t="s">
        <v>3137</v>
      </c>
      <c r="P312" t="s">
        <v>1414</v>
      </c>
      <c r="Q312" t="s">
        <v>1126</v>
      </c>
      <c r="R312" t="s">
        <v>3138</v>
      </c>
      <c r="S312" t="s">
        <v>1029</v>
      </c>
      <c r="T312" t="s">
        <v>3139</v>
      </c>
      <c r="U312" t="s">
        <v>1776</v>
      </c>
      <c r="V312" s="2">
        <v>1.45</v>
      </c>
      <c r="W312" s="2">
        <v>0.78</v>
      </c>
      <c r="X312" s="2">
        <v>2.48</v>
      </c>
      <c r="Y312" s="2">
        <v>2.33</v>
      </c>
      <c r="Z312" s="2">
        <v>3.04</v>
      </c>
      <c r="AA312" s="2">
        <v>6.2</v>
      </c>
      <c r="AB312" s="2">
        <v>10.37</v>
      </c>
      <c r="AC312" s="2">
        <v>15.54</v>
      </c>
      <c r="AD312" s="2">
        <v>13.58</v>
      </c>
      <c r="AE312" s="2">
        <v>20.65</v>
      </c>
      <c r="AF312" s="2">
        <v>23.59</v>
      </c>
      <c r="AG312" s="3">
        <v>2022</v>
      </c>
      <c r="AH312" t="s">
        <v>3797</v>
      </c>
      <c r="AI312" s="3">
        <v>4000</v>
      </c>
      <c r="AJ312">
        <v>80</v>
      </c>
      <c r="AK312">
        <f t="shared" si="4"/>
        <v>960</v>
      </c>
    </row>
    <row r="313" spans="1:37" x14ac:dyDescent="0.35">
      <c r="A313" t="s">
        <v>3140</v>
      </c>
      <c r="B313" t="s">
        <v>3023</v>
      </c>
      <c r="C313" t="s">
        <v>3141</v>
      </c>
      <c r="D313" t="s">
        <v>3</v>
      </c>
      <c r="E313" t="s">
        <v>3142</v>
      </c>
      <c r="F313" t="s">
        <v>1260</v>
      </c>
      <c r="G313" t="s">
        <v>3143</v>
      </c>
      <c r="H313" t="s">
        <v>1362</v>
      </c>
      <c r="I313" t="s">
        <v>809</v>
      </c>
      <c r="J313" t="s">
        <v>3144</v>
      </c>
      <c r="K313" t="s">
        <v>1287</v>
      </c>
      <c r="L313" t="s">
        <v>1538</v>
      </c>
      <c r="M313" t="s">
        <v>1963</v>
      </c>
      <c r="N313" t="s">
        <v>1776</v>
      </c>
      <c r="O313" t="s">
        <v>499</v>
      </c>
      <c r="P313" t="s">
        <v>80</v>
      </c>
      <c r="Q313" t="s">
        <v>1802</v>
      </c>
      <c r="R313" t="s">
        <v>3145</v>
      </c>
      <c r="S313" t="s">
        <v>2469</v>
      </c>
      <c r="T313" t="s">
        <v>2152</v>
      </c>
      <c r="U313" t="s">
        <v>3146</v>
      </c>
      <c r="V313" s="2">
        <v>3.22</v>
      </c>
      <c r="W313" s="2">
        <v>2.13</v>
      </c>
      <c r="X313" s="2">
        <v>13.35</v>
      </c>
      <c r="Y313" s="2">
        <v>7.26</v>
      </c>
      <c r="Z313" s="2">
        <v>10.26</v>
      </c>
      <c r="AA313" s="2">
        <v>14.07</v>
      </c>
      <c r="AB313" s="2">
        <v>12.66</v>
      </c>
      <c r="AC313" s="2">
        <v>14.66</v>
      </c>
      <c r="AD313" s="2">
        <v>12.26</v>
      </c>
      <c r="AE313" s="2">
        <v>5.76</v>
      </c>
      <c r="AF313" s="2">
        <v>4.3600000000000003</v>
      </c>
      <c r="AG313" s="3">
        <v>2022</v>
      </c>
      <c r="AH313" t="s">
        <v>3797</v>
      </c>
      <c r="AI313" s="3">
        <v>4000</v>
      </c>
      <c r="AJ313">
        <v>80</v>
      </c>
      <c r="AK313">
        <f t="shared" si="4"/>
        <v>960</v>
      </c>
    </row>
    <row r="314" spans="1:37" x14ac:dyDescent="0.35">
      <c r="A314" t="s">
        <v>3147</v>
      </c>
      <c r="B314" t="s">
        <v>3023</v>
      </c>
      <c r="C314" t="s">
        <v>3148</v>
      </c>
      <c r="D314" t="s">
        <v>3</v>
      </c>
      <c r="E314" t="s">
        <v>3149</v>
      </c>
      <c r="F314" t="s">
        <v>2129</v>
      </c>
      <c r="G314" t="s">
        <v>3150</v>
      </c>
      <c r="H314" t="s">
        <v>3151</v>
      </c>
      <c r="I314" t="s">
        <v>3152</v>
      </c>
      <c r="J314" t="s">
        <v>1733</v>
      </c>
      <c r="K314" t="s">
        <v>1213</v>
      </c>
      <c r="L314" t="s">
        <v>1214</v>
      </c>
      <c r="M314" t="s">
        <v>3153</v>
      </c>
      <c r="N314" t="s">
        <v>1777</v>
      </c>
      <c r="O314" t="s">
        <v>3154</v>
      </c>
      <c r="P314" t="s">
        <v>965</v>
      </c>
      <c r="Q314" t="s">
        <v>632</v>
      </c>
      <c r="R314" t="s">
        <v>3051</v>
      </c>
      <c r="S314" t="s">
        <v>1482</v>
      </c>
      <c r="T314" t="s">
        <v>914</v>
      </c>
      <c r="U314" t="s">
        <v>2268</v>
      </c>
      <c r="V314" s="2">
        <v>3.52</v>
      </c>
      <c r="W314" s="2">
        <v>1.44</v>
      </c>
      <c r="X314" s="2">
        <v>3.44</v>
      </c>
      <c r="Y314" s="2">
        <v>5.89</v>
      </c>
      <c r="Z314" s="2">
        <v>4.78</v>
      </c>
      <c r="AA314" s="2">
        <v>8.99</v>
      </c>
      <c r="AB314" s="2">
        <v>12.57</v>
      </c>
      <c r="AC314" s="2">
        <v>21.49</v>
      </c>
      <c r="AD314" s="2">
        <v>14.67</v>
      </c>
      <c r="AE314" s="2">
        <v>12.69</v>
      </c>
      <c r="AF314" s="2">
        <v>10.52</v>
      </c>
      <c r="AG314" s="3">
        <v>2022</v>
      </c>
      <c r="AH314" t="s">
        <v>3797</v>
      </c>
      <c r="AI314" s="3">
        <v>4000</v>
      </c>
      <c r="AJ314">
        <v>80</v>
      </c>
      <c r="AK314">
        <f t="shared" si="4"/>
        <v>960</v>
      </c>
    </row>
    <row r="315" spans="1:37" x14ac:dyDescent="0.35">
      <c r="A315" t="s">
        <v>3155</v>
      </c>
      <c r="B315" t="s">
        <v>3023</v>
      </c>
      <c r="C315" t="s">
        <v>311</v>
      </c>
      <c r="D315" t="s">
        <v>3</v>
      </c>
      <c r="E315" t="s">
        <v>3156</v>
      </c>
      <c r="F315" t="s">
        <v>3157</v>
      </c>
      <c r="G315" t="s">
        <v>3158</v>
      </c>
      <c r="H315" t="s">
        <v>3159</v>
      </c>
      <c r="I315" t="s">
        <v>1960</v>
      </c>
      <c r="J315" t="s">
        <v>1889</v>
      </c>
      <c r="K315" t="s">
        <v>1776</v>
      </c>
      <c r="L315" t="s">
        <v>2899</v>
      </c>
      <c r="M315" t="s">
        <v>1399</v>
      </c>
      <c r="N315" t="s">
        <v>1449</v>
      </c>
      <c r="O315" t="s">
        <v>810</v>
      </c>
      <c r="P315" t="s">
        <v>3160</v>
      </c>
      <c r="Q315" t="s">
        <v>756</v>
      </c>
      <c r="R315" t="s">
        <v>3161</v>
      </c>
      <c r="S315" t="s">
        <v>735</v>
      </c>
      <c r="T315" t="s">
        <v>1866</v>
      </c>
      <c r="U315" t="s">
        <v>1188</v>
      </c>
      <c r="V315" s="2">
        <v>6.07</v>
      </c>
      <c r="W315" s="2">
        <v>0.45</v>
      </c>
      <c r="X315" s="2">
        <v>3.64</v>
      </c>
      <c r="Y315" s="2">
        <v>7.36</v>
      </c>
      <c r="Z315" s="2">
        <v>7.41</v>
      </c>
      <c r="AA315" s="2">
        <v>11.5</v>
      </c>
      <c r="AB315" s="2">
        <v>16.46</v>
      </c>
      <c r="AC315" s="2">
        <v>14.87</v>
      </c>
      <c r="AD315" s="2">
        <v>12.5</v>
      </c>
      <c r="AE315" s="2">
        <v>14.21</v>
      </c>
      <c r="AF315" s="2">
        <v>5.54</v>
      </c>
      <c r="AG315" s="3">
        <v>2022</v>
      </c>
      <c r="AH315" t="s">
        <v>3797</v>
      </c>
      <c r="AI315" s="3">
        <v>4000</v>
      </c>
      <c r="AJ315">
        <v>80</v>
      </c>
      <c r="AK315">
        <f t="shared" si="4"/>
        <v>960</v>
      </c>
    </row>
    <row r="316" spans="1:37" x14ac:dyDescent="0.35">
      <c r="A316" t="s">
        <v>3162</v>
      </c>
      <c r="B316" t="s">
        <v>3023</v>
      </c>
      <c r="C316" t="s">
        <v>328</v>
      </c>
      <c r="D316" t="s">
        <v>3</v>
      </c>
      <c r="E316" t="s">
        <v>3163</v>
      </c>
      <c r="F316" t="s">
        <v>805</v>
      </c>
      <c r="G316" t="s">
        <v>367</v>
      </c>
      <c r="H316" t="s">
        <v>228</v>
      </c>
      <c r="I316" t="s">
        <v>468</v>
      </c>
      <c r="J316" t="s">
        <v>2024</v>
      </c>
      <c r="K316" t="s">
        <v>1419</v>
      </c>
      <c r="L316" t="s">
        <v>697</v>
      </c>
      <c r="M316" t="s">
        <v>3164</v>
      </c>
      <c r="N316" t="s">
        <v>1387</v>
      </c>
      <c r="O316" t="s">
        <v>753</v>
      </c>
      <c r="P316" t="s">
        <v>938</v>
      </c>
      <c r="Q316" t="s">
        <v>965</v>
      </c>
      <c r="R316" t="s">
        <v>3165</v>
      </c>
      <c r="S316" t="s">
        <v>626</v>
      </c>
      <c r="T316" t="s">
        <v>816</v>
      </c>
      <c r="U316" t="s">
        <v>2073</v>
      </c>
      <c r="V316" s="2">
        <v>0.92</v>
      </c>
      <c r="W316" s="2">
        <v>0.73</v>
      </c>
      <c r="X316" s="2">
        <v>2.68</v>
      </c>
      <c r="Y316" s="2">
        <v>4.3899999999999997</v>
      </c>
      <c r="Z316" s="2">
        <v>3.17</v>
      </c>
      <c r="AA316" s="2">
        <v>9.4</v>
      </c>
      <c r="AB316" s="2">
        <v>14.25</v>
      </c>
      <c r="AC316" s="2">
        <v>18.78</v>
      </c>
      <c r="AD316" s="2">
        <v>14.09</v>
      </c>
      <c r="AE316" s="2">
        <v>18.989999999999998</v>
      </c>
      <c r="AF316" s="2">
        <v>12.6</v>
      </c>
      <c r="AG316" s="3">
        <v>2022</v>
      </c>
      <c r="AH316" t="s">
        <v>3797</v>
      </c>
      <c r="AI316" s="3">
        <v>4000</v>
      </c>
      <c r="AJ316">
        <v>80</v>
      </c>
      <c r="AK316">
        <f t="shared" si="4"/>
        <v>960</v>
      </c>
    </row>
    <row r="317" spans="1:37" x14ac:dyDescent="0.35">
      <c r="A317" t="s">
        <v>3166</v>
      </c>
      <c r="B317" t="s">
        <v>3023</v>
      </c>
      <c r="C317" t="s">
        <v>1410</v>
      </c>
      <c r="D317" t="s">
        <v>3</v>
      </c>
      <c r="E317" t="s">
        <v>3167</v>
      </c>
      <c r="F317" t="s">
        <v>134</v>
      </c>
      <c r="G317" t="s">
        <v>3168</v>
      </c>
      <c r="H317" t="s">
        <v>3169</v>
      </c>
      <c r="I317" t="s">
        <v>2925</v>
      </c>
      <c r="J317" t="s">
        <v>1133</v>
      </c>
      <c r="K317" t="s">
        <v>726</v>
      </c>
      <c r="L317" t="s">
        <v>3170</v>
      </c>
      <c r="M317" t="s">
        <v>573</v>
      </c>
      <c r="N317" t="s">
        <v>2766</v>
      </c>
      <c r="O317" t="s">
        <v>2119</v>
      </c>
      <c r="P317" t="s">
        <v>1703</v>
      </c>
      <c r="Q317" t="s">
        <v>1080</v>
      </c>
      <c r="R317" t="s">
        <v>384</v>
      </c>
      <c r="S317" t="s">
        <v>2560</v>
      </c>
      <c r="T317" t="s">
        <v>624</v>
      </c>
      <c r="U317" t="s">
        <v>3171</v>
      </c>
      <c r="V317" s="2">
        <v>2.12</v>
      </c>
      <c r="W317" s="2">
        <v>2</v>
      </c>
      <c r="X317" s="2">
        <v>5</v>
      </c>
      <c r="Y317" s="2">
        <v>3.17</v>
      </c>
      <c r="Z317" s="2">
        <v>7.12</v>
      </c>
      <c r="AA317" s="2">
        <v>9.58</v>
      </c>
      <c r="AB317" s="2">
        <v>17.03</v>
      </c>
      <c r="AC317" s="2">
        <v>16.53</v>
      </c>
      <c r="AD317" s="2">
        <v>16.61</v>
      </c>
      <c r="AE317" s="2">
        <v>13.97</v>
      </c>
      <c r="AF317" s="2">
        <v>6.85</v>
      </c>
      <c r="AG317" s="3">
        <v>2022</v>
      </c>
      <c r="AH317" t="s">
        <v>3797</v>
      </c>
      <c r="AI317" s="3">
        <v>4000</v>
      </c>
      <c r="AJ317">
        <v>80</v>
      </c>
      <c r="AK317">
        <f t="shared" si="4"/>
        <v>960</v>
      </c>
    </row>
    <row r="318" spans="1:37" x14ac:dyDescent="0.35">
      <c r="A318" t="s">
        <v>3172</v>
      </c>
      <c r="B318" t="s">
        <v>3023</v>
      </c>
      <c r="C318" t="s">
        <v>1441</v>
      </c>
      <c r="D318" t="s">
        <v>3</v>
      </c>
      <c r="E318" t="s">
        <v>3173</v>
      </c>
      <c r="F318" t="s">
        <v>468</v>
      </c>
      <c r="G318" t="s">
        <v>3174</v>
      </c>
      <c r="H318" t="s">
        <v>2171</v>
      </c>
      <c r="I318" t="s">
        <v>2442</v>
      </c>
      <c r="J318" t="s">
        <v>235</v>
      </c>
      <c r="K318" t="s">
        <v>3175</v>
      </c>
      <c r="L318" t="s">
        <v>954</v>
      </c>
      <c r="M318" t="s">
        <v>1322</v>
      </c>
      <c r="N318" t="s">
        <v>1376</v>
      </c>
      <c r="O318" t="s">
        <v>233</v>
      </c>
      <c r="P318" t="s">
        <v>2116</v>
      </c>
      <c r="Q318" t="s">
        <v>9</v>
      </c>
      <c r="R318" t="s">
        <v>3176</v>
      </c>
      <c r="S318" t="s">
        <v>1661</v>
      </c>
      <c r="T318" t="s">
        <v>257</v>
      </c>
      <c r="U318" t="s">
        <v>2591</v>
      </c>
      <c r="V318" s="2">
        <v>1.44</v>
      </c>
      <c r="W318" s="2">
        <v>0.67</v>
      </c>
      <c r="X318" s="2">
        <v>2.14</v>
      </c>
      <c r="Y318" s="2">
        <v>2.31</v>
      </c>
      <c r="Z318" s="2">
        <v>3.05</v>
      </c>
      <c r="AA318" s="2">
        <v>6.22</v>
      </c>
      <c r="AB318" s="2">
        <v>9.86</v>
      </c>
      <c r="AC318" s="2">
        <v>16.420000000000002</v>
      </c>
      <c r="AD318" s="2">
        <v>14.46</v>
      </c>
      <c r="AE318" s="2">
        <v>20.91</v>
      </c>
      <c r="AF318" s="2">
        <v>22.51</v>
      </c>
      <c r="AG318" s="3">
        <v>2022</v>
      </c>
      <c r="AH318" t="s">
        <v>3797</v>
      </c>
      <c r="AI318" s="3">
        <v>4000</v>
      </c>
      <c r="AJ318">
        <v>80</v>
      </c>
      <c r="AK318">
        <f t="shared" si="4"/>
        <v>960</v>
      </c>
    </row>
    <row r="319" spans="1:37" x14ac:dyDescent="0.35">
      <c r="A319" t="s">
        <v>3177</v>
      </c>
      <c r="B319" t="s">
        <v>3023</v>
      </c>
      <c r="C319" t="s">
        <v>381</v>
      </c>
      <c r="D319" t="s">
        <v>3</v>
      </c>
      <c r="E319" t="s">
        <v>3178</v>
      </c>
      <c r="F319" t="s">
        <v>710</v>
      </c>
      <c r="G319" t="s">
        <v>393</v>
      </c>
      <c r="H319" t="s">
        <v>316</v>
      </c>
      <c r="I319" t="s">
        <v>470</v>
      </c>
      <c r="J319" t="s">
        <v>89</v>
      </c>
      <c r="K319" t="s">
        <v>1419</v>
      </c>
      <c r="L319" t="s">
        <v>1908</v>
      </c>
      <c r="M319" t="s">
        <v>362</v>
      </c>
      <c r="N319" t="s">
        <v>1670</v>
      </c>
      <c r="O319" t="s">
        <v>302</v>
      </c>
      <c r="P319" t="s">
        <v>644</v>
      </c>
      <c r="Q319" t="s">
        <v>1038</v>
      </c>
      <c r="R319" t="s">
        <v>3179</v>
      </c>
      <c r="S319" t="s">
        <v>1947</v>
      </c>
      <c r="T319" t="s">
        <v>185</v>
      </c>
      <c r="U319" t="s">
        <v>573</v>
      </c>
      <c r="V319" s="2">
        <v>3</v>
      </c>
      <c r="W319" s="2">
        <v>2.54</v>
      </c>
      <c r="X319" s="2">
        <v>3.42</v>
      </c>
      <c r="Y319" s="2">
        <v>5.23</v>
      </c>
      <c r="Z319" s="2">
        <v>3.73</v>
      </c>
      <c r="AA319" s="2">
        <v>10.54</v>
      </c>
      <c r="AB319" s="2">
        <v>12.6</v>
      </c>
      <c r="AC319" s="2">
        <v>20.02</v>
      </c>
      <c r="AD319" s="2">
        <v>14.82</v>
      </c>
      <c r="AE319" s="2">
        <v>14.9</v>
      </c>
      <c r="AF319" s="2">
        <v>9.1999999999999993</v>
      </c>
      <c r="AG319" s="3">
        <v>2022</v>
      </c>
      <c r="AH319" t="s">
        <v>3797</v>
      </c>
      <c r="AI319" s="3">
        <v>4000</v>
      </c>
      <c r="AJ319">
        <v>80</v>
      </c>
      <c r="AK319">
        <f t="shared" si="4"/>
        <v>960</v>
      </c>
    </row>
    <row r="320" spans="1:37" x14ac:dyDescent="0.35">
      <c r="A320" t="s">
        <v>3180</v>
      </c>
      <c r="B320" t="s">
        <v>3023</v>
      </c>
      <c r="C320" t="s">
        <v>1512</v>
      </c>
      <c r="D320" t="s">
        <v>3</v>
      </c>
      <c r="E320" t="s">
        <v>3181</v>
      </c>
      <c r="F320" t="s">
        <v>2397</v>
      </c>
      <c r="G320" t="s">
        <v>1351</v>
      </c>
      <c r="H320" t="s">
        <v>187</v>
      </c>
      <c r="I320" t="s">
        <v>3182</v>
      </c>
      <c r="J320" t="s">
        <v>2968</v>
      </c>
      <c r="K320" t="s">
        <v>2340</v>
      </c>
      <c r="L320" t="s">
        <v>1321</v>
      </c>
      <c r="M320" t="s">
        <v>3183</v>
      </c>
      <c r="N320" t="s">
        <v>2014</v>
      </c>
      <c r="O320" t="s">
        <v>754</v>
      </c>
      <c r="P320" t="s">
        <v>2378</v>
      </c>
      <c r="Q320" t="s">
        <v>1164</v>
      </c>
      <c r="R320" t="s">
        <v>3184</v>
      </c>
      <c r="S320" t="s">
        <v>3157</v>
      </c>
      <c r="T320" t="s">
        <v>2712</v>
      </c>
      <c r="U320" t="s">
        <v>2260</v>
      </c>
      <c r="V320" s="2">
        <v>3.76</v>
      </c>
      <c r="W320" s="2">
        <v>0.73</v>
      </c>
      <c r="X320" s="2">
        <v>3.36</v>
      </c>
      <c r="Y320" s="2">
        <v>5.29</v>
      </c>
      <c r="Z320" s="2">
        <v>4.37</v>
      </c>
      <c r="AA320" s="2">
        <v>12.64</v>
      </c>
      <c r="AB320" s="2">
        <v>16.73</v>
      </c>
      <c r="AC320" s="2">
        <v>16.86</v>
      </c>
      <c r="AD320" s="2">
        <v>9.91</v>
      </c>
      <c r="AE320" s="2">
        <v>18.190000000000001</v>
      </c>
      <c r="AF320" s="2">
        <v>8.15</v>
      </c>
      <c r="AG320" s="3">
        <v>2022</v>
      </c>
      <c r="AH320" t="s">
        <v>3797</v>
      </c>
      <c r="AI320" s="3">
        <v>4000</v>
      </c>
      <c r="AJ320">
        <v>80</v>
      </c>
      <c r="AK320">
        <f t="shared" si="4"/>
        <v>960</v>
      </c>
    </row>
    <row r="321" spans="1:37" x14ac:dyDescent="0.35">
      <c r="A321" t="s">
        <v>3185</v>
      </c>
      <c r="B321" t="s">
        <v>3023</v>
      </c>
      <c r="C321" t="s">
        <v>3186</v>
      </c>
      <c r="D321" t="s">
        <v>3</v>
      </c>
      <c r="E321" t="s">
        <v>3187</v>
      </c>
      <c r="F321" t="s">
        <v>534</v>
      </c>
      <c r="G321" t="s">
        <v>3188</v>
      </c>
      <c r="H321" t="s">
        <v>2039</v>
      </c>
      <c r="I321" t="s">
        <v>847</v>
      </c>
      <c r="J321" t="s">
        <v>780</v>
      </c>
      <c r="K321" t="s">
        <v>1033</v>
      </c>
      <c r="L321" t="s">
        <v>2296</v>
      </c>
      <c r="M321" t="s">
        <v>1837</v>
      </c>
      <c r="N321" t="s">
        <v>2955</v>
      </c>
      <c r="O321" t="s">
        <v>3189</v>
      </c>
      <c r="P321" t="s">
        <v>1107</v>
      </c>
      <c r="Q321" t="s">
        <v>1927</v>
      </c>
      <c r="R321" t="s">
        <v>3190</v>
      </c>
      <c r="S321" t="s">
        <v>333</v>
      </c>
      <c r="T321" t="s">
        <v>1704</v>
      </c>
      <c r="U321" t="s">
        <v>3191</v>
      </c>
      <c r="V321" s="2">
        <v>2.48</v>
      </c>
      <c r="W321" s="2">
        <v>1.08</v>
      </c>
      <c r="X321" s="2">
        <v>1.24</v>
      </c>
      <c r="Y321" s="2">
        <v>2.13</v>
      </c>
      <c r="Z321" s="2">
        <v>3.5</v>
      </c>
      <c r="AA321" s="2">
        <v>6.97</v>
      </c>
      <c r="AB321" s="2">
        <v>14.59</v>
      </c>
      <c r="AC321" s="2">
        <v>12.12</v>
      </c>
      <c r="AD321" s="2">
        <v>15.84</v>
      </c>
      <c r="AE321" s="2">
        <v>21.56</v>
      </c>
      <c r="AF321" s="2">
        <v>18.489999999999998</v>
      </c>
      <c r="AG321" s="3">
        <v>2022</v>
      </c>
      <c r="AH321" t="s">
        <v>3797</v>
      </c>
      <c r="AI321" s="3">
        <v>4000</v>
      </c>
      <c r="AJ321">
        <v>80</v>
      </c>
      <c r="AK321">
        <f t="shared" si="4"/>
        <v>960</v>
      </c>
    </row>
    <row r="322" spans="1:37" x14ac:dyDescent="0.35">
      <c r="A322" t="s">
        <v>3192</v>
      </c>
      <c r="B322" t="s">
        <v>3023</v>
      </c>
      <c r="C322" t="s">
        <v>3193</v>
      </c>
      <c r="D322" t="s">
        <v>3</v>
      </c>
      <c r="E322" t="s">
        <v>3194</v>
      </c>
      <c r="F322" t="s">
        <v>102</v>
      </c>
      <c r="G322" t="s">
        <v>3195</v>
      </c>
      <c r="H322" t="s">
        <v>102</v>
      </c>
      <c r="I322" t="s">
        <v>815</v>
      </c>
      <c r="J322" t="s">
        <v>761</v>
      </c>
      <c r="K322" t="s">
        <v>582</v>
      </c>
      <c r="L322" t="s">
        <v>1121</v>
      </c>
      <c r="M322" t="s">
        <v>3196</v>
      </c>
      <c r="N322" t="s">
        <v>390</v>
      </c>
      <c r="O322" t="s">
        <v>1418</v>
      </c>
      <c r="P322" t="s">
        <v>2635</v>
      </c>
      <c r="Q322" t="s">
        <v>587</v>
      </c>
      <c r="R322" t="s">
        <v>3197</v>
      </c>
      <c r="S322" t="s">
        <v>1130</v>
      </c>
      <c r="T322" t="s">
        <v>97</v>
      </c>
      <c r="U322" t="s">
        <v>88</v>
      </c>
      <c r="V322" s="2">
        <v>2.0499999999999998</v>
      </c>
      <c r="W322" s="2">
        <v>1.21</v>
      </c>
      <c r="X322" s="2">
        <v>2.82</v>
      </c>
      <c r="Y322" s="2">
        <v>3.35</v>
      </c>
      <c r="Z322" s="2">
        <v>3.56</v>
      </c>
      <c r="AA322" s="2">
        <v>8.34</v>
      </c>
      <c r="AB322" s="2">
        <v>14.65</v>
      </c>
      <c r="AC322" s="2">
        <v>20.190000000000001</v>
      </c>
      <c r="AD322" s="2">
        <v>13.34</v>
      </c>
      <c r="AE322" s="2">
        <v>18.25</v>
      </c>
      <c r="AF322" s="2">
        <v>12.23</v>
      </c>
      <c r="AG322" s="3">
        <v>2022</v>
      </c>
      <c r="AH322" t="s">
        <v>3797</v>
      </c>
      <c r="AI322" s="3">
        <v>4000</v>
      </c>
      <c r="AJ322">
        <v>80</v>
      </c>
      <c r="AK322">
        <f t="shared" si="4"/>
        <v>960</v>
      </c>
    </row>
    <row r="323" spans="1:37" x14ac:dyDescent="0.35">
      <c r="A323" t="s">
        <v>3198</v>
      </c>
      <c r="B323" t="s">
        <v>3023</v>
      </c>
      <c r="C323" t="s">
        <v>415</v>
      </c>
      <c r="D323" t="s">
        <v>3</v>
      </c>
      <c r="E323" t="s">
        <v>3199</v>
      </c>
      <c r="F323" t="s">
        <v>2499</v>
      </c>
      <c r="G323" t="s">
        <v>3200</v>
      </c>
      <c r="H323" t="s">
        <v>2157</v>
      </c>
      <c r="I323" t="s">
        <v>1882</v>
      </c>
      <c r="J323" t="s">
        <v>178</v>
      </c>
      <c r="K323" t="s">
        <v>500</v>
      </c>
      <c r="L323" t="s">
        <v>2892</v>
      </c>
      <c r="M323" t="s">
        <v>3201</v>
      </c>
      <c r="N323" t="s">
        <v>1376</v>
      </c>
      <c r="O323" t="s">
        <v>1098</v>
      </c>
      <c r="P323" t="s">
        <v>1603</v>
      </c>
      <c r="Q323" t="s">
        <v>1866</v>
      </c>
      <c r="R323" t="s">
        <v>766</v>
      </c>
      <c r="S323" t="s">
        <v>2248</v>
      </c>
      <c r="T323" t="s">
        <v>980</v>
      </c>
      <c r="U323" t="s">
        <v>910</v>
      </c>
      <c r="V323" s="2">
        <v>3.38</v>
      </c>
      <c r="W323" s="2">
        <v>0.78</v>
      </c>
      <c r="X323" s="2">
        <v>3.56</v>
      </c>
      <c r="Y323" s="2">
        <v>3.74</v>
      </c>
      <c r="Z323" s="2">
        <v>5.34</v>
      </c>
      <c r="AA323" s="2">
        <v>7.71</v>
      </c>
      <c r="AB323" s="2">
        <v>18.309999999999999</v>
      </c>
      <c r="AC323" s="2">
        <v>14.61</v>
      </c>
      <c r="AD323" s="2">
        <v>15.52</v>
      </c>
      <c r="AE323" s="2">
        <v>15.83</v>
      </c>
      <c r="AF323" s="2">
        <v>11.24</v>
      </c>
      <c r="AG323" s="3">
        <v>2022</v>
      </c>
      <c r="AH323" t="s">
        <v>3797</v>
      </c>
      <c r="AI323" s="3">
        <v>4000</v>
      </c>
      <c r="AJ323">
        <v>80</v>
      </c>
      <c r="AK323">
        <f t="shared" ref="AK323:AK386" si="5">AJ323*12</f>
        <v>960</v>
      </c>
    </row>
    <row r="324" spans="1:37" x14ac:dyDescent="0.35">
      <c r="A324" t="s">
        <v>3202</v>
      </c>
      <c r="B324" t="s">
        <v>3023</v>
      </c>
      <c r="C324" t="s">
        <v>450</v>
      </c>
      <c r="D324" t="s">
        <v>3</v>
      </c>
      <c r="E324" t="s">
        <v>3203</v>
      </c>
      <c r="F324" t="s">
        <v>1130</v>
      </c>
      <c r="G324" t="s">
        <v>1203</v>
      </c>
      <c r="H324" t="s">
        <v>1398</v>
      </c>
      <c r="I324" t="s">
        <v>1960</v>
      </c>
      <c r="J324" t="s">
        <v>1624</v>
      </c>
      <c r="K324" t="s">
        <v>12</v>
      </c>
      <c r="L324" t="s">
        <v>1504</v>
      </c>
      <c r="M324" t="s">
        <v>3204</v>
      </c>
      <c r="N324" t="s">
        <v>504</v>
      </c>
      <c r="O324" t="s">
        <v>2710</v>
      </c>
      <c r="P324" t="s">
        <v>3205</v>
      </c>
      <c r="Q324" t="s">
        <v>217</v>
      </c>
      <c r="R324" t="s">
        <v>2191</v>
      </c>
      <c r="S324" t="s">
        <v>1433</v>
      </c>
      <c r="T324" t="s">
        <v>2501</v>
      </c>
      <c r="U324" t="s">
        <v>3130</v>
      </c>
      <c r="V324" s="2">
        <v>3.61</v>
      </c>
      <c r="W324" s="2">
        <v>2.02</v>
      </c>
      <c r="X324" s="2">
        <v>2.98</v>
      </c>
      <c r="Y324" s="2">
        <v>3.76</v>
      </c>
      <c r="Z324" s="2">
        <v>5.09</v>
      </c>
      <c r="AA324" s="2">
        <v>7.93</v>
      </c>
      <c r="AB324" s="2">
        <v>10.96</v>
      </c>
      <c r="AC324" s="2">
        <v>20.92</v>
      </c>
      <c r="AD324" s="2">
        <v>15.56</v>
      </c>
      <c r="AE324" s="2">
        <v>14.25</v>
      </c>
      <c r="AF324" s="2">
        <v>12.92</v>
      </c>
      <c r="AG324" s="3">
        <v>2022</v>
      </c>
      <c r="AH324" t="s">
        <v>3797</v>
      </c>
      <c r="AI324" s="3">
        <v>4000</v>
      </c>
      <c r="AJ324">
        <v>80</v>
      </c>
      <c r="AK324">
        <f t="shared" si="5"/>
        <v>960</v>
      </c>
    </row>
    <row r="325" spans="1:37" x14ac:dyDescent="0.35">
      <c r="A325" t="s">
        <v>3206</v>
      </c>
      <c r="B325" t="s">
        <v>3023</v>
      </c>
      <c r="C325" t="s">
        <v>2555</v>
      </c>
      <c r="D325" t="s">
        <v>3</v>
      </c>
      <c r="E325" t="s">
        <v>3207</v>
      </c>
      <c r="F325" t="s">
        <v>674</v>
      </c>
      <c r="G325" t="s">
        <v>1271</v>
      </c>
      <c r="H325" t="s">
        <v>478</v>
      </c>
      <c r="I325" t="s">
        <v>2376</v>
      </c>
      <c r="J325" t="s">
        <v>199</v>
      </c>
      <c r="K325" t="s">
        <v>1102</v>
      </c>
      <c r="L325" t="s">
        <v>1078</v>
      </c>
      <c r="M325" t="s">
        <v>3208</v>
      </c>
      <c r="N325" t="s">
        <v>2485</v>
      </c>
      <c r="O325" t="s">
        <v>1776</v>
      </c>
      <c r="P325" t="s">
        <v>586</v>
      </c>
      <c r="Q325" t="s">
        <v>1164</v>
      </c>
      <c r="R325" t="s">
        <v>2489</v>
      </c>
      <c r="S325" t="s">
        <v>1808</v>
      </c>
      <c r="T325" t="s">
        <v>654</v>
      </c>
      <c r="U325" t="s">
        <v>3035</v>
      </c>
      <c r="V325" s="2">
        <v>3.22</v>
      </c>
      <c r="W325" s="2">
        <v>2.21</v>
      </c>
      <c r="X325" s="2">
        <v>3.94</v>
      </c>
      <c r="Y325" s="2">
        <v>5.73</v>
      </c>
      <c r="Z325" s="2">
        <v>5.38</v>
      </c>
      <c r="AA325" s="2">
        <v>4.3</v>
      </c>
      <c r="AB325" s="2">
        <v>11.51</v>
      </c>
      <c r="AC325" s="2">
        <v>22.94</v>
      </c>
      <c r="AD325" s="2">
        <v>18.82</v>
      </c>
      <c r="AE325" s="2">
        <v>12.41</v>
      </c>
      <c r="AF325" s="2">
        <v>9.5500000000000007</v>
      </c>
      <c r="AG325" s="3">
        <v>2022</v>
      </c>
      <c r="AH325" t="s">
        <v>3797</v>
      </c>
      <c r="AI325" s="3">
        <v>4000</v>
      </c>
      <c r="AJ325">
        <v>80</v>
      </c>
      <c r="AK325">
        <f t="shared" si="5"/>
        <v>960</v>
      </c>
    </row>
    <row r="326" spans="1:37" x14ac:dyDescent="0.35">
      <c r="A326" t="s">
        <v>3209</v>
      </c>
      <c r="B326" t="s">
        <v>3023</v>
      </c>
      <c r="C326" t="s">
        <v>1598</v>
      </c>
      <c r="D326" t="s">
        <v>3</v>
      </c>
      <c r="E326" t="s">
        <v>3210</v>
      </c>
      <c r="F326" t="s">
        <v>2331</v>
      </c>
      <c r="G326" t="s">
        <v>3211</v>
      </c>
      <c r="H326" t="s">
        <v>1894</v>
      </c>
      <c r="I326" t="s">
        <v>1791</v>
      </c>
      <c r="J326" t="s">
        <v>1908</v>
      </c>
      <c r="K326" t="s">
        <v>787</v>
      </c>
      <c r="L326" t="s">
        <v>858</v>
      </c>
      <c r="M326" t="s">
        <v>3212</v>
      </c>
      <c r="N326" t="s">
        <v>3213</v>
      </c>
      <c r="O326" t="s">
        <v>1216</v>
      </c>
      <c r="P326" t="s">
        <v>158</v>
      </c>
      <c r="Q326" t="s">
        <v>1080</v>
      </c>
      <c r="R326" t="s">
        <v>3214</v>
      </c>
      <c r="S326" t="s">
        <v>2407</v>
      </c>
      <c r="T326" t="s">
        <v>681</v>
      </c>
      <c r="U326" t="s">
        <v>691</v>
      </c>
      <c r="V326" s="2">
        <v>1.5</v>
      </c>
      <c r="W326" s="2">
        <v>1.32</v>
      </c>
      <c r="X326" s="2">
        <v>3.96</v>
      </c>
      <c r="Y326" s="2">
        <v>4.41</v>
      </c>
      <c r="Z326" s="2">
        <v>7.61</v>
      </c>
      <c r="AA326" s="2">
        <v>9.4</v>
      </c>
      <c r="AB326" s="2">
        <v>11.31</v>
      </c>
      <c r="AC326" s="2">
        <v>18.88</v>
      </c>
      <c r="AD326" s="2">
        <v>17.829999999999998</v>
      </c>
      <c r="AE326" s="2">
        <v>16.64</v>
      </c>
      <c r="AF326" s="2">
        <v>7.16</v>
      </c>
      <c r="AG326" s="3">
        <v>2022</v>
      </c>
      <c r="AH326" t="s">
        <v>3797</v>
      </c>
      <c r="AI326" s="3">
        <v>4000</v>
      </c>
      <c r="AJ326">
        <v>80</v>
      </c>
      <c r="AK326">
        <f t="shared" si="5"/>
        <v>960</v>
      </c>
    </row>
    <row r="327" spans="1:37" x14ac:dyDescent="0.35">
      <c r="A327" t="s">
        <v>3215</v>
      </c>
      <c r="B327" t="s">
        <v>3023</v>
      </c>
      <c r="C327" t="s">
        <v>482</v>
      </c>
      <c r="D327" t="s">
        <v>3</v>
      </c>
      <c r="E327" t="s">
        <v>3216</v>
      </c>
      <c r="F327" t="s">
        <v>564</v>
      </c>
      <c r="G327" t="s">
        <v>3217</v>
      </c>
      <c r="H327" t="s">
        <v>2570</v>
      </c>
      <c r="I327" t="s">
        <v>2932</v>
      </c>
      <c r="J327" t="s">
        <v>2431</v>
      </c>
      <c r="K327" t="s">
        <v>425</v>
      </c>
      <c r="L327" t="s">
        <v>1995</v>
      </c>
      <c r="M327" t="s">
        <v>2124</v>
      </c>
      <c r="N327" t="s">
        <v>373</v>
      </c>
      <c r="O327" t="s">
        <v>858</v>
      </c>
      <c r="P327" t="s">
        <v>3218</v>
      </c>
      <c r="Q327" t="s">
        <v>19</v>
      </c>
      <c r="R327" t="s">
        <v>3219</v>
      </c>
      <c r="S327" t="s">
        <v>3220</v>
      </c>
      <c r="T327" t="s">
        <v>618</v>
      </c>
      <c r="U327" t="s">
        <v>2321</v>
      </c>
      <c r="V327" s="2">
        <v>2.0099999999999998</v>
      </c>
      <c r="W327" s="2">
        <v>2.27</v>
      </c>
      <c r="X327" s="2">
        <v>4.91</v>
      </c>
      <c r="Y327" s="2">
        <v>5.47</v>
      </c>
      <c r="Z327" s="2">
        <v>3.2</v>
      </c>
      <c r="AA327" s="2">
        <v>10.93</v>
      </c>
      <c r="AB327" s="2">
        <v>15.57</v>
      </c>
      <c r="AC327" s="2">
        <v>16.52</v>
      </c>
      <c r="AD327" s="2">
        <v>16.670000000000002</v>
      </c>
      <c r="AE327" s="2">
        <v>13.66</v>
      </c>
      <c r="AF327" s="2">
        <v>8.8000000000000007</v>
      </c>
      <c r="AG327" s="3">
        <v>2022</v>
      </c>
      <c r="AH327" t="s">
        <v>3797</v>
      </c>
      <c r="AI327" s="3">
        <v>4000</v>
      </c>
      <c r="AJ327">
        <v>80</v>
      </c>
      <c r="AK327">
        <f t="shared" si="5"/>
        <v>960</v>
      </c>
    </row>
    <row r="328" spans="1:37" x14ac:dyDescent="0.35">
      <c r="A328" t="s">
        <v>3221</v>
      </c>
      <c r="B328" t="s">
        <v>3023</v>
      </c>
      <c r="C328" t="s">
        <v>3222</v>
      </c>
      <c r="D328" t="s">
        <v>3</v>
      </c>
      <c r="E328" t="s">
        <v>3223</v>
      </c>
      <c r="F328" t="s">
        <v>3224</v>
      </c>
      <c r="G328" t="s">
        <v>799</v>
      </c>
      <c r="H328" t="s">
        <v>579</v>
      </c>
      <c r="I328" t="s">
        <v>1272</v>
      </c>
      <c r="J328" t="s">
        <v>1166</v>
      </c>
      <c r="K328" t="s">
        <v>270</v>
      </c>
      <c r="L328" t="s">
        <v>3072</v>
      </c>
      <c r="M328" t="s">
        <v>951</v>
      </c>
      <c r="N328" t="s">
        <v>2810</v>
      </c>
      <c r="O328" t="s">
        <v>2276</v>
      </c>
      <c r="P328" t="s">
        <v>1719</v>
      </c>
      <c r="Q328" t="s">
        <v>497</v>
      </c>
      <c r="R328" t="s">
        <v>3225</v>
      </c>
      <c r="S328" t="s">
        <v>2039</v>
      </c>
      <c r="T328" t="s">
        <v>80</v>
      </c>
      <c r="U328" t="s">
        <v>1325</v>
      </c>
      <c r="V328" s="2">
        <v>5.12</v>
      </c>
      <c r="W328" s="2">
        <v>1.24</v>
      </c>
      <c r="X328" s="2">
        <v>8.31</v>
      </c>
      <c r="Y328" s="2">
        <v>4.57</v>
      </c>
      <c r="Z328" s="2">
        <v>4.38</v>
      </c>
      <c r="AA328" s="2">
        <v>11.83</v>
      </c>
      <c r="AB328" s="2">
        <v>12.72</v>
      </c>
      <c r="AC328" s="2">
        <v>15.35</v>
      </c>
      <c r="AD328" s="2">
        <v>13.34</v>
      </c>
      <c r="AE328" s="2">
        <v>10.78</v>
      </c>
      <c r="AF328" s="2">
        <v>12.36</v>
      </c>
      <c r="AG328" s="3">
        <v>2022</v>
      </c>
      <c r="AH328" t="s">
        <v>3797</v>
      </c>
      <c r="AI328" s="3">
        <v>4000</v>
      </c>
      <c r="AJ328">
        <v>80</v>
      </c>
      <c r="AK328">
        <f t="shared" si="5"/>
        <v>960</v>
      </c>
    </row>
    <row r="329" spans="1:37" x14ac:dyDescent="0.35">
      <c r="A329" t="s">
        <v>3226</v>
      </c>
      <c r="B329" t="s">
        <v>3023</v>
      </c>
      <c r="C329" t="s">
        <v>3227</v>
      </c>
      <c r="D329" t="s">
        <v>3</v>
      </c>
      <c r="E329" t="s">
        <v>3228</v>
      </c>
      <c r="F329" t="s">
        <v>2039</v>
      </c>
      <c r="G329" t="s">
        <v>3229</v>
      </c>
      <c r="H329" t="s">
        <v>1177</v>
      </c>
      <c r="I329" t="s">
        <v>504</v>
      </c>
      <c r="J329" t="s">
        <v>409</v>
      </c>
      <c r="K329" t="s">
        <v>350</v>
      </c>
      <c r="L329" t="s">
        <v>1244</v>
      </c>
      <c r="M329" t="s">
        <v>3230</v>
      </c>
      <c r="N329" t="s">
        <v>334</v>
      </c>
      <c r="O329" t="s">
        <v>1126</v>
      </c>
      <c r="P329" t="s">
        <v>1289</v>
      </c>
      <c r="Q329" t="s">
        <v>1661</v>
      </c>
      <c r="R329" t="s">
        <v>3231</v>
      </c>
      <c r="S329" t="s">
        <v>49</v>
      </c>
      <c r="T329" t="s">
        <v>276</v>
      </c>
      <c r="U329" t="s">
        <v>1277</v>
      </c>
      <c r="V329" s="2">
        <v>4.9400000000000004</v>
      </c>
      <c r="W329" s="2">
        <v>1.61</v>
      </c>
      <c r="X329" s="2">
        <v>12.38</v>
      </c>
      <c r="Y329" s="2">
        <v>7.16</v>
      </c>
      <c r="Z329" s="2">
        <v>3.83</v>
      </c>
      <c r="AA329" s="2">
        <v>7.61</v>
      </c>
      <c r="AB329" s="2">
        <v>13.71</v>
      </c>
      <c r="AC329" s="2">
        <v>21.04</v>
      </c>
      <c r="AD329" s="2">
        <v>9.94</v>
      </c>
      <c r="AE329" s="2">
        <v>11.16</v>
      </c>
      <c r="AF329" s="2">
        <v>6.61</v>
      </c>
      <c r="AG329" s="3">
        <v>2022</v>
      </c>
      <c r="AH329" t="s">
        <v>3797</v>
      </c>
      <c r="AI329" s="3">
        <v>4000</v>
      </c>
      <c r="AJ329">
        <v>80</v>
      </c>
      <c r="AK329">
        <f t="shared" si="5"/>
        <v>960</v>
      </c>
    </row>
    <row r="330" spans="1:37" x14ac:dyDescent="0.35">
      <c r="A330" t="s">
        <v>3232</v>
      </c>
      <c r="B330" t="s">
        <v>3023</v>
      </c>
      <c r="C330" t="s">
        <v>1048</v>
      </c>
      <c r="D330" t="s">
        <v>3</v>
      </c>
      <c r="E330" t="s">
        <v>3233</v>
      </c>
      <c r="F330" t="s">
        <v>1465</v>
      </c>
      <c r="G330" t="s">
        <v>1689</v>
      </c>
      <c r="H330" t="s">
        <v>2601</v>
      </c>
      <c r="I330" t="s">
        <v>2601</v>
      </c>
      <c r="J330" t="s">
        <v>2685</v>
      </c>
      <c r="K330" t="s">
        <v>2620</v>
      </c>
      <c r="L330" t="s">
        <v>1969</v>
      </c>
      <c r="M330" t="s">
        <v>2937</v>
      </c>
      <c r="N330" t="s">
        <v>3234</v>
      </c>
      <c r="O330" t="s">
        <v>286</v>
      </c>
      <c r="P330" t="s">
        <v>2226</v>
      </c>
      <c r="Q330" t="s">
        <v>2263</v>
      </c>
      <c r="R330" t="s">
        <v>3235</v>
      </c>
      <c r="S330" t="s">
        <v>2378</v>
      </c>
      <c r="T330" t="s">
        <v>3236</v>
      </c>
      <c r="U330" t="s">
        <v>1007</v>
      </c>
      <c r="V330" s="2">
        <v>4.62</v>
      </c>
      <c r="W330" s="2">
        <v>1.18</v>
      </c>
      <c r="X330" s="2">
        <v>3.79</v>
      </c>
      <c r="Y330" s="2">
        <v>2.87</v>
      </c>
      <c r="Z330" s="2">
        <v>3.8</v>
      </c>
      <c r="AA330" s="2">
        <v>9.0500000000000007</v>
      </c>
      <c r="AB330" s="2">
        <v>15.09</v>
      </c>
      <c r="AC330" s="2">
        <v>17.100000000000001</v>
      </c>
      <c r="AD330" s="2">
        <v>14.91</v>
      </c>
      <c r="AE330" s="2">
        <v>14.89</v>
      </c>
      <c r="AF330" s="2">
        <v>12.69</v>
      </c>
      <c r="AG330" s="3">
        <v>2022</v>
      </c>
      <c r="AH330" t="s">
        <v>3797</v>
      </c>
      <c r="AI330" s="3">
        <v>4000</v>
      </c>
      <c r="AJ330">
        <v>80</v>
      </c>
      <c r="AK330">
        <f t="shared" si="5"/>
        <v>960</v>
      </c>
    </row>
    <row r="331" spans="1:37" x14ac:dyDescent="0.35">
      <c r="A331" t="s">
        <v>3237</v>
      </c>
      <c r="B331" t="s">
        <v>3023</v>
      </c>
      <c r="C331" t="s">
        <v>3238</v>
      </c>
      <c r="D331" t="s">
        <v>3</v>
      </c>
      <c r="E331" t="s">
        <v>3239</v>
      </c>
      <c r="F331" t="s">
        <v>2123</v>
      </c>
      <c r="G331" t="s">
        <v>3240</v>
      </c>
      <c r="H331" t="s">
        <v>2346</v>
      </c>
      <c r="I331" t="s">
        <v>1894</v>
      </c>
      <c r="J331" t="s">
        <v>1958</v>
      </c>
      <c r="K331" t="s">
        <v>1800</v>
      </c>
      <c r="L331" t="s">
        <v>2320</v>
      </c>
      <c r="M331" t="s">
        <v>2741</v>
      </c>
      <c r="N331" t="s">
        <v>213</v>
      </c>
      <c r="O331" t="s">
        <v>305</v>
      </c>
      <c r="P331" t="s">
        <v>2263</v>
      </c>
      <c r="Q331" t="s">
        <v>2740</v>
      </c>
      <c r="R331" t="s">
        <v>781</v>
      </c>
      <c r="S331" t="s">
        <v>550</v>
      </c>
      <c r="T331" t="s">
        <v>1531</v>
      </c>
      <c r="U331" t="s">
        <v>1119</v>
      </c>
      <c r="V331" s="2">
        <v>2.08</v>
      </c>
      <c r="W331" s="2">
        <v>0.95</v>
      </c>
      <c r="X331" s="2">
        <v>2.1800000000000002</v>
      </c>
      <c r="Y331" s="2">
        <v>4.34</v>
      </c>
      <c r="Z331" s="2">
        <v>2.95</v>
      </c>
      <c r="AA331" s="2">
        <v>6.61</v>
      </c>
      <c r="AB331" s="2">
        <v>13.51</v>
      </c>
      <c r="AC331" s="2">
        <v>18.75</v>
      </c>
      <c r="AD331" s="2">
        <v>15.91</v>
      </c>
      <c r="AE331" s="2">
        <v>17.850000000000001</v>
      </c>
      <c r="AF331" s="2">
        <v>14.89</v>
      </c>
      <c r="AG331" s="3">
        <v>2022</v>
      </c>
      <c r="AH331" t="s">
        <v>3797</v>
      </c>
      <c r="AI331" s="3">
        <v>4000</v>
      </c>
      <c r="AJ331">
        <v>80</v>
      </c>
      <c r="AK331">
        <f t="shared" si="5"/>
        <v>960</v>
      </c>
    </row>
    <row r="332" spans="1:37" x14ac:dyDescent="0.35">
      <c r="A332" t="s">
        <v>3241</v>
      </c>
      <c r="B332" t="s">
        <v>3023</v>
      </c>
      <c r="C332" t="s">
        <v>3242</v>
      </c>
      <c r="D332" t="s">
        <v>3</v>
      </c>
      <c r="E332" t="s">
        <v>3243</v>
      </c>
      <c r="F332" t="s">
        <v>721</v>
      </c>
      <c r="G332" t="s">
        <v>3244</v>
      </c>
      <c r="H332" t="s">
        <v>784</v>
      </c>
      <c r="I332" t="s">
        <v>784</v>
      </c>
      <c r="J332" t="s">
        <v>1284</v>
      </c>
      <c r="K332" t="s">
        <v>1374</v>
      </c>
      <c r="L332" t="s">
        <v>2810</v>
      </c>
      <c r="M332" t="s">
        <v>3245</v>
      </c>
      <c r="N332" t="s">
        <v>1526</v>
      </c>
      <c r="O332" t="s">
        <v>554</v>
      </c>
      <c r="P332" t="s">
        <v>784</v>
      </c>
      <c r="Q332" t="s">
        <v>632</v>
      </c>
      <c r="R332" t="s">
        <v>3246</v>
      </c>
      <c r="S332" t="s">
        <v>1899</v>
      </c>
      <c r="T332" t="s">
        <v>654</v>
      </c>
      <c r="U332" t="s">
        <v>1850</v>
      </c>
      <c r="V332" s="2">
        <v>2.77</v>
      </c>
      <c r="W332" s="2">
        <v>0.81</v>
      </c>
      <c r="X332" s="2">
        <v>2.97</v>
      </c>
      <c r="Y332" s="2">
        <v>3.97</v>
      </c>
      <c r="Z332" s="2">
        <v>3.06</v>
      </c>
      <c r="AA332" s="2">
        <v>8.9700000000000006</v>
      </c>
      <c r="AB332" s="2">
        <v>13.01</v>
      </c>
      <c r="AC332" s="2">
        <v>21.57</v>
      </c>
      <c r="AD332" s="2">
        <v>16.95</v>
      </c>
      <c r="AE332" s="2">
        <v>14.82</v>
      </c>
      <c r="AF332" s="2">
        <v>11.11</v>
      </c>
      <c r="AG332" s="3">
        <v>2022</v>
      </c>
      <c r="AH332" t="s">
        <v>3797</v>
      </c>
      <c r="AI332" s="3">
        <v>4000</v>
      </c>
      <c r="AJ332">
        <v>80</v>
      </c>
      <c r="AK332">
        <f t="shared" si="5"/>
        <v>960</v>
      </c>
    </row>
    <row r="333" spans="1:37" x14ac:dyDescent="0.35">
      <c r="A333" t="s">
        <v>3247</v>
      </c>
      <c r="B333" t="s">
        <v>3023</v>
      </c>
      <c r="C333" t="s">
        <v>3248</v>
      </c>
      <c r="D333" t="s">
        <v>3</v>
      </c>
      <c r="E333" t="s">
        <v>3249</v>
      </c>
      <c r="F333" t="s">
        <v>411</v>
      </c>
      <c r="G333" t="s">
        <v>3250</v>
      </c>
      <c r="H333" t="s">
        <v>1017</v>
      </c>
      <c r="I333" t="s">
        <v>1359</v>
      </c>
      <c r="J333" t="s">
        <v>813</v>
      </c>
      <c r="K333" t="s">
        <v>2698</v>
      </c>
      <c r="L333" t="s">
        <v>3251</v>
      </c>
      <c r="M333" t="s">
        <v>1121</v>
      </c>
      <c r="N333" t="s">
        <v>199</v>
      </c>
      <c r="O333" t="s">
        <v>2986</v>
      </c>
      <c r="P333" t="s">
        <v>38</v>
      </c>
      <c r="Q333" t="s">
        <v>1366</v>
      </c>
      <c r="R333" t="s">
        <v>3252</v>
      </c>
      <c r="S333" t="s">
        <v>3253</v>
      </c>
      <c r="T333" t="s">
        <v>1627</v>
      </c>
      <c r="U333" t="s">
        <v>810</v>
      </c>
      <c r="V333" s="2">
        <v>1.84</v>
      </c>
      <c r="W333" s="2">
        <v>0.97</v>
      </c>
      <c r="X333" s="2">
        <v>3.31</v>
      </c>
      <c r="Y333" s="2">
        <v>3.56</v>
      </c>
      <c r="Z333" s="2">
        <v>5.18</v>
      </c>
      <c r="AA333" s="2">
        <v>5.59</v>
      </c>
      <c r="AB333" s="2">
        <v>10.67</v>
      </c>
      <c r="AC333" s="2">
        <v>16.600000000000001</v>
      </c>
      <c r="AD333" s="2">
        <v>15.54</v>
      </c>
      <c r="AE333" s="2">
        <v>20.97</v>
      </c>
      <c r="AF333" s="2">
        <v>15.75</v>
      </c>
      <c r="AG333" s="3">
        <v>2022</v>
      </c>
      <c r="AH333" t="s">
        <v>3797</v>
      </c>
      <c r="AI333" s="3">
        <v>4000</v>
      </c>
      <c r="AJ333">
        <v>80</v>
      </c>
      <c r="AK333">
        <f t="shared" si="5"/>
        <v>960</v>
      </c>
    </row>
    <row r="334" spans="1:37" x14ac:dyDescent="0.35">
      <c r="A334" t="s">
        <v>3254</v>
      </c>
      <c r="B334" t="s">
        <v>3023</v>
      </c>
      <c r="C334" t="s">
        <v>3255</v>
      </c>
      <c r="D334" t="s">
        <v>3</v>
      </c>
      <c r="E334" t="s">
        <v>3256</v>
      </c>
      <c r="F334" t="s">
        <v>689</v>
      </c>
      <c r="G334" t="s">
        <v>3257</v>
      </c>
      <c r="H334" t="s">
        <v>3258</v>
      </c>
      <c r="I334" t="s">
        <v>3259</v>
      </c>
      <c r="J334" t="s">
        <v>258</v>
      </c>
      <c r="K334" t="s">
        <v>2214</v>
      </c>
      <c r="L334" t="s">
        <v>706</v>
      </c>
      <c r="M334" t="s">
        <v>2338</v>
      </c>
      <c r="N334" t="s">
        <v>12</v>
      </c>
      <c r="O334" t="s">
        <v>3205</v>
      </c>
      <c r="P334" t="s">
        <v>3260</v>
      </c>
      <c r="Q334" t="s">
        <v>3073</v>
      </c>
      <c r="R334" t="s">
        <v>2681</v>
      </c>
      <c r="S334" t="s">
        <v>1320</v>
      </c>
      <c r="T334" t="s">
        <v>423</v>
      </c>
      <c r="U334" t="s">
        <v>3261</v>
      </c>
      <c r="V334" s="2">
        <v>3.63</v>
      </c>
      <c r="W334" s="2">
        <v>2.8</v>
      </c>
      <c r="X334" s="2">
        <v>6.94</v>
      </c>
      <c r="Y334" s="2">
        <v>6.6</v>
      </c>
      <c r="Z334" s="2">
        <v>5.32</v>
      </c>
      <c r="AA334" s="2">
        <v>13.57</v>
      </c>
      <c r="AB334" s="2">
        <v>15.71</v>
      </c>
      <c r="AC334" s="2">
        <v>18.690000000000001</v>
      </c>
      <c r="AD334" s="2">
        <v>12.11</v>
      </c>
      <c r="AE334" s="2">
        <v>9.14</v>
      </c>
      <c r="AF334" s="2">
        <v>5.51</v>
      </c>
      <c r="AG334" s="3">
        <v>2022</v>
      </c>
      <c r="AH334" t="s">
        <v>3797</v>
      </c>
      <c r="AI334" s="3">
        <v>4000</v>
      </c>
      <c r="AJ334">
        <v>80</v>
      </c>
      <c r="AK334">
        <f t="shared" si="5"/>
        <v>960</v>
      </c>
    </row>
    <row r="335" spans="1:37" x14ac:dyDescent="0.35">
      <c r="A335" t="s">
        <v>3262</v>
      </c>
      <c r="B335" t="s">
        <v>3023</v>
      </c>
      <c r="C335" t="s">
        <v>3263</v>
      </c>
      <c r="D335" t="s">
        <v>3</v>
      </c>
      <c r="E335" t="s">
        <v>3264</v>
      </c>
      <c r="F335" t="s">
        <v>992</v>
      </c>
      <c r="G335" t="s">
        <v>10</v>
      </c>
      <c r="H335" t="s">
        <v>1359</v>
      </c>
      <c r="I335" t="s">
        <v>332</v>
      </c>
      <c r="J335" t="s">
        <v>18</v>
      </c>
      <c r="K335" t="s">
        <v>3265</v>
      </c>
      <c r="L335" t="s">
        <v>1504</v>
      </c>
      <c r="M335" t="s">
        <v>3266</v>
      </c>
      <c r="N335" t="s">
        <v>3267</v>
      </c>
      <c r="O335" t="s">
        <v>213</v>
      </c>
      <c r="P335" t="s">
        <v>166</v>
      </c>
      <c r="Q335" t="s">
        <v>775</v>
      </c>
      <c r="R335" t="s">
        <v>2088</v>
      </c>
      <c r="S335" t="s">
        <v>1186</v>
      </c>
      <c r="T335" t="s">
        <v>1699</v>
      </c>
      <c r="U335" t="s">
        <v>1821</v>
      </c>
      <c r="V335" s="2">
        <v>3.66</v>
      </c>
      <c r="W335" s="2">
        <v>0.2</v>
      </c>
      <c r="X335" s="2">
        <v>5.69</v>
      </c>
      <c r="Y335" s="2">
        <v>3.37</v>
      </c>
      <c r="Z335" s="2">
        <v>5.38</v>
      </c>
      <c r="AA335" s="2">
        <v>9.65</v>
      </c>
      <c r="AB335" s="2">
        <v>13</v>
      </c>
      <c r="AC335" s="2">
        <v>18.25</v>
      </c>
      <c r="AD335" s="2">
        <v>15.58</v>
      </c>
      <c r="AE335" s="2">
        <v>15.32</v>
      </c>
      <c r="AF335" s="2">
        <v>9.9</v>
      </c>
      <c r="AG335" s="3">
        <v>2022</v>
      </c>
      <c r="AH335" t="s">
        <v>3797</v>
      </c>
      <c r="AI335" s="3">
        <v>4000</v>
      </c>
      <c r="AJ335">
        <v>80</v>
      </c>
      <c r="AK335">
        <f t="shared" si="5"/>
        <v>960</v>
      </c>
    </row>
    <row r="336" spans="1:37" x14ac:dyDescent="0.35">
      <c r="A336" t="s">
        <v>3268</v>
      </c>
      <c r="B336" t="s">
        <v>3023</v>
      </c>
      <c r="C336" t="s">
        <v>3269</v>
      </c>
      <c r="D336" t="s">
        <v>3</v>
      </c>
      <c r="E336" t="s">
        <v>3270</v>
      </c>
      <c r="F336" t="s">
        <v>77</v>
      </c>
      <c r="G336" t="s">
        <v>2811</v>
      </c>
      <c r="H336" t="s">
        <v>644</v>
      </c>
      <c r="I336" t="s">
        <v>2288</v>
      </c>
      <c r="J336" t="s">
        <v>2024</v>
      </c>
      <c r="K336" t="s">
        <v>3271</v>
      </c>
      <c r="L336" t="s">
        <v>2441</v>
      </c>
      <c r="M336" t="s">
        <v>2223</v>
      </c>
      <c r="N336" t="s">
        <v>199</v>
      </c>
      <c r="O336" t="s">
        <v>17</v>
      </c>
      <c r="P336" t="s">
        <v>3272</v>
      </c>
      <c r="Q336" t="s">
        <v>2397</v>
      </c>
      <c r="R336" t="s">
        <v>2687</v>
      </c>
      <c r="S336" t="s">
        <v>770</v>
      </c>
      <c r="T336" t="s">
        <v>2004</v>
      </c>
      <c r="U336" t="s">
        <v>1912</v>
      </c>
      <c r="V336" s="2">
        <v>1.64</v>
      </c>
      <c r="W336" s="2">
        <v>1.84</v>
      </c>
      <c r="X336" s="2">
        <v>2.99</v>
      </c>
      <c r="Y336" s="2">
        <v>5.71</v>
      </c>
      <c r="Z336" s="2">
        <v>2.93</v>
      </c>
      <c r="AA336" s="2">
        <v>8.0500000000000007</v>
      </c>
      <c r="AB336" s="2">
        <v>13.32</v>
      </c>
      <c r="AC336" s="2">
        <v>18.23</v>
      </c>
      <c r="AD336" s="2">
        <v>15.24</v>
      </c>
      <c r="AE336" s="2">
        <v>17.34</v>
      </c>
      <c r="AF336" s="2">
        <v>12.69</v>
      </c>
      <c r="AG336" s="3">
        <v>2022</v>
      </c>
      <c r="AH336" t="s">
        <v>3797</v>
      </c>
      <c r="AI336" s="3">
        <v>4000</v>
      </c>
      <c r="AJ336">
        <v>80</v>
      </c>
      <c r="AK336">
        <f t="shared" si="5"/>
        <v>960</v>
      </c>
    </row>
    <row r="337" spans="1:37" x14ac:dyDescent="0.35">
      <c r="A337" t="s">
        <v>3273</v>
      </c>
      <c r="B337" t="s">
        <v>3023</v>
      </c>
      <c r="C337" t="s">
        <v>3274</v>
      </c>
      <c r="D337" t="s">
        <v>3</v>
      </c>
      <c r="E337" t="s">
        <v>3275</v>
      </c>
      <c r="F337" t="s">
        <v>1391</v>
      </c>
      <c r="G337" t="s">
        <v>3276</v>
      </c>
      <c r="H337" t="s">
        <v>551</v>
      </c>
      <c r="I337" t="s">
        <v>868</v>
      </c>
      <c r="J337" t="s">
        <v>488</v>
      </c>
      <c r="K337" t="s">
        <v>973</v>
      </c>
      <c r="L337" t="s">
        <v>2470</v>
      </c>
      <c r="M337" t="s">
        <v>3277</v>
      </c>
      <c r="N337" t="s">
        <v>212</v>
      </c>
      <c r="O337" t="s">
        <v>441</v>
      </c>
      <c r="P337" t="s">
        <v>2093</v>
      </c>
      <c r="Q337" t="s">
        <v>1102</v>
      </c>
      <c r="R337" t="s">
        <v>3278</v>
      </c>
      <c r="S337" t="s">
        <v>420</v>
      </c>
      <c r="T337" t="s">
        <v>460</v>
      </c>
      <c r="U337" t="s">
        <v>504</v>
      </c>
      <c r="V337" s="2">
        <v>1.99</v>
      </c>
      <c r="W337" s="2">
        <v>1.36</v>
      </c>
      <c r="X337" s="2">
        <v>3.13</v>
      </c>
      <c r="Y337" s="2">
        <v>3.4</v>
      </c>
      <c r="Z337" s="2">
        <v>3.41</v>
      </c>
      <c r="AA337" s="2">
        <v>7.89</v>
      </c>
      <c r="AB337" s="2">
        <v>12.59</v>
      </c>
      <c r="AC337" s="2">
        <v>21.04</v>
      </c>
      <c r="AD337" s="2">
        <v>14.86</v>
      </c>
      <c r="AE337" s="2">
        <v>17.82</v>
      </c>
      <c r="AF337" s="2">
        <v>12.52</v>
      </c>
      <c r="AG337" s="3">
        <v>2022</v>
      </c>
      <c r="AH337" t="s">
        <v>3797</v>
      </c>
      <c r="AI337" s="3">
        <v>4000</v>
      </c>
      <c r="AJ337">
        <v>80</v>
      </c>
      <c r="AK337">
        <f t="shared" si="5"/>
        <v>960</v>
      </c>
    </row>
    <row r="338" spans="1:37" x14ac:dyDescent="0.35">
      <c r="A338" t="s">
        <v>3279</v>
      </c>
      <c r="B338" t="s">
        <v>3023</v>
      </c>
      <c r="C338" t="s">
        <v>2922</v>
      </c>
      <c r="D338" t="s">
        <v>3</v>
      </c>
      <c r="E338" t="s">
        <v>3280</v>
      </c>
      <c r="F338" t="s">
        <v>757</v>
      </c>
      <c r="G338" t="s">
        <v>1251</v>
      </c>
      <c r="H338" t="s">
        <v>2107</v>
      </c>
      <c r="I338" t="s">
        <v>694</v>
      </c>
      <c r="J338" t="s">
        <v>605</v>
      </c>
      <c r="K338" t="s">
        <v>1213</v>
      </c>
      <c r="L338" t="s">
        <v>1537</v>
      </c>
      <c r="M338" t="s">
        <v>3281</v>
      </c>
      <c r="N338" t="s">
        <v>1901</v>
      </c>
      <c r="O338" t="s">
        <v>2419</v>
      </c>
      <c r="P338" t="s">
        <v>538</v>
      </c>
      <c r="Q338" t="s">
        <v>805</v>
      </c>
      <c r="R338" t="s">
        <v>3282</v>
      </c>
      <c r="S338" t="s">
        <v>2418</v>
      </c>
      <c r="T338" t="s">
        <v>887</v>
      </c>
      <c r="U338" t="s">
        <v>1380</v>
      </c>
      <c r="V338" s="2">
        <v>2.13</v>
      </c>
      <c r="W338" s="2">
        <v>1.1100000000000001</v>
      </c>
      <c r="X338" s="2">
        <v>3.51</v>
      </c>
      <c r="Y338" s="2">
        <v>3.98</v>
      </c>
      <c r="Z338" s="2">
        <v>4.49</v>
      </c>
      <c r="AA338" s="2">
        <v>8.76</v>
      </c>
      <c r="AB338" s="2">
        <v>15.08</v>
      </c>
      <c r="AC338" s="2">
        <v>17.46</v>
      </c>
      <c r="AD338" s="2">
        <v>13.3</v>
      </c>
      <c r="AE338" s="2">
        <v>16.22</v>
      </c>
      <c r="AF338" s="2">
        <v>13.97</v>
      </c>
      <c r="AG338" s="3">
        <v>2022</v>
      </c>
      <c r="AH338" t="s">
        <v>3797</v>
      </c>
      <c r="AI338" s="3">
        <v>4000</v>
      </c>
      <c r="AJ338">
        <v>80</v>
      </c>
      <c r="AK338">
        <f t="shared" si="5"/>
        <v>960</v>
      </c>
    </row>
    <row r="339" spans="1:37" x14ac:dyDescent="0.35">
      <c r="A339" t="s">
        <v>3283</v>
      </c>
      <c r="B339" t="s">
        <v>3023</v>
      </c>
      <c r="C339" t="s">
        <v>3284</v>
      </c>
      <c r="D339" t="s">
        <v>3</v>
      </c>
      <c r="E339" t="s">
        <v>3285</v>
      </c>
      <c r="F339" t="s">
        <v>958</v>
      </c>
      <c r="G339" t="s">
        <v>3286</v>
      </c>
      <c r="H339" t="s">
        <v>1180</v>
      </c>
      <c r="I339" t="s">
        <v>2337</v>
      </c>
      <c r="J339" t="s">
        <v>55</v>
      </c>
      <c r="K339" t="s">
        <v>1132</v>
      </c>
      <c r="L339" t="s">
        <v>502</v>
      </c>
      <c r="M339" t="s">
        <v>108</v>
      </c>
      <c r="N339" t="s">
        <v>954</v>
      </c>
      <c r="O339" t="s">
        <v>1582</v>
      </c>
      <c r="P339" t="s">
        <v>2298</v>
      </c>
      <c r="Q339" t="s">
        <v>2902</v>
      </c>
      <c r="R339" t="s">
        <v>3287</v>
      </c>
      <c r="S339" t="s">
        <v>2668</v>
      </c>
      <c r="T339" t="s">
        <v>2590</v>
      </c>
      <c r="U339" t="s">
        <v>3288</v>
      </c>
      <c r="V339" s="2">
        <v>4.0999999999999996</v>
      </c>
      <c r="W339" s="2">
        <v>1.6</v>
      </c>
      <c r="X339" s="2">
        <v>3.06</v>
      </c>
      <c r="Y339" s="2">
        <v>3.44</v>
      </c>
      <c r="Z339" s="2">
        <v>4.72</v>
      </c>
      <c r="AA339" s="2">
        <v>11.28</v>
      </c>
      <c r="AB339" s="2">
        <v>10.94</v>
      </c>
      <c r="AC339" s="2">
        <v>21.17</v>
      </c>
      <c r="AD339" s="2">
        <v>13.38</v>
      </c>
      <c r="AE339" s="2">
        <v>17.09</v>
      </c>
      <c r="AF339" s="2">
        <v>9.2100000000000009</v>
      </c>
      <c r="AG339" s="3">
        <v>2022</v>
      </c>
      <c r="AH339" t="s">
        <v>3797</v>
      </c>
      <c r="AI339" s="3">
        <v>4000</v>
      </c>
      <c r="AJ339">
        <v>80</v>
      </c>
      <c r="AK339">
        <f t="shared" si="5"/>
        <v>960</v>
      </c>
    </row>
    <row r="340" spans="1:37" x14ac:dyDescent="0.35">
      <c r="A340" t="s">
        <v>3289</v>
      </c>
      <c r="B340" t="s">
        <v>3023</v>
      </c>
      <c r="C340" t="s">
        <v>1094</v>
      </c>
      <c r="D340" t="s">
        <v>3</v>
      </c>
      <c r="E340" t="s">
        <v>3290</v>
      </c>
      <c r="F340" t="s">
        <v>911</v>
      </c>
      <c r="G340" t="s">
        <v>2612</v>
      </c>
      <c r="H340" t="s">
        <v>486</v>
      </c>
      <c r="I340" t="s">
        <v>3169</v>
      </c>
      <c r="J340" t="s">
        <v>430</v>
      </c>
      <c r="K340" t="s">
        <v>3034</v>
      </c>
      <c r="L340" t="s">
        <v>1377</v>
      </c>
      <c r="M340" t="s">
        <v>1015</v>
      </c>
      <c r="N340" t="s">
        <v>737</v>
      </c>
      <c r="O340" t="s">
        <v>2583</v>
      </c>
      <c r="P340" t="s">
        <v>2075</v>
      </c>
      <c r="Q340" t="s">
        <v>322</v>
      </c>
      <c r="R340" t="s">
        <v>485</v>
      </c>
      <c r="S340" t="s">
        <v>1680</v>
      </c>
      <c r="T340" t="s">
        <v>3260</v>
      </c>
      <c r="U340" t="s">
        <v>1739</v>
      </c>
      <c r="V340" s="2">
        <v>2.17</v>
      </c>
      <c r="W340" s="2">
        <v>1.22</v>
      </c>
      <c r="X340" s="2">
        <v>4.3099999999999996</v>
      </c>
      <c r="Y340" s="2">
        <v>4.01</v>
      </c>
      <c r="Z340" s="2">
        <v>5.21</v>
      </c>
      <c r="AA340" s="2">
        <v>7.51</v>
      </c>
      <c r="AB340" s="2">
        <v>18.18</v>
      </c>
      <c r="AC340" s="2">
        <v>18.07</v>
      </c>
      <c r="AD340" s="2">
        <v>15.12</v>
      </c>
      <c r="AE340" s="2">
        <v>14.48</v>
      </c>
      <c r="AF340" s="2">
        <v>9.7200000000000006</v>
      </c>
      <c r="AG340" s="3">
        <v>2022</v>
      </c>
      <c r="AH340" t="s">
        <v>3797</v>
      </c>
      <c r="AI340" s="3">
        <v>4000</v>
      </c>
      <c r="AJ340">
        <v>80</v>
      </c>
      <c r="AK340">
        <f t="shared" si="5"/>
        <v>960</v>
      </c>
    </row>
    <row r="341" spans="1:37" x14ac:dyDescent="0.35">
      <c r="A341" t="s">
        <v>3291</v>
      </c>
      <c r="B341" t="s">
        <v>3023</v>
      </c>
      <c r="C341" t="s">
        <v>3292</v>
      </c>
      <c r="D341" t="s">
        <v>3</v>
      </c>
      <c r="E341" t="s">
        <v>3293</v>
      </c>
      <c r="F341" t="s">
        <v>1661</v>
      </c>
      <c r="G341" t="s">
        <v>3100</v>
      </c>
      <c r="H341" t="s">
        <v>124</v>
      </c>
      <c r="I341" t="s">
        <v>211</v>
      </c>
      <c r="J341" t="s">
        <v>1721</v>
      </c>
      <c r="K341" t="s">
        <v>3294</v>
      </c>
      <c r="L341" t="s">
        <v>457</v>
      </c>
      <c r="M341" t="s">
        <v>3136</v>
      </c>
      <c r="N341" t="s">
        <v>2304</v>
      </c>
      <c r="O341" t="s">
        <v>718</v>
      </c>
      <c r="P341" t="s">
        <v>102</v>
      </c>
      <c r="Q341" t="s">
        <v>2327</v>
      </c>
      <c r="R341" t="s">
        <v>2366</v>
      </c>
      <c r="S341" t="s">
        <v>375</v>
      </c>
      <c r="T341" t="s">
        <v>203</v>
      </c>
      <c r="U341" t="s">
        <v>3295</v>
      </c>
      <c r="V341" s="2">
        <v>3.07</v>
      </c>
      <c r="W341" s="2">
        <v>1.64</v>
      </c>
      <c r="X341" s="2">
        <v>2.97</v>
      </c>
      <c r="Y341" s="2">
        <v>4.8099999999999996</v>
      </c>
      <c r="Z341" s="2">
        <v>2.76</v>
      </c>
      <c r="AA341" s="2">
        <v>17.38</v>
      </c>
      <c r="AB341" s="2">
        <v>14.26</v>
      </c>
      <c r="AC341" s="2">
        <v>16.62</v>
      </c>
      <c r="AD341" s="2">
        <v>12.07</v>
      </c>
      <c r="AE341" s="2">
        <v>17.329999999999998</v>
      </c>
      <c r="AF341" s="2">
        <v>7.11</v>
      </c>
      <c r="AG341" s="3">
        <v>2022</v>
      </c>
      <c r="AH341" t="s">
        <v>3797</v>
      </c>
      <c r="AI341" s="3">
        <v>4000</v>
      </c>
      <c r="AJ341">
        <v>80</v>
      </c>
      <c r="AK341">
        <f t="shared" si="5"/>
        <v>960</v>
      </c>
    </row>
    <row r="342" spans="1:37" x14ac:dyDescent="0.35">
      <c r="A342" t="s">
        <v>3296</v>
      </c>
      <c r="B342" t="s">
        <v>3023</v>
      </c>
      <c r="C342" t="s">
        <v>2952</v>
      </c>
      <c r="D342" t="s">
        <v>3</v>
      </c>
      <c r="E342" t="s">
        <v>3297</v>
      </c>
      <c r="F342" t="s">
        <v>1980</v>
      </c>
      <c r="G342" t="s">
        <v>151</v>
      </c>
      <c r="H342" t="s">
        <v>815</v>
      </c>
      <c r="I342" t="s">
        <v>1779</v>
      </c>
      <c r="J342" t="s">
        <v>2660</v>
      </c>
      <c r="K342" t="s">
        <v>387</v>
      </c>
      <c r="L342" t="s">
        <v>1877</v>
      </c>
      <c r="M342" t="s">
        <v>3298</v>
      </c>
      <c r="N342" t="s">
        <v>1075</v>
      </c>
      <c r="O342" t="s">
        <v>430</v>
      </c>
      <c r="P342" t="s">
        <v>1827</v>
      </c>
      <c r="Q342" t="s">
        <v>849</v>
      </c>
      <c r="R342" t="s">
        <v>3299</v>
      </c>
      <c r="S342" t="s">
        <v>316</v>
      </c>
      <c r="T342" t="s">
        <v>3300</v>
      </c>
      <c r="U342" t="s">
        <v>3301</v>
      </c>
      <c r="V342" s="2">
        <v>2.58</v>
      </c>
      <c r="W342" s="2">
        <v>1.94</v>
      </c>
      <c r="X342" s="2">
        <v>3.28</v>
      </c>
      <c r="Y342" s="2">
        <v>4.6500000000000004</v>
      </c>
      <c r="Z342" s="2">
        <v>3.67</v>
      </c>
      <c r="AA342" s="2">
        <v>8.0299999999999994</v>
      </c>
      <c r="AB342" s="2">
        <v>15.31</v>
      </c>
      <c r="AC342" s="2">
        <v>22.41</v>
      </c>
      <c r="AD342" s="2">
        <v>16.25</v>
      </c>
      <c r="AE342" s="2">
        <v>12.82</v>
      </c>
      <c r="AF342" s="2">
        <v>9.06</v>
      </c>
      <c r="AG342" s="3">
        <v>2022</v>
      </c>
      <c r="AH342" t="s">
        <v>3797</v>
      </c>
      <c r="AI342" s="3">
        <v>4000</v>
      </c>
      <c r="AJ342">
        <v>80</v>
      </c>
      <c r="AK342">
        <f t="shared" si="5"/>
        <v>960</v>
      </c>
    </row>
    <row r="343" spans="1:37" x14ac:dyDescent="0.35">
      <c r="A343" t="s">
        <v>3302</v>
      </c>
      <c r="B343" t="s">
        <v>3023</v>
      </c>
      <c r="C343" t="s">
        <v>1795</v>
      </c>
      <c r="D343" t="s">
        <v>3</v>
      </c>
      <c r="E343" t="s">
        <v>3303</v>
      </c>
      <c r="F343" t="s">
        <v>2107</v>
      </c>
      <c r="G343" t="s">
        <v>1705</v>
      </c>
      <c r="H343" t="s">
        <v>236</v>
      </c>
      <c r="I343" t="s">
        <v>912</v>
      </c>
      <c r="J343" t="s">
        <v>352</v>
      </c>
      <c r="K343" t="s">
        <v>1180</v>
      </c>
      <c r="L343" t="s">
        <v>863</v>
      </c>
      <c r="M343" t="s">
        <v>73</v>
      </c>
      <c r="N343" t="s">
        <v>2968</v>
      </c>
      <c r="O343" t="s">
        <v>1463</v>
      </c>
      <c r="P343" t="s">
        <v>96</v>
      </c>
      <c r="Q343" t="s">
        <v>2012</v>
      </c>
      <c r="R343" t="s">
        <v>3304</v>
      </c>
      <c r="S343" t="s">
        <v>478</v>
      </c>
      <c r="T343" t="s">
        <v>3073</v>
      </c>
      <c r="U343" t="s">
        <v>3305</v>
      </c>
      <c r="V343" s="2">
        <v>1.46</v>
      </c>
      <c r="W343" s="2">
        <v>1.95</v>
      </c>
      <c r="X343" s="2">
        <v>2.8</v>
      </c>
      <c r="Y343" s="2">
        <v>2.6</v>
      </c>
      <c r="Z343" s="2">
        <v>3.85</v>
      </c>
      <c r="AA343" s="2">
        <v>5.48</v>
      </c>
      <c r="AB343" s="2">
        <v>12.99</v>
      </c>
      <c r="AC343" s="2">
        <v>19.38</v>
      </c>
      <c r="AD343" s="2">
        <v>14.95</v>
      </c>
      <c r="AE343" s="2">
        <v>17.53</v>
      </c>
      <c r="AF343" s="2">
        <v>17.02</v>
      </c>
      <c r="AG343" s="3">
        <v>2022</v>
      </c>
      <c r="AH343" t="s">
        <v>3797</v>
      </c>
      <c r="AI343" s="3">
        <v>4000</v>
      </c>
      <c r="AJ343">
        <v>80</v>
      </c>
      <c r="AK343">
        <f t="shared" si="5"/>
        <v>960</v>
      </c>
    </row>
    <row r="344" spans="1:37" x14ac:dyDescent="0.35">
      <c r="A344" t="s">
        <v>3306</v>
      </c>
      <c r="B344" t="s">
        <v>3023</v>
      </c>
      <c r="C344" t="s">
        <v>1115</v>
      </c>
      <c r="D344" t="s">
        <v>3</v>
      </c>
      <c r="E344" t="s">
        <v>3307</v>
      </c>
      <c r="F344" t="s">
        <v>3308</v>
      </c>
      <c r="G344" t="s">
        <v>959</v>
      </c>
      <c r="H344" t="s">
        <v>1056</v>
      </c>
      <c r="I344" t="s">
        <v>2525</v>
      </c>
      <c r="J344" t="s">
        <v>1602</v>
      </c>
      <c r="K344" t="s">
        <v>659</v>
      </c>
      <c r="L344" t="s">
        <v>3137</v>
      </c>
      <c r="M344" t="s">
        <v>1850</v>
      </c>
      <c r="N344" t="s">
        <v>2856</v>
      </c>
      <c r="O344" t="s">
        <v>1186</v>
      </c>
      <c r="P344" t="s">
        <v>1390</v>
      </c>
      <c r="Q344" t="s">
        <v>150</v>
      </c>
      <c r="R344" t="s">
        <v>2303</v>
      </c>
      <c r="S344" t="s">
        <v>830</v>
      </c>
      <c r="T344" t="s">
        <v>2243</v>
      </c>
      <c r="U344" t="s">
        <v>1669</v>
      </c>
      <c r="V344" s="2">
        <v>2.56</v>
      </c>
      <c r="W344" s="2">
        <v>1.1599999999999999</v>
      </c>
      <c r="X344" s="2">
        <v>6.54</v>
      </c>
      <c r="Y344" s="2">
        <v>3.18</v>
      </c>
      <c r="Z344" s="2">
        <v>4.1900000000000004</v>
      </c>
      <c r="AA344" s="2">
        <v>12.91</v>
      </c>
      <c r="AB344" s="2">
        <v>17.170000000000002</v>
      </c>
      <c r="AC344" s="2">
        <v>16.66</v>
      </c>
      <c r="AD344" s="2">
        <v>18.13</v>
      </c>
      <c r="AE344" s="2">
        <v>10.99</v>
      </c>
      <c r="AF344" s="2">
        <v>6.5</v>
      </c>
      <c r="AG344" s="3">
        <v>2022</v>
      </c>
      <c r="AH344" t="s">
        <v>3797</v>
      </c>
      <c r="AI344" s="3">
        <v>4000</v>
      </c>
      <c r="AJ344">
        <v>80</v>
      </c>
      <c r="AK344">
        <f t="shared" si="5"/>
        <v>960</v>
      </c>
    </row>
    <row r="345" spans="1:37" x14ac:dyDescent="0.35">
      <c r="A345" t="s">
        <v>3309</v>
      </c>
      <c r="B345" t="s">
        <v>3310</v>
      </c>
      <c r="C345" t="s">
        <v>3311</v>
      </c>
      <c r="D345" t="s">
        <v>3</v>
      </c>
      <c r="E345" t="s">
        <v>3312</v>
      </c>
      <c r="F345" t="s">
        <v>2298</v>
      </c>
      <c r="G345" t="s">
        <v>3313</v>
      </c>
      <c r="H345" t="s">
        <v>2925</v>
      </c>
      <c r="I345" t="s">
        <v>2116</v>
      </c>
      <c r="J345" t="s">
        <v>387</v>
      </c>
      <c r="K345" t="s">
        <v>689</v>
      </c>
      <c r="L345" t="s">
        <v>967</v>
      </c>
      <c r="M345" t="s">
        <v>3314</v>
      </c>
      <c r="N345" t="s">
        <v>463</v>
      </c>
      <c r="O345" t="s">
        <v>1352</v>
      </c>
      <c r="P345" t="s">
        <v>1189</v>
      </c>
      <c r="Q345" t="s">
        <v>158</v>
      </c>
      <c r="R345" t="s">
        <v>3315</v>
      </c>
      <c r="S345" t="s">
        <v>1887</v>
      </c>
      <c r="T345" t="s">
        <v>3316</v>
      </c>
      <c r="U345" t="s">
        <v>106</v>
      </c>
      <c r="V345" s="2">
        <v>5.6</v>
      </c>
      <c r="W345" s="2">
        <v>1.31</v>
      </c>
      <c r="X345" s="2">
        <v>6.72</v>
      </c>
      <c r="Y345" s="2">
        <v>3.01</v>
      </c>
      <c r="Z345" s="2">
        <v>3.73</v>
      </c>
      <c r="AA345" s="2">
        <v>9.1999999999999993</v>
      </c>
      <c r="AB345" s="2">
        <v>11.73</v>
      </c>
      <c r="AC345" s="2">
        <v>23.16</v>
      </c>
      <c r="AD345" s="2">
        <v>10.74</v>
      </c>
      <c r="AE345" s="2">
        <v>15.22</v>
      </c>
      <c r="AF345" s="2">
        <v>9.56</v>
      </c>
      <c r="AG345" s="3">
        <v>2022</v>
      </c>
      <c r="AH345" t="s">
        <v>3797</v>
      </c>
      <c r="AI345" s="3">
        <v>4000</v>
      </c>
      <c r="AJ345">
        <v>80</v>
      </c>
      <c r="AK345">
        <f t="shared" si="5"/>
        <v>960</v>
      </c>
    </row>
    <row r="346" spans="1:37" x14ac:dyDescent="0.35">
      <c r="A346" t="s">
        <v>3317</v>
      </c>
      <c r="B346" t="s">
        <v>3310</v>
      </c>
      <c r="C346" t="s">
        <v>1157</v>
      </c>
      <c r="D346" t="s">
        <v>3</v>
      </c>
      <c r="E346" t="s">
        <v>3318</v>
      </c>
      <c r="F346" t="s">
        <v>2253</v>
      </c>
      <c r="G346" t="s">
        <v>3319</v>
      </c>
      <c r="H346" t="s">
        <v>2110</v>
      </c>
      <c r="I346" t="s">
        <v>1342</v>
      </c>
      <c r="J346" t="s">
        <v>215</v>
      </c>
      <c r="K346" t="s">
        <v>1775</v>
      </c>
      <c r="L346" t="s">
        <v>1625</v>
      </c>
      <c r="M346" t="s">
        <v>1192</v>
      </c>
      <c r="N346" t="s">
        <v>2140</v>
      </c>
      <c r="O346" t="s">
        <v>773</v>
      </c>
      <c r="P346" t="s">
        <v>313</v>
      </c>
      <c r="Q346" t="s">
        <v>2163</v>
      </c>
      <c r="R346" t="s">
        <v>565</v>
      </c>
      <c r="S346" t="s">
        <v>3320</v>
      </c>
      <c r="T346" t="s">
        <v>3321</v>
      </c>
      <c r="U346" t="s">
        <v>2238</v>
      </c>
      <c r="V346" s="2">
        <v>4.58</v>
      </c>
      <c r="W346" s="2">
        <v>0</v>
      </c>
      <c r="X346" s="2">
        <v>6.79</v>
      </c>
      <c r="Y346" s="2">
        <v>7.01</v>
      </c>
      <c r="Z346" s="2">
        <v>7.01</v>
      </c>
      <c r="AA346" s="2">
        <v>3.62</v>
      </c>
      <c r="AB346" s="2">
        <v>7.38</v>
      </c>
      <c r="AC346" s="2">
        <v>12.1</v>
      </c>
      <c r="AD346" s="2">
        <v>19.48</v>
      </c>
      <c r="AE346" s="2">
        <v>13.8</v>
      </c>
      <c r="AF346" s="2">
        <v>18.23</v>
      </c>
      <c r="AG346" s="3">
        <v>2022</v>
      </c>
      <c r="AH346" t="s">
        <v>3797</v>
      </c>
      <c r="AI346" s="3">
        <v>4000</v>
      </c>
      <c r="AJ346">
        <v>80</v>
      </c>
      <c r="AK346">
        <f t="shared" si="5"/>
        <v>960</v>
      </c>
    </row>
    <row r="347" spans="1:37" x14ac:dyDescent="0.35">
      <c r="A347" t="s">
        <v>3322</v>
      </c>
      <c r="B347" t="s">
        <v>3310</v>
      </c>
      <c r="C347" t="s">
        <v>3323</v>
      </c>
      <c r="D347" t="s">
        <v>3</v>
      </c>
      <c r="E347" t="s">
        <v>3324</v>
      </c>
      <c r="F347" t="s">
        <v>401</v>
      </c>
      <c r="G347" t="s">
        <v>3325</v>
      </c>
      <c r="H347" t="s">
        <v>1061</v>
      </c>
      <c r="I347" t="s">
        <v>2224</v>
      </c>
      <c r="J347" t="s">
        <v>883</v>
      </c>
      <c r="K347" t="s">
        <v>2857</v>
      </c>
      <c r="L347" t="s">
        <v>319</v>
      </c>
      <c r="M347" t="s">
        <v>3326</v>
      </c>
      <c r="N347" t="s">
        <v>1971</v>
      </c>
      <c r="O347" t="s">
        <v>3327</v>
      </c>
      <c r="P347" t="s">
        <v>2108</v>
      </c>
      <c r="Q347" t="s">
        <v>176</v>
      </c>
      <c r="R347" t="s">
        <v>1459</v>
      </c>
      <c r="S347" t="s">
        <v>2055</v>
      </c>
      <c r="T347" t="s">
        <v>3328</v>
      </c>
      <c r="U347" t="s">
        <v>770</v>
      </c>
      <c r="V347" s="2">
        <v>1.42</v>
      </c>
      <c r="W347" s="2">
        <v>1.21</v>
      </c>
      <c r="X347" s="2">
        <v>4.3099999999999996</v>
      </c>
      <c r="Y347" s="2">
        <v>1.73</v>
      </c>
      <c r="Z347" s="2">
        <v>2.84</v>
      </c>
      <c r="AA347" s="2">
        <v>8.7200000000000006</v>
      </c>
      <c r="AB347" s="2">
        <v>12.39</v>
      </c>
      <c r="AC347" s="2">
        <v>23.63</v>
      </c>
      <c r="AD347" s="2">
        <v>18.12</v>
      </c>
      <c r="AE347" s="2">
        <v>17.8</v>
      </c>
      <c r="AF347" s="2">
        <v>7.83</v>
      </c>
      <c r="AG347" s="3">
        <v>2022</v>
      </c>
      <c r="AH347" t="s">
        <v>3797</v>
      </c>
      <c r="AI347" s="3">
        <v>4000</v>
      </c>
      <c r="AJ347">
        <v>80</v>
      </c>
      <c r="AK347">
        <f t="shared" si="5"/>
        <v>960</v>
      </c>
    </row>
    <row r="348" spans="1:37" x14ac:dyDescent="0.35">
      <c r="A348" t="s">
        <v>3329</v>
      </c>
      <c r="B348" t="s">
        <v>3310</v>
      </c>
      <c r="C348" t="s">
        <v>3330</v>
      </c>
      <c r="D348" t="s">
        <v>3</v>
      </c>
      <c r="E348" t="s">
        <v>3331</v>
      </c>
      <c r="F348" t="s">
        <v>921</v>
      </c>
      <c r="G348" t="s">
        <v>3332</v>
      </c>
      <c r="H348" t="s">
        <v>401</v>
      </c>
      <c r="I348" t="s">
        <v>2575</v>
      </c>
      <c r="J348" t="s">
        <v>717</v>
      </c>
      <c r="K348" t="s">
        <v>1319</v>
      </c>
      <c r="L348" t="s">
        <v>1374</v>
      </c>
      <c r="M348" t="s">
        <v>2835</v>
      </c>
      <c r="N348" t="s">
        <v>154</v>
      </c>
      <c r="O348" t="s">
        <v>1111</v>
      </c>
      <c r="P348" t="s">
        <v>1197</v>
      </c>
      <c r="Q348" t="s">
        <v>516</v>
      </c>
      <c r="R348" t="s">
        <v>3333</v>
      </c>
      <c r="S348" t="s">
        <v>438</v>
      </c>
      <c r="T348" t="s">
        <v>3300</v>
      </c>
      <c r="U348" t="s">
        <v>1096</v>
      </c>
      <c r="V348" s="2">
        <v>1.22</v>
      </c>
      <c r="W348" s="2">
        <v>2.14</v>
      </c>
      <c r="X348" s="2">
        <v>2.78</v>
      </c>
      <c r="Y348" s="2">
        <v>2.2799999999999998</v>
      </c>
      <c r="Z348" s="2">
        <v>2.98</v>
      </c>
      <c r="AA348" s="2">
        <v>5.77</v>
      </c>
      <c r="AB348" s="2">
        <v>9.4700000000000006</v>
      </c>
      <c r="AC348" s="2">
        <v>17.89</v>
      </c>
      <c r="AD348" s="2">
        <v>14.93</v>
      </c>
      <c r="AE348" s="2">
        <v>21.47</v>
      </c>
      <c r="AF348" s="2">
        <v>19.07</v>
      </c>
      <c r="AG348" s="3">
        <v>2022</v>
      </c>
      <c r="AH348" t="s">
        <v>3797</v>
      </c>
      <c r="AI348" s="3">
        <v>4000</v>
      </c>
      <c r="AJ348">
        <v>80</v>
      </c>
      <c r="AK348">
        <f t="shared" si="5"/>
        <v>960</v>
      </c>
    </row>
    <row r="349" spans="1:37" x14ac:dyDescent="0.35">
      <c r="A349" t="s">
        <v>3334</v>
      </c>
      <c r="B349" t="s">
        <v>3310</v>
      </c>
      <c r="C349" t="s">
        <v>3335</v>
      </c>
      <c r="D349" t="s">
        <v>3</v>
      </c>
      <c r="E349" t="s">
        <v>3336</v>
      </c>
      <c r="F349" t="s">
        <v>28</v>
      </c>
      <c r="G349" t="s">
        <v>3337</v>
      </c>
      <c r="H349" t="s">
        <v>1416</v>
      </c>
      <c r="I349" t="s">
        <v>1319</v>
      </c>
      <c r="J349" t="s">
        <v>1701</v>
      </c>
      <c r="K349" t="s">
        <v>1798</v>
      </c>
      <c r="L349" t="s">
        <v>1539</v>
      </c>
      <c r="M349" t="s">
        <v>1479</v>
      </c>
      <c r="N349" t="s">
        <v>542</v>
      </c>
      <c r="O349" t="s">
        <v>3338</v>
      </c>
      <c r="P349" t="s">
        <v>3339</v>
      </c>
      <c r="Q349" t="s">
        <v>1859</v>
      </c>
      <c r="R349" t="s">
        <v>2241</v>
      </c>
      <c r="S349" t="s">
        <v>2620</v>
      </c>
      <c r="T349" t="s">
        <v>1391</v>
      </c>
      <c r="U349" t="s">
        <v>3340</v>
      </c>
      <c r="V349" s="2">
        <v>3.19</v>
      </c>
      <c r="W349" s="2">
        <v>2.48</v>
      </c>
      <c r="X349" s="2">
        <v>4.6399999999999997</v>
      </c>
      <c r="Y349" s="2">
        <v>7.9</v>
      </c>
      <c r="Z349" s="2">
        <v>6.85</v>
      </c>
      <c r="AA349" s="2">
        <v>11.93</v>
      </c>
      <c r="AB349" s="2">
        <v>19.05</v>
      </c>
      <c r="AC349" s="2">
        <v>16.350000000000001</v>
      </c>
      <c r="AD349" s="2">
        <v>10.56</v>
      </c>
      <c r="AE349" s="2">
        <v>13.67</v>
      </c>
      <c r="AF349" s="2">
        <v>3.38</v>
      </c>
      <c r="AG349" s="3">
        <v>2022</v>
      </c>
      <c r="AH349" t="s">
        <v>3797</v>
      </c>
      <c r="AI349" s="3">
        <v>4000</v>
      </c>
      <c r="AJ349">
        <v>80</v>
      </c>
      <c r="AK349">
        <f t="shared" si="5"/>
        <v>960</v>
      </c>
    </row>
    <row r="350" spans="1:37" x14ac:dyDescent="0.35">
      <c r="A350" t="s">
        <v>3341</v>
      </c>
      <c r="B350" t="s">
        <v>3310</v>
      </c>
      <c r="C350" t="s">
        <v>3342</v>
      </c>
      <c r="D350" t="s">
        <v>3</v>
      </c>
      <c r="E350" t="s">
        <v>3343</v>
      </c>
      <c r="F350" t="s">
        <v>1136</v>
      </c>
      <c r="G350" t="s">
        <v>3344</v>
      </c>
      <c r="H350" t="s">
        <v>342</v>
      </c>
      <c r="I350" t="s">
        <v>958</v>
      </c>
      <c r="J350" t="s">
        <v>444</v>
      </c>
      <c r="K350" t="s">
        <v>1526</v>
      </c>
      <c r="L350" t="s">
        <v>2810</v>
      </c>
      <c r="M350" t="s">
        <v>2528</v>
      </c>
      <c r="N350" t="s">
        <v>1789</v>
      </c>
      <c r="O350" t="s">
        <v>2613</v>
      </c>
      <c r="P350" t="s">
        <v>3345</v>
      </c>
      <c r="Q350" t="s">
        <v>1563</v>
      </c>
      <c r="R350" t="s">
        <v>3346</v>
      </c>
      <c r="S350" t="s">
        <v>3272</v>
      </c>
      <c r="T350" t="s">
        <v>980</v>
      </c>
      <c r="U350" t="s">
        <v>628</v>
      </c>
      <c r="V350" s="2">
        <v>2.73</v>
      </c>
      <c r="W350" s="2">
        <v>2.02</v>
      </c>
      <c r="X350" s="2">
        <v>4.55</v>
      </c>
      <c r="Y350" s="2">
        <v>5.42</v>
      </c>
      <c r="Z350" s="2">
        <v>3.97</v>
      </c>
      <c r="AA350" s="2">
        <v>14.03</v>
      </c>
      <c r="AB350" s="2">
        <v>13.4</v>
      </c>
      <c r="AC350" s="2">
        <v>18.46</v>
      </c>
      <c r="AD350" s="2">
        <v>14.88</v>
      </c>
      <c r="AE350" s="2">
        <v>15.2</v>
      </c>
      <c r="AF350" s="2">
        <v>5.35</v>
      </c>
      <c r="AG350" s="3">
        <v>2022</v>
      </c>
      <c r="AH350" t="s">
        <v>3797</v>
      </c>
      <c r="AI350" s="3">
        <v>4000</v>
      </c>
      <c r="AJ350">
        <v>80</v>
      </c>
      <c r="AK350">
        <f t="shared" si="5"/>
        <v>960</v>
      </c>
    </row>
    <row r="351" spans="1:37" x14ac:dyDescent="0.35">
      <c r="A351" t="s">
        <v>3347</v>
      </c>
      <c r="B351" t="s">
        <v>3310</v>
      </c>
      <c r="C351" t="s">
        <v>3348</v>
      </c>
      <c r="D351" t="s">
        <v>3</v>
      </c>
      <c r="E351" t="s">
        <v>3349</v>
      </c>
      <c r="F351" t="s">
        <v>900</v>
      </c>
      <c r="G351" t="s">
        <v>2172</v>
      </c>
      <c r="H351" t="s">
        <v>2226</v>
      </c>
      <c r="I351" t="s">
        <v>3350</v>
      </c>
      <c r="J351" t="s">
        <v>2063</v>
      </c>
      <c r="K351" t="s">
        <v>134</v>
      </c>
      <c r="L351" t="s">
        <v>2961</v>
      </c>
      <c r="M351" t="s">
        <v>3351</v>
      </c>
      <c r="N351" t="s">
        <v>2015</v>
      </c>
      <c r="O351" t="s">
        <v>3352</v>
      </c>
      <c r="P351" t="s">
        <v>2698</v>
      </c>
      <c r="Q351" t="s">
        <v>2007</v>
      </c>
      <c r="R351" t="s">
        <v>919</v>
      </c>
      <c r="S351" t="s">
        <v>624</v>
      </c>
      <c r="T351" t="s">
        <v>139</v>
      </c>
      <c r="U351" t="s">
        <v>2899</v>
      </c>
      <c r="V351" s="2">
        <v>0.68</v>
      </c>
      <c r="W351" s="2">
        <v>0</v>
      </c>
      <c r="X351" s="2">
        <v>0.27</v>
      </c>
      <c r="Y351" s="2">
        <v>1.5</v>
      </c>
      <c r="Z351" s="2">
        <v>13.45</v>
      </c>
      <c r="AA351" s="2">
        <v>4.3</v>
      </c>
      <c r="AB351" s="2">
        <v>12.42</v>
      </c>
      <c r="AC351" s="2">
        <v>24.37</v>
      </c>
      <c r="AD351" s="2">
        <v>11.74</v>
      </c>
      <c r="AE351" s="2">
        <v>16.18</v>
      </c>
      <c r="AF351" s="2">
        <v>15.09</v>
      </c>
      <c r="AG351" s="3">
        <v>2022</v>
      </c>
      <c r="AH351" t="s">
        <v>3797</v>
      </c>
      <c r="AI351" s="3">
        <v>4000</v>
      </c>
      <c r="AJ351">
        <v>80</v>
      </c>
      <c r="AK351">
        <f t="shared" si="5"/>
        <v>960</v>
      </c>
    </row>
    <row r="352" spans="1:37" x14ac:dyDescent="0.35">
      <c r="A352" t="s">
        <v>3353</v>
      </c>
      <c r="B352" t="s">
        <v>3310</v>
      </c>
      <c r="C352" t="s">
        <v>3354</v>
      </c>
      <c r="D352" t="s">
        <v>3</v>
      </c>
      <c r="E352" t="s">
        <v>3355</v>
      </c>
      <c r="F352" t="s">
        <v>158</v>
      </c>
      <c r="G352" t="s">
        <v>3356</v>
      </c>
      <c r="H352" t="s">
        <v>1637</v>
      </c>
      <c r="I352" t="s">
        <v>2468</v>
      </c>
      <c r="J352" t="s">
        <v>3357</v>
      </c>
      <c r="K352" t="s">
        <v>3008</v>
      </c>
      <c r="L352" t="s">
        <v>2359</v>
      </c>
      <c r="M352" t="s">
        <v>2626</v>
      </c>
      <c r="N352" t="s">
        <v>647</v>
      </c>
      <c r="O352" t="s">
        <v>409</v>
      </c>
      <c r="P352" t="s">
        <v>3112</v>
      </c>
      <c r="Q352" t="s">
        <v>361</v>
      </c>
      <c r="R352" t="s">
        <v>3358</v>
      </c>
      <c r="S352" t="s">
        <v>430</v>
      </c>
      <c r="T352" t="s">
        <v>77</v>
      </c>
      <c r="U352" t="s">
        <v>3359</v>
      </c>
      <c r="V352" s="2">
        <v>3.83</v>
      </c>
      <c r="W352" s="2">
        <v>2.36</v>
      </c>
      <c r="X352" s="2">
        <v>6.91</v>
      </c>
      <c r="Y352" s="2">
        <v>7.05</v>
      </c>
      <c r="Z352" s="2">
        <v>6.73</v>
      </c>
      <c r="AA352" s="2">
        <v>9.5500000000000007</v>
      </c>
      <c r="AB352" s="2">
        <v>15.53</v>
      </c>
      <c r="AC352" s="2">
        <v>16.649999999999999</v>
      </c>
      <c r="AD352" s="2">
        <v>13.24</v>
      </c>
      <c r="AE352" s="2">
        <v>12.75</v>
      </c>
      <c r="AF352" s="2">
        <v>5.37</v>
      </c>
      <c r="AG352" s="3">
        <v>2022</v>
      </c>
      <c r="AH352" t="s">
        <v>3797</v>
      </c>
      <c r="AI352" s="3">
        <v>4000</v>
      </c>
      <c r="AJ352">
        <v>80</v>
      </c>
      <c r="AK352">
        <f t="shared" si="5"/>
        <v>960</v>
      </c>
    </row>
    <row r="353" spans="1:37" x14ac:dyDescent="0.35">
      <c r="A353" t="s">
        <v>3360</v>
      </c>
      <c r="B353" t="s">
        <v>3310</v>
      </c>
      <c r="C353" t="s">
        <v>819</v>
      </c>
      <c r="D353" t="s">
        <v>3</v>
      </c>
      <c r="E353" t="s">
        <v>3361</v>
      </c>
      <c r="F353" t="s">
        <v>3080</v>
      </c>
      <c r="G353" t="s">
        <v>3362</v>
      </c>
      <c r="H353" t="s">
        <v>1020</v>
      </c>
      <c r="I353" t="s">
        <v>1454</v>
      </c>
      <c r="J353" t="s">
        <v>949</v>
      </c>
      <c r="K353" t="s">
        <v>2558</v>
      </c>
      <c r="L353" t="s">
        <v>1429</v>
      </c>
      <c r="M353" t="s">
        <v>2600</v>
      </c>
      <c r="N353" t="s">
        <v>3363</v>
      </c>
      <c r="O353" t="s">
        <v>616</v>
      </c>
      <c r="P353" t="s">
        <v>3037</v>
      </c>
      <c r="Q353" t="s">
        <v>1061</v>
      </c>
      <c r="R353" t="s">
        <v>3085</v>
      </c>
      <c r="S353" t="s">
        <v>3112</v>
      </c>
      <c r="T353" t="s">
        <v>776</v>
      </c>
      <c r="U353" t="s">
        <v>161</v>
      </c>
      <c r="V353" s="2">
        <v>3.24</v>
      </c>
      <c r="W353" s="2">
        <v>4.25</v>
      </c>
      <c r="X353" s="2">
        <v>2.98</v>
      </c>
      <c r="Y353" s="2">
        <v>5.17</v>
      </c>
      <c r="Z353" s="2">
        <v>6.15</v>
      </c>
      <c r="AA353" s="2">
        <v>5.97</v>
      </c>
      <c r="AB353" s="2">
        <v>11.18</v>
      </c>
      <c r="AC353" s="2">
        <v>17.760000000000002</v>
      </c>
      <c r="AD353" s="2">
        <v>17.260000000000002</v>
      </c>
      <c r="AE353" s="2">
        <v>16.46</v>
      </c>
      <c r="AF353" s="2">
        <v>9.58</v>
      </c>
      <c r="AG353" s="3">
        <v>2022</v>
      </c>
      <c r="AH353" t="s">
        <v>3797</v>
      </c>
      <c r="AI353" s="3">
        <v>4000</v>
      </c>
      <c r="AJ353">
        <v>80</v>
      </c>
      <c r="AK353">
        <f t="shared" si="5"/>
        <v>960</v>
      </c>
    </row>
    <row r="354" spans="1:37" x14ac:dyDescent="0.35">
      <c r="A354" t="s">
        <v>3364</v>
      </c>
      <c r="B354" t="s">
        <v>3310</v>
      </c>
      <c r="C354" t="s">
        <v>3365</v>
      </c>
      <c r="D354" t="s">
        <v>3</v>
      </c>
      <c r="E354" t="s">
        <v>3366</v>
      </c>
      <c r="F354" t="s">
        <v>276</v>
      </c>
      <c r="G354" t="s">
        <v>2754</v>
      </c>
      <c r="H354" t="s">
        <v>2077</v>
      </c>
      <c r="I354" t="s">
        <v>112</v>
      </c>
      <c r="J354" t="s">
        <v>1360</v>
      </c>
      <c r="K354" t="s">
        <v>795</v>
      </c>
      <c r="L354" t="s">
        <v>352</v>
      </c>
      <c r="M354" t="s">
        <v>3367</v>
      </c>
      <c r="N354" t="s">
        <v>1679</v>
      </c>
      <c r="O354" t="s">
        <v>1307</v>
      </c>
      <c r="P354" t="s">
        <v>3368</v>
      </c>
      <c r="Q354" t="s">
        <v>618</v>
      </c>
      <c r="R354" t="s">
        <v>3369</v>
      </c>
      <c r="S354" t="s">
        <v>1283</v>
      </c>
      <c r="T354" t="s">
        <v>1125</v>
      </c>
      <c r="U354" t="s">
        <v>1791</v>
      </c>
      <c r="V354" s="2">
        <v>1.54</v>
      </c>
      <c r="W354" s="2">
        <v>0.73</v>
      </c>
      <c r="X354" s="2">
        <v>2.2000000000000002</v>
      </c>
      <c r="Y354" s="2">
        <v>6.35</v>
      </c>
      <c r="Z354" s="2">
        <v>2.72</v>
      </c>
      <c r="AA354" s="2">
        <v>8.8699999999999992</v>
      </c>
      <c r="AB354" s="2">
        <v>10.11</v>
      </c>
      <c r="AC354" s="2">
        <v>27.18</v>
      </c>
      <c r="AD354" s="2">
        <v>13.79</v>
      </c>
      <c r="AE354" s="2">
        <v>16.53</v>
      </c>
      <c r="AF354" s="2">
        <v>9.98</v>
      </c>
      <c r="AG354" s="3">
        <v>2022</v>
      </c>
      <c r="AH354" t="s">
        <v>3797</v>
      </c>
      <c r="AI354" s="3">
        <v>4000</v>
      </c>
      <c r="AJ354">
        <v>80</v>
      </c>
      <c r="AK354">
        <f t="shared" si="5"/>
        <v>960</v>
      </c>
    </row>
    <row r="355" spans="1:37" x14ac:dyDescent="0.35">
      <c r="A355" t="s">
        <v>3370</v>
      </c>
      <c r="B355" t="s">
        <v>3310</v>
      </c>
      <c r="C355" t="s">
        <v>3371</v>
      </c>
      <c r="D355" t="s">
        <v>3</v>
      </c>
      <c r="E355" t="s">
        <v>3372</v>
      </c>
      <c r="F355" t="s">
        <v>1339</v>
      </c>
      <c r="G355" t="s">
        <v>3373</v>
      </c>
      <c r="H355" t="s">
        <v>437</v>
      </c>
      <c r="I355" t="s">
        <v>1916</v>
      </c>
      <c r="J355" t="s">
        <v>3183</v>
      </c>
      <c r="K355" t="s">
        <v>79</v>
      </c>
      <c r="L355" t="s">
        <v>2858</v>
      </c>
      <c r="M355" t="s">
        <v>2213</v>
      </c>
      <c r="N355" t="s">
        <v>336</v>
      </c>
      <c r="O355" t="s">
        <v>1389</v>
      </c>
      <c r="P355" t="s">
        <v>2902</v>
      </c>
      <c r="Q355" t="s">
        <v>1747</v>
      </c>
      <c r="R355" t="s">
        <v>2713</v>
      </c>
      <c r="S355" t="s">
        <v>1849</v>
      </c>
      <c r="T355" t="s">
        <v>2002</v>
      </c>
      <c r="U355" t="s">
        <v>3374</v>
      </c>
      <c r="V355" s="2">
        <v>1.61</v>
      </c>
      <c r="W355" s="2">
        <v>1.73</v>
      </c>
      <c r="X355" s="2">
        <v>5.8</v>
      </c>
      <c r="Y355" s="2">
        <v>8.39</v>
      </c>
      <c r="Z355" s="2">
        <v>7.41</v>
      </c>
      <c r="AA355" s="2">
        <v>8.2100000000000009</v>
      </c>
      <c r="AB355" s="2">
        <v>16.64</v>
      </c>
      <c r="AC355" s="2">
        <v>20.329999999999998</v>
      </c>
      <c r="AD355" s="2">
        <v>13.75</v>
      </c>
      <c r="AE355" s="2">
        <v>10.71</v>
      </c>
      <c r="AF355" s="2">
        <v>5.43</v>
      </c>
      <c r="AG355" s="3">
        <v>2022</v>
      </c>
      <c r="AH355" t="s">
        <v>3797</v>
      </c>
      <c r="AI355" s="3">
        <v>4000</v>
      </c>
      <c r="AJ355">
        <v>80</v>
      </c>
      <c r="AK355">
        <f t="shared" si="5"/>
        <v>960</v>
      </c>
    </row>
    <row r="356" spans="1:37" x14ac:dyDescent="0.35">
      <c r="A356" t="s">
        <v>3375</v>
      </c>
      <c r="B356" t="s">
        <v>3310</v>
      </c>
      <c r="C356" t="s">
        <v>3376</v>
      </c>
      <c r="D356" t="s">
        <v>3</v>
      </c>
      <c r="E356" t="s">
        <v>3377</v>
      </c>
      <c r="F356" t="s">
        <v>2071</v>
      </c>
      <c r="G356" t="s">
        <v>85</v>
      </c>
      <c r="H356" t="s">
        <v>645</v>
      </c>
      <c r="I356" t="s">
        <v>1788</v>
      </c>
      <c r="J356" t="s">
        <v>2961</v>
      </c>
      <c r="K356" t="s">
        <v>2968</v>
      </c>
      <c r="L356" t="s">
        <v>553</v>
      </c>
      <c r="M356" t="s">
        <v>2792</v>
      </c>
      <c r="N356" t="s">
        <v>1629</v>
      </c>
      <c r="O356" t="s">
        <v>3220</v>
      </c>
      <c r="P356" t="s">
        <v>1403</v>
      </c>
      <c r="Q356" t="s">
        <v>749</v>
      </c>
      <c r="R356" t="s">
        <v>3378</v>
      </c>
      <c r="S356" t="s">
        <v>710</v>
      </c>
      <c r="T356" t="s">
        <v>1848</v>
      </c>
      <c r="U356" t="s">
        <v>3379</v>
      </c>
      <c r="V356" s="2">
        <v>2.56</v>
      </c>
      <c r="W356" s="2">
        <v>1.53</v>
      </c>
      <c r="X356" s="2">
        <v>6.35</v>
      </c>
      <c r="Y356" s="2">
        <v>5.94</v>
      </c>
      <c r="Z356" s="2">
        <v>5.21</v>
      </c>
      <c r="AA356" s="2">
        <v>11.23</v>
      </c>
      <c r="AB356" s="2">
        <v>17.190000000000001</v>
      </c>
      <c r="AC356" s="2">
        <v>18.989999999999998</v>
      </c>
      <c r="AD356" s="2">
        <v>12.4</v>
      </c>
      <c r="AE356" s="2">
        <v>12.96</v>
      </c>
      <c r="AF356" s="2">
        <v>5.63</v>
      </c>
      <c r="AG356" s="3">
        <v>2022</v>
      </c>
      <c r="AH356" t="s">
        <v>3797</v>
      </c>
      <c r="AI356" s="3">
        <v>4000</v>
      </c>
      <c r="AJ356">
        <v>80</v>
      </c>
      <c r="AK356">
        <f t="shared" si="5"/>
        <v>960</v>
      </c>
    </row>
    <row r="357" spans="1:37" x14ac:dyDescent="0.35">
      <c r="A357" t="s">
        <v>3380</v>
      </c>
      <c r="B357" t="s">
        <v>3310</v>
      </c>
      <c r="C357" t="s">
        <v>2503</v>
      </c>
      <c r="D357" t="s">
        <v>3</v>
      </c>
      <c r="E357" t="s">
        <v>3381</v>
      </c>
      <c r="F357" t="s">
        <v>706</v>
      </c>
      <c r="G357" t="s">
        <v>3382</v>
      </c>
      <c r="H357" t="s">
        <v>3073</v>
      </c>
      <c r="I357" t="s">
        <v>2573</v>
      </c>
      <c r="J357" t="s">
        <v>1237</v>
      </c>
      <c r="K357" t="s">
        <v>1297</v>
      </c>
      <c r="L357" t="s">
        <v>501</v>
      </c>
      <c r="M357" t="s">
        <v>3383</v>
      </c>
      <c r="N357" t="s">
        <v>75</v>
      </c>
      <c r="O357" t="s">
        <v>2259</v>
      </c>
      <c r="P357" t="s">
        <v>142</v>
      </c>
      <c r="Q357" t="s">
        <v>742</v>
      </c>
      <c r="R357" t="s">
        <v>3384</v>
      </c>
      <c r="S357" t="s">
        <v>3385</v>
      </c>
      <c r="T357" t="s">
        <v>3350</v>
      </c>
      <c r="U357" t="s">
        <v>769</v>
      </c>
      <c r="V357" s="2">
        <v>0.68</v>
      </c>
      <c r="W357" s="2">
        <v>0.91</v>
      </c>
      <c r="X357" s="2">
        <v>0.8</v>
      </c>
      <c r="Y357" s="2">
        <v>4.45</v>
      </c>
      <c r="Z357" s="2">
        <v>2.2799999999999998</v>
      </c>
      <c r="AA357" s="2">
        <v>13.7</v>
      </c>
      <c r="AB357" s="2">
        <v>12.56</v>
      </c>
      <c r="AC357" s="2">
        <v>27.85</v>
      </c>
      <c r="AD357" s="2">
        <v>12.56</v>
      </c>
      <c r="AE357" s="2">
        <v>16.21</v>
      </c>
      <c r="AF357" s="2">
        <v>7.99</v>
      </c>
      <c r="AG357" s="3">
        <v>2022</v>
      </c>
      <c r="AH357" t="s">
        <v>3797</v>
      </c>
      <c r="AI357" s="3">
        <v>4000</v>
      </c>
      <c r="AJ357">
        <v>80</v>
      </c>
      <c r="AK357">
        <f t="shared" si="5"/>
        <v>960</v>
      </c>
    </row>
    <row r="358" spans="1:37" x14ac:dyDescent="0.35">
      <c r="A358" t="s">
        <v>3386</v>
      </c>
      <c r="B358" t="s">
        <v>3310</v>
      </c>
      <c r="C358" t="s">
        <v>1475</v>
      </c>
      <c r="D358" t="s">
        <v>3</v>
      </c>
      <c r="E358" t="s">
        <v>3387</v>
      </c>
      <c r="F358" t="s">
        <v>3388</v>
      </c>
      <c r="G358" t="s">
        <v>3389</v>
      </c>
      <c r="H358" t="s">
        <v>1528</v>
      </c>
      <c r="I358" t="s">
        <v>598</v>
      </c>
      <c r="J358" t="s">
        <v>2148</v>
      </c>
      <c r="K358" t="s">
        <v>689</v>
      </c>
      <c r="L358" t="s">
        <v>1113</v>
      </c>
      <c r="M358" t="s">
        <v>3201</v>
      </c>
      <c r="N358" t="s">
        <v>1214</v>
      </c>
      <c r="O358" t="s">
        <v>1916</v>
      </c>
      <c r="P358" t="s">
        <v>2284</v>
      </c>
      <c r="Q358" t="s">
        <v>1682</v>
      </c>
      <c r="R358" t="s">
        <v>1710</v>
      </c>
      <c r="S358" t="s">
        <v>75</v>
      </c>
      <c r="T358" t="s">
        <v>3390</v>
      </c>
      <c r="U358" t="s">
        <v>3391</v>
      </c>
      <c r="V358" s="2">
        <v>3.71</v>
      </c>
      <c r="W358" s="2">
        <v>2.61</v>
      </c>
      <c r="X358" s="2">
        <v>5.61</v>
      </c>
      <c r="Y358" s="2">
        <v>4.78</v>
      </c>
      <c r="Z358" s="2">
        <v>7.19</v>
      </c>
      <c r="AA358" s="2">
        <v>7.03</v>
      </c>
      <c r="AB358" s="2">
        <v>13.5</v>
      </c>
      <c r="AC358" s="2">
        <v>21.96</v>
      </c>
      <c r="AD358" s="2">
        <v>16.670000000000002</v>
      </c>
      <c r="AE358" s="2">
        <v>9.64</v>
      </c>
      <c r="AF358" s="2">
        <v>7.29</v>
      </c>
      <c r="AG358" s="3">
        <v>2022</v>
      </c>
      <c r="AH358" t="s">
        <v>3797</v>
      </c>
      <c r="AI358" s="3">
        <v>4000</v>
      </c>
      <c r="AJ358">
        <v>80</v>
      </c>
      <c r="AK358">
        <f t="shared" si="5"/>
        <v>960</v>
      </c>
    </row>
    <row r="359" spans="1:37" x14ac:dyDescent="0.35">
      <c r="A359" t="s">
        <v>3392</v>
      </c>
      <c r="B359" t="s">
        <v>3310</v>
      </c>
      <c r="C359" t="s">
        <v>3393</v>
      </c>
      <c r="D359" t="s">
        <v>3</v>
      </c>
      <c r="E359" t="s">
        <v>3394</v>
      </c>
      <c r="F359" t="s">
        <v>2902</v>
      </c>
      <c r="G359" t="s">
        <v>3197</v>
      </c>
      <c r="H359" t="s">
        <v>182</v>
      </c>
      <c r="I359" t="s">
        <v>1391</v>
      </c>
      <c r="J359" t="s">
        <v>535</v>
      </c>
      <c r="K359" t="s">
        <v>2973</v>
      </c>
      <c r="L359" t="s">
        <v>265</v>
      </c>
      <c r="M359" t="s">
        <v>1341</v>
      </c>
      <c r="N359" t="s">
        <v>178</v>
      </c>
      <c r="O359" t="s">
        <v>2834</v>
      </c>
      <c r="P359" t="s">
        <v>2746</v>
      </c>
      <c r="Q359" t="s">
        <v>2057</v>
      </c>
      <c r="R359" t="s">
        <v>3395</v>
      </c>
      <c r="S359" t="s">
        <v>514</v>
      </c>
      <c r="T359" t="s">
        <v>1618</v>
      </c>
      <c r="U359" t="s">
        <v>2506</v>
      </c>
      <c r="V359" s="2">
        <v>1.53</v>
      </c>
      <c r="W359" s="2">
        <v>1.37</v>
      </c>
      <c r="X359" s="2">
        <v>1.18</v>
      </c>
      <c r="Y359" s="2">
        <v>2.13</v>
      </c>
      <c r="Z359" s="2">
        <v>2.41</v>
      </c>
      <c r="AA359" s="2">
        <v>5.65</v>
      </c>
      <c r="AB359" s="2">
        <v>8.74</v>
      </c>
      <c r="AC359" s="2">
        <v>15.75</v>
      </c>
      <c r="AD359" s="2">
        <v>14.33</v>
      </c>
      <c r="AE359" s="2">
        <v>22.15</v>
      </c>
      <c r="AF359" s="2">
        <v>24.77</v>
      </c>
      <c r="AG359" s="3">
        <v>2022</v>
      </c>
      <c r="AH359" t="s">
        <v>3797</v>
      </c>
      <c r="AI359" s="3">
        <v>4000</v>
      </c>
      <c r="AJ359">
        <v>80</v>
      </c>
      <c r="AK359">
        <f t="shared" si="5"/>
        <v>960</v>
      </c>
    </row>
    <row r="360" spans="1:37" x14ac:dyDescent="0.35">
      <c r="A360" t="s">
        <v>3396</v>
      </c>
      <c r="B360" t="s">
        <v>3310</v>
      </c>
      <c r="C360" t="s">
        <v>3397</v>
      </c>
      <c r="D360" t="s">
        <v>3</v>
      </c>
      <c r="E360" t="s">
        <v>3398</v>
      </c>
      <c r="F360" t="s">
        <v>1682</v>
      </c>
      <c r="G360" t="s">
        <v>3399</v>
      </c>
      <c r="H360" t="s">
        <v>999</v>
      </c>
      <c r="I360" t="s">
        <v>2746</v>
      </c>
      <c r="J360" t="s">
        <v>3071</v>
      </c>
      <c r="K360" t="s">
        <v>370</v>
      </c>
      <c r="L360" t="s">
        <v>1505</v>
      </c>
      <c r="M360" t="s">
        <v>1670</v>
      </c>
      <c r="N360" t="s">
        <v>1516</v>
      </c>
      <c r="O360" t="s">
        <v>583</v>
      </c>
      <c r="P360" t="s">
        <v>1634</v>
      </c>
      <c r="Q360" t="s">
        <v>912</v>
      </c>
      <c r="R360" t="s">
        <v>3400</v>
      </c>
      <c r="S360" t="s">
        <v>934</v>
      </c>
      <c r="T360" t="s">
        <v>3401</v>
      </c>
      <c r="U360" t="s">
        <v>2930</v>
      </c>
      <c r="V360" s="2">
        <v>2.98</v>
      </c>
      <c r="W360" s="2">
        <v>1.53</v>
      </c>
      <c r="X360" s="2">
        <v>5.1100000000000003</v>
      </c>
      <c r="Y360" s="2">
        <v>6.24</v>
      </c>
      <c r="Z360" s="2">
        <v>1.17</v>
      </c>
      <c r="AA360" s="2">
        <v>10.86</v>
      </c>
      <c r="AB360" s="2">
        <v>18.11</v>
      </c>
      <c r="AC360" s="2">
        <v>12.9</v>
      </c>
      <c r="AD360" s="2">
        <v>13.58</v>
      </c>
      <c r="AE360" s="2">
        <v>14.58</v>
      </c>
      <c r="AF360" s="2">
        <v>12.93</v>
      </c>
      <c r="AG360" s="3">
        <v>2022</v>
      </c>
      <c r="AH360" t="s">
        <v>3797</v>
      </c>
      <c r="AI360" s="3">
        <v>4000</v>
      </c>
      <c r="AJ360">
        <v>80</v>
      </c>
      <c r="AK360">
        <f t="shared" si="5"/>
        <v>960</v>
      </c>
    </row>
    <row r="361" spans="1:37" x14ac:dyDescent="0.35">
      <c r="A361" t="s">
        <v>3402</v>
      </c>
      <c r="B361" t="s">
        <v>3310</v>
      </c>
      <c r="C361" t="s">
        <v>1687</v>
      </c>
      <c r="D361" t="s">
        <v>3</v>
      </c>
      <c r="E361" t="s">
        <v>3403</v>
      </c>
      <c r="F361" t="s">
        <v>2199</v>
      </c>
      <c r="G361" t="s">
        <v>2704</v>
      </c>
      <c r="H361" t="s">
        <v>1883</v>
      </c>
      <c r="I361" t="s">
        <v>57</v>
      </c>
      <c r="J361" t="s">
        <v>3404</v>
      </c>
      <c r="K361" t="s">
        <v>1213</v>
      </c>
      <c r="L361" t="s">
        <v>1589</v>
      </c>
      <c r="M361" t="s">
        <v>3405</v>
      </c>
      <c r="N361" t="s">
        <v>267</v>
      </c>
      <c r="O361" t="s">
        <v>271</v>
      </c>
      <c r="P361" t="s">
        <v>604</v>
      </c>
      <c r="Q361" t="s">
        <v>2107</v>
      </c>
      <c r="R361" t="s">
        <v>3406</v>
      </c>
      <c r="S361" t="s">
        <v>3152</v>
      </c>
      <c r="T361" t="s">
        <v>153</v>
      </c>
      <c r="U361" t="s">
        <v>318</v>
      </c>
      <c r="V361" s="2">
        <v>2.17</v>
      </c>
      <c r="W361" s="2">
        <v>1.0900000000000001</v>
      </c>
      <c r="X361" s="2">
        <v>2.44</v>
      </c>
      <c r="Y361" s="2">
        <v>2.92</v>
      </c>
      <c r="Z361" s="2">
        <v>3.59</v>
      </c>
      <c r="AA361" s="2">
        <v>9.3000000000000007</v>
      </c>
      <c r="AB361" s="2">
        <v>10.77</v>
      </c>
      <c r="AC361" s="2">
        <v>23.03</v>
      </c>
      <c r="AD361" s="2">
        <v>14.7</v>
      </c>
      <c r="AE361" s="2">
        <v>17.61</v>
      </c>
      <c r="AF361" s="2">
        <v>12.37</v>
      </c>
      <c r="AG361" s="3">
        <v>2022</v>
      </c>
      <c r="AH361" t="s">
        <v>3797</v>
      </c>
      <c r="AI361" s="3">
        <v>4000</v>
      </c>
      <c r="AJ361">
        <v>80</v>
      </c>
      <c r="AK361">
        <f t="shared" si="5"/>
        <v>960</v>
      </c>
    </row>
    <row r="362" spans="1:37" x14ac:dyDescent="0.35">
      <c r="A362" t="s">
        <v>3407</v>
      </c>
      <c r="B362" t="s">
        <v>3310</v>
      </c>
      <c r="C362" t="s">
        <v>3408</v>
      </c>
      <c r="D362" t="s">
        <v>3</v>
      </c>
      <c r="E362" t="s">
        <v>3409</v>
      </c>
      <c r="F362" t="s">
        <v>391</v>
      </c>
      <c r="G362" t="s">
        <v>3410</v>
      </c>
      <c r="H362" t="s">
        <v>523</v>
      </c>
      <c r="I362" t="s">
        <v>1353</v>
      </c>
      <c r="J362" t="s">
        <v>2152</v>
      </c>
      <c r="K362" t="s">
        <v>2063</v>
      </c>
      <c r="L362" t="s">
        <v>810</v>
      </c>
      <c r="M362" t="s">
        <v>1201</v>
      </c>
      <c r="N362" t="s">
        <v>1986</v>
      </c>
      <c r="O362" t="s">
        <v>2266</v>
      </c>
      <c r="P362" t="s">
        <v>1000</v>
      </c>
      <c r="Q362" t="s">
        <v>2302</v>
      </c>
      <c r="R362" t="s">
        <v>3411</v>
      </c>
      <c r="S362" t="s">
        <v>2692</v>
      </c>
      <c r="T362" t="s">
        <v>1998</v>
      </c>
      <c r="U362" t="s">
        <v>927</v>
      </c>
      <c r="V362" s="2">
        <v>1.84</v>
      </c>
      <c r="W362" s="2">
        <v>0.82</v>
      </c>
      <c r="X362" s="2">
        <v>2.88</v>
      </c>
      <c r="Y362" s="2">
        <v>3.39</v>
      </c>
      <c r="Z362" s="2">
        <v>4.1500000000000004</v>
      </c>
      <c r="AA362" s="2">
        <v>9.34</v>
      </c>
      <c r="AB362" s="2">
        <v>12.78</v>
      </c>
      <c r="AC362" s="2">
        <v>18.670000000000002</v>
      </c>
      <c r="AD362" s="2">
        <v>15.19</v>
      </c>
      <c r="AE362" s="2">
        <v>12.53</v>
      </c>
      <c r="AF362" s="2">
        <v>18.41</v>
      </c>
      <c r="AG362" s="3">
        <v>2022</v>
      </c>
      <c r="AH362" t="s">
        <v>3797</v>
      </c>
      <c r="AI362" s="3">
        <v>4000</v>
      </c>
      <c r="AJ362">
        <v>80</v>
      </c>
      <c r="AK362">
        <f t="shared" si="5"/>
        <v>960</v>
      </c>
    </row>
    <row r="363" spans="1:37" x14ac:dyDescent="0.35">
      <c r="A363" t="s">
        <v>3412</v>
      </c>
      <c r="B363" t="s">
        <v>3310</v>
      </c>
      <c r="C363" t="s">
        <v>1731</v>
      </c>
      <c r="D363" t="s">
        <v>3</v>
      </c>
      <c r="E363" t="s">
        <v>3413</v>
      </c>
      <c r="F363" t="s">
        <v>2426</v>
      </c>
      <c r="G363" t="s">
        <v>3414</v>
      </c>
      <c r="H363" t="s">
        <v>808</v>
      </c>
      <c r="I363" t="s">
        <v>780</v>
      </c>
      <c r="J363" t="s">
        <v>1261</v>
      </c>
      <c r="K363" t="s">
        <v>3415</v>
      </c>
      <c r="L363" t="s">
        <v>2031</v>
      </c>
      <c r="M363" t="s">
        <v>1274</v>
      </c>
      <c r="N363" t="s">
        <v>3265</v>
      </c>
      <c r="O363" t="s">
        <v>2431</v>
      </c>
      <c r="P363" t="s">
        <v>514</v>
      </c>
      <c r="Q363" t="s">
        <v>1434</v>
      </c>
      <c r="R363" t="s">
        <v>3416</v>
      </c>
      <c r="S363" t="s">
        <v>2449</v>
      </c>
      <c r="T363" t="s">
        <v>1768</v>
      </c>
      <c r="U363" t="s">
        <v>2050</v>
      </c>
      <c r="V363" s="2">
        <v>2.97</v>
      </c>
      <c r="W363" s="2">
        <v>1.87</v>
      </c>
      <c r="X363" s="2">
        <v>6.17</v>
      </c>
      <c r="Y363" s="2">
        <v>3.2</v>
      </c>
      <c r="Z363" s="2">
        <v>7.09</v>
      </c>
      <c r="AA363" s="2">
        <v>12.07</v>
      </c>
      <c r="AB363" s="2">
        <v>13.31</v>
      </c>
      <c r="AC363" s="2">
        <v>19.73</v>
      </c>
      <c r="AD363" s="2">
        <v>12.78</v>
      </c>
      <c r="AE363" s="2">
        <v>12.57</v>
      </c>
      <c r="AF363" s="2">
        <v>8.24</v>
      </c>
      <c r="AG363" s="3">
        <v>2022</v>
      </c>
      <c r="AH363" t="s">
        <v>3797</v>
      </c>
      <c r="AI363" s="3">
        <v>4000</v>
      </c>
      <c r="AJ363">
        <v>80</v>
      </c>
      <c r="AK363">
        <f t="shared" si="5"/>
        <v>960</v>
      </c>
    </row>
    <row r="364" spans="1:37" x14ac:dyDescent="0.35">
      <c r="A364" t="s">
        <v>3417</v>
      </c>
      <c r="B364" t="s">
        <v>3310</v>
      </c>
      <c r="C364" t="s">
        <v>3255</v>
      </c>
      <c r="D364" t="s">
        <v>3</v>
      </c>
      <c r="E364" t="s">
        <v>3418</v>
      </c>
      <c r="F364" t="s">
        <v>158</v>
      </c>
      <c r="G364" t="s">
        <v>3419</v>
      </c>
      <c r="H364" t="s">
        <v>2526</v>
      </c>
      <c r="I364" t="s">
        <v>3048</v>
      </c>
      <c r="J364" t="s">
        <v>2359</v>
      </c>
      <c r="K364" t="s">
        <v>721</v>
      </c>
      <c r="L364" t="s">
        <v>2375</v>
      </c>
      <c r="M364" t="s">
        <v>3420</v>
      </c>
      <c r="N364" t="s">
        <v>1225</v>
      </c>
      <c r="O364" t="s">
        <v>1525</v>
      </c>
      <c r="P364" t="s">
        <v>2580</v>
      </c>
      <c r="Q364" t="s">
        <v>3316</v>
      </c>
      <c r="R364" t="s">
        <v>1710</v>
      </c>
      <c r="S364" t="s">
        <v>1180</v>
      </c>
      <c r="T364" t="s">
        <v>1434</v>
      </c>
      <c r="U364" t="s">
        <v>2935</v>
      </c>
      <c r="V364" s="2">
        <v>4.16</v>
      </c>
      <c r="W364" s="2">
        <v>2.85</v>
      </c>
      <c r="X364" s="2">
        <v>6.31</v>
      </c>
      <c r="Y364" s="2">
        <v>6.61</v>
      </c>
      <c r="Z364" s="2">
        <v>7.13</v>
      </c>
      <c r="AA364" s="2">
        <v>8.15</v>
      </c>
      <c r="AB364" s="2">
        <v>14.42</v>
      </c>
      <c r="AC364" s="2">
        <v>19.38</v>
      </c>
      <c r="AD364" s="2">
        <v>10.14</v>
      </c>
      <c r="AE364" s="2">
        <v>12.81</v>
      </c>
      <c r="AF364" s="2">
        <v>8.02</v>
      </c>
      <c r="AG364" s="3">
        <v>2022</v>
      </c>
      <c r="AH364" t="s">
        <v>3797</v>
      </c>
      <c r="AI364" s="3">
        <v>4000</v>
      </c>
      <c r="AJ364">
        <v>80</v>
      </c>
      <c r="AK364">
        <f t="shared" si="5"/>
        <v>960</v>
      </c>
    </row>
    <row r="365" spans="1:37" x14ac:dyDescent="0.35">
      <c r="A365" t="s">
        <v>3421</v>
      </c>
      <c r="B365" t="s">
        <v>3310</v>
      </c>
      <c r="C365" t="s">
        <v>3422</v>
      </c>
      <c r="D365" t="s">
        <v>3</v>
      </c>
      <c r="E365" t="s">
        <v>3423</v>
      </c>
      <c r="F365" t="s">
        <v>775</v>
      </c>
      <c r="G365" t="s">
        <v>3424</v>
      </c>
      <c r="H365" t="s">
        <v>3425</v>
      </c>
      <c r="I365" t="s">
        <v>1013</v>
      </c>
      <c r="J365" t="s">
        <v>1681</v>
      </c>
      <c r="K365" t="s">
        <v>556</v>
      </c>
      <c r="L365" t="s">
        <v>3130</v>
      </c>
      <c r="M365" t="s">
        <v>1517</v>
      </c>
      <c r="N365" t="s">
        <v>3338</v>
      </c>
      <c r="O365" t="s">
        <v>1530</v>
      </c>
      <c r="P365" t="s">
        <v>1229</v>
      </c>
      <c r="Q365" t="s">
        <v>3160</v>
      </c>
      <c r="R365" t="s">
        <v>3426</v>
      </c>
      <c r="S365" t="s">
        <v>1348</v>
      </c>
      <c r="T365" t="s">
        <v>167</v>
      </c>
      <c r="U365" t="s">
        <v>3427</v>
      </c>
      <c r="V365" s="2">
        <v>2.4</v>
      </c>
      <c r="W365" s="2">
        <v>1.8</v>
      </c>
      <c r="X365" s="2">
        <v>3</v>
      </c>
      <c r="Y365" s="2">
        <v>7.11</v>
      </c>
      <c r="Z365" s="2">
        <v>6.09</v>
      </c>
      <c r="AA365" s="2">
        <v>9.91</v>
      </c>
      <c r="AB365" s="2">
        <v>15.59</v>
      </c>
      <c r="AC365" s="2">
        <v>19.420000000000002</v>
      </c>
      <c r="AD365" s="2">
        <v>13.55</v>
      </c>
      <c r="AE365" s="2">
        <v>14.11</v>
      </c>
      <c r="AF365" s="2">
        <v>7.01</v>
      </c>
      <c r="AG365" s="3">
        <v>2022</v>
      </c>
      <c r="AH365" t="s">
        <v>3797</v>
      </c>
      <c r="AI365" s="3">
        <v>4000</v>
      </c>
      <c r="AJ365">
        <v>80</v>
      </c>
      <c r="AK365">
        <f t="shared" si="5"/>
        <v>960</v>
      </c>
    </row>
    <row r="366" spans="1:37" x14ac:dyDescent="0.35">
      <c r="A366" t="s">
        <v>3428</v>
      </c>
      <c r="B366" t="s">
        <v>3310</v>
      </c>
      <c r="C366" t="s">
        <v>3429</v>
      </c>
      <c r="D366" t="s">
        <v>3</v>
      </c>
      <c r="E366" t="s">
        <v>3430</v>
      </c>
      <c r="F366" t="s">
        <v>815</v>
      </c>
      <c r="G366" t="s">
        <v>3431</v>
      </c>
      <c r="H366" t="s">
        <v>3432</v>
      </c>
      <c r="I366" t="s">
        <v>2628</v>
      </c>
      <c r="J366" t="s">
        <v>962</v>
      </c>
      <c r="K366" t="s">
        <v>71</v>
      </c>
      <c r="L366" t="s">
        <v>1388</v>
      </c>
      <c r="M366" t="s">
        <v>3213</v>
      </c>
      <c r="N366" t="s">
        <v>842</v>
      </c>
      <c r="O366" t="s">
        <v>1515</v>
      </c>
      <c r="P366" t="s">
        <v>523</v>
      </c>
      <c r="Q366" t="s">
        <v>427</v>
      </c>
      <c r="R366" t="s">
        <v>3433</v>
      </c>
      <c r="S366" t="s">
        <v>3434</v>
      </c>
      <c r="T366" t="s">
        <v>2284</v>
      </c>
      <c r="U366" t="s">
        <v>2470</v>
      </c>
      <c r="V366" s="2">
        <v>2.5499999999999998</v>
      </c>
      <c r="W366" s="2">
        <v>1.33</v>
      </c>
      <c r="X366" s="2">
        <v>5.73</v>
      </c>
      <c r="Y366" s="2">
        <v>5.54</v>
      </c>
      <c r="Z366" s="2">
        <v>5.46</v>
      </c>
      <c r="AA366" s="2">
        <v>11.8</v>
      </c>
      <c r="AB366" s="2">
        <v>13.64</v>
      </c>
      <c r="AC366" s="2">
        <v>17.54</v>
      </c>
      <c r="AD366" s="2">
        <v>10.8</v>
      </c>
      <c r="AE366" s="2">
        <v>16.68</v>
      </c>
      <c r="AF366" s="2">
        <v>8.92</v>
      </c>
      <c r="AG366" s="3">
        <v>2022</v>
      </c>
      <c r="AH366" t="s">
        <v>3797</v>
      </c>
      <c r="AI366" s="3">
        <v>4000</v>
      </c>
      <c r="AJ366">
        <v>80</v>
      </c>
      <c r="AK366">
        <f t="shared" si="5"/>
        <v>960</v>
      </c>
    </row>
    <row r="367" spans="1:37" x14ac:dyDescent="0.35">
      <c r="A367" t="s">
        <v>3435</v>
      </c>
      <c r="B367" t="s">
        <v>3310</v>
      </c>
      <c r="C367" t="s">
        <v>3436</v>
      </c>
      <c r="D367" t="s">
        <v>3</v>
      </c>
      <c r="E367" t="s">
        <v>3437</v>
      </c>
      <c r="F367" t="s">
        <v>2533</v>
      </c>
      <c r="G367" t="s">
        <v>3438</v>
      </c>
      <c r="H367" t="s">
        <v>869</v>
      </c>
      <c r="I367" t="s">
        <v>330</v>
      </c>
      <c r="J367" t="s">
        <v>2304</v>
      </c>
      <c r="K367" t="s">
        <v>3338</v>
      </c>
      <c r="L367" t="s">
        <v>285</v>
      </c>
      <c r="M367" t="s">
        <v>3439</v>
      </c>
      <c r="N367" t="s">
        <v>1997</v>
      </c>
      <c r="O367" t="s">
        <v>3374</v>
      </c>
      <c r="P367" t="s">
        <v>958</v>
      </c>
      <c r="Q367" t="s">
        <v>1136</v>
      </c>
      <c r="R367" t="s">
        <v>3440</v>
      </c>
      <c r="S367" t="s">
        <v>2325</v>
      </c>
      <c r="T367" t="s">
        <v>549</v>
      </c>
      <c r="U367" t="s">
        <v>962</v>
      </c>
      <c r="V367" s="2">
        <v>1.86</v>
      </c>
      <c r="W367" s="2">
        <v>1.1399999999999999</v>
      </c>
      <c r="X367" s="2">
        <v>4.7</v>
      </c>
      <c r="Y367" s="2">
        <v>3.54</v>
      </c>
      <c r="Z367" s="2">
        <v>5.17</v>
      </c>
      <c r="AA367" s="2">
        <v>8.94</v>
      </c>
      <c r="AB367" s="2">
        <v>12.57</v>
      </c>
      <c r="AC367" s="2">
        <v>17.559999999999999</v>
      </c>
      <c r="AD367" s="2">
        <v>13.51</v>
      </c>
      <c r="AE367" s="2">
        <v>18.579999999999998</v>
      </c>
      <c r="AF367" s="2">
        <v>12.43</v>
      </c>
      <c r="AG367" s="3">
        <v>2022</v>
      </c>
      <c r="AH367" t="s">
        <v>3797</v>
      </c>
      <c r="AI367" s="3">
        <v>4000</v>
      </c>
      <c r="AJ367">
        <v>80</v>
      </c>
      <c r="AK367">
        <f t="shared" si="5"/>
        <v>960</v>
      </c>
    </row>
    <row r="368" spans="1:37" x14ac:dyDescent="0.35">
      <c r="A368" t="s">
        <v>3441</v>
      </c>
      <c r="B368" t="s">
        <v>3310</v>
      </c>
      <c r="C368" t="s">
        <v>3442</v>
      </c>
      <c r="D368" t="s">
        <v>3</v>
      </c>
      <c r="E368" t="s">
        <v>3443</v>
      </c>
      <c r="F368" t="s">
        <v>2014</v>
      </c>
      <c r="G368" t="s">
        <v>3444</v>
      </c>
      <c r="H368" t="s">
        <v>2101</v>
      </c>
      <c r="I368" t="s">
        <v>488</v>
      </c>
      <c r="J368" t="s">
        <v>1997</v>
      </c>
      <c r="K368" t="s">
        <v>2879</v>
      </c>
      <c r="L368" t="s">
        <v>1321</v>
      </c>
      <c r="M368" t="s">
        <v>3445</v>
      </c>
      <c r="N368" t="s">
        <v>240</v>
      </c>
      <c r="O368" t="s">
        <v>240</v>
      </c>
      <c r="P368" t="s">
        <v>227</v>
      </c>
      <c r="Q368" t="s">
        <v>1006</v>
      </c>
      <c r="R368" t="s">
        <v>2172</v>
      </c>
      <c r="S368" t="s">
        <v>262</v>
      </c>
      <c r="T368" t="s">
        <v>2134</v>
      </c>
      <c r="U368" t="s">
        <v>3446</v>
      </c>
      <c r="V368" s="2">
        <v>2.57</v>
      </c>
      <c r="W368" s="2">
        <v>1.43</v>
      </c>
      <c r="X368" s="2">
        <v>5.05</v>
      </c>
      <c r="Y368" s="2">
        <v>5.41</v>
      </c>
      <c r="Z368" s="2">
        <v>5.89</v>
      </c>
      <c r="AA368" s="2">
        <v>10.17</v>
      </c>
      <c r="AB368" s="2">
        <v>14.48</v>
      </c>
      <c r="AC368" s="2">
        <v>22.34</v>
      </c>
      <c r="AD368" s="2">
        <v>13.27</v>
      </c>
      <c r="AE368" s="2">
        <v>12.47</v>
      </c>
      <c r="AF368" s="2">
        <v>6.92</v>
      </c>
      <c r="AG368" s="3">
        <v>2022</v>
      </c>
      <c r="AH368" t="s">
        <v>3797</v>
      </c>
      <c r="AI368" s="3">
        <v>4000</v>
      </c>
      <c r="AJ368">
        <v>80</v>
      </c>
      <c r="AK368">
        <f t="shared" si="5"/>
        <v>960</v>
      </c>
    </row>
    <row r="369" spans="1:37" x14ac:dyDescent="0.35">
      <c r="A369" t="s">
        <v>3447</v>
      </c>
      <c r="B369" t="s">
        <v>3310</v>
      </c>
      <c r="C369" t="s">
        <v>3448</v>
      </c>
      <c r="D369" t="s">
        <v>3</v>
      </c>
      <c r="E369" t="s">
        <v>3449</v>
      </c>
      <c r="F369" t="s">
        <v>1313</v>
      </c>
      <c r="G369" t="s">
        <v>3450</v>
      </c>
      <c r="H369" t="s">
        <v>635</v>
      </c>
      <c r="I369" t="s">
        <v>283</v>
      </c>
      <c r="J369" t="s">
        <v>2024</v>
      </c>
      <c r="K369" t="s">
        <v>179</v>
      </c>
      <c r="L369" t="s">
        <v>1582</v>
      </c>
      <c r="M369" t="s">
        <v>3451</v>
      </c>
      <c r="N369" t="s">
        <v>1307</v>
      </c>
      <c r="O369" t="s">
        <v>1175</v>
      </c>
      <c r="P369" t="s">
        <v>3452</v>
      </c>
      <c r="Q369" t="s">
        <v>899</v>
      </c>
      <c r="R369" t="s">
        <v>3453</v>
      </c>
      <c r="S369" t="s">
        <v>2108</v>
      </c>
      <c r="T369" t="s">
        <v>150</v>
      </c>
      <c r="U369" t="s">
        <v>3454</v>
      </c>
      <c r="V369" s="2">
        <v>2.77</v>
      </c>
      <c r="W369" s="2">
        <v>1.35</v>
      </c>
      <c r="X369" s="2">
        <v>4.43</v>
      </c>
      <c r="Y369" s="2">
        <v>4.8099999999999996</v>
      </c>
      <c r="Z369" s="2">
        <v>2.59</v>
      </c>
      <c r="AA369" s="2">
        <v>9.43</v>
      </c>
      <c r="AB369" s="2">
        <v>12.05</v>
      </c>
      <c r="AC369" s="2">
        <v>19.93</v>
      </c>
      <c r="AD369" s="2">
        <v>17.62</v>
      </c>
      <c r="AE369" s="2">
        <v>16.989999999999998</v>
      </c>
      <c r="AF369" s="2">
        <v>8.0500000000000007</v>
      </c>
      <c r="AG369" s="3">
        <v>2022</v>
      </c>
      <c r="AH369" t="s">
        <v>3797</v>
      </c>
      <c r="AI369" s="3">
        <v>4000</v>
      </c>
      <c r="AJ369">
        <v>80</v>
      </c>
      <c r="AK369">
        <f t="shared" si="5"/>
        <v>960</v>
      </c>
    </row>
    <row r="370" spans="1:37" x14ac:dyDescent="0.35">
      <c r="A370" t="s">
        <v>3455</v>
      </c>
      <c r="B370" t="s">
        <v>3456</v>
      </c>
      <c r="C370" t="s">
        <v>3457</v>
      </c>
      <c r="D370" t="s">
        <v>3</v>
      </c>
      <c r="E370" t="s">
        <v>3458</v>
      </c>
      <c r="F370" t="s">
        <v>1374</v>
      </c>
      <c r="G370" t="s">
        <v>3459</v>
      </c>
      <c r="H370" t="s">
        <v>413</v>
      </c>
      <c r="I370" t="s">
        <v>2269</v>
      </c>
      <c r="J370" t="s">
        <v>1798</v>
      </c>
      <c r="K370" t="s">
        <v>1449</v>
      </c>
      <c r="L370" t="s">
        <v>2232</v>
      </c>
      <c r="M370" t="s">
        <v>2349</v>
      </c>
      <c r="N370" t="s">
        <v>1841</v>
      </c>
      <c r="O370" t="s">
        <v>1200</v>
      </c>
      <c r="P370" t="s">
        <v>769</v>
      </c>
      <c r="Q370" t="s">
        <v>2402</v>
      </c>
      <c r="R370" t="s">
        <v>959</v>
      </c>
      <c r="S370" t="s">
        <v>1868</v>
      </c>
      <c r="T370" t="s">
        <v>2785</v>
      </c>
      <c r="U370" t="s">
        <v>527</v>
      </c>
      <c r="V370" s="2">
        <v>4.3899999999999997</v>
      </c>
      <c r="W370" s="2">
        <v>2.5099999999999998</v>
      </c>
      <c r="X370" s="2">
        <v>5.61</v>
      </c>
      <c r="Y370" s="2">
        <v>3.63</v>
      </c>
      <c r="Z370" s="2">
        <v>6.14</v>
      </c>
      <c r="AA370" s="2">
        <v>12.33</v>
      </c>
      <c r="AB370" s="2">
        <v>19.66</v>
      </c>
      <c r="AC370" s="2">
        <v>18.05</v>
      </c>
      <c r="AD370" s="2">
        <v>7.06</v>
      </c>
      <c r="AE370" s="2">
        <v>13.02</v>
      </c>
      <c r="AF370" s="2">
        <v>7.59</v>
      </c>
      <c r="AG370" s="3">
        <v>2022</v>
      </c>
      <c r="AH370" t="s">
        <v>3797</v>
      </c>
      <c r="AI370" s="3">
        <v>4000</v>
      </c>
      <c r="AJ370">
        <v>80</v>
      </c>
      <c r="AK370">
        <f t="shared" si="5"/>
        <v>960</v>
      </c>
    </row>
    <row r="371" spans="1:37" x14ac:dyDescent="0.35">
      <c r="A371" t="s">
        <v>3460</v>
      </c>
      <c r="B371" t="s">
        <v>3456</v>
      </c>
      <c r="C371" t="s">
        <v>3461</v>
      </c>
      <c r="D371" t="s">
        <v>3</v>
      </c>
      <c r="E371" t="s">
        <v>3462</v>
      </c>
      <c r="F371" t="s">
        <v>550</v>
      </c>
      <c r="G371" t="s">
        <v>3463</v>
      </c>
      <c r="H371" t="s">
        <v>2639</v>
      </c>
      <c r="I371" t="s">
        <v>3464</v>
      </c>
      <c r="J371" t="s">
        <v>805</v>
      </c>
      <c r="K371" t="s">
        <v>124</v>
      </c>
      <c r="L371" t="s">
        <v>1987</v>
      </c>
      <c r="M371" t="s">
        <v>3465</v>
      </c>
      <c r="N371" t="s">
        <v>2680</v>
      </c>
      <c r="O371" t="s">
        <v>3466</v>
      </c>
      <c r="P371" t="s">
        <v>2222</v>
      </c>
      <c r="Q371" t="s">
        <v>246</v>
      </c>
      <c r="R371" t="s">
        <v>3467</v>
      </c>
      <c r="S371" t="s">
        <v>805</v>
      </c>
      <c r="T371" t="s">
        <v>1627</v>
      </c>
      <c r="U371" t="s">
        <v>2468</v>
      </c>
      <c r="V371" s="2">
        <v>1.26</v>
      </c>
      <c r="W371" s="2">
        <v>1.19</v>
      </c>
      <c r="X371" s="2">
        <v>1.79</v>
      </c>
      <c r="Y371" s="2">
        <v>1.7</v>
      </c>
      <c r="Z371" s="2">
        <v>1.83</v>
      </c>
      <c r="AA371" s="2">
        <v>6.99</v>
      </c>
      <c r="AB371" s="2">
        <v>9.8699999999999992</v>
      </c>
      <c r="AC371" s="2">
        <v>20.16</v>
      </c>
      <c r="AD371" s="2">
        <v>17.14</v>
      </c>
      <c r="AE371" s="2">
        <v>19.77</v>
      </c>
      <c r="AF371" s="2">
        <v>18.309999999999999</v>
      </c>
      <c r="AG371" s="3">
        <v>2022</v>
      </c>
      <c r="AH371" t="s">
        <v>3797</v>
      </c>
      <c r="AI371" s="3">
        <v>4000</v>
      </c>
      <c r="AJ371">
        <v>80</v>
      </c>
      <c r="AK371">
        <f t="shared" si="5"/>
        <v>960</v>
      </c>
    </row>
    <row r="372" spans="1:37" x14ac:dyDescent="0.35">
      <c r="A372" t="s">
        <v>3468</v>
      </c>
      <c r="B372" t="s">
        <v>3456</v>
      </c>
      <c r="C372" t="s">
        <v>3469</v>
      </c>
      <c r="D372" t="s">
        <v>3</v>
      </c>
      <c r="E372" t="s">
        <v>3470</v>
      </c>
      <c r="F372" t="s">
        <v>787</v>
      </c>
      <c r="G372" t="s">
        <v>3471</v>
      </c>
      <c r="H372" t="s">
        <v>805</v>
      </c>
      <c r="I372" t="s">
        <v>3472</v>
      </c>
      <c r="J372" t="s">
        <v>3004</v>
      </c>
      <c r="K372" t="s">
        <v>2238</v>
      </c>
      <c r="L372" t="s">
        <v>3473</v>
      </c>
      <c r="M372" t="s">
        <v>2485</v>
      </c>
      <c r="N372" t="s">
        <v>56</v>
      </c>
      <c r="O372" t="s">
        <v>3474</v>
      </c>
      <c r="P372" t="s">
        <v>174</v>
      </c>
      <c r="Q372" t="s">
        <v>993</v>
      </c>
      <c r="R372" t="s">
        <v>175</v>
      </c>
      <c r="S372" t="s">
        <v>1927</v>
      </c>
      <c r="T372" t="s">
        <v>98</v>
      </c>
      <c r="U372" t="s">
        <v>3475</v>
      </c>
      <c r="V372" s="2">
        <v>2.31</v>
      </c>
      <c r="W372" s="2">
        <v>1.1200000000000001</v>
      </c>
      <c r="X372" s="2">
        <v>4.67</v>
      </c>
      <c r="Y372" s="2">
        <v>5.25</v>
      </c>
      <c r="Z372" s="2">
        <v>3.5</v>
      </c>
      <c r="AA372" s="2">
        <v>10.51</v>
      </c>
      <c r="AB372" s="2">
        <v>11.76</v>
      </c>
      <c r="AC372" s="2">
        <v>17.059999999999999</v>
      </c>
      <c r="AD372" s="2">
        <v>15.56</v>
      </c>
      <c r="AE372" s="2">
        <v>21.19</v>
      </c>
      <c r="AF372" s="2">
        <v>7.07</v>
      </c>
      <c r="AG372" s="3">
        <v>2022</v>
      </c>
      <c r="AH372" t="s">
        <v>3797</v>
      </c>
      <c r="AI372" s="3">
        <v>4000</v>
      </c>
      <c r="AJ372">
        <v>80</v>
      </c>
      <c r="AK372">
        <f t="shared" si="5"/>
        <v>960</v>
      </c>
    </row>
    <row r="373" spans="1:37" x14ac:dyDescent="0.35">
      <c r="A373" t="s">
        <v>3476</v>
      </c>
      <c r="B373" t="s">
        <v>3456</v>
      </c>
      <c r="C373" t="s">
        <v>3477</v>
      </c>
      <c r="D373" t="s">
        <v>3</v>
      </c>
      <c r="E373" t="s">
        <v>3478</v>
      </c>
      <c r="F373" t="s">
        <v>2626</v>
      </c>
      <c r="G373" t="s">
        <v>3479</v>
      </c>
      <c r="H373" t="s">
        <v>2021</v>
      </c>
      <c r="I373" t="s">
        <v>2331</v>
      </c>
      <c r="J373" t="s">
        <v>1163</v>
      </c>
      <c r="K373" t="s">
        <v>1286</v>
      </c>
      <c r="L373" t="s">
        <v>1274</v>
      </c>
      <c r="M373" t="s">
        <v>3086</v>
      </c>
      <c r="N373" t="s">
        <v>1260</v>
      </c>
      <c r="O373" t="s">
        <v>275</v>
      </c>
      <c r="P373" t="s">
        <v>2575</v>
      </c>
      <c r="Q373" t="s">
        <v>395</v>
      </c>
      <c r="R373" t="s">
        <v>3480</v>
      </c>
      <c r="S373" t="s">
        <v>375</v>
      </c>
      <c r="T373" t="s">
        <v>1152</v>
      </c>
      <c r="U373" t="s">
        <v>3481</v>
      </c>
      <c r="V373" s="2">
        <v>3.49</v>
      </c>
      <c r="W373" s="2">
        <v>1.37</v>
      </c>
      <c r="X373" s="2">
        <v>5.48</v>
      </c>
      <c r="Y373" s="2">
        <v>4.46</v>
      </c>
      <c r="Z373" s="2">
        <v>9.0500000000000007</v>
      </c>
      <c r="AA373" s="2">
        <v>14.29</v>
      </c>
      <c r="AB373" s="2">
        <v>19.16</v>
      </c>
      <c r="AC373" s="2">
        <v>18.670000000000002</v>
      </c>
      <c r="AD373" s="2">
        <v>11.42</v>
      </c>
      <c r="AE373" s="2">
        <v>8.11</v>
      </c>
      <c r="AF373" s="2">
        <v>4.49</v>
      </c>
      <c r="AG373" s="3">
        <v>2022</v>
      </c>
      <c r="AH373" t="s">
        <v>3797</v>
      </c>
      <c r="AI373" s="3">
        <v>4000</v>
      </c>
      <c r="AJ373">
        <v>80</v>
      </c>
      <c r="AK373">
        <f t="shared" si="5"/>
        <v>960</v>
      </c>
    </row>
    <row r="374" spans="1:37" x14ac:dyDescent="0.35">
      <c r="A374" t="s">
        <v>3482</v>
      </c>
      <c r="B374" t="s">
        <v>3456</v>
      </c>
      <c r="C374" t="s">
        <v>3483</v>
      </c>
      <c r="D374" t="s">
        <v>3</v>
      </c>
      <c r="E374" t="s">
        <v>3484</v>
      </c>
      <c r="F374" t="s">
        <v>911</v>
      </c>
      <c r="G374" t="s">
        <v>959</v>
      </c>
      <c r="H374" t="s">
        <v>531</v>
      </c>
      <c r="I374" t="s">
        <v>195</v>
      </c>
      <c r="J374" t="s">
        <v>1811</v>
      </c>
      <c r="K374" t="s">
        <v>3154</v>
      </c>
      <c r="L374" t="s">
        <v>2802</v>
      </c>
      <c r="M374" t="s">
        <v>3485</v>
      </c>
      <c r="N374" t="s">
        <v>1698</v>
      </c>
      <c r="O374" t="s">
        <v>1014</v>
      </c>
      <c r="P374" t="s">
        <v>1079</v>
      </c>
      <c r="Q374" t="s">
        <v>185</v>
      </c>
      <c r="R374" t="s">
        <v>2353</v>
      </c>
      <c r="S374" t="s">
        <v>142</v>
      </c>
      <c r="T374" t="s">
        <v>3486</v>
      </c>
      <c r="U374" t="s">
        <v>3363</v>
      </c>
      <c r="V374" s="2">
        <v>0.98</v>
      </c>
      <c r="W374" s="2">
        <v>1.1000000000000001</v>
      </c>
      <c r="X374" s="2">
        <v>4.13</v>
      </c>
      <c r="Y374" s="2">
        <v>3.1</v>
      </c>
      <c r="Z374" s="2">
        <v>4.8</v>
      </c>
      <c r="AA374" s="2">
        <v>9.64</v>
      </c>
      <c r="AB374" s="2">
        <v>14.03</v>
      </c>
      <c r="AC374" s="2">
        <v>19.13</v>
      </c>
      <c r="AD374" s="2">
        <v>17.59</v>
      </c>
      <c r="AE374" s="2">
        <v>15.95</v>
      </c>
      <c r="AF374" s="2">
        <v>9.5500000000000007</v>
      </c>
      <c r="AG374" s="3">
        <v>2022</v>
      </c>
      <c r="AH374" t="s">
        <v>3797</v>
      </c>
      <c r="AI374" s="3">
        <v>4000</v>
      </c>
      <c r="AJ374">
        <v>80</v>
      </c>
      <c r="AK374">
        <f t="shared" si="5"/>
        <v>960</v>
      </c>
    </row>
    <row r="375" spans="1:37" x14ac:dyDescent="0.35">
      <c r="A375" t="s">
        <v>3487</v>
      </c>
      <c r="B375" t="s">
        <v>3456</v>
      </c>
      <c r="C375" t="s">
        <v>3488</v>
      </c>
      <c r="D375" t="s">
        <v>3</v>
      </c>
      <c r="E375" t="s">
        <v>3489</v>
      </c>
      <c r="F375" t="s">
        <v>551</v>
      </c>
      <c r="G375" t="s">
        <v>3490</v>
      </c>
      <c r="H375" t="s">
        <v>426</v>
      </c>
      <c r="I375" t="s">
        <v>674</v>
      </c>
      <c r="J375" t="s">
        <v>1113</v>
      </c>
      <c r="K375" t="s">
        <v>2833</v>
      </c>
      <c r="L375" t="s">
        <v>1087</v>
      </c>
      <c r="M375" t="s">
        <v>73</v>
      </c>
      <c r="N375" t="s">
        <v>43</v>
      </c>
      <c r="O375" t="s">
        <v>986</v>
      </c>
      <c r="P375" t="s">
        <v>454</v>
      </c>
      <c r="Q375" t="s">
        <v>895</v>
      </c>
      <c r="R375" t="s">
        <v>3096</v>
      </c>
      <c r="S375" t="s">
        <v>1477</v>
      </c>
      <c r="T375" t="s">
        <v>533</v>
      </c>
      <c r="U375" t="s">
        <v>2648</v>
      </c>
      <c r="V375" s="2">
        <v>2.54</v>
      </c>
      <c r="W375" s="2">
        <v>1.4</v>
      </c>
      <c r="X375" s="2">
        <v>3</v>
      </c>
      <c r="Y375" s="2">
        <v>3.99</v>
      </c>
      <c r="Z375" s="2">
        <v>4.4800000000000004</v>
      </c>
      <c r="AA375" s="2">
        <v>9.67</v>
      </c>
      <c r="AB375" s="2">
        <v>11.86</v>
      </c>
      <c r="AC375" s="2">
        <v>20.53</v>
      </c>
      <c r="AD375" s="2">
        <v>13.51</v>
      </c>
      <c r="AE375" s="2">
        <v>14.81</v>
      </c>
      <c r="AF375" s="2">
        <v>14.21</v>
      </c>
      <c r="AG375" s="3">
        <v>2022</v>
      </c>
      <c r="AH375" t="s">
        <v>3797</v>
      </c>
      <c r="AI375" s="3">
        <v>4000</v>
      </c>
      <c r="AJ375">
        <v>80</v>
      </c>
      <c r="AK375">
        <f t="shared" si="5"/>
        <v>960</v>
      </c>
    </row>
    <row r="376" spans="1:37" x14ac:dyDescent="0.35">
      <c r="A376" t="s">
        <v>3491</v>
      </c>
      <c r="B376" t="s">
        <v>3456</v>
      </c>
      <c r="C376" t="s">
        <v>45</v>
      </c>
      <c r="D376" t="s">
        <v>3</v>
      </c>
      <c r="E376" t="s">
        <v>3492</v>
      </c>
      <c r="F376" t="s">
        <v>2266</v>
      </c>
      <c r="G376" t="s">
        <v>3493</v>
      </c>
      <c r="H376" t="s">
        <v>978</v>
      </c>
      <c r="I376" t="s">
        <v>352</v>
      </c>
      <c r="J376" t="s">
        <v>693</v>
      </c>
      <c r="K376" t="s">
        <v>352</v>
      </c>
      <c r="L376" t="s">
        <v>881</v>
      </c>
      <c r="M376" t="s">
        <v>1836</v>
      </c>
      <c r="N376" t="s">
        <v>2116</v>
      </c>
      <c r="O376" t="s">
        <v>1152</v>
      </c>
      <c r="P376" t="s">
        <v>2553</v>
      </c>
      <c r="Q376" t="s">
        <v>239</v>
      </c>
      <c r="R376" t="s">
        <v>3494</v>
      </c>
      <c r="S376" t="s">
        <v>1902</v>
      </c>
      <c r="T376" t="s">
        <v>3495</v>
      </c>
      <c r="U376" t="s">
        <v>3496</v>
      </c>
      <c r="V376" s="2">
        <v>3.92</v>
      </c>
      <c r="W376" s="2">
        <v>0.16</v>
      </c>
      <c r="X376" s="2">
        <v>9.16</v>
      </c>
      <c r="Y376" s="2">
        <v>6.36</v>
      </c>
      <c r="Z376" s="2">
        <v>8.0500000000000007</v>
      </c>
      <c r="AA376" s="2">
        <v>10.75</v>
      </c>
      <c r="AB376" s="2">
        <v>21.4</v>
      </c>
      <c r="AC376" s="2">
        <v>20.13</v>
      </c>
      <c r="AD376" s="2">
        <v>6.41</v>
      </c>
      <c r="AE376" s="2">
        <v>3.39</v>
      </c>
      <c r="AF376" s="2">
        <v>10.28</v>
      </c>
      <c r="AG376" s="3">
        <v>2022</v>
      </c>
      <c r="AH376" t="s">
        <v>3797</v>
      </c>
      <c r="AI376" s="3">
        <v>4000</v>
      </c>
      <c r="AJ376">
        <v>80</v>
      </c>
      <c r="AK376">
        <f t="shared" si="5"/>
        <v>960</v>
      </c>
    </row>
    <row r="377" spans="1:37" x14ac:dyDescent="0.35">
      <c r="A377" t="s">
        <v>3497</v>
      </c>
      <c r="B377" t="s">
        <v>3456</v>
      </c>
      <c r="C377" t="s">
        <v>118</v>
      </c>
      <c r="D377" t="s">
        <v>3</v>
      </c>
      <c r="E377" t="s">
        <v>3498</v>
      </c>
      <c r="F377" t="s">
        <v>2230</v>
      </c>
      <c r="G377" t="s">
        <v>3499</v>
      </c>
      <c r="H377" t="s">
        <v>542</v>
      </c>
      <c r="I377" t="s">
        <v>1240</v>
      </c>
      <c r="J377" t="s">
        <v>3500</v>
      </c>
      <c r="K377" t="s">
        <v>3501</v>
      </c>
      <c r="L377" t="s">
        <v>1320</v>
      </c>
      <c r="M377" t="s">
        <v>3502</v>
      </c>
      <c r="N377" t="s">
        <v>2686</v>
      </c>
      <c r="O377" t="s">
        <v>169</v>
      </c>
      <c r="P377" t="s">
        <v>1044</v>
      </c>
      <c r="Q377" t="s">
        <v>940</v>
      </c>
      <c r="R377" t="s">
        <v>3066</v>
      </c>
      <c r="S377" t="s">
        <v>795</v>
      </c>
      <c r="T377" t="s">
        <v>3112</v>
      </c>
      <c r="U377" t="s">
        <v>3503</v>
      </c>
      <c r="V377" s="2">
        <v>4.05</v>
      </c>
      <c r="W377" s="2">
        <v>2.6</v>
      </c>
      <c r="X377" s="2">
        <v>3.46</v>
      </c>
      <c r="Y377" s="2">
        <v>5.38</v>
      </c>
      <c r="Z377" s="2">
        <v>9.48</v>
      </c>
      <c r="AA377" s="2">
        <v>12.97</v>
      </c>
      <c r="AB377" s="2">
        <v>12.12</v>
      </c>
      <c r="AC377" s="2">
        <v>21.21</v>
      </c>
      <c r="AD377" s="2">
        <v>10.37</v>
      </c>
      <c r="AE377" s="2">
        <v>8.11</v>
      </c>
      <c r="AF377" s="2">
        <v>10.24</v>
      </c>
      <c r="AG377" s="3">
        <v>2022</v>
      </c>
      <c r="AH377" t="s">
        <v>3797</v>
      </c>
      <c r="AI377" s="3">
        <v>4000</v>
      </c>
      <c r="AJ377">
        <v>80</v>
      </c>
      <c r="AK377">
        <f t="shared" si="5"/>
        <v>960</v>
      </c>
    </row>
    <row r="378" spans="1:37" x14ac:dyDescent="0.35">
      <c r="A378" t="s">
        <v>3504</v>
      </c>
      <c r="B378" t="s">
        <v>3456</v>
      </c>
      <c r="C378" t="s">
        <v>3505</v>
      </c>
      <c r="D378" t="s">
        <v>3</v>
      </c>
      <c r="E378" t="s">
        <v>3506</v>
      </c>
      <c r="F378" t="s">
        <v>1338</v>
      </c>
      <c r="G378" t="s">
        <v>3507</v>
      </c>
      <c r="H378" t="s">
        <v>3508</v>
      </c>
      <c r="I378" t="s">
        <v>368</v>
      </c>
      <c r="J378" t="s">
        <v>1198</v>
      </c>
      <c r="K378" t="s">
        <v>568</v>
      </c>
      <c r="L378" t="s">
        <v>1988</v>
      </c>
      <c r="M378" t="s">
        <v>975</v>
      </c>
      <c r="N378" t="s">
        <v>2048</v>
      </c>
      <c r="O378" t="s">
        <v>510</v>
      </c>
      <c r="P378" t="s">
        <v>587</v>
      </c>
      <c r="Q378" t="s">
        <v>1953</v>
      </c>
      <c r="R378" t="s">
        <v>3509</v>
      </c>
      <c r="S378" t="s">
        <v>1951</v>
      </c>
      <c r="T378" t="s">
        <v>2033</v>
      </c>
      <c r="U378" t="s">
        <v>1064</v>
      </c>
      <c r="V378" s="2">
        <v>1.04</v>
      </c>
      <c r="W378" s="2">
        <v>0</v>
      </c>
      <c r="X378" s="2">
        <v>5.08</v>
      </c>
      <c r="Y378" s="2">
        <v>6.69</v>
      </c>
      <c r="Z378" s="2">
        <v>5.84</v>
      </c>
      <c r="AA378" s="2">
        <v>10.11</v>
      </c>
      <c r="AB378" s="2">
        <v>13.24</v>
      </c>
      <c r="AC378" s="2">
        <v>16.71</v>
      </c>
      <c r="AD378" s="2">
        <v>8.07</v>
      </c>
      <c r="AE378" s="2">
        <v>17.989999999999998</v>
      </c>
      <c r="AF378" s="2">
        <v>15.23</v>
      </c>
      <c r="AG378" s="3">
        <v>2022</v>
      </c>
      <c r="AH378" t="s">
        <v>3797</v>
      </c>
      <c r="AI378" s="3">
        <v>4000</v>
      </c>
      <c r="AJ378">
        <v>80</v>
      </c>
      <c r="AK378">
        <f t="shared" si="5"/>
        <v>960</v>
      </c>
    </row>
    <row r="379" spans="1:37" x14ac:dyDescent="0.35">
      <c r="A379" t="s">
        <v>3510</v>
      </c>
      <c r="B379" t="s">
        <v>3456</v>
      </c>
      <c r="C379" t="s">
        <v>260</v>
      </c>
      <c r="D379" t="s">
        <v>3</v>
      </c>
      <c r="E379" t="s">
        <v>3511</v>
      </c>
      <c r="F379" t="s">
        <v>792</v>
      </c>
      <c r="G379" t="s">
        <v>3512</v>
      </c>
      <c r="H379" t="s">
        <v>1791</v>
      </c>
      <c r="I379" t="s">
        <v>2526</v>
      </c>
      <c r="J379" t="s">
        <v>3220</v>
      </c>
      <c r="K379" t="s">
        <v>3220</v>
      </c>
      <c r="L379" t="s">
        <v>2968</v>
      </c>
      <c r="M379" t="s">
        <v>2421</v>
      </c>
      <c r="N379" t="s">
        <v>1901</v>
      </c>
      <c r="O379" t="s">
        <v>557</v>
      </c>
      <c r="P379" t="s">
        <v>3513</v>
      </c>
      <c r="Q379" t="s">
        <v>636</v>
      </c>
      <c r="R379" t="s">
        <v>3514</v>
      </c>
      <c r="S379" t="s">
        <v>1829</v>
      </c>
      <c r="T379" t="s">
        <v>1891</v>
      </c>
      <c r="U379" t="s">
        <v>3515</v>
      </c>
      <c r="V379" s="2">
        <v>3</v>
      </c>
      <c r="W379" s="2">
        <v>2.1</v>
      </c>
      <c r="X379" s="2">
        <v>5.72</v>
      </c>
      <c r="Y379" s="2">
        <v>3.57</v>
      </c>
      <c r="Z379" s="2">
        <v>5.39</v>
      </c>
      <c r="AA379" s="2">
        <v>9.6199999999999992</v>
      </c>
      <c r="AB379" s="2">
        <v>13.11</v>
      </c>
      <c r="AC379" s="2">
        <v>21.47</v>
      </c>
      <c r="AD379" s="2">
        <v>13.9</v>
      </c>
      <c r="AE379" s="2">
        <v>16.14</v>
      </c>
      <c r="AF379" s="2">
        <v>5.97</v>
      </c>
      <c r="AG379" s="3">
        <v>2022</v>
      </c>
      <c r="AH379" t="s">
        <v>3797</v>
      </c>
      <c r="AI379" s="3">
        <v>4000</v>
      </c>
      <c r="AJ379">
        <v>80</v>
      </c>
      <c r="AK379">
        <f t="shared" si="5"/>
        <v>960</v>
      </c>
    </row>
    <row r="380" spans="1:37" x14ac:dyDescent="0.35">
      <c r="A380" t="s">
        <v>3516</v>
      </c>
      <c r="B380" t="s">
        <v>3456</v>
      </c>
      <c r="C380" t="s">
        <v>865</v>
      </c>
      <c r="D380" t="s">
        <v>3</v>
      </c>
      <c r="E380" t="s">
        <v>3517</v>
      </c>
      <c r="F380" t="s">
        <v>901</v>
      </c>
      <c r="G380" t="s">
        <v>3518</v>
      </c>
      <c r="H380" t="s">
        <v>87</v>
      </c>
      <c r="I380" t="s">
        <v>210</v>
      </c>
      <c r="J380" t="s">
        <v>251</v>
      </c>
      <c r="K380" t="s">
        <v>2560</v>
      </c>
      <c r="L380" t="s">
        <v>1352</v>
      </c>
      <c r="M380" t="s">
        <v>738</v>
      </c>
      <c r="N380" t="s">
        <v>148</v>
      </c>
      <c r="O380" t="s">
        <v>1908</v>
      </c>
      <c r="P380" t="s">
        <v>1220</v>
      </c>
      <c r="Q380" t="s">
        <v>1332</v>
      </c>
      <c r="R380" t="s">
        <v>1351</v>
      </c>
      <c r="S380" t="s">
        <v>1880</v>
      </c>
      <c r="T380" t="s">
        <v>560</v>
      </c>
      <c r="U380" t="s">
        <v>1155</v>
      </c>
      <c r="V380" s="2">
        <v>2.78</v>
      </c>
      <c r="W380" s="2">
        <v>1.45</v>
      </c>
      <c r="X380" s="2">
        <v>3.85</v>
      </c>
      <c r="Y380" s="2">
        <v>0.56999999999999995</v>
      </c>
      <c r="Z380" s="2">
        <v>7.95</v>
      </c>
      <c r="AA380" s="2">
        <v>11.24</v>
      </c>
      <c r="AB380" s="2">
        <v>14.58</v>
      </c>
      <c r="AC380" s="2">
        <v>21.15</v>
      </c>
      <c r="AD380" s="2">
        <v>14.02</v>
      </c>
      <c r="AE380" s="2">
        <v>17.170000000000002</v>
      </c>
      <c r="AF380" s="2">
        <v>5.24</v>
      </c>
      <c r="AG380" s="3">
        <v>2022</v>
      </c>
      <c r="AH380" t="s">
        <v>3797</v>
      </c>
      <c r="AI380" s="3">
        <v>4000</v>
      </c>
      <c r="AJ380">
        <v>80</v>
      </c>
      <c r="AK380">
        <f t="shared" si="5"/>
        <v>960</v>
      </c>
    </row>
    <row r="381" spans="1:37" x14ac:dyDescent="0.35">
      <c r="A381" t="s">
        <v>3519</v>
      </c>
      <c r="B381" t="s">
        <v>3456</v>
      </c>
      <c r="C381" t="s">
        <v>3520</v>
      </c>
      <c r="D381" t="s">
        <v>3</v>
      </c>
      <c r="E381" t="s">
        <v>3521</v>
      </c>
      <c r="F381" t="s">
        <v>2101</v>
      </c>
      <c r="G381" t="s">
        <v>3522</v>
      </c>
      <c r="H381" t="s">
        <v>2331</v>
      </c>
      <c r="I381" t="s">
        <v>1189</v>
      </c>
      <c r="J381" t="s">
        <v>3523</v>
      </c>
      <c r="K381" t="s">
        <v>1069</v>
      </c>
      <c r="L381" t="s">
        <v>258</v>
      </c>
      <c r="M381" t="s">
        <v>3524</v>
      </c>
      <c r="N381" t="s">
        <v>1367</v>
      </c>
      <c r="O381" t="s">
        <v>3042</v>
      </c>
      <c r="P381" t="s">
        <v>3260</v>
      </c>
      <c r="Q381" t="s">
        <v>438</v>
      </c>
      <c r="R381" t="s">
        <v>2401</v>
      </c>
      <c r="S381" t="s">
        <v>2178</v>
      </c>
      <c r="T381" t="s">
        <v>238</v>
      </c>
      <c r="U381" t="s">
        <v>3525</v>
      </c>
      <c r="V381" s="2">
        <v>2.72</v>
      </c>
      <c r="W381" s="2">
        <v>1.71</v>
      </c>
      <c r="X381" s="2">
        <v>4.5199999999999996</v>
      </c>
      <c r="Y381" s="2">
        <v>3.65</v>
      </c>
      <c r="Z381" s="2">
        <v>3.98</v>
      </c>
      <c r="AA381" s="2">
        <v>11.1</v>
      </c>
      <c r="AB381" s="2">
        <v>14.34</v>
      </c>
      <c r="AC381" s="2">
        <v>25.89</v>
      </c>
      <c r="AD381" s="2">
        <v>11.31</v>
      </c>
      <c r="AE381" s="2">
        <v>13.71</v>
      </c>
      <c r="AF381" s="2">
        <v>7.06</v>
      </c>
      <c r="AG381" s="3">
        <v>2022</v>
      </c>
      <c r="AH381" t="s">
        <v>3797</v>
      </c>
      <c r="AI381" s="3">
        <v>4000</v>
      </c>
      <c r="AJ381">
        <v>80</v>
      </c>
      <c r="AK381">
        <f t="shared" si="5"/>
        <v>960</v>
      </c>
    </row>
    <row r="382" spans="1:37" x14ac:dyDescent="0.35">
      <c r="A382" t="s">
        <v>3526</v>
      </c>
      <c r="B382" t="s">
        <v>3456</v>
      </c>
      <c r="C382" t="s">
        <v>3527</v>
      </c>
      <c r="D382" t="s">
        <v>3</v>
      </c>
      <c r="E382" t="s">
        <v>3528</v>
      </c>
      <c r="F382" t="s">
        <v>1029</v>
      </c>
      <c r="G382" t="s">
        <v>3529</v>
      </c>
      <c r="H382" t="s">
        <v>704</v>
      </c>
      <c r="I382" t="s">
        <v>2331</v>
      </c>
      <c r="J382" t="s">
        <v>863</v>
      </c>
      <c r="K382" t="s">
        <v>605</v>
      </c>
      <c r="L382" t="s">
        <v>3420</v>
      </c>
      <c r="M382" t="s">
        <v>1341</v>
      </c>
      <c r="N382" t="s">
        <v>2023</v>
      </c>
      <c r="O382" t="s">
        <v>51</v>
      </c>
      <c r="P382" t="s">
        <v>546</v>
      </c>
      <c r="Q382" t="s">
        <v>281</v>
      </c>
      <c r="R382" t="s">
        <v>1809</v>
      </c>
      <c r="S382" t="s">
        <v>492</v>
      </c>
      <c r="T382" t="s">
        <v>1253</v>
      </c>
      <c r="U382" t="s">
        <v>1340</v>
      </c>
      <c r="V382" s="2">
        <v>1.57</v>
      </c>
      <c r="W382" s="2">
        <v>1.26</v>
      </c>
      <c r="X382" s="2">
        <v>3.89</v>
      </c>
      <c r="Y382" s="2">
        <v>6.38</v>
      </c>
      <c r="Z382" s="2">
        <v>5.31</v>
      </c>
      <c r="AA382" s="2">
        <v>9.8699999999999992</v>
      </c>
      <c r="AB382" s="2">
        <v>16.52</v>
      </c>
      <c r="AC382" s="2">
        <v>19.87</v>
      </c>
      <c r="AD382" s="2">
        <v>13.97</v>
      </c>
      <c r="AE382" s="2">
        <v>12.16</v>
      </c>
      <c r="AF382" s="2">
        <v>9.1999999999999993</v>
      </c>
      <c r="AG382" s="3">
        <v>2022</v>
      </c>
      <c r="AH382" t="s">
        <v>3797</v>
      </c>
      <c r="AI382" s="3">
        <v>4000</v>
      </c>
      <c r="AJ382">
        <v>80</v>
      </c>
      <c r="AK382">
        <f t="shared" si="5"/>
        <v>960</v>
      </c>
    </row>
    <row r="383" spans="1:37" x14ac:dyDescent="0.35">
      <c r="A383" t="s">
        <v>3530</v>
      </c>
      <c r="B383" t="s">
        <v>3456</v>
      </c>
      <c r="C383" t="s">
        <v>3531</v>
      </c>
      <c r="D383" t="s">
        <v>3</v>
      </c>
      <c r="E383" t="s">
        <v>3532</v>
      </c>
      <c r="F383" t="s">
        <v>2149</v>
      </c>
      <c r="G383" t="s">
        <v>3533</v>
      </c>
      <c r="H383" t="s">
        <v>238</v>
      </c>
      <c r="I383" t="s">
        <v>3534</v>
      </c>
      <c r="J383" t="s">
        <v>569</v>
      </c>
      <c r="K383" t="s">
        <v>1109</v>
      </c>
      <c r="L383" t="s">
        <v>1244</v>
      </c>
      <c r="M383" t="s">
        <v>3535</v>
      </c>
      <c r="N383" t="s">
        <v>726</v>
      </c>
      <c r="O383" t="s">
        <v>3136</v>
      </c>
      <c r="P383" t="s">
        <v>1056</v>
      </c>
      <c r="Q383" t="s">
        <v>228</v>
      </c>
      <c r="R383" t="s">
        <v>3536</v>
      </c>
      <c r="S383" t="s">
        <v>895</v>
      </c>
      <c r="T383" t="s">
        <v>733</v>
      </c>
      <c r="U383" t="s">
        <v>1244</v>
      </c>
      <c r="V383" s="2">
        <v>2.39</v>
      </c>
      <c r="W383" s="2">
        <v>1.27</v>
      </c>
      <c r="X383" s="2">
        <v>4.51</v>
      </c>
      <c r="Y383" s="2">
        <v>5.9</v>
      </c>
      <c r="Z383" s="2">
        <v>6.4</v>
      </c>
      <c r="AA383" s="2">
        <v>9.1300000000000008</v>
      </c>
      <c r="AB383" s="2">
        <v>14.3</v>
      </c>
      <c r="AC383" s="2">
        <v>18.73</v>
      </c>
      <c r="AD383" s="2">
        <v>9.84</v>
      </c>
      <c r="AE383" s="2">
        <v>19.82</v>
      </c>
      <c r="AF383" s="2">
        <v>7.7</v>
      </c>
      <c r="AG383" s="3">
        <v>2022</v>
      </c>
      <c r="AH383" t="s">
        <v>3797</v>
      </c>
      <c r="AI383" s="3">
        <v>4000</v>
      </c>
      <c r="AJ383">
        <v>80</v>
      </c>
      <c r="AK383">
        <f t="shared" si="5"/>
        <v>960</v>
      </c>
    </row>
    <row r="384" spans="1:37" x14ac:dyDescent="0.35">
      <c r="A384" t="s">
        <v>3537</v>
      </c>
      <c r="B384" t="s">
        <v>3456</v>
      </c>
      <c r="C384" t="s">
        <v>3141</v>
      </c>
      <c r="D384" t="s">
        <v>3</v>
      </c>
      <c r="E384" t="s">
        <v>3538</v>
      </c>
      <c r="F384" t="s">
        <v>1348</v>
      </c>
      <c r="G384" t="s">
        <v>78</v>
      </c>
      <c r="H384" t="s">
        <v>357</v>
      </c>
      <c r="I384" t="s">
        <v>332</v>
      </c>
      <c r="J384" t="s">
        <v>444</v>
      </c>
      <c r="K384" t="s">
        <v>1525</v>
      </c>
      <c r="L384" t="s">
        <v>3267</v>
      </c>
      <c r="M384" t="s">
        <v>709</v>
      </c>
      <c r="N384" t="s">
        <v>36</v>
      </c>
      <c r="O384" t="s">
        <v>3539</v>
      </c>
      <c r="P384" t="s">
        <v>2499</v>
      </c>
      <c r="Q384" t="s">
        <v>2442</v>
      </c>
      <c r="R384" t="s">
        <v>3540</v>
      </c>
      <c r="S384" t="s">
        <v>245</v>
      </c>
      <c r="T384" t="s">
        <v>672</v>
      </c>
      <c r="U384" t="s">
        <v>1614</v>
      </c>
      <c r="V384" s="2">
        <v>1.71</v>
      </c>
      <c r="W384" s="2">
        <v>0.72</v>
      </c>
      <c r="X384" s="2">
        <v>3.24</v>
      </c>
      <c r="Y384" s="2">
        <v>2.76</v>
      </c>
      <c r="Z384" s="2">
        <v>4.8</v>
      </c>
      <c r="AA384" s="2">
        <v>9.98</v>
      </c>
      <c r="AB384" s="2">
        <v>13.81</v>
      </c>
      <c r="AC384" s="2">
        <v>18.579999999999998</v>
      </c>
      <c r="AD384" s="2">
        <v>13.76</v>
      </c>
      <c r="AE384" s="2">
        <v>20.54</v>
      </c>
      <c r="AF384" s="2">
        <v>10.11</v>
      </c>
      <c r="AG384" s="3">
        <v>2022</v>
      </c>
      <c r="AH384" t="s">
        <v>3797</v>
      </c>
      <c r="AI384" s="3">
        <v>4000</v>
      </c>
      <c r="AJ384">
        <v>80</v>
      </c>
      <c r="AK384">
        <f t="shared" si="5"/>
        <v>960</v>
      </c>
    </row>
    <row r="385" spans="1:37" x14ac:dyDescent="0.35">
      <c r="A385" t="s">
        <v>3541</v>
      </c>
      <c r="B385" t="s">
        <v>3456</v>
      </c>
      <c r="C385" t="s">
        <v>3542</v>
      </c>
      <c r="D385" t="s">
        <v>3</v>
      </c>
      <c r="E385" t="s">
        <v>3543</v>
      </c>
      <c r="F385" t="s">
        <v>2108</v>
      </c>
      <c r="G385" t="s">
        <v>3544</v>
      </c>
      <c r="H385" t="s">
        <v>202</v>
      </c>
      <c r="I385" t="s">
        <v>253</v>
      </c>
      <c r="J385" t="s">
        <v>1869</v>
      </c>
      <c r="K385" t="s">
        <v>1913</v>
      </c>
      <c r="L385" t="s">
        <v>3545</v>
      </c>
      <c r="M385" t="s">
        <v>3546</v>
      </c>
      <c r="N385" t="s">
        <v>3547</v>
      </c>
      <c r="O385" t="s">
        <v>2250</v>
      </c>
      <c r="P385" t="s">
        <v>158</v>
      </c>
      <c r="Q385" t="s">
        <v>2294</v>
      </c>
      <c r="R385" t="s">
        <v>3548</v>
      </c>
      <c r="S385" t="s">
        <v>2533</v>
      </c>
      <c r="T385" t="s">
        <v>597</v>
      </c>
      <c r="U385" t="s">
        <v>2688</v>
      </c>
      <c r="V385" s="2">
        <v>2.16</v>
      </c>
      <c r="W385" s="2">
        <v>2.95</v>
      </c>
      <c r="X385" s="2">
        <v>3.69</v>
      </c>
      <c r="Y385" s="2">
        <v>1.64</v>
      </c>
      <c r="Z385" s="2">
        <v>6.12</v>
      </c>
      <c r="AA385" s="2">
        <v>9</v>
      </c>
      <c r="AB385" s="2">
        <v>20.13</v>
      </c>
      <c r="AC385" s="2">
        <v>19.8</v>
      </c>
      <c r="AD385" s="2">
        <v>9.74</v>
      </c>
      <c r="AE385" s="2">
        <v>16.18</v>
      </c>
      <c r="AF385" s="2">
        <v>8.59</v>
      </c>
      <c r="AG385" s="3">
        <v>2022</v>
      </c>
      <c r="AH385" t="s">
        <v>3797</v>
      </c>
      <c r="AI385" s="3">
        <v>4000</v>
      </c>
      <c r="AJ385">
        <v>80</v>
      </c>
      <c r="AK385">
        <f t="shared" si="5"/>
        <v>960</v>
      </c>
    </row>
    <row r="386" spans="1:37" x14ac:dyDescent="0.35">
      <c r="A386" t="s">
        <v>3549</v>
      </c>
      <c r="B386" t="s">
        <v>3456</v>
      </c>
      <c r="C386" t="s">
        <v>2495</v>
      </c>
      <c r="D386" t="s">
        <v>3</v>
      </c>
      <c r="E386" t="s">
        <v>3550</v>
      </c>
      <c r="F386" t="s">
        <v>586</v>
      </c>
      <c r="G386" t="s">
        <v>3551</v>
      </c>
      <c r="H386" t="s">
        <v>2224</v>
      </c>
      <c r="I386" t="s">
        <v>68</v>
      </c>
      <c r="J386" t="s">
        <v>1260</v>
      </c>
      <c r="K386" t="s">
        <v>307</v>
      </c>
      <c r="L386" t="s">
        <v>1648</v>
      </c>
      <c r="M386" t="s">
        <v>2726</v>
      </c>
      <c r="N386" t="s">
        <v>599</v>
      </c>
      <c r="O386" t="s">
        <v>2399</v>
      </c>
      <c r="P386" t="s">
        <v>246</v>
      </c>
      <c r="Q386" t="s">
        <v>1359</v>
      </c>
      <c r="R386" t="s">
        <v>3552</v>
      </c>
      <c r="S386" t="s">
        <v>2723</v>
      </c>
      <c r="T386" t="s">
        <v>2004</v>
      </c>
      <c r="U386" t="s">
        <v>3251</v>
      </c>
      <c r="V386" s="2">
        <v>2.36</v>
      </c>
      <c r="W386" s="2">
        <v>1.38</v>
      </c>
      <c r="X386" s="2">
        <v>3.33</v>
      </c>
      <c r="Y386" s="2">
        <v>4.2300000000000004</v>
      </c>
      <c r="Z386" s="2">
        <v>4.08</v>
      </c>
      <c r="AA386" s="2">
        <v>8.2100000000000009</v>
      </c>
      <c r="AB386" s="2">
        <v>12.62</v>
      </c>
      <c r="AC386" s="2">
        <v>18.36</v>
      </c>
      <c r="AD386" s="2">
        <v>13.14</v>
      </c>
      <c r="AE386" s="2">
        <v>17.47</v>
      </c>
      <c r="AF386" s="2">
        <v>14.8</v>
      </c>
      <c r="AG386" s="3">
        <v>2022</v>
      </c>
      <c r="AH386" t="s">
        <v>3797</v>
      </c>
      <c r="AI386" s="3">
        <v>4000</v>
      </c>
      <c r="AJ386">
        <v>80</v>
      </c>
      <c r="AK386">
        <f t="shared" si="5"/>
        <v>960</v>
      </c>
    </row>
    <row r="387" spans="1:37" x14ac:dyDescent="0.35">
      <c r="A387" t="s">
        <v>3553</v>
      </c>
      <c r="B387" t="s">
        <v>3456</v>
      </c>
      <c r="C387" t="s">
        <v>311</v>
      </c>
      <c r="D387" t="s">
        <v>3</v>
      </c>
      <c r="E387" t="s">
        <v>3554</v>
      </c>
      <c r="F387" t="s">
        <v>66</v>
      </c>
      <c r="G387" t="s">
        <v>3555</v>
      </c>
      <c r="H387" t="s">
        <v>2392</v>
      </c>
      <c r="I387" t="s">
        <v>759</v>
      </c>
      <c r="J387" t="s">
        <v>1691</v>
      </c>
      <c r="K387" t="s">
        <v>89</v>
      </c>
      <c r="L387" t="s">
        <v>503</v>
      </c>
      <c r="M387" t="s">
        <v>1298</v>
      </c>
      <c r="N387" t="s">
        <v>647</v>
      </c>
      <c r="O387" t="s">
        <v>1387</v>
      </c>
      <c r="P387" t="s">
        <v>999</v>
      </c>
      <c r="Q387" t="s">
        <v>734</v>
      </c>
      <c r="R387" t="s">
        <v>3556</v>
      </c>
      <c r="S387" t="s">
        <v>1624</v>
      </c>
      <c r="T387" t="s">
        <v>281</v>
      </c>
      <c r="U387" t="s">
        <v>3557</v>
      </c>
      <c r="V387" s="2">
        <v>2.2999999999999998</v>
      </c>
      <c r="W387" s="2">
        <v>2.4700000000000002</v>
      </c>
      <c r="X387" s="2">
        <v>4.28</v>
      </c>
      <c r="Y387" s="2">
        <v>3.9</v>
      </c>
      <c r="Z387" s="2">
        <v>3.78</v>
      </c>
      <c r="AA387" s="2">
        <v>9.1199999999999992</v>
      </c>
      <c r="AB387" s="2">
        <v>12.45</v>
      </c>
      <c r="AC387" s="2">
        <v>18.32</v>
      </c>
      <c r="AD387" s="2">
        <v>11.92</v>
      </c>
      <c r="AE387" s="2">
        <v>16.170000000000002</v>
      </c>
      <c r="AF387" s="2">
        <v>15.3</v>
      </c>
      <c r="AG387" s="3">
        <v>2022</v>
      </c>
      <c r="AH387" t="s">
        <v>3797</v>
      </c>
      <c r="AI387" s="3">
        <v>4000</v>
      </c>
      <c r="AJ387">
        <v>80</v>
      </c>
      <c r="AK387">
        <f t="shared" ref="AK387:AK424" si="6">AJ387*12</f>
        <v>960</v>
      </c>
    </row>
    <row r="388" spans="1:37" x14ac:dyDescent="0.35">
      <c r="A388" t="s">
        <v>3558</v>
      </c>
      <c r="B388" t="s">
        <v>3456</v>
      </c>
      <c r="C388" t="s">
        <v>328</v>
      </c>
      <c r="D388" t="s">
        <v>3</v>
      </c>
      <c r="E388" t="s">
        <v>3559</v>
      </c>
      <c r="F388" t="s">
        <v>1240</v>
      </c>
      <c r="G388" t="s">
        <v>3560</v>
      </c>
      <c r="H388" t="s">
        <v>1661</v>
      </c>
      <c r="I388" t="s">
        <v>2237</v>
      </c>
      <c r="J388" t="s">
        <v>1960</v>
      </c>
      <c r="K388" t="s">
        <v>1283</v>
      </c>
      <c r="L388" t="s">
        <v>123</v>
      </c>
      <c r="M388" t="s">
        <v>3251</v>
      </c>
      <c r="N388" t="s">
        <v>326</v>
      </c>
      <c r="O388" t="s">
        <v>3561</v>
      </c>
      <c r="P388" t="s">
        <v>2560</v>
      </c>
      <c r="Q388" t="s">
        <v>1509</v>
      </c>
      <c r="R388" t="s">
        <v>3016</v>
      </c>
      <c r="S388" t="s">
        <v>1240</v>
      </c>
      <c r="T388" t="s">
        <v>980</v>
      </c>
      <c r="U388" t="s">
        <v>817</v>
      </c>
      <c r="V388" s="2">
        <v>1.56</v>
      </c>
      <c r="W388" s="2">
        <v>1.24</v>
      </c>
      <c r="X388" s="2">
        <v>1.94</v>
      </c>
      <c r="Y388" s="2">
        <v>1.43</v>
      </c>
      <c r="Z388" s="2">
        <v>2.81</v>
      </c>
      <c r="AA388" s="2">
        <v>2.87</v>
      </c>
      <c r="AB388" s="2">
        <v>5.75</v>
      </c>
      <c r="AC388" s="2">
        <v>13.05</v>
      </c>
      <c r="AD388" s="2">
        <v>14.41</v>
      </c>
      <c r="AE388" s="2">
        <v>24.91</v>
      </c>
      <c r="AF388" s="2">
        <v>30.03</v>
      </c>
      <c r="AG388" s="3">
        <v>2022</v>
      </c>
      <c r="AH388" t="s">
        <v>3797</v>
      </c>
      <c r="AI388" s="3">
        <v>4000</v>
      </c>
      <c r="AJ388">
        <v>80</v>
      </c>
      <c r="AK388">
        <f t="shared" si="6"/>
        <v>960</v>
      </c>
    </row>
    <row r="389" spans="1:37" x14ac:dyDescent="0.35">
      <c r="A389" t="s">
        <v>3562</v>
      </c>
      <c r="B389" t="s">
        <v>3456</v>
      </c>
      <c r="C389" t="s">
        <v>3563</v>
      </c>
      <c r="D389" t="s">
        <v>3</v>
      </c>
      <c r="E389" t="s">
        <v>3564</v>
      </c>
      <c r="F389" t="s">
        <v>805</v>
      </c>
      <c r="G389" t="s">
        <v>3565</v>
      </c>
      <c r="H389" t="s">
        <v>759</v>
      </c>
      <c r="I389" t="s">
        <v>120</v>
      </c>
      <c r="J389" t="s">
        <v>3566</v>
      </c>
      <c r="K389" t="s">
        <v>3159</v>
      </c>
      <c r="L389" t="s">
        <v>1014</v>
      </c>
      <c r="M389" t="s">
        <v>2410</v>
      </c>
      <c r="N389" t="s">
        <v>1146</v>
      </c>
      <c r="O389" t="s">
        <v>1263</v>
      </c>
      <c r="P389" t="s">
        <v>586</v>
      </c>
      <c r="Q389" t="s">
        <v>283</v>
      </c>
      <c r="R389" t="s">
        <v>2056</v>
      </c>
      <c r="S389" t="s">
        <v>3037</v>
      </c>
      <c r="T389" t="s">
        <v>227</v>
      </c>
      <c r="U389" t="s">
        <v>1936</v>
      </c>
      <c r="V389" s="2">
        <v>1.81</v>
      </c>
      <c r="W389" s="2">
        <v>1.53</v>
      </c>
      <c r="X389" s="2">
        <v>3.22</v>
      </c>
      <c r="Y389" s="2">
        <v>3.68</v>
      </c>
      <c r="Z389" s="2">
        <v>3.72</v>
      </c>
      <c r="AA389" s="2">
        <v>8.84</v>
      </c>
      <c r="AB389" s="2">
        <v>12.91</v>
      </c>
      <c r="AC389" s="2">
        <v>19.95</v>
      </c>
      <c r="AD389" s="2">
        <v>13.41</v>
      </c>
      <c r="AE389" s="2">
        <v>16.12</v>
      </c>
      <c r="AF389" s="2">
        <v>14.82</v>
      </c>
      <c r="AG389" s="3">
        <v>2022</v>
      </c>
      <c r="AH389" t="s">
        <v>3797</v>
      </c>
      <c r="AI389" s="3">
        <v>4000</v>
      </c>
      <c r="AJ389">
        <v>80</v>
      </c>
      <c r="AK389">
        <f t="shared" si="6"/>
        <v>960</v>
      </c>
    </row>
    <row r="390" spans="1:37" x14ac:dyDescent="0.35">
      <c r="A390" t="s">
        <v>3567</v>
      </c>
      <c r="B390" t="s">
        <v>3456</v>
      </c>
      <c r="C390" t="s">
        <v>1512</v>
      </c>
      <c r="D390" t="s">
        <v>3</v>
      </c>
      <c r="E390" t="s">
        <v>3568</v>
      </c>
      <c r="F390" t="s">
        <v>1829</v>
      </c>
      <c r="G390" t="s">
        <v>359</v>
      </c>
      <c r="H390" t="s">
        <v>2418</v>
      </c>
      <c r="I390" t="s">
        <v>2346</v>
      </c>
      <c r="J390" t="s">
        <v>1949</v>
      </c>
      <c r="K390" t="s">
        <v>605</v>
      </c>
      <c r="L390" t="s">
        <v>614</v>
      </c>
      <c r="M390" t="s">
        <v>110</v>
      </c>
      <c r="N390" t="s">
        <v>1901</v>
      </c>
      <c r="O390" t="s">
        <v>1429</v>
      </c>
      <c r="P390" t="s">
        <v>2215</v>
      </c>
      <c r="Q390" t="s">
        <v>2178</v>
      </c>
      <c r="R390" t="s">
        <v>3569</v>
      </c>
      <c r="S390" t="s">
        <v>275</v>
      </c>
      <c r="T390" t="s">
        <v>2199</v>
      </c>
      <c r="U390" t="s">
        <v>3570</v>
      </c>
      <c r="V390" s="2">
        <v>1.21</v>
      </c>
      <c r="W390" s="2">
        <v>1.41</v>
      </c>
      <c r="X390" s="2">
        <v>4.08</v>
      </c>
      <c r="Y390" s="2">
        <v>6.11</v>
      </c>
      <c r="Z390" s="2">
        <v>4.38</v>
      </c>
      <c r="AA390" s="2">
        <v>10.29</v>
      </c>
      <c r="AB390" s="2">
        <v>13.23</v>
      </c>
      <c r="AC390" s="2">
        <v>15.42</v>
      </c>
      <c r="AD390" s="2">
        <v>13.19</v>
      </c>
      <c r="AE390" s="2">
        <v>16.920000000000002</v>
      </c>
      <c r="AF390" s="2">
        <v>13.77</v>
      </c>
      <c r="AG390" s="3">
        <v>2022</v>
      </c>
      <c r="AH390" t="s">
        <v>3797</v>
      </c>
      <c r="AI390" s="3">
        <v>4000</v>
      </c>
      <c r="AJ390">
        <v>80</v>
      </c>
      <c r="AK390">
        <f t="shared" si="6"/>
        <v>960</v>
      </c>
    </row>
    <row r="391" spans="1:37" x14ac:dyDescent="0.35">
      <c r="A391" t="s">
        <v>3571</v>
      </c>
      <c r="B391" t="s">
        <v>3456</v>
      </c>
      <c r="C391" t="s">
        <v>1522</v>
      </c>
      <c r="D391" t="s">
        <v>3</v>
      </c>
      <c r="E391" t="s">
        <v>3572</v>
      </c>
      <c r="F391" t="s">
        <v>2302</v>
      </c>
      <c r="G391" t="s">
        <v>3573</v>
      </c>
      <c r="H391" t="s">
        <v>2325</v>
      </c>
      <c r="I391" t="s">
        <v>1272</v>
      </c>
      <c r="J391" t="s">
        <v>56</v>
      </c>
      <c r="K391" t="s">
        <v>3305</v>
      </c>
      <c r="L391" t="s">
        <v>1953</v>
      </c>
      <c r="M391" t="s">
        <v>3574</v>
      </c>
      <c r="N391" t="s">
        <v>2759</v>
      </c>
      <c r="O391" t="s">
        <v>2185</v>
      </c>
      <c r="P391" t="s">
        <v>2824</v>
      </c>
      <c r="Q391" t="s">
        <v>3575</v>
      </c>
      <c r="R391" t="s">
        <v>3576</v>
      </c>
      <c r="S391" t="s">
        <v>124</v>
      </c>
      <c r="T391" t="s">
        <v>2685</v>
      </c>
      <c r="U391" t="s">
        <v>3577</v>
      </c>
      <c r="V391" s="2">
        <v>4.9000000000000004</v>
      </c>
      <c r="W391" s="2">
        <v>1.96</v>
      </c>
      <c r="X391" s="2">
        <v>4.41</v>
      </c>
      <c r="Y391" s="2">
        <v>7.66</v>
      </c>
      <c r="Z391" s="2">
        <v>4.6500000000000004</v>
      </c>
      <c r="AA391" s="2">
        <v>9.4700000000000006</v>
      </c>
      <c r="AB391" s="2">
        <v>11.8</v>
      </c>
      <c r="AC391" s="2">
        <v>22.11</v>
      </c>
      <c r="AD391" s="2">
        <v>9.65</v>
      </c>
      <c r="AE391" s="2">
        <v>15.92</v>
      </c>
      <c r="AF391" s="2">
        <v>7.46</v>
      </c>
      <c r="AG391" s="3">
        <v>2022</v>
      </c>
      <c r="AH391" t="s">
        <v>3797</v>
      </c>
      <c r="AI391" s="3">
        <v>4000</v>
      </c>
      <c r="AJ391">
        <v>80</v>
      </c>
      <c r="AK391">
        <f t="shared" si="6"/>
        <v>960</v>
      </c>
    </row>
    <row r="392" spans="1:37" x14ac:dyDescent="0.35">
      <c r="A392" t="s">
        <v>3578</v>
      </c>
      <c r="B392" t="s">
        <v>3456</v>
      </c>
      <c r="C392" t="s">
        <v>3579</v>
      </c>
      <c r="D392" t="s">
        <v>3</v>
      </c>
      <c r="E392" t="s">
        <v>3580</v>
      </c>
      <c r="F392" t="s">
        <v>987</v>
      </c>
      <c r="G392" t="s">
        <v>3581</v>
      </c>
      <c r="H392" t="s">
        <v>978</v>
      </c>
      <c r="I392" t="s">
        <v>2657</v>
      </c>
      <c r="J392" t="s">
        <v>423</v>
      </c>
      <c r="K392" t="s">
        <v>1958</v>
      </c>
      <c r="L392" t="s">
        <v>2803</v>
      </c>
      <c r="M392" t="s">
        <v>165</v>
      </c>
      <c r="N392" t="s">
        <v>1711</v>
      </c>
      <c r="O392" t="s">
        <v>457</v>
      </c>
      <c r="P392" t="s">
        <v>617</v>
      </c>
      <c r="Q392" t="s">
        <v>150</v>
      </c>
      <c r="R392" t="s">
        <v>3582</v>
      </c>
      <c r="S392" t="s">
        <v>1250</v>
      </c>
      <c r="T392" t="s">
        <v>849</v>
      </c>
      <c r="U392" t="s">
        <v>3583</v>
      </c>
      <c r="V392" s="2">
        <v>4.7699999999999996</v>
      </c>
      <c r="W392" s="2">
        <v>1.66</v>
      </c>
      <c r="X392" s="2">
        <v>5.43</v>
      </c>
      <c r="Y392" s="2">
        <v>6.36</v>
      </c>
      <c r="Z392" s="2">
        <v>5.87</v>
      </c>
      <c r="AA392" s="2">
        <v>11.75</v>
      </c>
      <c r="AB392" s="2">
        <v>16.8</v>
      </c>
      <c r="AC392" s="2">
        <v>14.44</v>
      </c>
      <c r="AD392" s="2">
        <v>10.53</v>
      </c>
      <c r="AE392" s="2">
        <v>14.93</v>
      </c>
      <c r="AF392" s="2">
        <v>7.45</v>
      </c>
      <c r="AG392" s="3">
        <v>2022</v>
      </c>
      <c r="AH392" t="s">
        <v>3797</v>
      </c>
      <c r="AI392" s="3">
        <v>4000</v>
      </c>
      <c r="AJ392">
        <v>80</v>
      </c>
      <c r="AK392">
        <f t="shared" si="6"/>
        <v>960</v>
      </c>
    </row>
    <row r="393" spans="1:37" x14ac:dyDescent="0.35">
      <c r="A393" t="s">
        <v>3584</v>
      </c>
      <c r="B393" t="s">
        <v>3456</v>
      </c>
      <c r="C393" t="s">
        <v>2309</v>
      </c>
      <c r="D393" t="s">
        <v>3</v>
      </c>
      <c r="E393" t="s">
        <v>3585</v>
      </c>
      <c r="F393" t="s">
        <v>1480</v>
      </c>
      <c r="G393" t="s">
        <v>3586</v>
      </c>
      <c r="H393" t="s">
        <v>504</v>
      </c>
      <c r="I393" t="s">
        <v>2022</v>
      </c>
      <c r="J393" t="s">
        <v>2566</v>
      </c>
      <c r="K393" t="s">
        <v>1463</v>
      </c>
      <c r="L393" t="s">
        <v>2119</v>
      </c>
      <c r="M393" t="s">
        <v>2250</v>
      </c>
      <c r="N393" t="s">
        <v>1916</v>
      </c>
      <c r="O393" t="s">
        <v>375</v>
      </c>
      <c r="P393" t="s">
        <v>3587</v>
      </c>
      <c r="Q393" t="s">
        <v>3321</v>
      </c>
      <c r="R393" t="s">
        <v>3588</v>
      </c>
      <c r="S393" t="s">
        <v>2757</v>
      </c>
      <c r="T393" t="s">
        <v>550</v>
      </c>
      <c r="U393" t="s">
        <v>3589</v>
      </c>
      <c r="V393" s="2">
        <v>6.6</v>
      </c>
      <c r="W393" s="2">
        <v>4.04</v>
      </c>
      <c r="X393" s="2">
        <v>11.81</v>
      </c>
      <c r="Y393" s="2">
        <v>7.53</v>
      </c>
      <c r="Z393" s="2">
        <v>9.41</v>
      </c>
      <c r="AA393" s="2">
        <v>12.11</v>
      </c>
      <c r="AB393" s="2">
        <v>13.38</v>
      </c>
      <c r="AC393" s="2">
        <v>15.42</v>
      </c>
      <c r="AD393" s="2">
        <v>9.73</v>
      </c>
      <c r="AE393" s="2">
        <v>8.26</v>
      </c>
      <c r="AF393" s="2">
        <v>1.7</v>
      </c>
      <c r="AG393" s="3">
        <v>2022</v>
      </c>
      <c r="AH393" t="s">
        <v>3797</v>
      </c>
      <c r="AI393" s="3">
        <v>4000</v>
      </c>
      <c r="AJ393">
        <v>80</v>
      </c>
      <c r="AK393">
        <f t="shared" si="6"/>
        <v>960</v>
      </c>
    </row>
    <row r="394" spans="1:37" x14ac:dyDescent="0.35">
      <c r="A394" t="s">
        <v>3590</v>
      </c>
      <c r="B394" t="s">
        <v>3456</v>
      </c>
      <c r="C394" t="s">
        <v>450</v>
      </c>
      <c r="D394" t="s">
        <v>3</v>
      </c>
      <c r="E394" t="s">
        <v>3591</v>
      </c>
      <c r="F394" t="s">
        <v>38</v>
      </c>
      <c r="G394" t="s">
        <v>2017</v>
      </c>
      <c r="H394" t="s">
        <v>1189</v>
      </c>
      <c r="I394" t="s">
        <v>57</v>
      </c>
      <c r="J394" t="s">
        <v>360</v>
      </c>
      <c r="K394" t="s">
        <v>1348</v>
      </c>
      <c r="L394" t="s">
        <v>502</v>
      </c>
      <c r="M394" t="s">
        <v>24</v>
      </c>
      <c r="N394" t="s">
        <v>1263</v>
      </c>
      <c r="O394" t="s">
        <v>3592</v>
      </c>
      <c r="P394" t="s">
        <v>965</v>
      </c>
      <c r="Q394" t="s">
        <v>402</v>
      </c>
      <c r="R394" t="s">
        <v>524</v>
      </c>
      <c r="S394" t="s">
        <v>901</v>
      </c>
      <c r="T394" t="s">
        <v>131</v>
      </c>
      <c r="U394" t="s">
        <v>1430</v>
      </c>
      <c r="V394" s="2">
        <v>1.44</v>
      </c>
      <c r="W394" s="2">
        <v>1.72</v>
      </c>
      <c r="X394" s="2">
        <v>2.6</v>
      </c>
      <c r="Y394" s="2">
        <v>2.78</v>
      </c>
      <c r="Z394" s="2">
        <v>5.07</v>
      </c>
      <c r="AA394" s="2">
        <v>7.92</v>
      </c>
      <c r="AB394" s="2">
        <v>11.06</v>
      </c>
      <c r="AC394" s="2">
        <v>20.7</v>
      </c>
      <c r="AD394" s="2">
        <v>14.78</v>
      </c>
      <c r="AE394" s="2">
        <v>20.190000000000001</v>
      </c>
      <c r="AF394" s="2">
        <v>11.74</v>
      </c>
      <c r="AG394" s="3">
        <v>2022</v>
      </c>
      <c r="AH394" t="s">
        <v>3797</v>
      </c>
      <c r="AI394" s="3">
        <v>4000</v>
      </c>
      <c r="AJ394">
        <v>80</v>
      </c>
      <c r="AK394">
        <f t="shared" si="6"/>
        <v>960</v>
      </c>
    </row>
    <row r="395" spans="1:37" x14ac:dyDescent="0.35">
      <c r="A395" t="s">
        <v>3593</v>
      </c>
      <c r="B395" t="s">
        <v>3456</v>
      </c>
      <c r="C395" t="s">
        <v>466</v>
      </c>
      <c r="D395" t="s">
        <v>3</v>
      </c>
      <c r="E395" t="s">
        <v>3594</v>
      </c>
      <c r="F395" t="s">
        <v>1012</v>
      </c>
      <c r="G395" t="s">
        <v>3595</v>
      </c>
      <c r="H395" t="s">
        <v>120</v>
      </c>
      <c r="I395" t="s">
        <v>830</v>
      </c>
      <c r="J395" t="s">
        <v>1380</v>
      </c>
      <c r="K395" t="s">
        <v>143</v>
      </c>
      <c r="L395" t="s">
        <v>1389</v>
      </c>
      <c r="M395" t="s">
        <v>3596</v>
      </c>
      <c r="N395" t="s">
        <v>1172</v>
      </c>
      <c r="O395" t="s">
        <v>424</v>
      </c>
      <c r="P395" t="s">
        <v>780</v>
      </c>
      <c r="Q395" t="s">
        <v>2442</v>
      </c>
      <c r="R395" t="s">
        <v>3597</v>
      </c>
      <c r="S395" t="s">
        <v>437</v>
      </c>
      <c r="T395" t="s">
        <v>1138</v>
      </c>
      <c r="U395" t="s">
        <v>3598</v>
      </c>
      <c r="V395" s="2">
        <v>2.64</v>
      </c>
      <c r="W395" s="2">
        <v>1.3</v>
      </c>
      <c r="X395" s="2">
        <v>4.45</v>
      </c>
      <c r="Y395" s="2">
        <v>5.41</v>
      </c>
      <c r="Z395" s="2">
        <v>4.3899999999999997</v>
      </c>
      <c r="AA395" s="2">
        <v>10.67</v>
      </c>
      <c r="AB395" s="2">
        <v>9.2200000000000006</v>
      </c>
      <c r="AC395" s="2">
        <v>22.35</v>
      </c>
      <c r="AD395" s="2">
        <v>9.34</v>
      </c>
      <c r="AE395" s="2">
        <v>17.98</v>
      </c>
      <c r="AF395" s="2">
        <v>12.26</v>
      </c>
      <c r="AG395" s="3">
        <v>2022</v>
      </c>
      <c r="AH395" t="s">
        <v>3797</v>
      </c>
      <c r="AI395" s="3">
        <v>4000</v>
      </c>
      <c r="AJ395">
        <v>80</v>
      </c>
      <c r="AK395">
        <f t="shared" si="6"/>
        <v>960</v>
      </c>
    </row>
    <row r="396" spans="1:37" x14ac:dyDescent="0.35">
      <c r="A396" t="s">
        <v>3599</v>
      </c>
      <c r="B396" t="s">
        <v>3456</v>
      </c>
      <c r="C396" t="s">
        <v>3600</v>
      </c>
      <c r="D396" t="s">
        <v>3</v>
      </c>
      <c r="E396" t="s">
        <v>3601</v>
      </c>
      <c r="F396" t="s">
        <v>1967</v>
      </c>
      <c r="G396" t="s">
        <v>3602</v>
      </c>
      <c r="H396" t="s">
        <v>3603</v>
      </c>
      <c r="I396" t="s">
        <v>1703</v>
      </c>
      <c r="J396" t="s">
        <v>1264</v>
      </c>
      <c r="K396" t="s">
        <v>430</v>
      </c>
      <c r="L396" t="s">
        <v>616</v>
      </c>
      <c r="M396" t="s">
        <v>3604</v>
      </c>
      <c r="N396" t="s">
        <v>3525</v>
      </c>
      <c r="O396" t="s">
        <v>162</v>
      </c>
      <c r="P396" t="s">
        <v>805</v>
      </c>
      <c r="Q396" t="s">
        <v>984</v>
      </c>
      <c r="R396" t="s">
        <v>3605</v>
      </c>
      <c r="S396" t="s">
        <v>635</v>
      </c>
      <c r="T396" t="s">
        <v>546</v>
      </c>
      <c r="U396" t="s">
        <v>2204</v>
      </c>
      <c r="V396" s="2">
        <v>4</v>
      </c>
      <c r="W396" s="2">
        <v>2.16</v>
      </c>
      <c r="X396" s="2">
        <v>2.76</v>
      </c>
      <c r="Y396" s="2">
        <v>5.22</v>
      </c>
      <c r="Z396" s="2">
        <v>5.44</v>
      </c>
      <c r="AA396" s="2">
        <v>11.24</v>
      </c>
      <c r="AB396" s="2">
        <v>15.7</v>
      </c>
      <c r="AC396" s="2">
        <v>17.809999999999999</v>
      </c>
      <c r="AD396" s="2">
        <v>14.18</v>
      </c>
      <c r="AE396" s="2">
        <v>10.119999999999999</v>
      </c>
      <c r="AF396" s="2">
        <v>11.38</v>
      </c>
      <c r="AG396" s="3">
        <v>2022</v>
      </c>
      <c r="AH396" t="s">
        <v>3797</v>
      </c>
      <c r="AI396" s="3">
        <v>4000</v>
      </c>
      <c r="AJ396">
        <v>80</v>
      </c>
      <c r="AK396">
        <f t="shared" si="6"/>
        <v>960</v>
      </c>
    </row>
    <row r="397" spans="1:37" x14ac:dyDescent="0.35">
      <c r="A397" t="s">
        <v>3606</v>
      </c>
      <c r="B397" t="s">
        <v>3456</v>
      </c>
      <c r="C397" t="s">
        <v>2852</v>
      </c>
      <c r="D397" t="s">
        <v>3</v>
      </c>
      <c r="E397" t="s">
        <v>3607</v>
      </c>
      <c r="F397" t="s">
        <v>484</v>
      </c>
      <c r="G397" t="s">
        <v>3608</v>
      </c>
      <c r="H397" t="s">
        <v>984</v>
      </c>
      <c r="I397" t="s">
        <v>1900</v>
      </c>
      <c r="J397" t="s">
        <v>165</v>
      </c>
      <c r="K397" t="s">
        <v>987</v>
      </c>
      <c r="L397" t="s">
        <v>37</v>
      </c>
      <c r="M397" t="s">
        <v>3609</v>
      </c>
      <c r="N397" t="s">
        <v>2605</v>
      </c>
      <c r="O397" t="s">
        <v>3523</v>
      </c>
      <c r="P397" t="s">
        <v>254</v>
      </c>
      <c r="Q397" t="s">
        <v>2360</v>
      </c>
      <c r="R397" t="s">
        <v>3610</v>
      </c>
      <c r="S397" t="s">
        <v>2844</v>
      </c>
      <c r="T397" t="s">
        <v>1378</v>
      </c>
      <c r="U397" t="s">
        <v>3611</v>
      </c>
      <c r="V397" s="2">
        <v>2.29</v>
      </c>
      <c r="W397" s="2">
        <v>1.64</v>
      </c>
      <c r="X397" s="2">
        <v>3.86</v>
      </c>
      <c r="Y397" s="2">
        <v>4.5599999999999996</v>
      </c>
      <c r="Z397" s="2">
        <v>6.68</v>
      </c>
      <c r="AA397" s="2">
        <v>13.03</v>
      </c>
      <c r="AB397" s="2">
        <v>13.75</v>
      </c>
      <c r="AC397" s="2">
        <v>17.170000000000002</v>
      </c>
      <c r="AD397" s="2">
        <v>15.83</v>
      </c>
      <c r="AE397" s="2">
        <v>12.83</v>
      </c>
      <c r="AF397" s="2">
        <v>8.35</v>
      </c>
      <c r="AG397" s="3">
        <v>2022</v>
      </c>
      <c r="AH397" t="s">
        <v>3797</v>
      </c>
      <c r="AI397" s="3">
        <v>4000</v>
      </c>
      <c r="AJ397">
        <v>80</v>
      </c>
      <c r="AK397">
        <f t="shared" si="6"/>
        <v>960</v>
      </c>
    </row>
    <row r="398" spans="1:37" x14ac:dyDescent="0.35">
      <c r="A398" t="s">
        <v>3612</v>
      </c>
      <c r="B398" t="s">
        <v>3456</v>
      </c>
      <c r="C398" t="s">
        <v>3613</v>
      </c>
      <c r="D398" t="s">
        <v>3</v>
      </c>
      <c r="E398" t="s">
        <v>3614</v>
      </c>
      <c r="F398" t="s">
        <v>161</v>
      </c>
      <c r="G398" t="s">
        <v>3615</v>
      </c>
      <c r="H398" t="s">
        <v>1056</v>
      </c>
      <c r="I398" t="s">
        <v>3616</v>
      </c>
      <c r="J398" t="s">
        <v>823</v>
      </c>
      <c r="K398" t="s">
        <v>934</v>
      </c>
      <c r="L398" t="s">
        <v>3617</v>
      </c>
      <c r="M398" t="s">
        <v>1946</v>
      </c>
      <c r="N398" t="s">
        <v>3618</v>
      </c>
      <c r="O398" t="s">
        <v>1734</v>
      </c>
      <c r="P398" t="s">
        <v>2157</v>
      </c>
      <c r="Q398" t="s">
        <v>2938</v>
      </c>
      <c r="R398" t="s">
        <v>3619</v>
      </c>
      <c r="S398" t="s">
        <v>2211</v>
      </c>
      <c r="T398" t="s">
        <v>1605</v>
      </c>
      <c r="U398" t="s">
        <v>989</v>
      </c>
      <c r="V398" s="2">
        <v>2.13</v>
      </c>
      <c r="W398" s="2">
        <v>0.69</v>
      </c>
      <c r="X398" s="2">
        <v>3.52</v>
      </c>
      <c r="Y398" s="2">
        <v>3.49</v>
      </c>
      <c r="Z398" s="2">
        <v>5.26</v>
      </c>
      <c r="AA398" s="2">
        <v>5.57</v>
      </c>
      <c r="AB398" s="2">
        <v>9.2100000000000009</v>
      </c>
      <c r="AC398" s="2">
        <v>16.989999999999998</v>
      </c>
      <c r="AD398" s="2">
        <v>22</v>
      </c>
      <c r="AE398" s="2">
        <v>19.71</v>
      </c>
      <c r="AF398" s="2">
        <v>11.43</v>
      </c>
      <c r="AG398" s="3">
        <v>2022</v>
      </c>
      <c r="AH398" t="s">
        <v>3797</v>
      </c>
      <c r="AI398" s="3">
        <v>4000</v>
      </c>
      <c r="AJ398">
        <v>80</v>
      </c>
      <c r="AK398">
        <f t="shared" si="6"/>
        <v>960</v>
      </c>
    </row>
    <row r="399" spans="1:37" x14ac:dyDescent="0.35">
      <c r="A399" t="s">
        <v>3620</v>
      </c>
      <c r="B399" t="s">
        <v>3456</v>
      </c>
      <c r="C399" t="s">
        <v>3621</v>
      </c>
      <c r="D399" t="s">
        <v>3</v>
      </c>
      <c r="E399" t="s">
        <v>3622</v>
      </c>
      <c r="F399" t="s">
        <v>817</v>
      </c>
      <c r="G399" t="s">
        <v>3623</v>
      </c>
      <c r="H399" t="s">
        <v>2959</v>
      </c>
      <c r="I399" t="s">
        <v>1678</v>
      </c>
      <c r="J399" t="s">
        <v>2880</v>
      </c>
      <c r="K399" t="s">
        <v>32</v>
      </c>
      <c r="L399" t="s">
        <v>1174</v>
      </c>
      <c r="M399" t="s">
        <v>2680</v>
      </c>
      <c r="N399" t="s">
        <v>841</v>
      </c>
      <c r="O399" t="s">
        <v>444</v>
      </c>
      <c r="P399" t="s">
        <v>1391</v>
      </c>
      <c r="Q399" t="s">
        <v>80</v>
      </c>
      <c r="R399" t="s">
        <v>3624</v>
      </c>
      <c r="S399" t="s">
        <v>3625</v>
      </c>
      <c r="T399" t="s">
        <v>2007</v>
      </c>
      <c r="U399" t="s">
        <v>3626</v>
      </c>
      <c r="V399" s="2">
        <v>6.38</v>
      </c>
      <c r="W399" s="2">
        <v>2.17</v>
      </c>
      <c r="X399" s="2">
        <v>11.34</v>
      </c>
      <c r="Y399" s="2">
        <v>6.91</v>
      </c>
      <c r="Z399" s="2">
        <v>4.6100000000000003</v>
      </c>
      <c r="AA399" s="2">
        <v>9.0500000000000007</v>
      </c>
      <c r="AB399" s="2">
        <v>12.96</v>
      </c>
      <c r="AC399" s="2">
        <v>18.25</v>
      </c>
      <c r="AD399" s="2">
        <v>9.75</v>
      </c>
      <c r="AE399" s="2">
        <v>12.49</v>
      </c>
      <c r="AF399" s="2">
        <v>6.09</v>
      </c>
      <c r="AG399" s="3">
        <v>2022</v>
      </c>
      <c r="AH399" t="s">
        <v>3797</v>
      </c>
      <c r="AI399" s="3">
        <v>4000</v>
      </c>
      <c r="AJ399">
        <v>80</v>
      </c>
      <c r="AK399">
        <f t="shared" si="6"/>
        <v>960</v>
      </c>
    </row>
    <row r="400" spans="1:37" x14ac:dyDescent="0.35">
      <c r="A400" t="s">
        <v>3627</v>
      </c>
      <c r="B400" t="s">
        <v>3456</v>
      </c>
      <c r="C400" t="s">
        <v>3628</v>
      </c>
      <c r="D400" t="s">
        <v>3</v>
      </c>
      <c r="E400" t="s">
        <v>3629</v>
      </c>
      <c r="F400" t="s">
        <v>177</v>
      </c>
      <c r="G400" t="s">
        <v>3630</v>
      </c>
      <c r="H400" t="s">
        <v>2014</v>
      </c>
      <c r="I400" t="s">
        <v>604</v>
      </c>
      <c r="J400" t="s">
        <v>1119</v>
      </c>
      <c r="K400" t="s">
        <v>500</v>
      </c>
      <c r="L400" t="s">
        <v>303</v>
      </c>
      <c r="M400" t="s">
        <v>951</v>
      </c>
      <c r="N400" t="s">
        <v>3547</v>
      </c>
      <c r="O400" t="s">
        <v>1054</v>
      </c>
      <c r="P400" t="s">
        <v>597</v>
      </c>
      <c r="Q400" t="s">
        <v>978</v>
      </c>
      <c r="R400" t="s">
        <v>3631</v>
      </c>
      <c r="S400" t="s">
        <v>20</v>
      </c>
      <c r="T400" t="s">
        <v>672</v>
      </c>
      <c r="U400" t="s">
        <v>355</v>
      </c>
      <c r="V400" s="2">
        <v>1.46</v>
      </c>
      <c r="W400" s="2">
        <v>1.05</v>
      </c>
      <c r="X400" s="2">
        <v>1.62</v>
      </c>
      <c r="Y400" s="2">
        <v>2.2599999999999998</v>
      </c>
      <c r="Z400" s="2">
        <v>2.2400000000000002</v>
      </c>
      <c r="AA400" s="2">
        <v>6.52</v>
      </c>
      <c r="AB400" s="2">
        <v>8.09</v>
      </c>
      <c r="AC400" s="2">
        <v>15.39</v>
      </c>
      <c r="AD400" s="2">
        <v>12.73</v>
      </c>
      <c r="AE400" s="2">
        <v>19.809999999999999</v>
      </c>
      <c r="AF400" s="2">
        <v>28.82</v>
      </c>
      <c r="AG400" s="3">
        <v>2022</v>
      </c>
      <c r="AH400" t="s">
        <v>3797</v>
      </c>
      <c r="AI400" s="3">
        <v>4000</v>
      </c>
      <c r="AJ400">
        <v>80</v>
      </c>
      <c r="AK400">
        <f t="shared" si="6"/>
        <v>960</v>
      </c>
    </row>
    <row r="401" spans="1:37" x14ac:dyDescent="0.35">
      <c r="A401" t="s">
        <v>3632</v>
      </c>
      <c r="B401" t="s">
        <v>3456</v>
      </c>
      <c r="C401" t="s">
        <v>1598</v>
      </c>
      <c r="D401" t="s">
        <v>3</v>
      </c>
      <c r="E401" t="s">
        <v>3633</v>
      </c>
      <c r="F401" t="s">
        <v>1199</v>
      </c>
      <c r="G401" t="s">
        <v>3634</v>
      </c>
      <c r="H401" t="s">
        <v>1160</v>
      </c>
      <c r="I401" t="s">
        <v>2110</v>
      </c>
      <c r="J401" t="s">
        <v>2526</v>
      </c>
      <c r="K401" t="s">
        <v>794</v>
      </c>
      <c r="L401" t="s">
        <v>3635</v>
      </c>
      <c r="M401" t="s">
        <v>3636</v>
      </c>
      <c r="N401" t="s">
        <v>2022</v>
      </c>
      <c r="O401" t="s">
        <v>289</v>
      </c>
      <c r="P401" t="s">
        <v>2639</v>
      </c>
      <c r="Q401" t="s">
        <v>131</v>
      </c>
      <c r="R401" t="s">
        <v>3637</v>
      </c>
      <c r="S401" t="s">
        <v>492</v>
      </c>
      <c r="T401" t="s">
        <v>1699</v>
      </c>
      <c r="U401" t="s">
        <v>3301</v>
      </c>
      <c r="V401" s="2">
        <v>0.8</v>
      </c>
      <c r="W401" s="2">
        <v>4.26</v>
      </c>
      <c r="X401" s="2">
        <v>4.21</v>
      </c>
      <c r="Y401" s="2">
        <v>3.44</v>
      </c>
      <c r="Z401" s="2">
        <v>4.42</v>
      </c>
      <c r="AA401" s="2">
        <v>11.4</v>
      </c>
      <c r="AB401" s="2">
        <v>15.03</v>
      </c>
      <c r="AC401" s="2">
        <v>23.47</v>
      </c>
      <c r="AD401" s="2">
        <v>15.37</v>
      </c>
      <c r="AE401" s="2">
        <v>10.63</v>
      </c>
      <c r="AF401" s="2">
        <v>6.95</v>
      </c>
      <c r="AG401" s="3">
        <v>2022</v>
      </c>
      <c r="AH401" t="s">
        <v>3797</v>
      </c>
      <c r="AI401" s="3">
        <v>4000</v>
      </c>
      <c r="AJ401">
        <v>80</v>
      </c>
      <c r="AK401">
        <f t="shared" si="6"/>
        <v>960</v>
      </c>
    </row>
    <row r="402" spans="1:37" x14ac:dyDescent="0.35">
      <c r="A402" t="s">
        <v>3638</v>
      </c>
      <c r="B402" t="s">
        <v>3456</v>
      </c>
      <c r="C402" t="s">
        <v>482</v>
      </c>
      <c r="D402" t="s">
        <v>3</v>
      </c>
      <c r="E402" t="s">
        <v>3639</v>
      </c>
      <c r="F402" t="s">
        <v>2171</v>
      </c>
      <c r="G402" t="s">
        <v>3640</v>
      </c>
      <c r="H402" t="s">
        <v>225</v>
      </c>
      <c r="I402" t="s">
        <v>281</v>
      </c>
      <c r="J402" t="s">
        <v>780</v>
      </c>
      <c r="K402" t="s">
        <v>1776</v>
      </c>
      <c r="L402" t="s">
        <v>3123</v>
      </c>
      <c r="M402" t="s">
        <v>3641</v>
      </c>
      <c r="N402" t="s">
        <v>1870</v>
      </c>
      <c r="O402" t="s">
        <v>1601</v>
      </c>
      <c r="P402" t="s">
        <v>767</v>
      </c>
      <c r="Q402" t="s">
        <v>401</v>
      </c>
      <c r="R402" t="s">
        <v>3158</v>
      </c>
      <c r="S402" t="s">
        <v>2093</v>
      </c>
      <c r="T402" t="s">
        <v>732</v>
      </c>
      <c r="U402" t="s">
        <v>1212</v>
      </c>
      <c r="V402" s="2">
        <v>2.1</v>
      </c>
      <c r="W402" s="2">
        <v>1.08</v>
      </c>
      <c r="X402" s="2">
        <v>2.96</v>
      </c>
      <c r="Y402" s="2">
        <v>2.37</v>
      </c>
      <c r="Z402" s="2">
        <v>2.82</v>
      </c>
      <c r="AA402" s="2">
        <v>8.14</v>
      </c>
      <c r="AB402" s="2">
        <v>10.98</v>
      </c>
      <c r="AC402" s="2">
        <v>24.33</v>
      </c>
      <c r="AD402" s="2">
        <v>16.87</v>
      </c>
      <c r="AE402" s="2">
        <v>19.12</v>
      </c>
      <c r="AF402" s="2">
        <v>9.23</v>
      </c>
      <c r="AG402" s="3">
        <v>2022</v>
      </c>
      <c r="AH402" t="s">
        <v>3797</v>
      </c>
      <c r="AI402" s="3">
        <v>4000</v>
      </c>
      <c r="AJ402">
        <v>80</v>
      </c>
      <c r="AK402">
        <f t="shared" si="6"/>
        <v>960</v>
      </c>
    </row>
    <row r="403" spans="1:37" x14ac:dyDescent="0.35">
      <c r="A403" t="s">
        <v>3642</v>
      </c>
      <c r="B403" t="s">
        <v>3456</v>
      </c>
      <c r="C403" t="s">
        <v>1632</v>
      </c>
      <c r="D403" t="s">
        <v>3</v>
      </c>
      <c r="E403" t="s">
        <v>3643</v>
      </c>
      <c r="F403" t="s">
        <v>611</v>
      </c>
      <c r="G403" t="s">
        <v>3644</v>
      </c>
      <c r="H403" t="s">
        <v>807</v>
      </c>
      <c r="I403" t="s">
        <v>2746</v>
      </c>
      <c r="J403" t="s">
        <v>585</v>
      </c>
      <c r="K403" t="s">
        <v>1733</v>
      </c>
      <c r="L403" t="s">
        <v>1352</v>
      </c>
      <c r="M403" t="s">
        <v>3645</v>
      </c>
      <c r="N403" t="s">
        <v>1261</v>
      </c>
      <c r="O403" t="s">
        <v>2992</v>
      </c>
      <c r="P403" t="s">
        <v>2081</v>
      </c>
      <c r="Q403" t="s">
        <v>19</v>
      </c>
      <c r="R403" t="s">
        <v>3646</v>
      </c>
      <c r="S403" t="s">
        <v>939</v>
      </c>
      <c r="T403" t="s">
        <v>115</v>
      </c>
      <c r="U403" t="s">
        <v>3647</v>
      </c>
      <c r="V403" s="2">
        <v>4.24</v>
      </c>
      <c r="W403" s="2">
        <v>0.88</v>
      </c>
      <c r="X403" s="2">
        <v>5.17</v>
      </c>
      <c r="Y403" s="2">
        <v>3.89</v>
      </c>
      <c r="Z403" s="2">
        <v>4.9800000000000004</v>
      </c>
      <c r="AA403" s="2">
        <v>11.87</v>
      </c>
      <c r="AB403" s="2">
        <v>14.77</v>
      </c>
      <c r="AC403" s="2">
        <v>16.940000000000001</v>
      </c>
      <c r="AD403" s="2">
        <v>14.8</v>
      </c>
      <c r="AE403" s="2">
        <v>14.61</v>
      </c>
      <c r="AF403" s="2">
        <v>7.86</v>
      </c>
      <c r="AG403" s="3">
        <v>2022</v>
      </c>
      <c r="AH403" t="s">
        <v>3797</v>
      </c>
      <c r="AI403" s="3">
        <v>4000</v>
      </c>
      <c r="AJ403">
        <v>80</v>
      </c>
      <c r="AK403">
        <f t="shared" si="6"/>
        <v>960</v>
      </c>
    </row>
    <row r="404" spans="1:37" x14ac:dyDescent="0.35">
      <c r="A404" t="s">
        <v>3648</v>
      </c>
      <c r="B404" t="s">
        <v>3456</v>
      </c>
      <c r="C404" t="s">
        <v>2414</v>
      </c>
      <c r="D404" t="s">
        <v>3</v>
      </c>
      <c r="E404" t="s">
        <v>3649</v>
      </c>
      <c r="F404" t="s">
        <v>253</v>
      </c>
      <c r="G404" t="s">
        <v>3650</v>
      </c>
      <c r="H404" t="s">
        <v>2558</v>
      </c>
      <c r="I404" t="s">
        <v>1791</v>
      </c>
      <c r="J404" t="s">
        <v>647</v>
      </c>
      <c r="K404" t="s">
        <v>3651</v>
      </c>
      <c r="L404" t="s">
        <v>1744</v>
      </c>
      <c r="M404" t="s">
        <v>1075</v>
      </c>
      <c r="N404" t="s">
        <v>1777</v>
      </c>
      <c r="O404" t="s">
        <v>1979</v>
      </c>
      <c r="P404" t="s">
        <v>1044</v>
      </c>
      <c r="Q404" t="s">
        <v>999</v>
      </c>
      <c r="R404" t="s">
        <v>2203</v>
      </c>
      <c r="S404" t="s">
        <v>120</v>
      </c>
      <c r="T404" t="s">
        <v>1793</v>
      </c>
      <c r="U404" t="s">
        <v>3213</v>
      </c>
      <c r="V404" s="2">
        <v>1.77</v>
      </c>
      <c r="W404" s="2">
        <v>1.41</v>
      </c>
      <c r="X404" s="2">
        <v>2.44</v>
      </c>
      <c r="Y404" s="2">
        <v>2.74</v>
      </c>
      <c r="Z404" s="2">
        <v>3.92</v>
      </c>
      <c r="AA404" s="2">
        <v>7.81</v>
      </c>
      <c r="AB404" s="2">
        <v>12.6</v>
      </c>
      <c r="AC404" s="2">
        <v>14.18</v>
      </c>
      <c r="AD404" s="2">
        <v>16.420000000000002</v>
      </c>
      <c r="AE404" s="2">
        <v>19.71</v>
      </c>
      <c r="AF404" s="2">
        <v>16.989999999999998</v>
      </c>
      <c r="AG404" s="3">
        <v>2022</v>
      </c>
      <c r="AH404" t="s">
        <v>3797</v>
      </c>
      <c r="AI404" s="3">
        <v>4000</v>
      </c>
      <c r="AJ404">
        <v>80</v>
      </c>
      <c r="AK404">
        <f t="shared" si="6"/>
        <v>960</v>
      </c>
    </row>
    <row r="405" spans="1:37" x14ac:dyDescent="0.35">
      <c r="A405" t="s">
        <v>3652</v>
      </c>
      <c r="B405" t="s">
        <v>3456</v>
      </c>
      <c r="C405" t="s">
        <v>3653</v>
      </c>
      <c r="D405" t="s">
        <v>3</v>
      </c>
      <c r="E405" t="s">
        <v>3654</v>
      </c>
      <c r="F405" t="s">
        <v>403</v>
      </c>
      <c r="G405" t="s">
        <v>3655</v>
      </c>
      <c r="H405" t="s">
        <v>1827</v>
      </c>
      <c r="I405" t="s">
        <v>1313</v>
      </c>
      <c r="J405" t="s">
        <v>409</v>
      </c>
      <c r="K405" t="s">
        <v>1413</v>
      </c>
      <c r="L405" t="s">
        <v>796</v>
      </c>
      <c r="M405" t="s">
        <v>3656</v>
      </c>
      <c r="N405" t="s">
        <v>1613</v>
      </c>
      <c r="O405" t="s">
        <v>2174</v>
      </c>
      <c r="P405" t="s">
        <v>2546</v>
      </c>
      <c r="Q405" t="s">
        <v>838</v>
      </c>
      <c r="R405" t="s">
        <v>3657</v>
      </c>
      <c r="S405" t="s">
        <v>1018</v>
      </c>
      <c r="T405" t="s">
        <v>3175</v>
      </c>
      <c r="U405" t="s">
        <v>1921</v>
      </c>
      <c r="V405" s="2">
        <v>2.61</v>
      </c>
      <c r="W405" s="2">
        <v>2.15</v>
      </c>
      <c r="X405" s="2">
        <v>2.71</v>
      </c>
      <c r="Y405" s="2">
        <v>3.12</v>
      </c>
      <c r="Z405" s="2">
        <v>5.73</v>
      </c>
      <c r="AA405" s="2">
        <v>9.4600000000000009</v>
      </c>
      <c r="AB405" s="2">
        <v>19.440000000000001</v>
      </c>
      <c r="AC405" s="2">
        <v>20.149999999999999</v>
      </c>
      <c r="AD405" s="2">
        <v>14.32</v>
      </c>
      <c r="AE405" s="2">
        <v>14.27</v>
      </c>
      <c r="AF405" s="2">
        <v>6.04</v>
      </c>
      <c r="AG405" s="3">
        <v>2022</v>
      </c>
      <c r="AH405" t="s">
        <v>3797</v>
      </c>
      <c r="AI405" s="3">
        <v>4000</v>
      </c>
      <c r="AJ405">
        <v>80</v>
      </c>
      <c r="AK405">
        <f t="shared" si="6"/>
        <v>960</v>
      </c>
    </row>
    <row r="406" spans="1:37" x14ac:dyDescent="0.35">
      <c r="A406" t="s">
        <v>3658</v>
      </c>
      <c r="B406" t="s">
        <v>3456</v>
      </c>
      <c r="C406" t="s">
        <v>3659</v>
      </c>
      <c r="D406" t="s">
        <v>3</v>
      </c>
      <c r="E406" t="s">
        <v>3660</v>
      </c>
      <c r="F406" t="s">
        <v>2116</v>
      </c>
      <c r="G406" t="s">
        <v>3661</v>
      </c>
      <c r="H406" t="s">
        <v>2378</v>
      </c>
      <c r="I406" t="s">
        <v>624</v>
      </c>
      <c r="J406" t="s">
        <v>1260</v>
      </c>
      <c r="K406" t="s">
        <v>2516</v>
      </c>
      <c r="L406" t="s">
        <v>500</v>
      </c>
      <c r="M406" t="s">
        <v>2194</v>
      </c>
      <c r="N406" t="s">
        <v>1987</v>
      </c>
      <c r="O406" t="s">
        <v>3662</v>
      </c>
      <c r="P406" t="s">
        <v>293</v>
      </c>
      <c r="Q406" t="s">
        <v>2173</v>
      </c>
      <c r="R406" t="s">
        <v>913</v>
      </c>
      <c r="S406" t="s">
        <v>1089</v>
      </c>
      <c r="T406" t="s">
        <v>66</v>
      </c>
      <c r="U406" t="s">
        <v>2339</v>
      </c>
      <c r="V406" s="2">
        <v>1.75</v>
      </c>
      <c r="W406" s="2">
        <v>0.43</v>
      </c>
      <c r="X406" s="2">
        <v>3.25</v>
      </c>
      <c r="Y406" s="2">
        <v>3.08</v>
      </c>
      <c r="Z406" s="2">
        <v>3.59</v>
      </c>
      <c r="AA406" s="2">
        <v>12.95</v>
      </c>
      <c r="AB406" s="2">
        <v>9.8800000000000008</v>
      </c>
      <c r="AC406" s="2">
        <v>18.55</v>
      </c>
      <c r="AD406" s="2">
        <v>12.27</v>
      </c>
      <c r="AE406" s="2">
        <v>21.12</v>
      </c>
      <c r="AF406" s="2">
        <v>13.13</v>
      </c>
      <c r="AG406" s="3">
        <v>2022</v>
      </c>
      <c r="AH406" t="s">
        <v>3797</v>
      </c>
      <c r="AI406" s="3">
        <v>4000</v>
      </c>
      <c r="AJ406">
        <v>80</v>
      </c>
      <c r="AK406">
        <f t="shared" si="6"/>
        <v>960</v>
      </c>
    </row>
    <row r="407" spans="1:37" x14ac:dyDescent="0.35">
      <c r="A407" t="s">
        <v>3663</v>
      </c>
      <c r="B407" t="s">
        <v>3456</v>
      </c>
      <c r="C407" t="s">
        <v>3664</v>
      </c>
      <c r="D407" t="s">
        <v>3</v>
      </c>
      <c r="E407" t="s">
        <v>3665</v>
      </c>
      <c r="F407" t="s">
        <v>2520</v>
      </c>
      <c r="G407" t="s">
        <v>3666</v>
      </c>
      <c r="H407" t="s">
        <v>2337</v>
      </c>
      <c r="I407" t="s">
        <v>161</v>
      </c>
      <c r="J407" t="s">
        <v>3667</v>
      </c>
      <c r="K407" t="s">
        <v>165</v>
      </c>
      <c r="L407" t="s">
        <v>1889</v>
      </c>
      <c r="M407" t="s">
        <v>3668</v>
      </c>
      <c r="N407" t="s">
        <v>1227</v>
      </c>
      <c r="O407" t="s">
        <v>934</v>
      </c>
      <c r="P407" t="s">
        <v>2360</v>
      </c>
      <c r="Q407" t="s">
        <v>1747</v>
      </c>
      <c r="R407" t="s">
        <v>3669</v>
      </c>
      <c r="S407" t="s">
        <v>1433</v>
      </c>
      <c r="T407" t="s">
        <v>460</v>
      </c>
      <c r="U407" t="s">
        <v>3670</v>
      </c>
      <c r="V407" s="2">
        <v>2.85</v>
      </c>
      <c r="W407" s="2">
        <v>1.81</v>
      </c>
      <c r="X407" s="2">
        <v>6.39</v>
      </c>
      <c r="Y407" s="2">
        <v>7.75</v>
      </c>
      <c r="Z407" s="2">
        <v>6.35</v>
      </c>
      <c r="AA407" s="2">
        <v>13.69</v>
      </c>
      <c r="AB407" s="2">
        <v>13.61</v>
      </c>
      <c r="AC407" s="2">
        <v>21.69</v>
      </c>
      <c r="AD407" s="2">
        <v>12.41</v>
      </c>
      <c r="AE407" s="2">
        <v>8.35</v>
      </c>
      <c r="AF407" s="2">
        <v>5.0999999999999996</v>
      </c>
      <c r="AG407" s="3">
        <v>2022</v>
      </c>
      <c r="AH407" t="s">
        <v>3797</v>
      </c>
      <c r="AI407" s="3">
        <v>4000</v>
      </c>
      <c r="AJ407">
        <v>80</v>
      </c>
      <c r="AK407">
        <f t="shared" si="6"/>
        <v>960</v>
      </c>
    </row>
    <row r="408" spans="1:37" x14ac:dyDescent="0.35">
      <c r="A408" t="s">
        <v>3671</v>
      </c>
      <c r="B408" t="s">
        <v>3456</v>
      </c>
      <c r="C408" t="s">
        <v>3672</v>
      </c>
      <c r="D408" t="s">
        <v>3</v>
      </c>
      <c r="E408" t="s">
        <v>3673</v>
      </c>
      <c r="F408" t="s">
        <v>2248</v>
      </c>
      <c r="G408" t="s">
        <v>3674</v>
      </c>
      <c r="H408" t="s">
        <v>1868</v>
      </c>
      <c r="I408" t="s">
        <v>734</v>
      </c>
      <c r="J408" t="s">
        <v>566</v>
      </c>
      <c r="K408" t="s">
        <v>12</v>
      </c>
      <c r="L408" t="s">
        <v>2073</v>
      </c>
      <c r="M408" t="s">
        <v>3675</v>
      </c>
      <c r="N408" t="s">
        <v>1515</v>
      </c>
      <c r="O408" t="s">
        <v>615</v>
      </c>
      <c r="P408" t="s">
        <v>120</v>
      </c>
      <c r="Q408" t="s">
        <v>376</v>
      </c>
      <c r="R408" t="s">
        <v>3676</v>
      </c>
      <c r="S408" t="s">
        <v>1691</v>
      </c>
      <c r="T408" t="s">
        <v>42</v>
      </c>
      <c r="U408" t="s">
        <v>109</v>
      </c>
      <c r="V408" s="2">
        <v>2.4</v>
      </c>
      <c r="W408" s="2">
        <v>1.84</v>
      </c>
      <c r="X408" s="2">
        <v>3.83</v>
      </c>
      <c r="Y408" s="2">
        <v>3.27</v>
      </c>
      <c r="Z408" s="2">
        <v>3.68</v>
      </c>
      <c r="AA408" s="2">
        <v>8.84</v>
      </c>
      <c r="AB408" s="2">
        <v>12</v>
      </c>
      <c r="AC408" s="2">
        <v>19.809999999999999</v>
      </c>
      <c r="AD408" s="2">
        <v>14.64</v>
      </c>
      <c r="AE408" s="2">
        <v>18.079999999999998</v>
      </c>
      <c r="AF408" s="2">
        <v>11.61</v>
      </c>
      <c r="AG408" s="3">
        <v>2022</v>
      </c>
      <c r="AH408" t="s">
        <v>3797</v>
      </c>
      <c r="AI408" s="3">
        <v>4000</v>
      </c>
      <c r="AJ408">
        <v>80</v>
      </c>
      <c r="AK408">
        <f t="shared" si="6"/>
        <v>960</v>
      </c>
    </row>
    <row r="409" spans="1:37" x14ac:dyDescent="0.35">
      <c r="A409" t="s">
        <v>3677</v>
      </c>
      <c r="B409" t="s">
        <v>3456</v>
      </c>
      <c r="C409" t="s">
        <v>3238</v>
      </c>
      <c r="D409" t="s">
        <v>3</v>
      </c>
      <c r="E409" t="s">
        <v>3678</v>
      </c>
      <c r="F409" t="s">
        <v>273</v>
      </c>
      <c r="G409" t="s">
        <v>3679</v>
      </c>
      <c r="H409" t="s">
        <v>1391</v>
      </c>
      <c r="I409" t="s">
        <v>2199</v>
      </c>
      <c r="J409" t="s">
        <v>883</v>
      </c>
      <c r="K409" t="s">
        <v>2674</v>
      </c>
      <c r="L409" t="s">
        <v>445</v>
      </c>
      <c r="M409" t="s">
        <v>3680</v>
      </c>
      <c r="N409" t="s">
        <v>2895</v>
      </c>
      <c r="O409" t="s">
        <v>3681</v>
      </c>
      <c r="P409" t="s">
        <v>1443</v>
      </c>
      <c r="Q409" t="s">
        <v>413</v>
      </c>
      <c r="R409" t="s">
        <v>3682</v>
      </c>
      <c r="S409" t="s">
        <v>2518</v>
      </c>
      <c r="T409" t="s">
        <v>1310</v>
      </c>
      <c r="U409" t="s">
        <v>812</v>
      </c>
      <c r="V409" s="2">
        <v>1.19</v>
      </c>
      <c r="W409" s="2">
        <v>0.46</v>
      </c>
      <c r="X409" s="2">
        <v>2.61</v>
      </c>
      <c r="Y409" s="2">
        <v>1.8</v>
      </c>
      <c r="Z409" s="2">
        <v>2.4700000000000002</v>
      </c>
      <c r="AA409" s="2">
        <v>7.38</v>
      </c>
      <c r="AB409" s="2">
        <v>11</v>
      </c>
      <c r="AC409" s="2">
        <v>16.59</v>
      </c>
      <c r="AD409" s="2">
        <v>13.7</v>
      </c>
      <c r="AE409" s="2">
        <v>23.13</v>
      </c>
      <c r="AF409" s="2">
        <v>19.670000000000002</v>
      </c>
      <c r="AG409" s="3">
        <v>2022</v>
      </c>
      <c r="AH409" t="s">
        <v>3797</v>
      </c>
      <c r="AI409" s="3">
        <v>4000</v>
      </c>
      <c r="AJ409">
        <v>80</v>
      </c>
      <c r="AK409">
        <f t="shared" si="6"/>
        <v>960</v>
      </c>
    </row>
    <row r="410" spans="1:37" x14ac:dyDescent="0.35">
      <c r="A410" t="s">
        <v>3683</v>
      </c>
      <c r="B410" t="s">
        <v>3456</v>
      </c>
      <c r="C410" t="s">
        <v>3684</v>
      </c>
      <c r="D410" t="s">
        <v>3</v>
      </c>
      <c r="E410" t="s">
        <v>3685</v>
      </c>
      <c r="F410" t="s">
        <v>2823</v>
      </c>
      <c r="G410" t="s">
        <v>3686</v>
      </c>
      <c r="H410" t="s">
        <v>842</v>
      </c>
      <c r="I410" t="s">
        <v>852</v>
      </c>
      <c r="J410" t="s">
        <v>1308</v>
      </c>
      <c r="K410" t="s">
        <v>430</v>
      </c>
      <c r="L410" t="s">
        <v>812</v>
      </c>
      <c r="M410" t="s">
        <v>1297</v>
      </c>
      <c r="N410" t="s">
        <v>1958</v>
      </c>
      <c r="O410" t="s">
        <v>3687</v>
      </c>
      <c r="P410" t="s">
        <v>1056</v>
      </c>
      <c r="Q410" t="s">
        <v>514</v>
      </c>
      <c r="R410" t="s">
        <v>1331</v>
      </c>
      <c r="S410" t="s">
        <v>3258</v>
      </c>
      <c r="T410" t="s">
        <v>1378</v>
      </c>
      <c r="U410" t="s">
        <v>3688</v>
      </c>
      <c r="V410" s="2">
        <v>4.41</v>
      </c>
      <c r="W410" s="2">
        <v>3.39</v>
      </c>
      <c r="X410" s="2">
        <v>3.97</v>
      </c>
      <c r="Y410" s="2">
        <v>4.8899999999999997</v>
      </c>
      <c r="Z410" s="2">
        <v>5.91</v>
      </c>
      <c r="AA410" s="2">
        <v>10</v>
      </c>
      <c r="AB410" s="2">
        <v>11.17</v>
      </c>
      <c r="AC410" s="2">
        <v>17.2</v>
      </c>
      <c r="AD410" s="2">
        <v>13.09</v>
      </c>
      <c r="AE410" s="2">
        <v>16.91</v>
      </c>
      <c r="AF410" s="2">
        <v>9.0399999999999991</v>
      </c>
      <c r="AG410" s="3">
        <v>2022</v>
      </c>
      <c r="AH410" t="s">
        <v>3797</v>
      </c>
      <c r="AI410" s="3">
        <v>4000</v>
      </c>
      <c r="AJ410">
        <v>80</v>
      </c>
      <c r="AK410">
        <f t="shared" si="6"/>
        <v>960</v>
      </c>
    </row>
    <row r="411" spans="1:37" x14ac:dyDescent="0.35">
      <c r="A411" t="s">
        <v>3689</v>
      </c>
      <c r="B411" t="s">
        <v>3456</v>
      </c>
      <c r="C411" t="s">
        <v>512</v>
      </c>
      <c r="D411" t="s">
        <v>3</v>
      </c>
      <c r="E411" t="s">
        <v>3690</v>
      </c>
      <c r="F411" t="s">
        <v>2723</v>
      </c>
      <c r="G411" t="s">
        <v>3691</v>
      </c>
      <c r="H411" t="s">
        <v>999</v>
      </c>
      <c r="I411" t="s">
        <v>3692</v>
      </c>
      <c r="J411" t="s">
        <v>3234</v>
      </c>
      <c r="K411" t="s">
        <v>1623</v>
      </c>
      <c r="L411" t="s">
        <v>1100</v>
      </c>
      <c r="M411" t="s">
        <v>2887</v>
      </c>
      <c r="N411" t="s">
        <v>1446</v>
      </c>
      <c r="O411" t="s">
        <v>614</v>
      </c>
      <c r="P411" t="s">
        <v>471</v>
      </c>
      <c r="Q411" t="s">
        <v>1096</v>
      </c>
      <c r="R411" t="s">
        <v>3693</v>
      </c>
      <c r="S411" t="s">
        <v>2674</v>
      </c>
      <c r="T411" t="s">
        <v>2253</v>
      </c>
      <c r="U411" t="s">
        <v>1192</v>
      </c>
      <c r="V411" s="2">
        <v>1.74</v>
      </c>
      <c r="W411" s="2">
        <v>2.37</v>
      </c>
      <c r="X411" s="2">
        <v>6.45</v>
      </c>
      <c r="Y411" s="2">
        <v>4.9800000000000004</v>
      </c>
      <c r="Z411" s="2">
        <v>4.0999999999999996</v>
      </c>
      <c r="AA411" s="2">
        <v>7.07</v>
      </c>
      <c r="AB411" s="2">
        <v>14.54</v>
      </c>
      <c r="AC411" s="2">
        <v>18.420000000000002</v>
      </c>
      <c r="AD411" s="2">
        <v>15.8</v>
      </c>
      <c r="AE411" s="2">
        <v>14.82</v>
      </c>
      <c r="AF411" s="2">
        <v>9.73</v>
      </c>
      <c r="AG411" s="3">
        <v>2022</v>
      </c>
      <c r="AH411" t="s">
        <v>3797</v>
      </c>
      <c r="AI411" s="3">
        <v>4000</v>
      </c>
      <c r="AJ411">
        <v>80</v>
      </c>
      <c r="AK411">
        <f t="shared" si="6"/>
        <v>960</v>
      </c>
    </row>
    <row r="412" spans="1:37" x14ac:dyDescent="0.35">
      <c r="A412" t="s">
        <v>3694</v>
      </c>
      <c r="B412" t="s">
        <v>3456</v>
      </c>
      <c r="C412" t="s">
        <v>3695</v>
      </c>
      <c r="D412" t="s">
        <v>3</v>
      </c>
      <c r="E412" t="s">
        <v>3696</v>
      </c>
      <c r="F412" t="s">
        <v>66</v>
      </c>
      <c r="G412" t="s">
        <v>3697</v>
      </c>
      <c r="H412" t="s">
        <v>784</v>
      </c>
      <c r="I412" t="s">
        <v>500</v>
      </c>
      <c r="J412" t="s">
        <v>2925</v>
      </c>
      <c r="K412" t="s">
        <v>2304</v>
      </c>
      <c r="L412" t="s">
        <v>3266</v>
      </c>
      <c r="M412" t="s">
        <v>2492</v>
      </c>
      <c r="N412" t="s">
        <v>569</v>
      </c>
      <c r="O412" t="s">
        <v>3205</v>
      </c>
      <c r="P412" t="s">
        <v>2635</v>
      </c>
      <c r="Q412" t="s">
        <v>3224</v>
      </c>
      <c r="R412" t="s">
        <v>3698</v>
      </c>
      <c r="S412" t="s">
        <v>306</v>
      </c>
      <c r="T412" t="s">
        <v>911</v>
      </c>
      <c r="U412" t="s">
        <v>1946</v>
      </c>
      <c r="V412" s="2">
        <v>1.79</v>
      </c>
      <c r="W412" s="2">
        <v>2.31</v>
      </c>
      <c r="X412" s="2">
        <v>8.16</v>
      </c>
      <c r="Y412" s="2">
        <v>3.99</v>
      </c>
      <c r="Z412" s="2">
        <v>3.15</v>
      </c>
      <c r="AA412" s="2">
        <v>10.06</v>
      </c>
      <c r="AB412" s="2">
        <v>17.309999999999999</v>
      </c>
      <c r="AC412" s="2">
        <v>20.71</v>
      </c>
      <c r="AD412" s="2">
        <v>13.65</v>
      </c>
      <c r="AE412" s="2">
        <v>8.6</v>
      </c>
      <c r="AF412" s="2">
        <v>10.28</v>
      </c>
      <c r="AG412" s="3">
        <v>2022</v>
      </c>
      <c r="AH412" t="s">
        <v>3797</v>
      </c>
      <c r="AI412" s="3">
        <v>4000</v>
      </c>
      <c r="AJ412">
        <v>80</v>
      </c>
      <c r="AK412">
        <f t="shared" si="6"/>
        <v>960</v>
      </c>
    </row>
    <row r="413" spans="1:37" x14ac:dyDescent="0.35">
      <c r="A413" t="s">
        <v>3699</v>
      </c>
      <c r="B413" t="s">
        <v>3456</v>
      </c>
      <c r="C413" t="s">
        <v>3248</v>
      </c>
      <c r="D413" t="s">
        <v>3</v>
      </c>
      <c r="E413" t="s">
        <v>3700</v>
      </c>
      <c r="F413" t="s">
        <v>320</v>
      </c>
      <c r="G413" t="s">
        <v>3701</v>
      </c>
      <c r="H413" t="s">
        <v>2141</v>
      </c>
      <c r="I413" t="s">
        <v>2295</v>
      </c>
      <c r="J413" t="s">
        <v>1526</v>
      </c>
      <c r="K413" t="s">
        <v>614</v>
      </c>
      <c r="L413" t="s">
        <v>2410</v>
      </c>
      <c r="M413" t="s">
        <v>570</v>
      </c>
      <c r="N413" t="s">
        <v>2468</v>
      </c>
      <c r="O413" t="s">
        <v>1723</v>
      </c>
      <c r="P413" t="s">
        <v>3050</v>
      </c>
      <c r="Q413" t="s">
        <v>1027</v>
      </c>
      <c r="R413" t="s">
        <v>3702</v>
      </c>
      <c r="S413" t="s">
        <v>2710</v>
      </c>
      <c r="T413" t="s">
        <v>402</v>
      </c>
      <c r="U413" t="s">
        <v>3703</v>
      </c>
      <c r="V413" s="2">
        <v>3.47</v>
      </c>
      <c r="W413" s="2">
        <v>2.0099999999999998</v>
      </c>
      <c r="X413" s="2">
        <v>5.64</v>
      </c>
      <c r="Y413" s="2">
        <v>3.76</v>
      </c>
      <c r="Z413" s="2">
        <v>7.08</v>
      </c>
      <c r="AA413" s="2">
        <v>9.98</v>
      </c>
      <c r="AB413" s="2">
        <v>21.76</v>
      </c>
      <c r="AC413" s="2">
        <v>15.87</v>
      </c>
      <c r="AD413" s="2">
        <v>11.09</v>
      </c>
      <c r="AE413" s="2">
        <v>13</v>
      </c>
      <c r="AF413" s="2">
        <v>6.34</v>
      </c>
      <c r="AG413" s="3">
        <v>2022</v>
      </c>
      <c r="AH413" t="s">
        <v>3797</v>
      </c>
      <c r="AI413" s="3">
        <v>4000</v>
      </c>
      <c r="AJ413">
        <v>80</v>
      </c>
      <c r="AK413">
        <f t="shared" si="6"/>
        <v>960</v>
      </c>
    </row>
    <row r="414" spans="1:37" x14ac:dyDescent="0.35">
      <c r="A414" t="s">
        <v>3704</v>
      </c>
      <c r="B414" t="s">
        <v>3456</v>
      </c>
      <c r="C414" t="s">
        <v>3705</v>
      </c>
      <c r="D414" t="s">
        <v>3</v>
      </c>
      <c r="E414" t="s">
        <v>3706</v>
      </c>
      <c r="F414" t="s">
        <v>375</v>
      </c>
      <c r="G414" t="s">
        <v>3707</v>
      </c>
      <c r="H414" t="s">
        <v>1391</v>
      </c>
      <c r="I414" t="s">
        <v>2893</v>
      </c>
      <c r="J414" t="s">
        <v>2855</v>
      </c>
      <c r="K414" t="s">
        <v>125</v>
      </c>
      <c r="L414" t="s">
        <v>17</v>
      </c>
      <c r="M414" t="s">
        <v>3708</v>
      </c>
      <c r="N414" t="s">
        <v>870</v>
      </c>
      <c r="O414" t="s">
        <v>3110</v>
      </c>
      <c r="P414" t="s">
        <v>838</v>
      </c>
      <c r="Q414" t="s">
        <v>2299</v>
      </c>
      <c r="R414" t="s">
        <v>3709</v>
      </c>
      <c r="S414" t="s">
        <v>388</v>
      </c>
      <c r="T414" t="s">
        <v>875</v>
      </c>
      <c r="U414" t="s">
        <v>3710</v>
      </c>
      <c r="V414" s="2">
        <v>0.96</v>
      </c>
      <c r="W414" s="2">
        <v>0.54</v>
      </c>
      <c r="X414" s="2">
        <v>6.09</v>
      </c>
      <c r="Y414" s="2">
        <v>3.4</v>
      </c>
      <c r="Z414" s="2">
        <v>13.25</v>
      </c>
      <c r="AA414" s="2">
        <v>10.83</v>
      </c>
      <c r="AB414" s="2">
        <v>17.440000000000001</v>
      </c>
      <c r="AC414" s="2">
        <v>20.239999999999998</v>
      </c>
      <c r="AD414" s="2">
        <v>11.77</v>
      </c>
      <c r="AE414" s="2">
        <v>10.37</v>
      </c>
      <c r="AF414" s="2">
        <v>5.1100000000000003</v>
      </c>
      <c r="AG414" s="3">
        <v>2022</v>
      </c>
      <c r="AH414" t="s">
        <v>3797</v>
      </c>
      <c r="AI414" s="3">
        <v>4000</v>
      </c>
      <c r="AJ414">
        <v>80</v>
      </c>
      <c r="AK414">
        <f t="shared" si="6"/>
        <v>960</v>
      </c>
    </row>
    <row r="415" spans="1:37" x14ac:dyDescent="0.35">
      <c r="A415" t="s">
        <v>3711</v>
      </c>
      <c r="B415" t="s">
        <v>3456</v>
      </c>
      <c r="C415" t="s">
        <v>3712</v>
      </c>
      <c r="D415" t="s">
        <v>3</v>
      </c>
      <c r="E415" t="s">
        <v>3713</v>
      </c>
      <c r="F415" t="s">
        <v>1711</v>
      </c>
      <c r="G415" t="s">
        <v>3714</v>
      </c>
      <c r="H415" t="s">
        <v>1779</v>
      </c>
      <c r="I415" t="s">
        <v>551</v>
      </c>
      <c r="J415" t="s">
        <v>489</v>
      </c>
      <c r="K415" t="s">
        <v>1077</v>
      </c>
      <c r="L415" t="s">
        <v>2074</v>
      </c>
      <c r="M415" t="s">
        <v>1341</v>
      </c>
      <c r="N415" t="s">
        <v>3692</v>
      </c>
      <c r="O415" t="s">
        <v>2131</v>
      </c>
      <c r="P415" t="s">
        <v>2211</v>
      </c>
      <c r="Q415" t="s">
        <v>653</v>
      </c>
      <c r="R415" t="s">
        <v>3715</v>
      </c>
      <c r="S415" t="s">
        <v>1781</v>
      </c>
      <c r="T415" t="s">
        <v>838</v>
      </c>
      <c r="U415" t="s">
        <v>3125</v>
      </c>
      <c r="V415" s="2">
        <v>2.34</v>
      </c>
      <c r="W415" s="2">
        <v>0.33</v>
      </c>
      <c r="X415" s="2">
        <v>5.97</v>
      </c>
      <c r="Y415" s="2">
        <v>2.86</v>
      </c>
      <c r="Z415" s="2">
        <v>5.87</v>
      </c>
      <c r="AA415" s="2">
        <v>10.69</v>
      </c>
      <c r="AB415" s="2">
        <v>15.67</v>
      </c>
      <c r="AC415" s="2">
        <v>16.43</v>
      </c>
      <c r="AD415" s="2">
        <v>10.78</v>
      </c>
      <c r="AE415" s="2">
        <v>17.62</v>
      </c>
      <c r="AF415" s="2">
        <v>11.43</v>
      </c>
      <c r="AG415" s="3">
        <v>2022</v>
      </c>
      <c r="AH415" t="s">
        <v>3797</v>
      </c>
      <c r="AI415" s="3">
        <v>4000</v>
      </c>
      <c r="AJ415">
        <v>80</v>
      </c>
      <c r="AK415">
        <f t="shared" si="6"/>
        <v>960</v>
      </c>
    </row>
    <row r="416" spans="1:37" x14ac:dyDescent="0.35">
      <c r="A416" t="s">
        <v>3716</v>
      </c>
      <c r="B416" t="s">
        <v>3456</v>
      </c>
      <c r="C416" t="s">
        <v>3717</v>
      </c>
      <c r="D416" t="s">
        <v>3</v>
      </c>
      <c r="E416" t="s">
        <v>3718</v>
      </c>
      <c r="F416" t="s">
        <v>1951</v>
      </c>
      <c r="G416" t="s">
        <v>3719</v>
      </c>
      <c r="H416" t="s">
        <v>142</v>
      </c>
      <c r="I416" t="s">
        <v>120</v>
      </c>
      <c r="J416" t="s">
        <v>444</v>
      </c>
      <c r="K416" t="s">
        <v>13</v>
      </c>
      <c r="L416" t="s">
        <v>2469</v>
      </c>
      <c r="M416" t="s">
        <v>2706</v>
      </c>
      <c r="N416" t="s">
        <v>267</v>
      </c>
      <c r="O416" t="s">
        <v>182</v>
      </c>
      <c r="P416" t="s">
        <v>960</v>
      </c>
      <c r="Q416" t="s">
        <v>1012</v>
      </c>
      <c r="R416" t="s">
        <v>3720</v>
      </c>
      <c r="S416" t="s">
        <v>1753</v>
      </c>
      <c r="T416" t="s">
        <v>953</v>
      </c>
      <c r="U416" t="s">
        <v>92</v>
      </c>
      <c r="V416" s="2">
        <v>2.2400000000000002</v>
      </c>
      <c r="W416" s="2">
        <v>1.49</v>
      </c>
      <c r="X416" s="2">
        <v>4.75</v>
      </c>
      <c r="Y416" s="2">
        <v>2.86</v>
      </c>
      <c r="Z416" s="2">
        <v>3.82</v>
      </c>
      <c r="AA416" s="2">
        <v>10.59</v>
      </c>
      <c r="AB416" s="2">
        <v>14.63</v>
      </c>
      <c r="AC416" s="2">
        <v>18.41</v>
      </c>
      <c r="AD416" s="2">
        <v>15.07</v>
      </c>
      <c r="AE416" s="2">
        <v>14.59</v>
      </c>
      <c r="AF416" s="2">
        <v>11.56</v>
      </c>
      <c r="AG416" s="3">
        <v>2022</v>
      </c>
      <c r="AH416" t="s">
        <v>3797</v>
      </c>
      <c r="AI416" s="3">
        <v>4000</v>
      </c>
      <c r="AJ416">
        <v>80</v>
      </c>
      <c r="AK416">
        <f t="shared" si="6"/>
        <v>960</v>
      </c>
    </row>
    <row r="417" spans="1:37" x14ac:dyDescent="0.35">
      <c r="A417" t="s">
        <v>3721</v>
      </c>
      <c r="B417" t="s">
        <v>3456</v>
      </c>
      <c r="C417" t="s">
        <v>3722</v>
      </c>
      <c r="D417" t="s">
        <v>3</v>
      </c>
      <c r="E417" t="s">
        <v>3723</v>
      </c>
      <c r="F417" t="s">
        <v>2570</v>
      </c>
      <c r="G417" t="s">
        <v>3724</v>
      </c>
      <c r="H417" t="s">
        <v>1775</v>
      </c>
      <c r="I417" t="s">
        <v>1775</v>
      </c>
      <c r="J417" t="s">
        <v>28</v>
      </c>
      <c r="K417" t="s">
        <v>1077</v>
      </c>
      <c r="L417" t="s">
        <v>897</v>
      </c>
      <c r="M417" t="s">
        <v>3164</v>
      </c>
      <c r="N417" t="s">
        <v>3725</v>
      </c>
      <c r="O417" t="s">
        <v>2260</v>
      </c>
      <c r="P417" t="s">
        <v>1079</v>
      </c>
      <c r="Q417" t="s">
        <v>750</v>
      </c>
      <c r="R417" t="s">
        <v>3726</v>
      </c>
      <c r="S417" t="s">
        <v>922</v>
      </c>
      <c r="T417" t="s">
        <v>2649</v>
      </c>
      <c r="U417" t="s">
        <v>2633</v>
      </c>
      <c r="V417" s="2">
        <v>4.74</v>
      </c>
      <c r="W417" s="2">
        <v>1.45</v>
      </c>
      <c r="X417" s="2">
        <v>5.05</v>
      </c>
      <c r="Y417" s="2">
        <v>3.6</v>
      </c>
      <c r="Z417" s="2">
        <v>1.68</v>
      </c>
      <c r="AA417" s="2">
        <v>11.44</v>
      </c>
      <c r="AB417" s="2">
        <v>9.26</v>
      </c>
      <c r="AC417" s="2">
        <v>18.71</v>
      </c>
      <c r="AD417" s="2">
        <v>14.08</v>
      </c>
      <c r="AE417" s="2">
        <v>21.19</v>
      </c>
      <c r="AF417" s="2">
        <v>8.8000000000000007</v>
      </c>
      <c r="AG417" s="3">
        <v>2022</v>
      </c>
      <c r="AH417" t="s">
        <v>3797</v>
      </c>
      <c r="AI417" s="3">
        <v>4000</v>
      </c>
      <c r="AJ417">
        <v>80</v>
      </c>
      <c r="AK417">
        <f t="shared" si="6"/>
        <v>960</v>
      </c>
    </row>
    <row r="418" spans="1:37" x14ac:dyDescent="0.35">
      <c r="A418" t="s">
        <v>3727</v>
      </c>
      <c r="B418" t="s">
        <v>3456</v>
      </c>
      <c r="C418" t="s">
        <v>3728</v>
      </c>
      <c r="D418" t="s">
        <v>3</v>
      </c>
      <c r="E418" t="s">
        <v>3729</v>
      </c>
      <c r="F418" t="s">
        <v>2635</v>
      </c>
      <c r="G418" t="s">
        <v>3730</v>
      </c>
      <c r="H418" t="s">
        <v>293</v>
      </c>
      <c r="I418" t="s">
        <v>403</v>
      </c>
      <c r="J418" t="s">
        <v>430</v>
      </c>
      <c r="K418" t="s">
        <v>1958</v>
      </c>
      <c r="L418" t="s">
        <v>504</v>
      </c>
      <c r="M418" t="s">
        <v>3731</v>
      </c>
      <c r="N418" t="s">
        <v>2306</v>
      </c>
      <c r="O418" t="s">
        <v>2049</v>
      </c>
      <c r="P418" t="s">
        <v>246</v>
      </c>
      <c r="Q418" t="s">
        <v>1096</v>
      </c>
      <c r="R418" t="s">
        <v>3732</v>
      </c>
      <c r="S418" t="s">
        <v>2070</v>
      </c>
      <c r="T418" t="s">
        <v>1873</v>
      </c>
      <c r="U418" t="s">
        <v>91</v>
      </c>
      <c r="V418" s="2">
        <v>1.88</v>
      </c>
      <c r="W418" s="2">
        <v>1.72</v>
      </c>
      <c r="X418" s="2">
        <v>6.68</v>
      </c>
      <c r="Y418" s="2">
        <v>4.04</v>
      </c>
      <c r="Z418" s="2">
        <v>5.95</v>
      </c>
      <c r="AA418" s="2">
        <v>9</v>
      </c>
      <c r="AB418" s="2">
        <v>11.98</v>
      </c>
      <c r="AC418" s="2">
        <v>17.690000000000001</v>
      </c>
      <c r="AD418" s="2">
        <v>14.65</v>
      </c>
      <c r="AE418" s="2">
        <v>15.09</v>
      </c>
      <c r="AF418" s="2">
        <v>11.32</v>
      </c>
      <c r="AG418" s="3">
        <v>2022</v>
      </c>
      <c r="AH418" t="s">
        <v>3797</v>
      </c>
      <c r="AI418" s="3">
        <v>4000</v>
      </c>
      <c r="AJ418">
        <v>80</v>
      </c>
      <c r="AK418">
        <f t="shared" si="6"/>
        <v>960</v>
      </c>
    </row>
    <row r="419" spans="1:37" x14ac:dyDescent="0.35">
      <c r="A419" t="s">
        <v>3733</v>
      </c>
      <c r="B419" t="s">
        <v>3456</v>
      </c>
      <c r="C419" t="s">
        <v>1741</v>
      </c>
      <c r="D419" t="s">
        <v>3</v>
      </c>
      <c r="E419" t="s">
        <v>3734</v>
      </c>
      <c r="F419" t="s">
        <v>1726</v>
      </c>
      <c r="G419" t="s">
        <v>3735</v>
      </c>
      <c r="H419" t="s">
        <v>394</v>
      </c>
      <c r="I419" t="s">
        <v>2392</v>
      </c>
      <c r="J419" t="s">
        <v>1554</v>
      </c>
      <c r="K419" t="s">
        <v>1659</v>
      </c>
      <c r="L419" t="s">
        <v>809</v>
      </c>
      <c r="M419" t="s">
        <v>3736</v>
      </c>
      <c r="N419" t="s">
        <v>3042</v>
      </c>
      <c r="O419" t="s">
        <v>3415</v>
      </c>
      <c r="P419" t="s">
        <v>1046</v>
      </c>
      <c r="Q419" t="s">
        <v>604</v>
      </c>
      <c r="R419" t="s">
        <v>1153</v>
      </c>
      <c r="S419" t="s">
        <v>387</v>
      </c>
      <c r="T419" t="s">
        <v>383</v>
      </c>
      <c r="U419" t="s">
        <v>2462</v>
      </c>
      <c r="V419" s="2">
        <v>2.4900000000000002</v>
      </c>
      <c r="W419" s="2">
        <v>2.13</v>
      </c>
      <c r="X419" s="2">
        <v>4.83</v>
      </c>
      <c r="Y419" s="2">
        <v>6.73</v>
      </c>
      <c r="Z419" s="2">
        <v>5.16</v>
      </c>
      <c r="AA419" s="2">
        <v>9.7899999999999991</v>
      </c>
      <c r="AB419" s="2">
        <v>12.34</v>
      </c>
      <c r="AC419" s="2">
        <v>16.96</v>
      </c>
      <c r="AD419" s="2">
        <v>13.74</v>
      </c>
      <c r="AE419" s="2">
        <v>15.01</v>
      </c>
      <c r="AF419" s="2">
        <v>10.82</v>
      </c>
      <c r="AG419" s="3">
        <v>2022</v>
      </c>
      <c r="AH419" t="s">
        <v>3797</v>
      </c>
      <c r="AI419" s="3">
        <v>4000</v>
      </c>
      <c r="AJ419">
        <v>80</v>
      </c>
      <c r="AK419">
        <f t="shared" si="6"/>
        <v>960</v>
      </c>
    </row>
    <row r="420" spans="1:37" x14ac:dyDescent="0.35">
      <c r="A420" t="s">
        <v>3737</v>
      </c>
      <c r="B420" t="s">
        <v>3456</v>
      </c>
      <c r="C420" t="s">
        <v>2010</v>
      </c>
      <c r="D420" t="s">
        <v>3</v>
      </c>
      <c r="E420" t="s">
        <v>3738</v>
      </c>
      <c r="F420" t="s">
        <v>1932</v>
      </c>
      <c r="G420" t="s">
        <v>3739</v>
      </c>
      <c r="H420" t="s">
        <v>2759</v>
      </c>
      <c r="I420" t="s">
        <v>51</v>
      </c>
      <c r="J420" t="s">
        <v>1002</v>
      </c>
      <c r="K420" t="s">
        <v>3205</v>
      </c>
      <c r="L420" t="s">
        <v>825</v>
      </c>
      <c r="M420" t="s">
        <v>2732</v>
      </c>
      <c r="N420" t="s">
        <v>856</v>
      </c>
      <c r="O420" t="s">
        <v>2384</v>
      </c>
      <c r="P420" t="s">
        <v>2561</v>
      </c>
      <c r="Q420" t="s">
        <v>3740</v>
      </c>
      <c r="R420" t="s">
        <v>3741</v>
      </c>
      <c r="S420" t="s">
        <v>2032</v>
      </c>
      <c r="T420" t="s">
        <v>767</v>
      </c>
      <c r="U420" t="s">
        <v>3742</v>
      </c>
      <c r="V420" s="2">
        <v>2.75</v>
      </c>
      <c r="W420" s="2">
        <v>3.47</v>
      </c>
      <c r="X420" s="2">
        <v>3.81</v>
      </c>
      <c r="Y420" s="2">
        <v>6.02</v>
      </c>
      <c r="Z420" s="2">
        <v>8.01</v>
      </c>
      <c r="AA420" s="2">
        <v>8.2200000000000006</v>
      </c>
      <c r="AB420" s="2">
        <v>17.579999999999998</v>
      </c>
      <c r="AC420" s="2">
        <v>21.02</v>
      </c>
      <c r="AD420" s="2">
        <v>8.56</v>
      </c>
      <c r="AE420" s="2">
        <v>16.14</v>
      </c>
      <c r="AF420" s="2">
        <v>4.41</v>
      </c>
      <c r="AG420" s="3">
        <v>2022</v>
      </c>
      <c r="AH420" t="s">
        <v>3797</v>
      </c>
      <c r="AI420" s="3">
        <v>4000</v>
      </c>
      <c r="AJ420">
        <v>80</v>
      </c>
      <c r="AK420">
        <f t="shared" si="6"/>
        <v>960</v>
      </c>
    </row>
    <row r="421" spans="1:37" x14ac:dyDescent="0.35">
      <c r="A421" t="s">
        <v>3743</v>
      </c>
      <c r="B421" t="s">
        <v>3456</v>
      </c>
      <c r="C421" t="s">
        <v>3744</v>
      </c>
      <c r="D421" t="s">
        <v>3</v>
      </c>
      <c r="E421" t="s">
        <v>3745</v>
      </c>
      <c r="F421" t="s">
        <v>152</v>
      </c>
      <c r="G421" t="s">
        <v>1305</v>
      </c>
      <c r="H421" t="s">
        <v>535</v>
      </c>
      <c r="I421" t="s">
        <v>471</v>
      </c>
      <c r="J421" t="s">
        <v>1516</v>
      </c>
      <c r="K421" t="s">
        <v>106</v>
      </c>
      <c r="L421" t="s">
        <v>3746</v>
      </c>
      <c r="M421" t="s">
        <v>602</v>
      </c>
      <c r="N421" t="s">
        <v>1161</v>
      </c>
      <c r="O421" t="s">
        <v>1901</v>
      </c>
      <c r="P421" t="s">
        <v>633</v>
      </c>
      <c r="Q421" t="s">
        <v>149</v>
      </c>
      <c r="R421" t="s">
        <v>3714</v>
      </c>
      <c r="S421" t="s">
        <v>3603</v>
      </c>
      <c r="T421" t="s">
        <v>1563</v>
      </c>
      <c r="U421" t="s">
        <v>1928</v>
      </c>
      <c r="V421" s="2">
        <v>3.95</v>
      </c>
      <c r="W421" s="2">
        <v>1.25</v>
      </c>
      <c r="X421" s="2">
        <v>3</v>
      </c>
      <c r="Y421" s="2">
        <v>4.5199999999999996</v>
      </c>
      <c r="Z421" s="2">
        <v>6.97</v>
      </c>
      <c r="AA421" s="2">
        <v>7.33</v>
      </c>
      <c r="AB421" s="2">
        <v>14.73</v>
      </c>
      <c r="AC421" s="2">
        <v>18.03</v>
      </c>
      <c r="AD421" s="2">
        <v>17.37</v>
      </c>
      <c r="AE421" s="2">
        <v>13.17</v>
      </c>
      <c r="AF421" s="2">
        <v>9.68</v>
      </c>
      <c r="AG421" s="3">
        <v>2022</v>
      </c>
      <c r="AH421" t="s">
        <v>3797</v>
      </c>
      <c r="AI421" s="3">
        <v>4000</v>
      </c>
      <c r="AJ421">
        <v>80</v>
      </c>
      <c r="AK421">
        <f t="shared" si="6"/>
        <v>960</v>
      </c>
    </row>
    <row r="422" spans="1:37" x14ac:dyDescent="0.35">
      <c r="A422" t="s">
        <v>3747</v>
      </c>
      <c r="B422" t="s">
        <v>3456</v>
      </c>
      <c r="C422" t="s">
        <v>3748</v>
      </c>
      <c r="D422" t="s">
        <v>3</v>
      </c>
      <c r="E422" t="s">
        <v>3749</v>
      </c>
      <c r="F422" t="s">
        <v>1350</v>
      </c>
      <c r="G422" t="s">
        <v>3750</v>
      </c>
      <c r="H422" t="s">
        <v>1018</v>
      </c>
      <c r="I422" t="s">
        <v>1753</v>
      </c>
      <c r="J422" t="s">
        <v>1989</v>
      </c>
      <c r="K422" t="s">
        <v>1139</v>
      </c>
      <c r="L422" t="s">
        <v>1649</v>
      </c>
      <c r="M422" t="s">
        <v>2261</v>
      </c>
      <c r="N422" t="s">
        <v>1285</v>
      </c>
      <c r="O422" t="s">
        <v>3751</v>
      </c>
      <c r="P422" t="s">
        <v>3464</v>
      </c>
      <c r="Q422" t="s">
        <v>1454</v>
      </c>
      <c r="R422" t="s">
        <v>3752</v>
      </c>
      <c r="S422" t="s">
        <v>1209</v>
      </c>
      <c r="T422" t="s">
        <v>402</v>
      </c>
      <c r="U422" t="s">
        <v>3753</v>
      </c>
      <c r="V422" s="2">
        <v>1.87</v>
      </c>
      <c r="W422" s="2">
        <v>0.55000000000000004</v>
      </c>
      <c r="X422" s="2">
        <v>3.19</v>
      </c>
      <c r="Y422" s="2">
        <v>7.37</v>
      </c>
      <c r="Z422" s="2">
        <v>4.24</v>
      </c>
      <c r="AA422" s="2">
        <v>8.09</v>
      </c>
      <c r="AB422" s="2">
        <v>16.79</v>
      </c>
      <c r="AC422" s="2">
        <v>21.41</v>
      </c>
      <c r="AD422" s="2">
        <v>14.91</v>
      </c>
      <c r="AE422" s="2">
        <v>14.47</v>
      </c>
      <c r="AF422" s="2">
        <v>7.1</v>
      </c>
      <c r="AG422" s="3">
        <v>2022</v>
      </c>
      <c r="AH422" t="s">
        <v>3797</v>
      </c>
      <c r="AI422" s="3">
        <v>4000</v>
      </c>
      <c r="AJ422">
        <v>80</v>
      </c>
      <c r="AK422">
        <f t="shared" si="6"/>
        <v>960</v>
      </c>
    </row>
    <row r="423" spans="1:37" x14ac:dyDescent="0.35">
      <c r="A423" t="s">
        <v>3754</v>
      </c>
      <c r="B423" t="s">
        <v>3456</v>
      </c>
      <c r="C423" t="s">
        <v>3755</v>
      </c>
      <c r="D423" t="s">
        <v>3</v>
      </c>
      <c r="E423" t="s">
        <v>3756</v>
      </c>
      <c r="F423" t="s">
        <v>2514</v>
      </c>
      <c r="G423" t="s">
        <v>1405</v>
      </c>
      <c r="H423" t="s">
        <v>609</v>
      </c>
      <c r="I423" t="s">
        <v>906</v>
      </c>
      <c r="J423" t="s">
        <v>92</v>
      </c>
      <c r="K423" t="s">
        <v>1857</v>
      </c>
      <c r="L423" t="s">
        <v>1002</v>
      </c>
      <c r="M423" t="s">
        <v>3757</v>
      </c>
      <c r="N423" t="s">
        <v>320</v>
      </c>
      <c r="O423" t="s">
        <v>2140</v>
      </c>
      <c r="P423" t="s">
        <v>1779</v>
      </c>
      <c r="Q423" t="s">
        <v>57</v>
      </c>
      <c r="R423" t="s">
        <v>3758</v>
      </c>
      <c r="S423" t="s">
        <v>3175</v>
      </c>
      <c r="T423" t="s">
        <v>2518</v>
      </c>
      <c r="U423" t="s">
        <v>1596</v>
      </c>
      <c r="V423" s="2">
        <v>2.25</v>
      </c>
      <c r="W423" s="2">
        <v>1.78</v>
      </c>
      <c r="X423" s="2">
        <v>3.3</v>
      </c>
      <c r="Y423" s="2">
        <v>4.18</v>
      </c>
      <c r="Z423" s="2">
        <v>4.5599999999999996</v>
      </c>
      <c r="AA423" s="2">
        <v>8.69</v>
      </c>
      <c r="AB423" s="2">
        <v>12.45</v>
      </c>
      <c r="AC423" s="2">
        <v>18.62</v>
      </c>
      <c r="AD423" s="2">
        <v>13.87</v>
      </c>
      <c r="AE423" s="2">
        <v>18.34</v>
      </c>
      <c r="AF423" s="2">
        <v>11.95</v>
      </c>
      <c r="AG423" s="3">
        <v>2022</v>
      </c>
      <c r="AH423" t="s">
        <v>3797</v>
      </c>
      <c r="AI423" s="3">
        <v>4000</v>
      </c>
      <c r="AJ423">
        <v>80</v>
      </c>
      <c r="AK423">
        <f t="shared" si="6"/>
        <v>960</v>
      </c>
    </row>
    <row r="424" spans="1:37" x14ac:dyDescent="0.35">
      <c r="A424" t="s">
        <v>3759</v>
      </c>
      <c r="B424" t="s">
        <v>3456</v>
      </c>
      <c r="C424" t="s">
        <v>2976</v>
      </c>
      <c r="D424" t="s">
        <v>3</v>
      </c>
      <c r="E424" t="s">
        <v>3760</v>
      </c>
      <c r="F424" t="s">
        <v>1808</v>
      </c>
      <c r="G424" t="s">
        <v>3761</v>
      </c>
      <c r="H424" t="s">
        <v>1482</v>
      </c>
      <c r="I424" t="s">
        <v>613</v>
      </c>
      <c r="J424" t="s">
        <v>637</v>
      </c>
      <c r="K424" t="s">
        <v>794</v>
      </c>
      <c r="L424" t="s">
        <v>1681</v>
      </c>
      <c r="M424" t="s">
        <v>3762</v>
      </c>
      <c r="N424" t="s">
        <v>601</v>
      </c>
      <c r="O424" t="s">
        <v>1869</v>
      </c>
      <c r="P424" t="s">
        <v>1859</v>
      </c>
      <c r="Q424" t="s">
        <v>3508</v>
      </c>
      <c r="R424" t="s">
        <v>3763</v>
      </c>
      <c r="S424" t="s">
        <v>75</v>
      </c>
      <c r="T424" t="s">
        <v>3160</v>
      </c>
      <c r="U424" t="s">
        <v>3764</v>
      </c>
      <c r="V424" s="2">
        <v>3.64</v>
      </c>
      <c r="W424" s="2">
        <v>2.17</v>
      </c>
      <c r="X424" s="2">
        <v>5.65</v>
      </c>
      <c r="Y424" s="2">
        <v>6.31</v>
      </c>
      <c r="Z424" s="2">
        <v>7.01</v>
      </c>
      <c r="AA424" s="2">
        <v>11.89</v>
      </c>
      <c r="AB424" s="2">
        <v>12.3</v>
      </c>
      <c r="AC424" s="2">
        <v>22.42</v>
      </c>
      <c r="AD424" s="2">
        <v>13.98</v>
      </c>
      <c r="AE424" s="2">
        <v>10.92</v>
      </c>
      <c r="AF424" s="2">
        <v>3.7</v>
      </c>
      <c r="AG424" s="3">
        <v>2022</v>
      </c>
      <c r="AH424" t="s">
        <v>3797</v>
      </c>
      <c r="AI424" s="3">
        <v>4000</v>
      </c>
      <c r="AJ424">
        <v>80</v>
      </c>
      <c r="AK424">
        <f t="shared" si="6"/>
        <v>960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16410</dc:creator>
  <cp:lastModifiedBy>张 玥</cp:lastModifiedBy>
  <dcterms:created xsi:type="dcterms:W3CDTF">2024-02-05T14:46:38Z</dcterms:created>
  <dcterms:modified xsi:type="dcterms:W3CDTF">2024-02-06T17:30:45Z</dcterms:modified>
</cp:coreProperties>
</file>