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ho\Documents\Code\industry-4.0-lectures\week 7\exercises\"/>
    </mc:Choice>
  </mc:AlternateContent>
  <xr:revisionPtr revIDLastSave="0" documentId="8_{105856B9-3CDF-401B-845F-688386F279DB}" xr6:coauthVersionLast="47" xr6:coauthVersionMax="47" xr10:uidLastSave="{00000000-0000-0000-0000-000000000000}"/>
  <bookViews>
    <workbookView xWindow="28680" yWindow="-120" windowWidth="29040" windowHeight="17520" xr2:uid="{2DFF27B6-B386-4A28-B2D9-A6268AE08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O4" i="1" s="1"/>
  <c r="K5" i="1"/>
  <c r="J5" i="1"/>
  <c r="O5" i="1"/>
  <c r="H5" i="1"/>
  <c r="L4" i="1" s="1"/>
  <c r="K4" i="1" l="1"/>
  <c r="I4" i="1"/>
  <c r="N4" i="1"/>
  <c r="M4" i="1"/>
  <c r="J4" i="1" l="1"/>
  <c r="H4" i="1"/>
  <c r="L3" i="1"/>
  <c r="M3" i="1"/>
  <c r="O3" i="1" l="1"/>
  <c r="N3" i="1"/>
  <c r="H3" i="1" s="1"/>
  <c r="K3" i="1"/>
  <c r="I3" i="1"/>
  <c r="J3" i="1" l="1"/>
</calcChain>
</file>

<file path=xl/sharedStrings.xml><?xml version="1.0" encoding="utf-8"?>
<sst xmlns="http://schemas.openxmlformats.org/spreadsheetml/2006/main" count="23" uniqueCount="12">
  <si>
    <t>Probabilities</t>
  </si>
  <si>
    <t>Normal</t>
  </si>
  <si>
    <t>Warning</t>
  </si>
  <si>
    <t>Failure</t>
  </si>
  <si>
    <t>Cost Parameters</t>
  </si>
  <si>
    <t>p</t>
  </si>
  <si>
    <t>c</t>
  </si>
  <si>
    <t>C(i,t)</t>
  </si>
  <si>
    <t>Optimal cost</t>
  </si>
  <si>
    <t>Optimal decision</t>
  </si>
  <si>
    <t>Do maintenance</t>
  </si>
  <si>
    <t>Don't do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</si>
</sst>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7DF5-5B78-4CFC-882C-52309765D403}">
  <dimension ref="A1:O9"/>
  <sheetViews>
    <sheetView tabSelected="1" workbookViewId="0">
      <selection activeCell="H12" sqref="H12"/>
    </sheetView>
  </sheetViews>
  <sheetFormatPr defaultRowHeight="14.4" x14ac:dyDescent="0.3"/>
  <cols>
    <col min="1" max="1" width="11.88671875" bestFit="1" customWidth="1"/>
    <col min="15" max="15" width="10.44140625" customWidth="1"/>
  </cols>
  <sheetData>
    <row r="1" spans="1:15" x14ac:dyDescent="0.3">
      <c r="A1" s="1" t="s">
        <v>0</v>
      </c>
      <c r="H1" s="14" t="s">
        <v>8</v>
      </c>
      <c r="I1" s="14"/>
      <c r="J1" s="15" t="s">
        <v>9</v>
      </c>
      <c r="K1" s="15"/>
      <c r="L1" s="16" t="s">
        <v>10</v>
      </c>
      <c r="M1" s="16"/>
      <c r="N1" s="17" t="s">
        <v>11</v>
      </c>
      <c r="O1" s="17"/>
    </row>
    <row r="2" spans="1:15" x14ac:dyDescent="0.3">
      <c r="B2" t="s">
        <v>1</v>
      </c>
      <c r="C2" t="s">
        <v>2</v>
      </c>
      <c r="D2" t="s">
        <v>3</v>
      </c>
      <c r="G2" t="s">
        <v>7</v>
      </c>
      <c r="H2" s="10" t="s">
        <v>1</v>
      </c>
      <c r="I2" s="10" t="s">
        <v>2</v>
      </c>
      <c r="J2" s="11" t="s">
        <v>1</v>
      </c>
      <c r="K2" s="11" t="s">
        <v>2</v>
      </c>
      <c r="L2" s="12" t="s">
        <v>1</v>
      </c>
      <c r="M2" s="12" t="s">
        <v>2</v>
      </c>
      <c r="N2" s="13" t="s">
        <v>1</v>
      </c>
      <c r="O2" s="13" t="s">
        <v>2</v>
      </c>
    </row>
    <row r="3" spans="1:15" x14ac:dyDescent="0.3">
      <c r="A3" t="s">
        <v>1</v>
      </c>
      <c r="B3" s="2">
        <v>0.9</v>
      </c>
      <c r="C3" s="3">
        <v>0.1</v>
      </c>
      <c r="D3" s="4"/>
      <c r="G3">
        <v>1</v>
      </c>
      <c r="H3">
        <f t="shared" ref="H3:I5" si="0">MIN(L3,N3)</f>
        <v>0.5</v>
      </c>
      <c r="I3">
        <f t="shared" si="0"/>
        <v>5</v>
      </c>
      <c r="J3">
        <f t="shared" ref="J3:J4" si="1">IF(L3&lt;N3,1,0)</f>
        <v>0</v>
      </c>
      <c r="K3">
        <f t="shared" ref="K3:K4" si="2">IF(M3&lt;O3,1,0)</f>
        <v>1</v>
      </c>
      <c r="L3">
        <f>$B$8+$H4</f>
        <v>5</v>
      </c>
      <c r="M3">
        <f t="shared" ref="M3" si="3">$B$8+$H4</f>
        <v>5</v>
      </c>
      <c r="N3">
        <f>SUMPRODUCT($B$3:$C$3,H4:I4)+$D$3*($B$9+H5)</f>
        <v>0.5</v>
      </c>
      <c r="O3">
        <f>SUMPRODUCT($B$4:$C$4,H4:I4)+$D$4*($B$9+H5)</f>
        <v>12.5</v>
      </c>
    </row>
    <row r="4" spans="1:15" x14ac:dyDescent="0.3">
      <c r="A4" t="s">
        <v>2</v>
      </c>
      <c r="B4" s="5"/>
      <c r="C4">
        <v>0.5</v>
      </c>
      <c r="D4" s="6">
        <v>0.5</v>
      </c>
      <c r="G4">
        <v>2</v>
      </c>
      <c r="H4">
        <f t="shared" si="0"/>
        <v>0</v>
      </c>
      <c r="I4">
        <f t="shared" si="0"/>
        <v>5</v>
      </c>
      <c r="J4">
        <f t="shared" si="1"/>
        <v>0</v>
      </c>
      <c r="K4">
        <f t="shared" si="2"/>
        <v>1</v>
      </c>
      <c r="L4">
        <f>$B$8+$H5</f>
        <v>5</v>
      </c>
      <c r="M4">
        <f t="shared" ref="M4" si="4">$B$8+$H5</f>
        <v>5</v>
      </c>
      <c r="N4">
        <f>SUMPRODUCT($B$3:$C$3,H5:I5)+$D$3*($B$9+H6)</f>
        <v>0</v>
      </c>
      <c r="O4">
        <f>SUMPRODUCT($B$4:$C$4,H5:I5)+$D$4*($B$9+H6)</f>
        <v>10</v>
      </c>
    </row>
    <row r="5" spans="1:15" x14ac:dyDescent="0.3">
      <c r="A5" t="s">
        <v>3</v>
      </c>
      <c r="B5" s="7">
        <v>1</v>
      </c>
      <c r="C5" s="8"/>
      <c r="D5" s="9"/>
      <c r="G5">
        <v>3</v>
      </c>
      <c r="H5">
        <f t="shared" si="0"/>
        <v>0</v>
      </c>
      <c r="I5">
        <f t="shared" si="0"/>
        <v>0</v>
      </c>
      <c r="J5">
        <f>IF(L5&lt;N5,1,0)</f>
        <v>0</v>
      </c>
      <c r="K5">
        <f>IF(M5&lt;O5,1,0)</f>
        <v>0</v>
      </c>
      <c r="L5">
        <v>0</v>
      </c>
      <c r="M5">
        <v>0</v>
      </c>
      <c r="N5">
        <v>0</v>
      </c>
      <c r="O5">
        <f>SUMPRODUCT($B$4:$C$4,H6:I6)+$D$4*(B10+H7)</f>
        <v>0</v>
      </c>
    </row>
    <row r="7" spans="1:15" x14ac:dyDescent="0.3">
      <c r="A7" s="1" t="s">
        <v>4</v>
      </c>
    </row>
    <row r="8" spans="1:15" x14ac:dyDescent="0.3">
      <c r="A8" t="s">
        <v>5</v>
      </c>
      <c r="B8">
        <v>5</v>
      </c>
    </row>
    <row r="9" spans="1:15" x14ac:dyDescent="0.3">
      <c r="A9" t="s">
        <v>6</v>
      </c>
      <c r="B9">
        <v>20</v>
      </c>
    </row>
  </sheetData>
  <mergeCells count="4"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Rowan Hoogervorst</cp:lastModifiedBy>
  <dcterms:created xsi:type="dcterms:W3CDTF">2023-10-11T07:35:04Z</dcterms:created>
  <dcterms:modified xsi:type="dcterms:W3CDTF">2023-10-11T08:00:33Z</dcterms:modified>
</cp:coreProperties>
</file>