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feng/sput/"/>
    </mc:Choice>
  </mc:AlternateContent>
  <xr:revisionPtr revIDLastSave="0" documentId="8_{48D90045-F6B2-9F41-8640-D0513F743670}" xr6:coauthVersionLast="47" xr6:coauthVersionMax="47" xr10:uidLastSave="{00000000-0000-0000-0000-000000000000}"/>
  <bookViews>
    <workbookView xWindow="140" yWindow="660" windowWidth="50900" windowHeight="28000" xr2:uid="{B03D4CEB-4A5C-AB45-ADCD-46E7FED38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8" i="1"/>
  <c r="G5" i="1"/>
  <c r="G6" i="1"/>
  <c r="G7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4" i="1"/>
  <c r="H2" i="1" l="1"/>
</calcChain>
</file>

<file path=xl/sharedStrings.xml><?xml version="1.0" encoding="utf-8"?>
<sst xmlns="http://schemas.openxmlformats.org/spreadsheetml/2006/main" count="27" uniqueCount="27">
  <si>
    <t>Category</t>
  </si>
  <si>
    <t>Item</t>
  </si>
  <si>
    <t>Units</t>
  </si>
  <si>
    <t>Description</t>
  </si>
  <si>
    <t>Single Unit Cost</t>
  </si>
  <si>
    <t>Price</t>
  </si>
  <si>
    <t>SPUT BOM</t>
  </si>
  <si>
    <t>ID</t>
  </si>
  <si>
    <t>Electronics</t>
  </si>
  <si>
    <t>Servos</t>
  </si>
  <si>
    <t>10 kg servos</t>
  </si>
  <si>
    <t>Servo Motor Controller</t>
  </si>
  <si>
    <t>PCA9685</t>
  </si>
  <si>
    <t>Construction</t>
  </si>
  <si>
    <t>PLA</t>
  </si>
  <si>
    <t>1kg spool (won't require entire spool)</t>
  </si>
  <si>
    <t>Wheel Bearings</t>
  </si>
  <si>
    <t>Bread board</t>
  </si>
  <si>
    <t>Wires</t>
  </si>
  <si>
    <t>bunch of jumper wires</t>
  </si>
  <si>
    <t>Battery</t>
  </si>
  <si>
    <t>havent found one yet</t>
  </si>
  <si>
    <t>Screws</t>
  </si>
  <si>
    <t>Contains M2, M3, etc.. Does not require all of them</t>
  </si>
  <si>
    <t>Raspberry Pi 5</t>
  </si>
  <si>
    <t>Active Cooler</t>
  </si>
  <si>
    <t>for RPi5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</si>
</sst>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2" fontId="0" fillId="0" borderId="1" xfId="0" applyNumberFormat="1" applyBorder="1"/>
    <xf numFmtId="2" fontId="0" fillId="0" borderId="4" xfId="0" applyNumberFormat="1" applyBorder="1"/>
    <xf numFmtId="2" fontId="0" fillId="2" borderId="1" xfId="0" applyNumberFormat="1" applyFill="1" applyBorder="1"/>
    <xf numFmtId="0" fontId="0" fillId="0" borderId="1" xfId="0" applyFill="1" applyBorder="1"/>
    <xf numFmtId="2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8BBE-C9C8-D84B-854E-F1CCD9BD5358}">
  <dimension ref="A1:H24"/>
  <sheetViews>
    <sheetView tabSelected="1" zoomScale="252" zoomScaleNormal="252" workbookViewId="0">
      <selection activeCell="B21" sqref="B21"/>
    </sheetView>
  </sheetViews>
  <sheetFormatPr baseColWidth="10" defaultRowHeight="16" x14ac:dyDescent="0.2"/>
  <cols>
    <col min="1" max="1" width="3.1640625" bestFit="1" customWidth="1"/>
    <col min="2" max="2" width="11.83203125" bestFit="1" customWidth="1"/>
    <col min="3" max="3" width="19.6640625" bestFit="1" customWidth="1"/>
    <col min="5" max="5" width="41.33203125" bestFit="1" customWidth="1"/>
    <col min="6" max="6" width="14.1640625" bestFit="1" customWidth="1"/>
  </cols>
  <sheetData>
    <row r="1" spans="1:8" x14ac:dyDescent="0.2">
      <c r="A1" s="1"/>
      <c r="B1" s="1"/>
    </row>
    <row r="2" spans="1:8" x14ac:dyDescent="0.2">
      <c r="A2" s="7" t="s">
        <v>6</v>
      </c>
      <c r="B2" s="2"/>
      <c r="C2" s="2"/>
      <c r="D2" s="2"/>
      <c r="E2" s="2"/>
      <c r="F2" s="2"/>
      <c r="G2" s="2"/>
      <c r="H2">
        <f>SUM(G4:G24)</f>
        <v>259.31</v>
      </c>
    </row>
    <row r="3" spans="1:8" x14ac:dyDescent="0.2">
      <c r="A3" s="10" t="s">
        <v>7</v>
      </c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</row>
    <row r="4" spans="1:8" x14ac:dyDescent="0.2">
      <c r="A4" s="4">
        <v>1</v>
      </c>
      <c r="B4" s="8" t="s">
        <v>8</v>
      </c>
      <c r="C4" s="5" t="s">
        <v>9</v>
      </c>
      <c r="D4" s="13">
        <v>12</v>
      </c>
      <c r="E4" s="5" t="s">
        <v>10</v>
      </c>
      <c r="F4" s="13">
        <v>4.9000000000000004</v>
      </c>
      <c r="G4" s="13">
        <f>D4*F4</f>
        <v>58.800000000000004</v>
      </c>
    </row>
    <row r="5" spans="1:8" x14ac:dyDescent="0.2">
      <c r="A5" s="6">
        <v>2</v>
      </c>
      <c r="B5" s="9"/>
      <c r="C5" s="6" t="s">
        <v>11</v>
      </c>
      <c r="D5" s="12">
        <v>2</v>
      </c>
      <c r="E5" s="6" t="s">
        <v>12</v>
      </c>
      <c r="F5" s="12">
        <v>5.07</v>
      </c>
      <c r="G5" s="13">
        <f t="shared" ref="G5:G24" si="0">D5*F5</f>
        <v>10.14</v>
      </c>
    </row>
    <row r="6" spans="1:8" x14ac:dyDescent="0.2">
      <c r="A6" s="6">
        <v>3</v>
      </c>
      <c r="B6" s="9"/>
      <c r="C6" s="11" t="s">
        <v>17</v>
      </c>
      <c r="D6" s="14">
        <v>1</v>
      </c>
      <c r="E6" s="11"/>
      <c r="F6" s="14">
        <v>3.25</v>
      </c>
      <c r="G6" s="13">
        <f t="shared" si="0"/>
        <v>3.25</v>
      </c>
    </row>
    <row r="7" spans="1:8" x14ac:dyDescent="0.2">
      <c r="A7" s="3">
        <v>4</v>
      </c>
      <c r="B7" s="9"/>
      <c r="C7" s="11" t="s">
        <v>18</v>
      </c>
      <c r="D7" s="14">
        <v>1</v>
      </c>
      <c r="E7" s="11" t="s">
        <v>19</v>
      </c>
      <c r="F7" s="14">
        <v>2</v>
      </c>
      <c r="G7" s="13">
        <f t="shared" si="0"/>
        <v>2</v>
      </c>
    </row>
    <row r="8" spans="1:8" x14ac:dyDescent="0.2">
      <c r="A8" s="4">
        <v>5</v>
      </c>
      <c r="B8" s="9"/>
      <c r="C8" s="15" t="s">
        <v>24</v>
      </c>
      <c r="D8" s="16">
        <v>1</v>
      </c>
      <c r="E8" s="15"/>
      <c r="F8" s="16">
        <v>132</v>
      </c>
      <c r="G8" s="13">
        <f>D8*F8</f>
        <v>132</v>
      </c>
    </row>
    <row r="9" spans="1:8" x14ac:dyDescent="0.2">
      <c r="A9" s="6">
        <v>6</v>
      </c>
      <c r="B9" s="9"/>
      <c r="C9" s="6" t="s">
        <v>25</v>
      </c>
      <c r="D9" s="6">
        <v>1</v>
      </c>
      <c r="E9" s="6" t="s">
        <v>26</v>
      </c>
      <c r="F9" s="12">
        <v>16</v>
      </c>
      <c r="G9" s="12">
        <f>D9*F9</f>
        <v>16</v>
      </c>
    </row>
    <row r="10" spans="1:8" x14ac:dyDescent="0.2">
      <c r="A10" s="6">
        <v>7</v>
      </c>
      <c r="B10" s="9"/>
      <c r="C10" s="6" t="s">
        <v>20</v>
      </c>
      <c r="D10" s="12"/>
      <c r="E10" s="6" t="s">
        <v>21</v>
      </c>
      <c r="F10" s="12"/>
      <c r="G10" s="12">
        <f t="shared" si="0"/>
        <v>0</v>
      </c>
    </row>
    <row r="11" spans="1:8" x14ac:dyDescent="0.2">
      <c r="A11" s="3">
        <v>8</v>
      </c>
      <c r="B11" s="8" t="s">
        <v>13</v>
      </c>
      <c r="C11" s="5" t="s">
        <v>14</v>
      </c>
      <c r="D11" s="12">
        <v>1</v>
      </c>
      <c r="E11" s="6" t="s">
        <v>15</v>
      </c>
      <c r="F11" s="12">
        <v>20</v>
      </c>
      <c r="G11" s="13">
        <f t="shared" si="0"/>
        <v>20</v>
      </c>
    </row>
    <row r="12" spans="1:8" x14ac:dyDescent="0.2">
      <c r="A12" s="4">
        <v>9</v>
      </c>
      <c r="B12" s="9"/>
      <c r="C12" s="5" t="s">
        <v>16</v>
      </c>
      <c r="D12" s="12">
        <v>16</v>
      </c>
      <c r="E12" s="6"/>
      <c r="F12" s="12">
        <v>0.55812499999999998</v>
      </c>
      <c r="G12" s="13">
        <f t="shared" si="0"/>
        <v>8.93</v>
      </c>
    </row>
    <row r="13" spans="1:8" x14ac:dyDescent="0.2">
      <c r="A13" s="6">
        <v>10</v>
      </c>
      <c r="B13" s="9"/>
      <c r="C13" s="6" t="s">
        <v>22</v>
      </c>
      <c r="D13" s="12">
        <v>0.25</v>
      </c>
      <c r="E13" s="6" t="s">
        <v>23</v>
      </c>
      <c r="F13" s="12">
        <v>32.76</v>
      </c>
      <c r="G13" s="13">
        <f t="shared" si="0"/>
        <v>8.19</v>
      </c>
    </row>
    <row r="14" spans="1:8" x14ac:dyDescent="0.2">
      <c r="A14" s="6">
        <v>11</v>
      </c>
      <c r="B14" s="9"/>
      <c r="C14" s="6"/>
      <c r="D14" s="12"/>
      <c r="E14" s="6"/>
      <c r="F14" s="12"/>
      <c r="G14" s="13">
        <f t="shared" si="0"/>
        <v>0</v>
      </c>
    </row>
    <row r="15" spans="1:8" x14ac:dyDescent="0.2">
      <c r="A15" s="3">
        <v>12</v>
      </c>
      <c r="B15" s="9"/>
      <c r="C15" s="5"/>
      <c r="D15" s="12"/>
      <c r="E15" s="6"/>
      <c r="F15" s="12"/>
      <c r="G15" s="13">
        <f t="shared" si="0"/>
        <v>0</v>
      </c>
    </row>
    <row r="16" spans="1:8" x14ac:dyDescent="0.2">
      <c r="A16" s="4">
        <v>13</v>
      </c>
      <c r="B16" s="9"/>
      <c r="C16" s="6"/>
      <c r="D16" s="12"/>
      <c r="E16" s="6"/>
      <c r="F16" s="12"/>
      <c r="G16" s="13">
        <f t="shared" si="0"/>
        <v>0</v>
      </c>
    </row>
    <row r="17" spans="1:7" x14ac:dyDescent="0.2">
      <c r="A17" s="6">
        <v>14</v>
      </c>
      <c r="C17" s="6"/>
      <c r="D17" s="12"/>
      <c r="E17" s="6"/>
      <c r="F17" s="12"/>
      <c r="G17" s="13">
        <f t="shared" si="0"/>
        <v>0</v>
      </c>
    </row>
    <row r="18" spans="1:7" x14ac:dyDescent="0.2">
      <c r="A18" s="6">
        <v>15</v>
      </c>
      <c r="C18" s="6"/>
      <c r="D18" s="12"/>
      <c r="E18" s="6"/>
      <c r="F18" s="12"/>
      <c r="G18" s="13">
        <f t="shared" si="0"/>
        <v>0</v>
      </c>
    </row>
    <row r="19" spans="1:7" x14ac:dyDescent="0.2">
      <c r="A19" s="3">
        <v>16</v>
      </c>
      <c r="C19" s="5"/>
      <c r="D19" s="12"/>
      <c r="E19" s="6"/>
      <c r="F19" s="12"/>
      <c r="G19" s="13">
        <f t="shared" si="0"/>
        <v>0</v>
      </c>
    </row>
    <row r="20" spans="1:7" x14ac:dyDescent="0.2">
      <c r="A20" s="4">
        <v>17</v>
      </c>
      <c r="C20" s="6"/>
      <c r="D20" s="12"/>
      <c r="E20" s="6"/>
      <c r="F20" s="12"/>
      <c r="G20" s="13">
        <f t="shared" si="0"/>
        <v>0</v>
      </c>
    </row>
    <row r="21" spans="1:7" x14ac:dyDescent="0.2">
      <c r="A21" s="6">
        <v>18</v>
      </c>
      <c r="C21" s="3"/>
      <c r="D21" s="12"/>
      <c r="E21" s="6"/>
      <c r="F21" s="12"/>
      <c r="G21" s="13">
        <f t="shared" si="0"/>
        <v>0</v>
      </c>
    </row>
    <row r="22" spans="1:7" x14ac:dyDescent="0.2">
      <c r="A22" s="6">
        <v>19</v>
      </c>
      <c r="C22" s="6"/>
      <c r="D22" s="12"/>
      <c r="E22" s="6"/>
      <c r="F22" s="12"/>
      <c r="G22" s="13">
        <f t="shared" si="0"/>
        <v>0</v>
      </c>
    </row>
    <row r="23" spans="1:7" x14ac:dyDescent="0.2">
      <c r="A23" s="3">
        <v>20</v>
      </c>
      <c r="C23" s="6"/>
      <c r="D23" s="12"/>
      <c r="E23" s="6"/>
      <c r="F23" s="12"/>
      <c r="G23" s="13">
        <f t="shared" si="0"/>
        <v>0</v>
      </c>
    </row>
    <row r="24" spans="1:7" x14ac:dyDescent="0.2">
      <c r="A24" s="4">
        <v>21</v>
      </c>
      <c r="C24" s="5"/>
      <c r="D24" s="12"/>
      <c r="E24" s="6"/>
      <c r="F24" s="12"/>
      <c r="G24" s="13">
        <f t="shared" si="0"/>
        <v>0</v>
      </c>
    </row>
  </sheetData>
  <mergeCells count="3">
    <mergeCell ref="A2:G2"/>
    <mergeCell ref="B4:B10"/>
    <mergeCell ref="B11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YuFeng Liu</dc:creator>
  <cp:lastModifiedBy>YuFeng Liu</cp:lastModifiedBy>
  <dcterms:created xsi:type="dcterms:W3CDTF">2025-08-25T04:44:54Z</dcterms:created>
  <dcterms:modified xsi:type="dcterms:W3CDTF">2025-08-25T05:13:13Z</dcterms:modified>
</cp:coreProperties>
</file>