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<sst xmlns="http://schemas.openxmlformats.org/spreadsheetml/2006/main" count="29">
  <si>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型号</t>
  </si>
  <si>
    <t>封装</t>
  </si>
  <si>
    <t>数量</t>
  </si>
  <si>
    <t>名称</t>
  </si>
  <si>
    <t>单价</t>
  </si>
  <si>
    <t>总价</t>
  </si>
  <si>
    <t>74HC08D</t>
  </si>
  <si>
    <t>TSSOP14</t>
  </si>
  <si>
    <t>芯片</t>
  </si>
  <si>
    <t>74HC245</t>
  </si>
  <si>
    <t>TSSOP20</t>
  </si>
  <si>
    <t>SOT23-PNP</t>
  </si>
  <si>
    <t>pnp三极管</t>
  </si>
  <si>
    <t>BUZZER</t>
  </si>
  <si>
    <t>SMT-Beep(9.6*9.6)</t>
  </si>
  <si>
    <t>贴片蜂鸣器</t>
  </si>
  <si>
    <t>4-1734592-2</t>
  </si>
  <si>
    <t>FPC0.5-42</t>
  </si>
  <si>
    <t>泰科FPC接插件</t>
  </si>
  <si>
    <t>NLSX4373</t>
  </si>
  <si>
    <t>UDFN8</t>
  </si>
  <si>
    <t>RESET_Key</t>
  </si>
  <si>
    <t>KEY(2*4*3.5)</t>
  </si>
  <si>
    <t>贴片侧按按键</t>
  </si>
  <si>
    <t>TMS320F28335</t>
  </si>
  <si>
    <t>LQFP-176</t>
  </si>
  <si>
    <t>YC248/220</t>
  </si>
  <si>
    <t>YC248</t>
  </si>
  <si>
    <t>16脚阻排</t>
  </si>
</sst>
</file>

<file path=xl/styles.xml><?xml version="1.0" encoding="utf-8"?>
<styleSheet xmlns="http://schemas.openxmlformats.org/spreadsheetml/2006/main">
  <numFmts count="4">
    <numFmt numFmtId="176" formatCode="\¥#,##0;\-\¥#,##0"/>
    <numFmt numFmtId="43" formatCode="_ * #,##0.00_ ;_ * \-#,##0.00_ ;_ * &quot;-&quot;??_ ;_ @_ "/>
    <numFmt numFmtId="7" formatCode="&quot;￥&quot;#,##0.00;&quot;￥&quot;\-#,##0.00"/>
    <numFmt numFmtId="41" formatCode="_ * #,##0_ ;_ * \-#,##0_ ;_ * &quot;-&quot;_ ;_ @_ "/>
  </numFmts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</borders>
  <cellStyleXfs count="47"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E9" sqref="E9"/>
    </sheetView>
  </sheetViews>
  <sheetFormatPr defaultColWidth="9" defaultRowHeight="13.5" outlineLevelCol="5"/>
  <cols>
    <col min="1" max="1" width="22.3833333333333" customWidth="1"/>
    <col min="2" max="2" width="20.375" customWidth="1"/>
    <col min="3" max="3" width="12.825" customWidth="1"/>
    <col min="4" max="4" width="13.7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2</v>
      </c>
      <c r="D2" s="1" t="s">
        <v>8</v>
      </c>
      <c r="E2" s="2">
        <v>2</v>
      </c>
      <c r="F2" s="3">
        <f>E2*C2</f>
        <v>4</v>
      </c>
    </row>
    <row r="3" spans="1:6">
      <c r="A3" s="1" t="s">
        <v>9</v>
      </c>
      <c r="B3" s="1" t="s">
        <v>10</v>
      </c>
      <c r="C3" s="1">
        <v>4</v>
      </c>
      <c r="D3" s="1" t="s">
        <v>8</v>
      </c>
      <c r="E3" s="2">
        <v>2</v>
      </c>
      <c r="F3" s="3">
        <f t="shared" ref="F3:F10" si="0">E3*C3</f>
        <v>8</v>
      </c>
    </row>
    <row r="4" spans="1:6">
      <c r="A4" s="1">
        <v>8550</v>
      </c>
      <c r="B4" s="1" t="s">
        <v>11</v>
      </c>
      <c r="C4" s="1">
        <v>5</v>
      </c>
      <c r="D4" s="1" t="s">
        <v>12</v>
      </c>
      <c r="E4" s="2">
        <v>0.2</v>
      </c>
      <c r="F4" s="3">
        <f t="shared" si="0"/>
        <v>1</v>
      </c>
    </row>
    <row r="5" spans="1:6">
      <c r="A5" s="1" t="s">
        <v>13</v>
      </c>
      <c r="B5" s="1" t="s">
        <v>14</v>
      </c>
      <c r="C5" s="1">
        <v>4</v>
      </c>
      <c r="D5" s="1" t="s">
        <v>15</v>
      </c>
      <c r="E5" s="2">
        <v>4</v>
      </c>
      <c r="F5" s="3">
        <f t="shared" si="0"/>
        <v>16</v>
      </c>
    </row>
    <row r="6" spans="1:6">
      <c r="A6" s="1" t="s">
        <v>16</v>
      </c>
      <c r="B6" s="1" t="s">
        <v>17</v>
      </c>
      <c r="C6" s="1">
        <v>6</v>
      </c>
      <c r="D6" s="1" t="s">
        <v>18</v>
      </c>
      <c r="E6" s="2">
        <v>3</v>
      </c>
      <c r="F6" s="3">
        <f t="shared" si="0"/>
        <v>18</v>
      </c>
    </row>
    <row r="7" spans="1:6">
      <c r="A7" s="1" t="s">
        <v>19</v>
      </c>
      <c r="B7" s="1" t="s">
        <v>20</v>
      </c>
      <c r="C7" s="1">
        <v>4</v>
      </c>
      <c r="D7" s="1" t="s">
        <v>8</v>
      </c>
      <c r="E7" s="2">
        <v>6</v>
      </c>
      <c r="F7" s="3">
        <f t="shared" si="0"/>
        <v>24</v>
      </c>
    </row>
    <row r="8" spans="1:6">
      <c r="A8" s="1" t="s">
        <v>21</v>
      </c>
      <c r="B8" s="1" t="s">
        <v>22</v>
      </c>
      <c r="C8" s="1">
        <v>10</v>
      </c>
      <c r="D8" s="1" t="s">
        <v>23</v>
      </c>
      <c r="E8" s="2">
        <v>0.3</v>
      </c>
      <c r="F8" s="3">
        <f t="shared" si="0"/>
        <v>3</v>
      </c>
    </row>
    <row r="9" spans="1:6">
      <c r="A9" s="1" t="s">
        <v>24</v>
      </c>
      <c r="B9" s="1" t="s">
        <v>25</v>
      </c>
      <c r="C9" s="1">
        <v>2</v>
      </c>
      <c r="D9" s="1" t="s">
        <v>8</v>
      </c>
      <c r="E9" s="2">
        <v>95</v>
      </c>
      <c r="F9" s="3">
        <f t="shared" si="0"/>
        <v>190</v>
      </c>
    </row>
    <row r="10" spans="1:6">
      <c r="A10" s="1" t="s">
        <v>26</v>
      </c>
      <c r="B10" s="1" t="s">
        <v>27</v>
      </c>
      <c r="C10" s="1">
        <v>10</v>
      </c>
      <c r="D10" s="1" t="s">
        <v>28</v>
      </c>
      <c r="E10" s="2">
        <v>0.3</v>
      </c>
      <c r="F10" s="3">
        <f t="shared" si="0"/>
        <v>3</v>
      </c>
    </row>
    <row r="11" spans="1:6">
      <c r="A11" s="1"/>
      <c r="B11" s="1"/>
      <c r="C11" s="1"/>
      <c r="D11" s="1"/>
      <c r="E11" s="2"/>
      <c r="F11" s="3">
        <f>SUM(F2:F10)</f>
        <v>267</v>
      </c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2"/>
      <c r="F1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颜冰颖</cp:lastModifiedBy>
  <cp:revision>3</cp:revision>
  <dcterms:created xsi:type="dcterms:W3CDTF">2018-03-25T05:10:22Z</dcterms:created>
  <dcterms:modified xsi:type="dcterms:W3CDTF">2018-03-25T05:11:02Z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