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ev-code\tc-workspace\TC14\TC-Cloud\tc-modules\tc-service\src\main\resources\benefitreport\"/>
    </mc:Choice>
  </mc:AlternateContent>
  <xr:revisionPtr revIDLastSave="0" documentId="13_ncr:1_{8B22FEC9-9414-4557-BE38-B86E0C9D9D22}" xr6:coauthVersionLast="47" xr6:coauthVersionMax="47" xr10:uidLastSave="{00000000-0000-0000-0000-000000000000}"/>
  <bookViews>
    <workbookView xWindow="30" yWindow="30" windowWidth="28770" windowHeight="15570" tabRatio="757" firstSheet="2" activeTab="2" xr2:uid="{00000000-000D-0000-FFFF-FFFF00000000}"/>
  </bookViews>
  <sheets>
    <sheet name="【2022效益點】PRT FTE效益計算" sheetId="2" r:id="rId1"/>
    <sheet name="【2022效益點】專案清單" sheetId="1" r:id="rId2"/>
    <sheet name="【2023效益點】PRT FTE效益計算" sheetId="3" r:id="rId3"/>
    <sheet name="【2023效益點】專案清單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A" localSheetId="2">#REF!</definedName>
    <definedName name="\A">#REF!</definedName>
    <definedName name="\B" localSheetId="2">#REF!</definedName>
    <definedName name="\B">#REF!</definedName>
    <definedName name="\C" localSheetId="2">#REF!</definedName>
    <definedName name="\C">#REF!</definedName>
    <definedName name="\D" localSheetId="2">#REF!</definedName>
    <definedName name="\D">#REF!</definedName>
    <definedName name="\p">#N/A</definedName>
    <definedName name="\W" localSheetId="2">#REF!</definedName>
    <definedName name="\W" localSheetId="3">#REF!</definedName>
    <definedName name="\W">#REF!</definedName>
    <definedName name="___" localSheetId="2">#REF!</definedName>
    <definedName name="___" localSheetId="3">#REF!</definedName>
    <definedName name="___">#REF!</definedName>
    <definedName name="____">#N/A</definedName>
    <definedName name="________________________________cet2" localSheetId="2" hidden="1">{"'生管'!$A$1:$H$43"}</definedName>
    <definedName name="________________________________cet2" localSheetId="3" hidden="1">{"'生管'!$A$1:$H$43"}</definedName>
    <definedName name="________________________________cet2" hidden="1">{"'生管'!$A$1:$H$43"}</definedName>
    <definedName name="_______________________________cet2" localSheetId="2" hidden="1">{"'生管'!$A$1:$H$43"}</definedName>
    <definedName name="_______________________________cet2" localSheetId="3" hidden="1">{"'生管'!$A$1:$H$43"}</definedName>
    <definedName name="_______________________________cet2" hidden="1">{"'生管'!$A$1:$H$43"}</definedName>
    <definedName name="______________________________cet2" localSheetId="2" hidden="1">{"'生管'!$A$1:$H$43"}</definedName>
    <definedName name="______________________________cet2" localSheetId="3" hidden="1">{"'生管'!$A$1:$H$43"}</definedName>
    <definedName name="______________________________cet2" hidden="1">{"'生管'!$A$1:$H$43"}</definedName>
    <definedName name="_____________________________cet2" localSheetId="2" hidden="1">{"'生管'!$A$1:$H$43"}</definedName>
    <definedName name="_____________________________cet2" localSheetId="3" hidden="1">{"'生管'!$A$1:$H$43"}</definedName>
    <definedName name="_____________________________cet2" hidden="1">{"'生管'!$A$1:$H$43"}</definedName>
    <definedName name="____________________________cet2" localSheetId="2" hidden="1">{"'生管'!$A$1:$H$43"}</definedName>
    <definedName name="____________________________cet2" localSheetId="3" hidden="1">{"'生管'!$A$1:$H$43"}</definedName>
    <definedName name="____________________________cet2" hidden="1">{"'生管'!$A$1:$H$43"}</definedName>
    <definedName name="___________________________cet2" localSheetId="2" hidden="1">{"'生管'!$A$1:$H$43"}</definedName>
    <definedName name="___________________________cet2" localSheetId="3" hidden="1">{"'生管'!$A$1:$H$43"}</definedName>
    <definedName name="___________________________cet2" hidden="1">{"'生管'!$A$1:$H$43"}</definedName>
    <definedName name="__________________________cet2" localSheetId="2" hidden="1">{"'生管'!$A$1:$H$43"}</definedName>
    <definedName name="__________________________cet2" localSheetId="3" hidden="1">{"'生管'!$A$1:$H$43"}</definedName>
    <definedName name="__________________________cet2" hidden="1">{"'生管'!$A$1:$H$43"}</definedName>
    <definedName name="_________________________cet2" localSheetId="2" hidden="1">{"'生管'!$A$1:$H$43"}</definedName>
    <definedName name="_________________________cet2" localSheetId="3" hidden="1">{"'生管'!$A$1:$H$43"}</definedName>
    <definedName name="_________________________cet2" hidden="1">{"'生管'!$A$1:$H$43"}</definedName>
    <definedName name="________________________cet2" localSheetId="2" hidden="1">{"'生管'!$A$1:$H$43"}</definedName>
    <definedName name="________________________cet2" localSheetId="3" hidden="1">{"'生管'!$A$1:$H$43"}</definedName>
    <definedName name="________________________cet2" hidden="1">{"'生管'!$A$1:$H$43"}</definedName>
    <definedName name="_______________________cet2" localSheetId="2" hidden="1">{"'生管'!$A$1:$H$43"}</definedName>
    <definedName name="_______________________cet2" localSheetId="3" hidden="1">{"'生管'!$A$1:$H$43"}</definedName>
    <definedName name="_______________________cet2" hidden="1">{"'生管'!$A$1:$H$43"}</definedName>
    <definedName name="______________________cet2" localSheetId="2" hidden="1">{"'生管'!$A$1:$H$43"}</definedName>
    <definedName name="______________________cet2" localSheetId="3" hidden="1">{"'生管'!$A$1:$H$43"}</definedName>
    <definedName name="______________________cet2" hidden="1">{"'生管'!$A$1:$H$43"}</definedName>
    <definedName name="_____________________cet2" localSheetId="2" hidden="1">{"'生管'!$A$1:$H$43"}</definedName>
    <definedName name="_____________________cet2" localSheetId="3" hidden="1">{"'生管'!$A$1:$H$43"}</definedName>
    <definedName name="_____________________cet2" hidden="1">{"'生管'!$A$1:$H$43"}</definedName>
    <definedName name="____________________cet2" localSheetId="2" hidden="1">{"'生管'!$A$1:$H$43"}</definedName>
    <definedName name="____________________cet2" localSheetId="3" hidden="1">{"'生管'!$A$1:$H$43"}</definedName>
    <definedName name="____________________cet2" hidden="1">{"'生管'!$A$1:$H$43"}</definedName>
    <definedName name="___________________cet2" localSheetId="2" hidden="1">{"'生管'!$A$1:$H$43"}</definedName>
    <definedName name="___________________cet2" localSheetId="3" hidden="1">{"'生管'!$A$1:$H$43"}</definedName>
    <definedName name="___________________cet2" hidden="1">{"'生管'!$A$1:$H$43"}</definedName>
    <definedName name="__________________cet2" localSheetId="2" hidden="1">{"'生管'!$A$1:$H$43"}</definedName>
    <definedName name="__________________cet2" localSheetId="3" hidden="1">{"'生管'!$A$1:$H$43"}</definedName>
    <definedName name="__________________cet2" hidden="1">{"'生管'!$A$1:$H$43"}</definedName>
    <definedName name="_________________cet2" localSheetId="2" hidden="1">{"'生管'!$A$1:$H$43"}</definedName>
    <definedName name="_________________cet2" localSheetId="3" hidden="1">{"'生管'!$A$1:$H$43"}</definedName>
    <definedName name="_________________cet2" hidden="1">{"'生管'!$A$1:$H$43"}</definedName>
    <definedName name="________________cet2" localSheetId="2" hidden="1">{"'生管'!$A$1:$H$43"}</definedName>
    <definedName name="________________cet2" localSheetId="3" hidden="1">{"'生管'!$A$1:$H$43"}</definedName>
    <definedName name="________________cet2" hidden="1">{"'生管'!$A$1:$H$43"}</definedName>
    <definedName name="_______________cet2" localSheetId="2" hidden="1">{"'生管'!$A$1:$H$43"}</definedName>
    <definedName name="_______________cet2" localSheetId="3" hidden="1">{"'生管'!$A$1:$H$43"}</definedName>
    <definedName name="_______________cet2" hidden="1">{"'生管'!$A$1:$H$43"}</definedName>
    <definedName name="_______________GUO01" localSheetId="2">#REF!</definedName>
    <definedName name="_______________GUO01">#REF!</definedName>
    <definedName name="_______________ms21" localSheetId="2">#REF!</definedName>
    <definedName name="_______________ms21">#REF!</definedName>
    <definedName name="______________GUO01" localSheetId="2">#REF!</definedName>
    <definedName name="______________GUO01">#REF!</definedName>
    <definedName name="______________ms21" localSheetId="2">#REF!</definedName>
    <definedName name="______________ms21">#REF!</definedName>
    <definedName name="_____________cet2" localSheetId="2" hidden="1">{"'生管'!$A$1:$H$43"}</definedName>
    <definedName name="_____________cet2" localSheetId="3" hidden="1">{"'生管'!$A$1:$H$43"}</definedName>
    <definedName name="_____________cet2" hidden="1">{"'生管'!$A$1:$H$43"}</definedName>
    <definedName name="_____________GUO01" localSheetId="2">#REF!</definedName>
    <definedName name="_____________GUO01">#REF!</definedName>
    <definedName name="_____________ms21" localSheetId="2">#REF!</definedName>
    <definedName name="_____________ms21">#REF!</definedName>
    <definedName name="____________cet2" localSheetId="2" hidden="1">{"'生管'!$A$1:$H$43"}</definedName>
    <definedName name="____________cet2" localSheetId="3" hidden="1">{"'生管'!$A$1:$H$43"}</definedName>
    <definedName name="____________cet2" hidden="1">{"'生管'!$A$1:$H$43"}</definedName>
    <definedName name="____________GUO01" localSheetId="2">#REF!</definedName>
    <definedName name="____________GUO01">#REF!</definedName>
    <definedName name="____________ms21" localSheetId="2">#REF!</definedName>
    <definedName name="____________ms21">#REF!</definedName>
    <definedName name="___________cet2" localSheetId="2" hidden="1">{"'生管'!$A$1:$H$43"}</definedName>
    <definedName name="___________cet2" localSheetId="3" hidden="1">{"'生管'!$A$1:$H$43"}</definedName>
    <definedName name="___________cet2" hidden="1">{"'生管'!$A$1:$H$43"}</definedName>
    <definedName name="___________GUO01" localSheetId="2">#REF!</definedName>
    <definedName name="___________GUO01">#REF!</definedName>
    <definedName name="___________ms21" localSheetId="2">#REF!</definedName>
    <definedName name="___________ms21">#REF!</definedName>
    <definedName name="__________cet2" localSheetId="2" hidden="1">{"'生管'!$A$1:$H$43"}</definedName>
    <definedName name="__________cet2" localSheetId="3" hidden="1">{"'生管'!$A$1:$H$43"}</definedName>
    <definedName name="__________cet2" hidden="1">{"'生管'!$A$1:$H$43"}</definedName>
    <definedName name="__________GUO01" localSheetId="2">#REF!</definedName>
    <definedName name="__________GUO01">#REF!</definedName>
    <definedName name="__________ms21" localSheetId="2">#REF!</definedName>
    <definedName name="__________ms21">#REF!</definedName>
    <definedName name="_________cet2" localSheetId="2" hidden="1">{"'生管'!$A$1:$H$43"}</definedName>
    <definedName name="_________cet2" localSheetId="3" hidden="1">{"'生管'!$A$1:$H$43"}</definedName>
    <definedName name="_________cet2" hidden="1">{"'生管'!$A$1:$H$43"}</definedName>
    <definedName name="_________GUO01" localSheetId="2">#REF!</definedName>
    <definedName name="_________GUO01">#REF!</definedName>
    <definedName name="_________ms21" localSheetId="2">#REF!</definedName>
    <definedName name="_________ms21">#REF!</definedName>
    <definedName name="________cet2" localSheetId="2" hidden="1">{"'生管'!$A$1:$H$43"}</definedName>
    <definedName name="________cet2" localSheetId="3" hidden="1">{"'生管'!$A$1:$H$43"}</definedName>
    <definedName name="________cet2" hidden="1">{"'生管'!$A$1:$H$43"}</definedName>
    <definedName name="________GUO01" localSheetId="2">#REF!</definedName>
    <definedName name="________GUO01">#REF!</definedName>
    <definedName name="________ms21" localSheetId="2">#REF!</definedName>
    <definedName name="________ms21">#REF!</definedName>
    <definedName name="_______cet2" localSheetId="2" hidden="1">{"'生管'!$A$1:$H$43"}</definedName>
    <definedName name="_______cet2" localSheetId="3" hidden="1">{"'生管'!$A$1:$H$43"}</definedName>
    <definedName name="_______cet2" hidden="1">{"'生管'!$A$1:$H$43"}</definedName>
    <definedName name="_______GUO01" localSheetId="2">#REF!</definedName>
    <definedName name="_______GUO01">#REF!</definedName>
    <definedName name="_______ms21" localSheetId="2">#REF!</definedName>
    <definedName name="_______ms21">#REF!</definedName>
    <definedName name="______0" localSheetId="2">#REF!</definedName>
    <definedName name="______0">#REF!</definedName>
    <definedName name="______0___0" localSheetId="2">#REF!</definedName>
    <definedName name="______0___0">#REF!</definedName>
    <definedName name="______0___0___0">#N/A</definedName>
    <definedName name="______1">"$"</definedName>
    <definedName name="______2">"$"</definedName>
    <definedName name="______3">"$"</definedName>
    <definedName name="______4">"$"</definedName>
    <definedName name="______5">"$"</definedName>
    <definedName name="______6">"$"</definedName>
    <definedName name="______6___0">"$"</definedName>
    <definedName name="______7">"$"</definedName>
    <definedName name="______7___0">"$"</definedName>
    <definedName name="______8">"$"</definedName>
    <definedName name="______cet2" localSheetId="2" hidden="1">{"'生管'!$A$1:$H$43"}</definedName>
    <definedName name="______cet2" localSheetId="3" hidden="1">{"'生管'!$A$1:$H$43"}</definedName>
    <definedName name="______cet2" hidden="1">{"'生管'!$A$1:$H$43"}</definedName>
    <definedName name="______GUO01" localSheetId="2">#REF!</definedName>
    <definedName name="______GUO01">#REF!</definedName>
    <definedName name="______ms21" localSheetId="2">#REF!</definedName>
    <definedName name="______ms21">#REF!</definedName>
    <definedName name="_____cet2" localSheetId="2" hidden="1">{"'生管'!$A$1:$H$43"}</definedName>
    <definedName name="_____cet2" localSheetId="3" hidden="1">{"'生管'!$A$1:$H$43"}</definedName>
    <definedName name="_____cet2" hidden="1">{"'生管'!$A$1:$H$43"}</definedName>
    <definedName name="_____GUO01" localSheetId="2">#REF!</definedName>
    <definedName name="_____GUO01">#REF!</definedName>
    <definedName name="_____IZ65535">'[1]MS60 PVT-ME-BOM'!#REF!</definedName>
    <definedName name="_____JJ65535">'[1]MS60 PVT-ME-BOM'!#REF!</definedName>
    <definedName name="_____LL65535">'[1]MS60 PVT-ME-BOM'!#REF!</definedName>
    <definedName name="_____ms21" localSheetId="2">#REF!</definedName>
    <definedName name="_____ms21" localSheetId="3">#REF!</definedName>
    <definedName name="_____ms21">#REF!</definedName>
    <definedName name="_____MS90" localSheetId="3">'[2]ME-Partlist'!#REF!</definedName>
    <definedName name="_____MS90">'[2]ME-Partlist'!#REF!</definedName>
    <definedName name="_____QQ65535" localSheetId="3">'[1]MS60 PVT-ME-BOM'!#REF!</definedName>
    <definedName name="_____QQ65535">'[1]MS60 PVT-ME-BOM'!#REF!</definedName>
    <definedName name="_____ZZ65535">'[1]MS60 PVT-ME-BOM'!#REF!</definedName>
    <definedName name="____cet2" localSheetId="2" hidden="1">{"'生管'!$A$1:$H$43"}</definedName>
    <definedName name="____cet2" localSheetId="3" hidden="1">{"'生管'!$A$1:$H$43"}</definedName>
    <definedName name="____cet2" hidden="1">{"'生管'!$A$1:$H$43"}</definedName>
    <definedName name="____GUO01" localSheetId="2">#REF!</definedName>
    <definedName name="____GUO01">#REF!</definedName>
    <definedName name="____IZ65535">'[3]MS60 PVT-ME-BOM'!#REF!</definedName>
    <definedName name="____JJ65535">'[3]MS60 PVT-ME-BOM'!#REF!</definedName>
    <definedName name="____LL65535">'[3]MS60 PVT-ME-BOM'!#REF!</definedName>
    <definedName name="____ms21" localSheetId="2">#REF!</definedName>
    <definedName name="____ms21" localSheetId="3">#REF!</definedName>
    <definedName name="____ms21">#REF!</definedName>
    <definedName name="____MS90" localSheetId="3">'[4]ME-Partlist'!#REF!</definedName>
    <definedName name="____MS90">'[4]ME-Partlist'!#REF!</definedName>
    <definedName name="____QQ65535" localSheetId="3">'[3]MS60 PVT-ME-BOM'!#REF!</definedName>
    <definedName name="____QQ65535">'[3]MS60 PVT-ME-BOM'!#REF!</definedName>
    <definedName name="____ZZ65535">'[3]MS60 PVT-ME-BOM'!#REF!</definedName>
    <definedName name="___cet2" localSheetId="2" hidden="1">{"'生管'!$A$1:$H$43"}</definedName>
    <definedName name="___cet2" localSheetId="3" hidden="1">{"'生管'!$A$1:$H$43"}</definedName>
    <definedName name="___cet2" hidden="1">{"'生管'!$A$1:$H$43"}</definedName>
    <definedName name="___GUO01" localSheetId="2">#REF!</definedName>
    <definedName name="___GUO01">#REF!</definedName>
    <definedName name="___IZ65535">'[1]MS60 PVT-ME-BOM'!#REF!</definedName>
    <definedName name="___JJ65535">'[1]MS60 PVT-ME-BOM'!#REF!</definedName>
    <definedName name="___LL65535">'[1]MS60 PVT-ME-BOM'!#REF!</definedName>
    <definedName name="___ms21" localSheetId="2">#REF!</definedName>
    <definedName name="___ms21" localSheetId="3">#REF!</definedName>
    <definedName name="___ms21">#REF!</definedName>
    <definedName name="___MS90" localSheetId="3">'[2]ME-Partlist'!#REF!</definedName>
    <definedName name="___MS90">'[2]ME-Partlist'!#REF!</definedName>
    <definedName name="___QQ65535" localSheetId="3">'[1]MS60 PVT-ME-BOM'!#REF!</definedName>
    <definedName name="___QQ65535">'[1]MS60 PVT-ME-BOM'!#REF!</definedName>
    <definedName name="___ZZ65535">'[1]MS60 PVT-ME-BOM'!#REF!</definedName>
    <definedName name="__4カセット一覧作成_品種毎_2" localSheetId="2">#REF!</definedName>
    <definedName name="__4カセット一覧作成_品種毎_2" localSheetId="3">#REF!</definedName>
    <definedName name="__4カセット一覧作成_品種毎_2">#REF!</definedName>
    <definedName name="__CEG1" localSheetId="2" hidden="1">{"'Sheet1'!$A$1:$Z$85","'Sheet1'!$AB$3"}</definedName>
    <definedName name="__CEG1" localSheetId="3" hidden="1">{"'Sheet1'!$A$1:$Z$85","'Sheet1'!$AB$3"}</definedName>
    <definedName name="__CEG1" hidden="1">{"'Sheet1'!$A$1:$Z$85","'Sheet1'!$AB$3"}</definedName>
    <definedName name="__cet2" localSheetId="2" hidden="1">{"'生管'!$A$1:$H$43"}</definedName>
    <definedName name="__cet2" localSheetId="3" hidden="1">{"'生管'!$A$1:$H$43"}</definedName>
    <definedName name="__cet2" hidden="1">{"'生管'!$A$1:$H$43"}</definedName>
    <definedName name="__DAT1">#N/A</definedName>
    <definedName name="__DAT10">#N/A</definedName>
    <definedName name="__DAT11">#N/A</definedName>
    <definedName name="__DAT12">#N/A</definedName>
    <definedName name="__DAT13">#N/A</definedName>
    <definedName name="__DAT14">#N/A</definedName>
    <definedName name="__DAT15">#N/A</definedName>
    <definedName name="__DAT16">#N/A</definedName>
    <definedName name="__DAT17">#N/A</definedName>
    <definedName name="__DAT18">#N/A</definedName>
    <definedName name="__DAT19">#N/A</definedName>
    <definedName name="__DAT2">#N/A</definedName>
    <definedName name="__DAT3">#N/A</definedName>
    <definedName name="__DAT4">#N/A</definedName>
    <definedName name="__DAT5">#N/A</definedName>
    <definedName name="__DAT6">#N/A</definedName>
    <definedName name="__DAT7">#N/A</definedName>
    <definedName name="__DAT8">#N/A</definedName>
    <definedName name="__DAT9">#N/A</definedName>
    <definedName name="__GUO01" localSheetId="2">#REF!</definedName>
    <definedName name="__GUO01" localSheetId="3">#REF!</definedName>
    <definedName name="__GUO01">#REF!</definedName>
    <definedName name="__IntlFixup" hidden="1">TRUE</definedName>
    <definedName name="__IZ65535" localSheetId="3">'[1]MS60 PVT-ME-BOM'!#REF!</definedName>
    <definedName name="__IZ65535">'[1]MS60 PVT-ME-BOM'!#REF!</definedName>
    <definedName name="__JJ65535" localSheetId="3">'[1]MS60 PVT-ME-BOM'!#REF!</definedName>
    <definedName name="__JJ65535">'[1]MS60 PVT-ME-BOM'!#REF!</definedName>
    <definedName name="__LL65535">'[1]MS60 PVT-ME-BOM'!#REF!</definedName>
    <definedName name="__ms21" localSheetId="2">#REF!</definedName>
    <definedName name="__ms21" localSheetId="3">#REF!</definedName>
    <definedName name="__ms21">#REF!</definedName>
    <definedName name="__MS90" localSheetId="3">'[2]ME-Partlist'!#REF!</definedName>
    <definedName name="__MS90">'[2]ME-Partlist'!#REF!</definedName>
    <definedName name="__QQ65535" localSheetId="3">'[1]MS60 PVT-ME-BOM'!#REF!</definedName>
    <definedName name="__QQ65535">'[1]MS60 PVT-ME-BOM'!#REF!</definedName>
    <definedName name="__ZZ65535">'[1]MS60 PVT-ME-BOM'!#REF!</definedName>
    <definedName name="_05_konec">#N/A</definedName>
    <definedName name="_120T">[5]PLcost!#REF!</definedName>
    <definedName name="_180T">[5]PLcost!#REF!</definedName>
    <definedName name="_1カセット一覧作成_品種毎_2" localSheetId="2">#REF!</definedName>
    <definedName name="_1カセット一覧作成_品種毎_2" localSheetId="3">#REF!</definedName>
    <definedName name="_1カセット一覧作成_品種毎_2">#REF!</definedName>
    <definedName name="_2__カセット一覧作成_品種毎_2" localSheetId="2">#REF!</definedName>
    <definedName name="_2__カセット一覧作成_品種毎_2" localSheetId="3">#REF!</definedName>
    <definedName name="_2__カセット一覧作成_品種毎_2">#REF!</definedName>
    <definedName name="_250T" localSheetId="3">[5]PLcost!#REF!</definedName>
    <definedName name="_250T">[5]PLcost!#REF!</definedName>
    <definedName name="_266154_001" localSheetId="2">#REF!</definedName>
    <definedName name="_266154_001" localSheetId="3">#REF!</definedName>
    <definedName name="_266154_001">#REF!</definedName>
    <definedName name="_350T" localSheetId="3">[5]PLcost!#REF!</definedName>
    <definedName name="_350T">[5]PLcost!#REF!</definedName>
    <definedName name="_450T" localSheetId="3">[5]PLcost!#REF!</definedName>
    <definedName name="_450T">[5]PLcost!#REF!</definedName>
    <definedName name="_480_J_" localSheetId="2">#REF!</definedName>
    <definedName name="_480_J_" localSheetId="3">#REF!</definedName>
    <definedName name="_480_J_">#REF!</definedName>
    <definedName name="_4A100_" localSheetId="2" hidden="1">{#N/A,#N/A,FALSE,"Ocean";#N/A,#N/A,FALSE,"NewYork";#N/A,#N/A,FALSE,"Gateway";#N/A,#N/A,FALSE,"GVH";#N/A,#N/A,FALSE,"GVM";#N/A,#N/A,FALSE,"GVT"}</definedName>
    <definedName name="_4A100_" localSheetId="3" hidden="1">{#N/A,#N/A,FALSE,"Ocean";#N/A,#N/A,FALSE,"NewYork";#N/A,#N/A,FALSE,"Gateway";#N/A,#N/A,FALSE,"GVH";#N/A,#N/A,FALSE,"GVM";#N/A,#N/A,FALSE,"GVT"}</definedName>
    <definedName name="_4A100_" hidden="1">{#N/A,#N/A,FALSE,"Ocean";#N/A,#N/A,FALSE,"NewYork";#N/A,#N/A,FALSE,"Gateway";#N/A,#N/A,FALSE,"GVH";#N/A,#N/A,FALSE,"GVM";#N/A,#N/A,FALSE,"GVT"}</definedName>
    <definedName name="_4カセット一覧作成_品種毎_2" localSheetId="2">#REF!</definedName>
    <definedName name="_4カセット一覧作成_品種毎_2" localSheetId="3">#REF!</definedName>
    <definedName name="_4カセット一覧作成_品種毎_2">#REF!</definedName>
    <definedName name="_60T" localSheetId="3">[5]PLcost!#REF!</definedName>
    <definedName name="_60T">[5]PLcost!#REF!</definedName>
    <definedName name="_6B201_" localSheetId="2" hidden="1">{#N/A,#N/A,FALSE,"Ocean";#N/A,#N/A,FALSE,"NewYork";#N/A,#N/A,FALSE,"Gateway";#N/A,#N/A,FALSE,"GVH";#N/A,#N/A,FALSE,"GVM";#N/A,#N/A,FALSE,"GVT"}</definedName>
    <definedName name="_6B201_" localSheetId="3" hidden="1">{#N/A,#N/A,FALSE,"Ocean";#N/A,#N/A,FALSE,"NewYork";#N/A,#N/A,FALSE,"Gateway";#N/A,#N/A,FALSE,"GVH";#N/A,#N/A,FALSE,"GVM";#N/A,#N/A,FALSE,"GVT"}</definedName>
    <definedName name="_6B201_" hidden="1">{#N/A,#N/A,FALSE,"Ocean";#N/A,#N/A,FALSE,"NewYork";#N/A,#N/A,FALSE,"Gateway";#N/A,#N/A,FALSE,"GVH";#N/A,#N/A,FALSE,"GVM";#N/A,#N/A,FALSE,"GVT"}</definedName>
    <definedName name="_7__カセット一覧作成_品種毎_2" localSheetId="2">#REF!</definedName>
    <definedName name="_7__カセット一覧作成_品種毎_2" localSheetId="3">#REF!</definedName>
    <definedName name="_7__カセット一覧作成_品種毎_2">#REF!</definedName>
    <definedName name="_7B201_" localSheetId="2" hidden="1">{#N/A,#N/A,FALSE,"Ocean";#N/A,#N/A,FALSE,"NewYork";#N/A,#N/A,FALSE,"Gateway";#N/A,#N/A,FALSE,"GVH";#N/A,#N/A,FALSE,"GVM";#N/A,#N/A,FALSE,"GVT"}</definedName>
    <definedName name="_7B201_" localSheetId="3" hidden="1">{#N/A,#N/A,FALSE,"Ocean";#N/A,#N/A,FALSE,"NewYork";#N/A,#N/A,FALSE,"Gateway";#N/A,#N/A,FALSE,"GVH";#N/A,#N/A,FALSE,"GVM";#N/A,#N/A,FALSE,"GVT"}</definedName>
    <definedName name="_7B201_" hidden="1">{#N/A,#N/A,FALSE,"Ocean";#N/A,#N/A,FALSE,"NewYork";#N/A,#N/A,FALSE,"Gateway";#N/A,#N/A,FALSE,"GVH";#N/A,#N/A,FALSE,"GVM";#N/A,#N/A,FALSE,"GVT"}</definedName>
    <definedName name="_7B221_" localSheetId="2" hidden="1">{#N/A,#N/A,FALSE,"Ocean";#N/A,#N/A,FALSE,"NewYork";#N/A,#N/A,FALSE,"Gateway";#N/A,#N/A,FALSE,"GVH";#N/A,#N/A,FALSE,"GVM";#N/A,#N/A,FALSE,"GVT"}</definedName>
    <definedName name="_7B221_" localSheetId="3" hidden="1">{#N/A,#N/A,FALSE,"Ocean";#N/A,#N/A,FALSE,"NewYork";#N/A,#N/A,FALSE,"Gateway";#N/A,#N/A,FALSE,"GVH";#N/A,#N/A,FALSE,"GVM";#N/A,#N/A,FALSE,"GVT"}</definedName>
    <definedName name="_7B221_" hidden="1">{#N/A,#N/A,FALSE,"Ocean";#N/A,#N/A,FALSE,"NewYork";#N/A,#N/A,FALSE,"Gateway";#N/A,#N/A,FALSE,"GVH";#N/A,#N/A,FALSE,"GVM";#N/A,#N/A,FALSE,"GVT"}</definedName>
    <definedName name="_90T">[5]PLcost!#REF!</definedName>
    <definedName name="_9B221_" localSheetId="2" hidden="1">{#N/A,#N/A,FALSE,"Ocean";#N/A,#N/A,FALSE,"NewYork";#N/A,#N/A,FALSE,"Gateway";#N/A,#N/A,FALSE,"GVH";#N/A,#N/A,FALSE,"GVM";#N/A,#N/A,FALSE,"GVT"}</definedName>
    <definedName name="_9B221_" localSheetId="3" hidden="1">{#N/A,#N/A,FALSE,"Ocean";#N/A,#N/A,FALSE,"NewYork";#N/A,#N/A,FALSE,"Gateway";#N/A,#N/A,FALSE,"GVH";#N/A,#N/A,FALSE,"GVM";#N/A,#N/A,FALSE,"GVT"}</definedName>
    <definedName name="_9B221_" hidden="1">{#N/A,#N/A,FALSE,"Ocean";#N/A,#N/A,FALSE,"NewYork";#N/A,#N/A,FALSE,"Gateway";#N/A,#N/A,FALSE,"GVH";#N/A,#N/A,FALSE,"GVM";#N/A,#N/A,FALSE,"GVT"}</definedName>
    <definedName name="_a" localSheetId="2">#REF!</definedName>
    <definedName name="_a" localSheetId="3">#REF!</definedName>
    <definedName name="_a">#REF!</definedName>
    <definedName name="_a___0">#N/A</definedName>
    <definedName name="_a___1">#N/A</definedName>
    <definedName name="_a___2">#N/A</definedName>
    <definedName name="_a___3">#N/A</definedName>
    <definedName name="_a___4">#N/A</definedName>
    <definedName name="_a___5">#N/A</definedName>
    <definedName name="_A1">#N/A</definedName>
    <definedName name="_AYR2">#N/A</definedName>
    <definedName name="_b" localSheetId="2">#REF!</definedName>
    <definedName name="_b" localSheetId="3">#REF!</definedName>
    <definedName name="_b">#REF!</definedName>
    <definedName name="_CEG1" localSheetId="2" hidden="1">{"'Sheet1'!$A$1:$Z$85","'Sheet1'!$AB$3"}</definedName>
    <definedName name="_CEG1" localSheetId="3" hidden="1">{"'Sheet1'!$A$1:$Z$85","'Sheet1'!$AB$3"}</definedName>
    <definedName name="_CEG1" hidden="1">{"'Sheet1'!$A$1:$Z$85","'Sheet1'!$AB$3"}</definedName>
    <definedName name="_cet2" localSheetId="2" hidden="1">{"'生管'!$A$1:$H$43"}</definedName>
    <definedName name="_cet2" localSheetId="3" hidden="1">{"'生管'!$A$1:$H$43"}</definedName>
    <definedName name="_cet2" hidden="1">{"'生管'!$A$1:$H$43"}</definedName>
    <definedName name="_DAT1" localSheetId="2">#REF!</definedName>
    <definedName name="_DAT1">#REF!</definedName>
    <definedName name="_DAT10" localSheetId="2">#REF!</definedName>
    <definedName name="_DAT10">#REF!</definedName>
    <definedName name="_DAT11" localSheetId="2">#REF!</definedName>
    <definedName name="_DAT11">#REF!</definedName>
    <definedName name="_DAT12" localSheetId="2">#REF!</definedName>
    <definedName name="_DAT12">#REF!</definedName>
    <definedName name="_DAT13" localSheetId="2">#REF!</definedName>
    <definedName name="_DAT13">#REF!</definedName>
    <definedName name="_DAT14" localSheetId="2">#REF!</definedName>
    <definedName name="_DAT14">#REF!</definedName>
    <definedName name="_DAT15" localSheetId="2">#REF!</definedName>
    <definedName name="_DAT15">#REF!</definedName>
    <definedName name="_DAT16" localSheetId="2">#REF!</definedName>
    <definedName name="_DAT16">#REF!</definedName>
    <definedName name="_DAT17" localSheetId="2">#REF!</definedName>
    <definedName name="_DAT17">#REF!</definedName>
    <definedName name="_DAT18" localSheetId="2">#REF!</definedName>
    <definedName name="_DAT18">#REF!</definedName>
    <definedName name="_DAT19" localSheetId="2">#REF!</definedName>
    <definedName name="_DAT19">#REF!</definedName>
    <definedName name="_DAT2" localSheetId="2">#REF!</definedName>
    <definedName name="_DAT2">#REF!</definedName>
    <definedName name="_DAT20">#N/A</definedName>
    <definedName name="_DAT21">#N/A</definedName>
    <definedName name="_DAT22">#N/A</definedName>
    <definedName name="_DAT3" localSheetId="2">#REF!</definedName>
    <definedName name="_DAT3" localSheetId="3">#REF!</definedName>
    <definedName name="_DAT3">#REF!</definedName>
    <definedName name="_DAT4" localSheetId="2">#REF!</definedName>
    <definedName name="_DAT4" localSheetId="3">#REF!</definedName>
    <definedName name="_DAT4">#REF!</definedName>
    <definedName name="_DAT5" localSheetId="2">#REF!</definedName>
    <definedName name="_DAT5" localSheetId="3">#REF!</definedName>
    <definedName name="_DAT5">#REF!</definedName>
    <definedName name="_DAT50">#N/A</definedName>
    <definedName name="_DAT6" localSheetId="2">#REF!</definedName>
    <definedName name="_DAT6" localSheetId="3">#REF!</definedName>
    <definedName name="_DAT6">#REF!</definedName>
    <definedName name="_DAT7" localSheetId="2">#REF!</definedName>
    <definedName name="_DAT7" localSheetId="3">#REF!</definedName>
    <definedName name="_DAT7">#REF!</definedName>
    <definedName name="_DAT8" localSheetId="2">#REF!</definedName>
    <definedName name="_DAT8" localSheetId="3">#REF!</definedName>
    <definedName name="_DAT8">#REF!</definedName>
    <definedName name="_DAT9" localSheetId="2">#REF!</definedName>
    <definedName name="_DAT9">#REF!</definedName>
    <definedName name="_DEC2">#N/A</definedName>
    <definedName name="_DRT5">#N/A</definedName>
    <definedName name="_dsf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dsf1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dsf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FGH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FGH1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FGH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Fill" localSheetId="2" hidden="1">#REF!</definedName>
    <definedName name="_Fill" localSheetId="3" hidden="1">#REF!</definedName>
    <definedName name="_Fill" hidden="1">#REF!</definedName>
    <definedName name="_xlnm._FilterDatabase" localSheetId="0" hidden="1">'【2022效益點】PRT FTE效益計算'!$A$4:$CJ$18</definedName>
    <definedName name="_xlnm._FilterDatabase" localSheetId="3" hidden="1">【2023效益點】專案清單!#REF!</definedName>
    <definedName name="_xlnm._FilterDatabase">#N/A</definedName>
    <definedName name="_GUO01" localSheetId="2">#REF!</definedName>
    <definedName name="_GUO01" localSheetId="3">#REF!</definedName>
    <definedName name="_GUO01">#REF!</definedName>
    <definedName name="_IZ65535" localSheetId="2">'[6]MS60 PVT-ME-BOM'!#REF!</definedName>
    <definedName name="_IZ65535" localSheetId="3">'[6]MS60 PVT-ME-BOM'!#REF!</definedName>
    <definedName name="_IZ65535">'[6]MS60 PVT-ME-BOM'!#REF!</definedName>
    <definedName name="_ji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ji1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ji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JJ65535">'[6]MS60 PVT-ME-BOM'!#REF!</definedName>
    <definedName name="_Key1" hidden="1">[7]清冊!#REF!</definedName>
    <definedName name="_Key2" localSheetId="2" hidden="1">#REF!</definedName>
    <definedName name="_Key2" localSheetId="3" hidden="1">#REF!</definedName>
    <definedName name="_Key2" hidden="1">#REF!</definedName>
    <definedName name="_LL65535" localSheetId="3">'[6]MS60 PVT-ME-BOM'!#REF!</definedName>
    <definedName name="_LL65535">'[6]MS60 PVT-ME-BOM'!#REF!</definedName>
    <definedName name="_LUT1">#N/A</definedName>
    <definedName name="_ms21" localSheetId="2">#REF!</definedName>
    <definedName name="_ms21" localSheetId="3">#REF!</definedName>
    <definedName name="_ms21">#REF!</definedName>
    <definedName name="_MS90" localSheetId="3">'[8]ME-Partlist'!#REF!</definedName>
    <definedName name="_MS90">'[8]ME-Partlist'!#REF!</definedName>
    <definedName name="_Order1" hidden="1">255</definedName>
    <definedName name="_Order2" hidden="1">255</definedName>
    <definedName name="_p">#N/A</definedName>
    <definedName name="_p___0">#N/A</definedName>
    <definedName name="_p___1">#N/A</definedName>
    <definedName name="_p___2">#N/A</definedName>
    <definedName name="_p___3">#N/A</definedName>
    <definedName name="_p___4">#N/A</definedName>
    <definedName name="_p___5">#N/A</definedName>
    <definedName name="_Parse_Out" localSheetId="3" hidden="1">'[9]8605ML91'!#REF!</definedName>
    <definedName name="_Parse_Out" hidden="1">'[9]8605ML91'!#REF!</definedName>
    <definedName name="_QQ65535" localSheetId="3">'[6]MS60 PVT-ME-BOM'!#REF!</definedName>
    <definedName name="_QQ65535">'[6]MS60 PVT-ME-BOM'!#REF!</definedName>
    <definedName name="_Regression_Int" hidden="1">1</definedName>
    <definedName name="_RQ1">#N/A</definedName>
    <definedName name="_RQ2">#N/A</definedName>
    <definedName name="_RQ3">#N/A</definedName>
    <definedName name="_RQ4">#N/A</definedName>
    <definedName name="_RQ5">#N/A</definedName>
    <definedName name="_RQ6">#N/A</definedName>
    <definedName name="_RQ7">#N/A</definedName>
    <definedName name="_RQ8">#N/A</definedName>
    <definedName name="_SHE2">#N/A</definedName>
    <definedName name="_Sort" localSheetId="3" hidden="1">[7]清冊!#REF!</definedName>
    <definedName name="_Sort" hidden="1">[7]清冊!#REF!</definedName>
    <definedName name="_Table1_In1" localSheetId="2" hidden="1">#REF!</definedName>
    <definedName name="_Table1_In1" localSheetId="3" hidden="1">#REF!</definedName>
    <definedName name="_Table1_In1" hidden="1">#REF!</definedName>
    <definedName name="_Table1_Out" localSheetId="2" hidden="1">#REF!</definedName>
    <definedName name="_Table1_Out" localSheetId="3" hidden="1">#REF!</definedName>
    <definedName name="_Table1_Out" hidden="1">#REF!</definedName>
    <definedName name="_UP1">#N/A</definedName>
    <definedName name="_UP2">#N/A</definedName>
    <definedName name="_usd1">#N/A</definedName>
    <definedName name="_wip2">#N/A</definedName>
    <definedName name="_WK1">#N/A</definedName>
    <definedName name="_WK10">#N/A</definedName>
    <definedName name="_WK11">#N/A</definedName>
    <definedName name="_WK12">#N/A</definedName>
    <definedName name="_WK14">#N/A</definedName>
    <definedName name="_WK15">#N/A</definedName>
    <definedName name="_WK16">#N/A</definedName>
    <definedName name="_WK17">#N/A</definedName>
    <definedName name="_WK19">#N/A</definedName>
    <definedName name="_WK2">#N/A</definedName>
    <definedName name="_WK20">#N/A</definedName>
    <definedName name="_WK21">#N/A</definedName>
    <definedName name="_WK23">#N/A</definedName>
    <definedName name="_WK24">#N/A</definedName>
    <definedName name="_WK25">#N/A</definedName>
    <definedName name="_WK27">#N/A</definedName>
    <definedName name="_WK28">#N/A</definedName>
    <definedName name="_WK29">#N/A</definedName>
    <definedName name="_WK3">#N/A</definedName>
    <definedName name="_WK30">#N/A</definedName>
    <definedName name="_WK32">#N/A</definedName>
    <definedName name="_WK33">#N/A</definedName>
    <definedName name="_WK34">#N/A</definedName>
    <definedName name="_WK36">#N/A</definedName>
    <definedName name="_WK37">#N/A</definedName>
    <definedName name="_WK38">#N/A</definedName>
    <definedName name="_WK39">#N/A</definedName>
    <definedName name="_WK4">#N/A</definedName>
    <definedName name="_WK40">#N/A</definedName>
    <definedName name="_WK41">#N/A</definedName>
    <definedName name="_WK42">#N/A</definedName>
    <definedName name="_WK43">#N/A</definedName>
    <definedName name="_WK45">#N/A</definedName>
    <definedName name="_WK46">#N/A</definedName>
    <definedName name="_WK47">#N/A</definedName>
    <definedName name="_WK482">#N/A</definedName>
    <definedName name="_WK49">#N/A</definedName>
    <definedName name="_WK492">#N/A</definedName>
    <definedName name="_WK5">#N/A</definedName>
    <definedName name="_WK50">#N/A</definedName>
    <definedName name="_WK502">#N/A</definedName>
    <definedName name="_WK51">#N/A</definedName>
    <definedName name="_WK512">#N/A</definedName>
    <definedName name="_WK52">#N/A</definedName>
    <definedName name="_WK522">#N/A</definedName>
    <definedName name="_wk55">#N/A</definedName>
    <definedName name="_WK6">#N/A</definedName>
    <definedName name="_WK7">#N/A</definedName>
    <definedName name="_WK8">#N/A</definedName>
    <definedName name="_ZZ65535" localSheetId="3">'[6]MS60 PVT-ME-BOM'!#REF!</definedName>
    <definedName name="_ZZ65535">'[6]MS60 PVT-ME-BOM'!#REF!</definedName>
    <definedName name="a" localSheetId="2">#REF!</definedName>
    <definedName name="a" localSheetId="3">#REF!</definedName>
    <definedName name="a">#REF!</definedName>
    <definedName name="A10n15" localSheetId="2">#REF!</definedName>
    <definedName name="A10n15" localSheetId="3">#REF!</definedName>
    <definedName name="A10n15">#REF!</definedName>
    <definedName name="A10n15___0">"$"</definedName>
    <definedName name="A10n15___1">"$"</definedName>
    <definedName name="A10n15___10">"$"</definedName>
    <definedName name="A10n15___12">"$"</definedName>
    <definedName name="A10n15___14">"$"</definedName>
    <definedName name="A10n15___15">"$"</definedName>
    <definedName name="A10n15___16">"$"</definedName>
    <definedName name="A10n15___4">#N/A</definedName>
    <definedName name="A10n15___5">"$"</definedName>
    <definedName name="A10n15___6">"$"</definedName>
    <definedName name="A10n15___7">"$"</definedName>
    <definedName name="AA">'[6]9906'!$C$2:$I$38</definedName>
    <definedName name="AAA">[10]Workings!$B$14</definedName>
    <definedName name="AAAAAAAAAAA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AAAAAAAAAAA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AAAAAAAAAAA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AB">#N/A</definedName>
    <definedName name="abc">#N/A</definedName>
    <definedName name="ABCD" localSheetId="2">#REF!</definedName>
    <definedName name="ABCD" localSheetId="3">#REF!</definedName>
    <definedName name="ABCD">#REF!</definedName>
    <definedName name="ABS" localSheetId="3">[5]PLcost!#REF!</definedName>
    <definedName name="ABS">[5]PLcost!#REF!</definedName>
    <definedName name="ABS_Colour" localSheetId="3">[5]PLcost!#REF!</definedName>
    <definedName name="ABS_Colour">[5]PLcost!#REF!</definedName>
    <definedName name="AC">#N/A</definedName>
    <definedName name="AC_Adapter">[11]PARTS!$AN$3:$AN$24</definedName>
    <definedName name="ACC_1">[12]PARTS!$CD$3:$CD$32</definedName>
    <definedName name="ACC_2">[13]PARTS!$BX$3:$BX$4</definedName>
    <definedName name="ACC_3">[13]PARTS!$BZ$3:$BZ$3</definedName>
    <definedName name="ACC_4">[12]PARTS!$CJ$3:$CJ$3</definedName>
    <definedName name="acccode">#N/A</definedName>
    <definedName name="accountableWorkstream">[14]List!$S$2:$S$37</definedName>
    <definedName name="AD">#N/A</definedName>
    <definedName name="ADM">#N/A</definedName>
    <definedName name="AE">#N/A</definedName>
    <definedName name="AF">#N/A</definedName>
    <definedName name="AG">#N/A</definedName>
    <definedName name="agendaWeek">[15]List!$V$2:$V$5</definedName>
    <definedName name="AH">#N/A</definedName>
    <definedName name="AI">#N/A</definedName>
    <definedName name="All_Sort">#N/A</definedName>
    <definedName name="allen">#N/A</definedName>
    <definedName name="allocation">[15]List!$K$2:$K$33</definedName>
    <definedName name="ap">#N/A</definedName>
    <definedName name="APOWER">#N/A</definedName>
    <definedName name="APower材料">#N/A</definedName>
    <definedName name="Apr">#N/A</definedName>
    <definedName name="April">[16]Source!$A$331:$D$451</definedName>
    <definedName name="area">[17]Table!$D$4:$D$83</definedName>
    <definedName name="Areas">[18]Table!$F$6:$F$34</definedName>
    <definedName name="AS" localSheetId="2">#REF!</definedName>
    <definedName name="AS" localSheetId="3">#REF!</definedName>
    <definedName name="AS">#REF!</definedName>
    <definedName name="AS2DocOpenMode" hidden="1">"AS2DocumentEdit"</definedName>
    <definedName name="AS2HasNoAutoHeaderFooter" hidden="1">" "</definedName>
    <definedName name="AS2ReportLS" hidden="1">1</definedName>
    <definedName name="AS2SyncStepLS" hidden="1">0</definedName>
    <definedName name="AS2TickmarkLS" localSheetId="2" hidden="1">#REF!</definedName>
    <definedName name="AS2TickmarkLS" localSheetId="3" hidden="1">#REF!</definedName>
    <definedName name="AS2TickmarkLS" hidden="1">#REF!</definedName>
    <definedName name="AS2VersionLS" hidden="1">300</definedName>
    <definedName name="asasas">#N/A</definedName>
    <definedName name="ASD" localSheetId="2" hidden="1">{"'Sheet1'!$A$1:$Z$85","'Sheet1'!$AB$3"}</definedName>
    <definedName name="ASD" localSheetId="3" hidden="1">{"'Sheet1'!$A$1:$Z$85","'Sheet1'!$AB$3"}</definedName>
    <definedName name="ASD" hidden="1">{"'Sheet1'!$A$1:$Z$85","'Sheet1'!$AB$3"}</definedName>
    <definedName name="asgf" localSheetId="2">#REF!</definedName>
    <definedName name="asgf" localSheetId="3">#REF!</definedName>
    <definedName name="asgf">#REF!</definedName>
    <definedName name="attachments">[15]List!$W$2:$W$5</definedName>
    <definedName name="AUDDD" localSheetId="2">#REF!</definedName>
    <definedName name="AUDDD" localSheetId="3">#REF!</definedName>
    <definedName name="AUDDD">#REF!</definedName>
    <definedName name="Aug">#N/A</definedName>
    <definedName name="August">[16]Source!$A$847:$C$1001</definedName>
    <definedName name="avcx">#REF!</definedName>
    <definedName name="B">#N/A</definedName>
    <definedName name="B_Q_F">#N/A</definedName>
    <definedName name="B_Q_F_R">#N/A</definedName>
    <definedName name="B_Q_R">#N/A</definedName>
    <definedName name="ba">#N/A</definedName>
    <definedName name="Back_end_rebate_1">[12]PARTS!$CL$3:$CL$92</definedName>
    <definedName name="Back_end_rebate_2">[12]PARTS!$CN$3:$CN$4</definedName>
    <definedName name="Back_end_rebate_3">[12]PARTS!$CP$3:$CP$3</definedName>
    <definedName name="Back_end_rebate_4">[12]PARTS!$CR$3:$CR$10</definedName>
    <definedName name="Back_end_rebate_5">[12]PARTS!$CT$3:$CT$33</definedName>
    <definedName name="Backlight">#N/A</definedName>
    <definedName name="bankableStage">[14]List!$H$2:$H$10</definedName>
    <definedName name="BAOZHUANG" localSheetId="2">#REF!</definedName>
    <definedName name="BAOZHUANG" localSheetId="3">#REF!</definedName>
    <definedName name="BAOZHUANG">#REF!</definedName>
    <definedName name="Bare_bone">[13]PARTS!$AF$3:$AF$23</definedName>
    <definedName name="Base_Unit">[11]PARTS!$R$3:$R$42</definedName>
    <definedName name="Battery">[11]PARTS!$AL$3:$AL$21</definedName>
    <definedName name="bb">#N/A</definedName>
    <definedName name="BBB" localSheetId="2">#REF!</definedName>
    <definedName name="BBB" localSheetId="3">#REF!</definedName>
    <definedName name="BBB">#REF!</definedName>
    <definedName name="Bezel">[11]PARTS!$BT$3:$BT$28</definedName>
    <definedName name="BG_Del" hidden="1">15</definedName>
    <definedName name="BG_Ins" hidden="1">4</definedName>
    <definedName name="BG_Mod" hidden="1">6</definedName>
    <definedName name="bgtacc">#N/A</definedName>
    <definedName name="bis_12345" localSheetId="2">#REF!</definedName>
    <definedName name="bis_12345" localSheetId="3">#REF!</definedName>
    <definedName name="bis_12345">#REF!</definedName>
    <definedName name="BL">[19]!Historical_Data___Initiative__Current_Period[[#Headers],[2020 Target: Exit Run-Rate at L4  ($ Mn)]]</definedName>
    <definedName name="BLDG">#N/A</definedName>
    <definedName name="BLDG___0">#N/A</definedName>
    <definedName name="BLDG___1">#N/A</definedName>
    <definedName name="BLDG___2">#N/A</definedName>
    <definedName name="BLDG___3">#N/A</definedName>
    <definedName name="BLDG___5">#N/A</definedName>
    <definedName name="BLDGIMP">#N/A</definedName>
    <definedName name="BLDGIMP___0">#N/A</definedName>
    <definedName name="BLDGIMP___1">#N/A</definedName>
    <definedName name="BLDGIMP___2">#N/A</definedName>
    <definedName name="BLDGIMP___3">#N/A</definedName>
    <definedName name="BLDGIMP___5">#N/A</definedName>
    <definedName name="BLDGREV">#N/A</definedName>
    <definedName name="BLDGREV___0">#N/A</definedName>
    <definedName name="BLDGREV___1">#N/A</definedName>
    <definedName name="BLDGREV___2">#N/A</definedName>
    <definedName name="BLDGREV___3">#N/A</definedName>
    <definedName name="BLDGREV___5">#N/A</definedName>
    <definedName name="Bluetooth">[11]PARTS!$AF$3:$AF$5</definedName>
    <definedName name="BMB" localSheetId="2">#REF!</definedName>
    <definedName name="BMB" localSheetId="3">#REF!</definedName>
    <definedName name="BMB">#REF!</definedName>
    <definedName name="BMBA03A" localSheetId="2">#REF!</definedName>
    <definedName name="BMBA03A" localSheetId="3">#REF!</definedName>
    <definedName name="BMBA03A">#REF!</definedName>
    <definedName name="BMBA07A">#N/A</definedName>
    <definedName name="BOM_Columns">#N/A</definedName>
    <definedName name="book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ok1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ok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ok2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ok2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ok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ttom">[11]PARTS!$BP$3:$BP$25</definedName>
    <definedName name="BQBA">#N/A</definedName>
    <definedName name="BQBA01">#N/A</definedName>
    <definedName name="Brightness_Film">#N/A</definedName>
    <definedName name="BRQty">#N/A</definedName>
    <definedName name="BU">[17]Table!$B$4:$B$7</definedName>
    <definedName name="BuiltIn_AutoFilter___1" localSheetId="2">#REF!</definedName>
    <definedName name="BuiltIn_AutoFilter___1" localSheetId="3">#REF!</definedName>
    <definedName name="BuiltIn_AutoFilter___1">#REF!</definedName>
    <definedName name="BuiltIn_AutoFilter___1_1" localSheetId="2">#REF!</definedName>
    <definedName name="BuiltIn_AutoFilter___1_1" localSheetId="3">#REF!</definedName>
    <definedName name="BuiltIn_AutoFilter___1_1">#REF!</definedName>
    <definedName name="BuiltIn_AutoFilter___1_2" localSheetId="2">#REF!</definedName>
    <definedName name="BuiltIn_AutoFilter___1_2" localSheetId="3">#REF!</definedName>
    <definedName name="BuiltIn_AutoFilter___1_2">#REF!</definedName>
    <definedName name="BuiltIn_AutoFilter___1_3" localSheetId="2">#REF!</definedName>
    <definedName name="BuiltIn_AutoFilter___1_3">#REF!</definedName>
    <definedName name="BuiltIn_AutoFilter___1_4" localSheetId="2">#REF!</definedName>
    <definedName name="BuiltIn_AutoFilter___1_4">#REF!</definedName>
    <definedName name="BuiltIn_AutoFilter___2" localSheetId="2">#REF!</definedName>
    <definedName name="BuiltIn_AutoFilter___2">#REF!</definedName>
    <definedName name="BuiltIn_AutoFilter___2_1">#N/A</definedName>
    <definedName name="BuiltIn_AutoFilter___2_2">#N/A</definedName>
    <definedName name="BuiltIn_AutoFilter___2_3">#N/A</definedName>
    <definedName name="BuiltIn_AutoFilter___2_4">#N/A</definedName>
    <definedName name="BuiltIn_AutoFilter___2_5">#N/A</definedName>
    <definedName name="BuiltIn_AutoFilter___3">"$"</definedName>
    <definedName name="BuiltIn_AutoFilter___4">#N/A</definedName>
    <definedName name="BuiltIn_AutoFilter___4_1">#N/A</definedName>
    <definedName name="BuiltIn_AutoFilter___4_2">#N/A</definedName>
    <definedName name="BuiltIn_AutoFilter___4_3">#N/A</definedName>
    <definedName name="BuiltIn_AutoFilter___4_4">#N/A</definedName>
    <definedName name="BuiltIn_Consolidate_Area___1">#N/A</definedName>
    <definedName name="BuiltIn_Consolidate_Area___2">#N/A</definedName>
    <definedName name="BuiltIn_Consolidate_Area___3">#N/A</definedName>
    <definedName name="BuiltIn_Consolidate_Area___4">#N/A</definedName>
    <definedName name="BuiltIn_Consolidate_Area___5">#N/A</definedName>
    <definedName name="BuiltIn_Consolidate_Area___6">#N/A</definedName>
    <definedName name="BuiltIn_Database___0">#N/A</definedName>
    <definedName name="BuiltIn_Database___0___0">#N/A</definedName>
    <definedName name="button_area_1">#N/A</definedName>
    <definedName name="Capexrequirement">[14]List!$E$2:$E$3</definedName>
    <definedName name="capri" localSheetId="2">#REF!</definedName>
    <definedName name="capri" localSheetId="3">#REF!</definedName>
    <definedName name="capri">#REF!</definedName>
    <definedName name="Card_Bus_ctr.">[11]PARTS!$T$3:$T$7</definedName>
    <definedName name="category">[15]List!$R$2:$R$5</definedName>
    <definedName name="CC">#N/A</definedName>
    <definedName name="CCD">[11]PARTS!$CB$3:$CB$4</definedName>
    <definedName name="celltips_area">#N/A</definedName>
    <definedName name="cet" localSheetId="2" hidden="1">{"'生管'!$A$1:$H$43"}</definedName>
    <definedName name="cet" localSheetId="3" hidden="1">{"'生管'!$A$1:$H$43"}</definedName>
    <definedName name="cet" hidden="1">{"'生管'!$A$1:$H$43"}</definedName>
    <definedName name="Chipset">[12]PARTS!$X$3:$X$13</definedName>
    <definedName name="Classified" localSheetId="2">#REF!</definedName>
    <definedName name="Classified" localSheetId="3">#REF!</definedName>
    <definedName name="Classified">#REF!</definedName>
    <definedName name="CleanRange" localSheetId="3">[20]Report_Temp!#REF!</definedName>
    <definedName name="CleanRange">[20]Report_Temp!#REF!</definedName>
    <definedName name="CMMG">[10]Workings!$B$14</definedName>
    <definedName name="CN10PL">#N/A</definedName>
    <definedName name="CNY">[21]Workings!$B$5</definedName>
    <definedName name="Color_Filter">#N/A</definedName>
    <definedName name="comapre" localSheetId="2">#REF!</definedName>
    <definedName name="comapre" localSheetId="3">#REF!</definedName>
    <definedName name="comapre">#REF!</definedName>
    <definedName name="COMP">#N/A</definedName>
    <definedName name="COMP___0">#N/A</definedName>
    <definedName name="COMP___1">#N/A</definedName>
    <definedName name="COMP___2">#N/A</definedName>
    <definedName name="COMP___3">#N/A</definedName>
    <definedName name="COMP___5">#N/A</definedName>
    <definedName name="Conn_Cable_FPC">[11]PARTS!$BJ$3:$BJ$22</definedName>
    <definedName name="Consumables">#N/A</definedName>
    <definedName name="CPU">[11]PARTS!$B$3:$B$82</definedName>
    <definedName name="CPU_Area">[22]DBM!$B$5:$O$130</definedName>
    <definedName name="CPU_BER">[12]PARTS!$D$3:$D$29</definedName>
    <definedName name="Crystal">[11]PARTS!$BH$3:$BH$14</definedName>
    <definedName name="cstcnt">#N/A</definedName>
    <definedName name="CURR">#N/A</definedName>
    <definedName name="curr1">#N/A</definedName>
    <definedName name="CurrCZK">[16]Settings!$B$6</definedName>
    <definedName name="CurrNow" localSheetId="2">#REF!</definedName>
    <definedName name="CurrNow" localSheetId="3">#REF!</definedName>
    <definedName name="CurrNow">#REF!</definedName>
    <definedName name="CurrNTD">[16]Settings!$B$8</definedName>
    <definedName name="CurrUSD">[16]Settings!$B$7</definedName>
    <definedName name="Customer" localSheetId="2" hidden="1">{"'Sheet1'!$A$1:$Z$85","'Sheet1'!$AB$3"}</definedName>
    <definedName name="Customer" localSheetId="3" hidden="1">{"'Sheet1'!$A$1:$Z$85","'Sheet1'!$AB$3"}</definedName>
    <definedName name="Customer" hidden="1">{"'Sheet1'!$A$1:$Z$85","'Sheet1'!$AB$3"}</definedName>
    <definedName name="D">#N/A</definedName>
    <definedName name="DA1S">[11]PARTS!$BZ$3:$BZ$3</definedName>
    <definedName name="dasa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asa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asa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ATA99">#N/A</definedName>
    <definedName name="_xlnm.Database">#N/A</definedName>
    <definedName name="datacutoff" localSheetId="2" hidden="1">{#N/A,#N/A,FALSE,"Ocean";#N/A,#N/A,FALSE,"NewYork";#N/A,#N/A,FALSE,"Gateway";#N/A,#N/A,FALSE,"GVH";#N/A,#N/A,FALSE,"GVM";#N/A,#N/A,FALSE,"GVT"}</definedName>
    <definedName name="datacutoff" localSheetId="3" hidden="1">{#N/A,#N/A,FALSE,"Ocean";#N/A,#N/A,FALSE,"NewYork";#N/A,#N/A,FALSE,"Gateway";#N/A,#N/A,FALSE,"GVH";#N/A,#N/A,FALSE,"GVM";#N/A,#N/A,FALSE,"GVT"}</definedName>
    <definedName name="datacutoff" hidden="1">{#N/A,#N/A,FALSE,"Ocean";#N/A,#N/A,FALSE,"NewYork";#N/A,#N/A,FALSE,"Gateway";#N/A,#N/A,FALSE,"GVH";#N/A,#N/A,FALSE,"GVM";#N/A,#N/A,FALSE,"GVT"}</definedName>
    <definedName name="david" localSheetId="2" hidden="1">{#N/A,#N/A,FALSE,"Ocean";#N/A,#N/A,FALSE,"NewYork";#N/A,#N/A,FALSE,"Gateway";#N/A,#N/A,FALSE,"GVH";#N/A,#N/A,FALSE,"GVM";#N/A,#N/A,FALSE,"GVT"}</definedName>
    <definedName name="david" localSheetId="3" hidden="1">{#N/A,#N/A,FALSE,"Ocean";#N/A,#N/A,FALSE,"NewYork";#N/A,#N/A,FALSE,"Gateway";#N/A,#N/A,FALSE,"GVH";#N/A,#N/A,FALSE,"GVM";#N/A,#N/A,FALSE,"GVT"}</definedName>
    <definedName name="david" hidden="1">{#N/A,#N/A,FALSE,"Ocean";#N/A,#N/A,FALSE,"NewYork";#N/A,#N/A,FALSE,"Gateway";#N/A,#N/A,FALSE,"GVH";#N/A,#N/A,FALSE,"GVM";#N/A,#N/A,FALSE,"GVT"}</definedName>
    <definedName name="Dc_Fan">[11]PARTS!$AX$3:$AX$23</definedName>
    <definedName name="dcds" localSheetId="2">#REF!</definedName>
    <definedName name="dcds" localSheetId="3">#REF!</definedName>
    <definedName name="dcds">#REF!</definedName>
    <definedName name="dd" localSheetId="2">#REF!</definedName>
    <definedName name="dd" localSheetId="3">#REF!</definedName>
    <definedName name="dd">#REF!</definedName>
    <definedName name="DDDDDDDDD" localSheetId="2">#REF!</definedName>
    <definedName name="DDDDDDDDD" localSheetId="3">#REF!</definedName>
    <definedName name="DDDDDDDDD">#REF!</definedName>
    <definedName name="DDDDDDDDDDDDD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DDDDDDDDDDDD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DDDDDDDDDDDD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ec">#N/A</definedName>
    <definedName name="DECDEC">#N/A</definedName>
    <definedName name="DEP">#N/A</definedName>
    <definedName name="Department">[14]List!$F$2:$F$27</definedName>
    <definedName name="dflt1">#N/A</definedName>
    <definedName name="dflt2">#N/A</definedName>
    <definedName name="dflt3">#N/A</definedName>
    <definedName name="dflt4">#N/A</definedName>
    <definedName name="dflt5">#N/A</definedName>
    <definedName name="dflt6">#N/A</definedName>
    <definedName name="dflt7">#N/A</definedName>
    <definedName name="Display">[11]PARTS!$BN$3:$BN$31</definedName>
    <definedName name="Division">[18]Table!$D$6:$D$15</definedName>
    <definedName name="dks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ks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ks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ock_Others">[11]PARTS!$CD$3:$CD$4</definedName>
    <definedName name="documentType">[15]List!$U$2:$U$8</definedName>
    <definedName name="drop" localSheetId="2" hidden="1">{"'Template'!$A$1:$I$70","'Monitor'!$A$1:$N$6","'Desktop'!$A$1:$N$6","'Laptop'!$A$1:$N$6"}</definedName>
    <definedName name="drop" localSheetId="3" hidden="1">{"'Template'!$A$1:$I$70","'Monitor'!$A$1:$N$6","'Desktop'!$A$1:$N$6","'Laptop'!$A$1:$N$6"}</definedName>
    <definedName name="drop" hidden="1">{"'Template'!$A$1:$I$70","'Monitor'!$A$1:$N$6","'Desktop'!$A$1:$N$6","'Laptop'!$A$1:$N$6"}</definedName>
    <definedName name="dsdds" localSheetId="2">#REF!</definedName>
    <definedName name="dsdds" localSheetId="3">#REF!</definedName>
    <definedName name="dsdds">#REF!</definedName>
    <definedName name="dsf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sf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sf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WDS" localSheetId="2">#REF!</definedName>
    <definedName name="DWDS" localSheetId="3">#REF!</definedName>
    <definedName name="DWDS">#REF!</definedName>
    <definedName name="eeeer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eeer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eeer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er" localSheetId="2" hidden="1">{#N/A,#N/A,FALSE,"Ocean";#N/A,#N/A,FALSE,"NewYork";#N/A,#N/A,FALSE,"Gateway";#N/A,#N/A,FALSE,"GVH";#N/A,#N/A,FALSE,"GVM";#N/A,#N/A,FALSE,"GVT"}</definedName>
    <definedName name="eer" localSheetId="3" hidden="1">{#N/A,#N/A,FALSE,"Ocean";#N/A,#N/A,FALSE,"NewYork";#N/A,#N/A,FALSE,"Gateway";#N/A,#N/A,FALSE,"GVH";#N/A,#N/A,FALSE,"GVM";#N/A,#N/A,FALSE,"GVT"}</definedName>
    <definedName name="eer" hidden="1">{#N/A,#N/A,FALSE,"Ocean";#N/A,#N/A,FALSE,"NewYork";#N/A,#N/A,FALSE,"Gateway";#N/A,#N/A,FALSE,"GVH";#N/A,#N/A,FALSE,"GVM";#N/A,#N/A,FALSE,"GVT"}</definedName>
    <definedName name="efe">[23]List!$D$2:$D$8</definedName>
    <definedName name="EFR" localSheetId="2" hidden="1">{"'Sheet1'!$A$1:$Z$85","'Sheet1'!$AB$3"}</definedName>
    <definedName name="EFR" localSheetId="3" hidden="1">{"'Sheet1'!$A$1:$Z$85","'Sheet1'!$AB$3"}</definedName>
    <definedName name="EFR" hidden="1">{"'Sheet1'!$A$1:$Z$85","'Sheet1'!$AB$3"}</definedName>
    <definedName name="Ele_Others">[11]PARTS!$BL$3:$BL$30</definedName>
    <definedName name="EMS_cost">[12]PARTS!$AH$3:$AH$7</definedName>
    <definedName name="EMS_MVA">[12]PARTS!$AJ$3:$AJ$8</definedName>
    <definedName name="EMS_Warranty">[12]PARTS!$AL$3:$AL$6</definedName>
    <definedName name="EndDate">[20]Admin!$N$2</definedName>
    <definedName name="er">#N/A</definedName>
    <definedName name="erhdfbcgbcvgdshgeryhfdjhsytrrrrr" localSheetId="2">#REF!</definedName>
    <definedName name="erhdfbcgbcvgdshgeryhfdjhsytrrrrr" localSheetId="3">#REF!</definedName>
    <definedName name="erhdfbcgbcvgdshgeryhfdjhsytrrrrr">#REF!</definedName>
    <definedName name="ert">#N/A</definedName>
    <definedName name="ESBG_L5" localSheetId="2">#REF!</definedName>
    <definedName name="ESBG_L5" localSheetId="3">#REF!</definedName>
    <definedName name="ESBG_L5">#REF!</definedName>
    <definedName name="etrttttttttttttttttttttttttttttttttt" localSheetId="2">#REF!</definedName>
    <definedName name="etrttttttttttttttttttttttttttttttttt" localSheetId="3">#REF!</definedName>
    <definedName name="etrttttttttttttttttttttttttttttttttt">#REF!</definedName>
    <definedName name="euw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uw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uw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WD" localSheetId="2" hidden="1">{"'Sheet1'!$A$1:$Z$85","'Sheet1'!$AB$3"}</definedName>
    <definedName name="EWD" localSheetId="3" hidden="1">{"'Sheet1'!$A$1:$Z$85","'Sheet1'!$AB$3"}</definedName>
    <definedName name="EWD" hidden="1">{"'Sheet1'!$A$1:$Z$85","'Sheet1'!$AB$3"}</definedName>
    <definedName name="ewyrtyyyyyyyyyyyyy" localSheetId="2">#REF!</definedName>
    <definedName name="ewyrtyyyyyyyyyyyyy" localSheetId="3">#REF!</definedName>
    <definedName name="ewyrtyyyyyyyyyyyyy">#REF!</definedName>
    <definedName name="EX_Speaker">[11]PARTS!$CF$3:$CF$3</definedName>
    <definedName name="eyreyheryerhrttjhfghfghfdgh" localSheetId="2">#REF!</definedName>
    <definedName name="eyreyheryerhrttjhfghfghfdgh" localSheetId="3">#REF!</definedName>
    <definedName name="eyreyheryerhrttjhfghfghfdgh">#REF!</definedName>
    <definedName name="F">#N/A</definedName>
    <definedName name="faaaa" localSheetId="2" hidden="1">{"'Jan'!$AC$129:$AC$169"}</definedName>
    <definedName name="faaaa" localSheetId="3" hidden="1">{"'Jan'!$AC$129:$AC$169"}</definedName>
    <definedName name="faaaa" hidden="1">{"'Jan'!$AC$129:$AC$169"}</definedName>
    <definedName name="faaaaa" localSheetId="2" hidden="1">{"'Jan'!$AC$129:$AC$169"}</definedName>
    <definedName name="faaaaa" localSheetId="3" hidden="1">{"'Jan'!$AC$129:$AC$169"}</definedName>
    <definedName name="faaaaa" hidden="1">{"'Jan'!$AC$129:$AC$169"}</definedName>
    <definedName name="Fab_Summary_Sheet">#N/A</definedName>
    <definedName name="FDD">[11]PARTS!$N$3:$N$8</definedName>
    <definedName name="fds">#N/A</definedName>
    <definedName name="feb" localSheetId="2">#REF!</definedName>
    <definedName name="feb" localSheetId="3">#REF!</definedName>
    <definedName name="feb">#REF!</definedName>
    <definedName name="February">[16]Source!$A$108:$D$214</definedName>
    <definedName name="FF">#N/A</definedName>
    <definedName name="FF___0">#N/A</definedName>
    <definedName name="FF___1">#N/A</definedName>
    <definedName name="FF___2">#N/A</definedName>
    <definedName name="FF___3">#N/A</definedName>
    <definedName name="FF___5">#N/A</definedName>
    <definedName name="FFF">#N/A</definedName>
    <definedName name="fgh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gh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gh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orecast" localSheetId="2">#REF!</definedName>
    <definedName name="Forecast" localSheetId="3">#REF!</definedName>
    <definedName name="Forecast">#REF!</definedName>
    <definedName name="FORK">#N/A</definedName>
    <definedName name="FORK___0">#N/A</definedName>
    <definedName name="FORK___1">#N/A</definedName>
    <definedName name="FORK___2">#N/A</definedName>
    <definedName name="FORK___3">#N/A</definedName>
    <definedName name="FORK___5">#N/A</definedName>
    <definedName name="fox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ox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ox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requencyAndDirection">[15]List!$J$2:$J$5</definedName>
    <definedName name="fsfffffffffffffffff" localSheetId="2">#REF!</definedName>
    <definedName name="fsfffffffffffffffff" localSheetId="3">#REF!</definedName>
    <definedName name="fsfffffffffffffffff">#REF!</definedName>
    <definedName name="G">#N/A</definedName>
    <definedName name="gDataRange" localSheetId="2">#REF!</definedName>
    <definedName name="gDataRange" localSheetId="3">#REF!</definedName>
    <definedName name="gDataRange">#REF!</definedName>
    <definedName name="GenCode">#N/A</definedName>
    <definedName name="General_Ele">[12]PARTS!$BL$3:$BL$35</definedName>
    <definedName name="General_IC">[12]PARTS!$AB$3:$AB$38</definedName>
    <definedName name="General_Mecha">[12]PARTS!$BZ$3:$BZ$65</definedName>
    <definedName name="GenTech1">#N/A</definedName>
    <definedName name="gg">#N/A</definedName>
    <definedName name="gh" localSheetId="2" hidden="1">{"'Template'!$A$1:$I$70","'Monitor'!$A$1:$N$6","'Desktop'!$A$1:$N$6","'Laptop'!$A$1:$N$6"}</definedName>
    <definedName name="gh" localSheetId="3" hidden="1">{"'Template'!$A$1:$I$70","'Monitor'!$A$1:$N$6","'Desktop'!$A$1:$N$6","'Laptop'!$A$1:$N$6"}</definedName>
    <definedName name="gh" hidden="1">{"'Template'!$A$1:$I$70","'Monitor'!$A$1:$N$6","'Desktop'!$A$1:$N$6","'Laptop'!$A$1:$N$6"}</definedName>
    <definedName name="ghhj" localSheetId="2">#REF!</definedName>
    <definedName name="ghhj" localSheetId="3">#REF!</definedName>
    <definedName name="ghhj">#REF!</definedName>
    <definedName name="GJD">#N/A</definedName>
    <definedName name="GL_Accounts">[17]Table!$F$4:$F$1093</definedName>
    <definedName name="goal" localSheetId="2">#REF!</definedName>
    <definedName name="goal" localSheetId="3">#REF!</definedName>
    <definedName name="goal">#REF!</definedName>
    <definedName name="GoAssetChart">#N/A</definedName>
    <definedName name="GoBack">#N/A</definedName>
    <definedName name="GoBalanceSheet">#N/A</definedName>
    <definedName name="GoCashFlow">#N/A</definedName>
    <definedName name="GoData">#N/A</definedName>
    <definedName name="GoIncomeChart">#N/A</definedName>
    <definedName name="GR_F">#N/A</definedName>
    <definedName name="Graphics">[12]PARTS!$P$3:$P$26</definedName>
    <definedName name="Graphics_BER">[12]PARTS!$R$3:$R$6</definedName>
    <definedName name="GU01_LA" localSheetId="2">#REF!</definedName>
    <definedName name="GU01_LA" localSheetId="3">#REF!</definedName>
    <definedName name="GU01_LA">#REF!</definedName>
    <definedName name="guolin" localSheetId="2">#REF!</definedName>
    <definedName name="guolin" localSheetId="3">#REF!</definedName>
    <definedName name="guolin">#REF!</definedName>
    <definedName name="H">#N/A</definedName>
    <definedName name="hd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d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d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DD">[11]PARTS!$J$3:$J$79</definedName>
    <definedName name="Hdr_Names">OFFSET([20]Admin!$G$1,1,,COUNTA([20]Admin!$G:$G)-1)</definedName>
    <definedName name="HEADDAYA3">'[1]2004'!$U$42:$AA$47,'[1]2004'!$L$42:$R$47,'[1]2004'!$C$42:$I$47,'[1]2004'!$C$33:$I$38,'[1]2004'!$L$33:$R$38,'[1]2004'!$U$33:$AA$38,'[1]2004'!$U$24:$AA$29,'[1]2004'!$L$24:$R$28,'[1]2004'!$L$29:$R$29,'[1]2004'!$C$24:$I$29,'[1]2004'!$C$15:$I$20,'[1]2004'!$L$15:$R$20,'[1]2004'!$U$15:$AA$20</definedName>
    <definedName name="HEADDAYA4">'[1]2004'!$C$15:$I$20,'[1]2004'!$L$15,'[1]2004'!$R$15,'[1]2004'!$L$15:$R$20,'[1]2004'!$U$15:$AA$20,'[1]2004'!$C$24:$I$29,'[1]2004'!$L$24:$R$29,'[1]2004'!$U$24:$AA$29,'[1]2004'!$C$33:$I$38,'[1]2004'!$L$33:$R$37,'[1]2004'!$L$33:$R$38,'[1]2004'!$U$33:$AA$37,'[1]2004'!$AA$37,'[1]2004'!$U$33:$AA$38,'[1]2004'!$C$42:$I$47,'[1]2004'!$L$42:$R$47,'[1]2004'!$U$42:$AA$47</definedName>
    <definedName name="HEADWEEKA3">'[1]2004'!$C$14:$I$14,'[1]2004'!$L$14:$R$14,'[1]2004'!$U$14:$AA$14,'[1]2004'!$C$23:$I$23,'[1]2004'!$L$23:$R$23,'[1]2004'!$U$23:$AA$23,'[1]2004'!$C$32:$I$32,'[1]2004'!$L$32:$R$32,'[1]2004'!$U$32:$AA$32,'[1]2004'!$C$41:$I$41,'[1]2004'!$L$41:$R$41,'[1]2004'!$U$41:$AA$41</definedName>
    <definedName name="HEADWEEKA4">'[1]2004'!$C$14:$I$14,'[1]2004'!$L$14:$R$14,'[1]2004'!$U$14:$AA$14,'[1]2004'!$U$23:$AA$23,'[1]2004'!$L$23:$R$23,'[1]2004'!$C$23:$I$23,'[1]2004'!$U$32:$AA$32,'[1]2004'!$L$32:$R$32,'[1]2004'!$C$32:$I$32,'[1]2004'!$U$41:$AA$41,'[1]2004'!$L$41:$R$41,'[1]2004'!$C$41:$I$41</definedName>
    <definedName name="henry" localSheetId="2" hidden="1">{#N/A,#N/A,FALSE,"Ocean";#N/A,#N/A,FALSE,"NewYork";#N/A,#N/A,FALSE,"Gateway";#N/A,#N/A,FALSE,"GVH";#N/A,#N/A,FALSE,"GVM";#N/A,#N/A,FALSE,"GVT"}</definedName>
    <definedName name="henry" localSheetId="3" hidden="1">{#N/A,#N/A,FALSE,"Ocean";#N/A,#N/A,FALSE,"NewYork";#N/A,#N/A,FALSE,"Gateway";#N/A,#N/A,FALSE,"GVH";#N/A,#N/A,FALSE,"GVM";#N/A,#N/A,FALSE,"GVT"}</definedName>
    <definedName name="henry" hidden="1">{#N/A,#N/A,FALSE,"Ocean";#N/A,#N/A,FALSE,"NewYork";#N/A,#N/A,FALSE,"Gateway";#N/A,#N/A,FALSE,"GVH";#N/A,#N/A,FALSE,"GVM";#N/A,#N/A,FALSE,"GVT"}</definedName>
    <definedName name="HFHD" localSheetId="2">#REF!</definedName>
    <definedName name="HFHD" localSheetId="3">#REF!</definedName>
    <definedName name="HFHD">#REF!</definedName>
    <definedName name="hgdf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gdf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gdf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j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jk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j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oursPerYear" localSheetId="2">#REF!</definedName>
    <definedName name="HoursPerYear" localSheetId="3">#REF!</definedName>
    <definedName name="HoursPerYear">#REF!</definedName>
    <definedName name="HPY" localSheetId="2">#REF!</definedName>
    <definedName name="HPY" localSheetId="3">#REF!</definedName>
    <definedName name="HPY">#REF!</definedName>
    <definedName name="HTML_CodePage" hidden="1">950</definedName>
    <definedName name="HTML_Control" localSheetId="2" hidden="1">{"'Sheet1'!$A$1:$Z$85","'Sheet1'!$AB$3"}</definedName>
    <definedName name="HTML_Control" localSheetId="3" hidden="1">{"'Sheet1'!$A$1:$Z$85","'Sheet1'!$AB$3"}</definedName>
    <definedName name="HTML_Control" hidden="1">{"'Sheet1'!$A$1:$Z$85","'Sheet1'!$AB$3"}</definedName>
    <definedName name="html_control2" localSheetId="2" hidden="1">{"'生管'!$A$1:$H$43"}</definedName>
    <definedName name="html_control2" localSheetId="3" hidden="1">{"'生管'!$A$1:$H$43"}</definedName>
    <definedName name="html_control2" hidden="1">{"'生管'!$A$1:$H$43"}</definedName>
    <definedName name="HTML_Description" hidden="1">""</definedName>
    <definedName name="HTML_Email" hidden="1">""</definedName>
    <definedName name="HTML_Header" hidden="1">"Sheet1"</definedName>
    <definedName name="HTML_LastUpdate" hidden="1">"1999/12/11"</definedName>
    <definedName name="HTML_LineAfter" hidden="1">FALSE</definedName>
    <definedName name="HTML_LineBefore" hidden="1">FALSE</definedName>
    <definedName name="HTML_Name" hidden="1">"Lily"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"D:\Home Page\mcmug.htm"</definedName>
    <definedName name="HTML_PathTemplate" hidden="1">"C:\WEBSHARE\WWWROOT\Compal\DELL\TWISTER\Packing\Cosmetic\dellpctwd.htm"</definedName>
    <definedName name="HTML_Title" hidden="1">"Mcmug"</definedName>
    <definedName name="HTML2_Control" localSheetId="2" hidden="1">{"'Jan'!$AC$129:$AC$169"}</definedName>
    <definedName name="HTML2_Control" localSheetId="3" hidden="1">{"'Jan'!$AC$129:$AC$169"}</definedName>
    <definedName name="HTML2_Control" hidden="1">{"'Jan'!$AC$129:$AC$169"}</definedName>
    <definedName name="HubFreight" localSheetId="2">#REF!</definedName>
    <definedName name="HubFreight">#REF!</definedName>
    <definedName name="Hughes" localSheetId="2">#REF!</definedName>
    <definedName name="Hughes">#REF!</definedName>
    <definedName name="HZB">#N/A</definedName>
    <definedName name="HZBG">#N/A</definedName>
    <definedName name="IC_Others">[11]PARTS!$AH$3:$AH$28</definedName>
    <definedName name="ID">'[24]Value variance details'!$B1</definedName>
    <definedName name="Idea_ID">[20]Admin!$Q$2</definedName>
    <definedName name="i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k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nputA">#N/A</definedName>
    <definedName name="Interest_Rate">#N/A</definedName>
    <definedName name="INTERN1" hidden="1">"PBI"</definedName>
    <definedName name="Inverter">[11]PARTS!$AP$3:$AP$26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ING_STANDARD" hidden="1">"c4539"</definedName>
    <definedName name="IQ_ACCOUNTING_STANDARD_CIQ" hidden="1">"c5092"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ENCY" hidden="1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DUSTRY_REC_NO_CIQ" hidden="1">"c4983"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UNUSED" hidden="1">"c7473"</definedName>
    <definedName name="IQ_BALANCE_GOODS_FC_UNUSED" hidden="1">"c7693"</definedName>
    <definedName name="IQ_BALANCE_GOODS_POP_FC_UNUSED" hidden="1">"c7913"</definedName>
    <definedName name="IQ_BALANCE_GOODS_POP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UNUSED" hidden="1">"c7253"</definedName>
    <definedName name="IQ_BALANCE_SERV_APR_FC_UNUSED" hidden="1">"c8355"</definedName>
    <definedName name="IQ_BALANCE_SERV_APR_UNUSED" hidden="1">"c7475"</definedName>
    <definedName name="IQ_BALANCE_SERV_FC_UNUSED" hidden="1">"c7695"</definedName>
    <definedName name="IQ_BALANCE_SERV_POP_FC_UNUSED" hidden="1">"c7915"</definedName>
    <definedName name="IQ_BALANCE_SERV_POP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UNUSED" hidden="1">"c7477"</definedName>
    <definedName name="IQ_BALANCE_TRADE_FC_UNUSED" hidden="1">"c7697"</definedName>
    <definedName name="IQ_BALANCE_TRADE_POP_FC_UNUSED" hidden="1">"c7917"</definedName>
    <definedName name="IQ_BALANCE_TRADE_POP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 hidden="1">"c4128"</definedName>
    <definedName name="IQ_BASIC_OUTSTANDING_CURRENT_EST_CIQ" hidden="1">"c4541"</definedName>
    <definedName name="IQ_BASIC_OUTSTANDING_CURRENT_HIGH_EST" hidden="1">"c4129"</definedName>
    <definedName name="IQ_BASIC_OUTSTANDING_CURRENT_HIGH_EST_CIQ" hidden="1">"c4542"</definedName>
    <definedName name="IQ_BASIC_OUTSTANDING_CURRENT_LOW_EST" hidden="1">"c4130"</definedName>
    <definedName name="IQ_BASIC_OUTSTANDING_CURRENT_LOW_EST_CIQ" hidden="1">"c4543"</definedName>
    <definedName name="IQ_BASIC_OUTSTANDING_CURRENT_MEDIAN_EST" hidden="1">"c4131"</definedName>
    <definedName name="IQ_BASIC_OUTSTANDING_CURRENT_MEDIAN_EST_CIQ" hidden="1">"c4544"</definedName>
    <definedName name="IQ_BASIC_OUTSTANDING_CURRENT_NUM_EST" hidden="1">"c4132"</definedName>
    <definedName name="IQ_BASIC_OUTSTANDING_CURRENT_NUM_EST_CIQ" hidden="1">"c4545"</definedName>
    <definedName name="IQ_BASIC_OUTSTANDING_CURRENT_STDDEV_EST" hidden="1">"c4133"</definedName>
    <definedName name="IQ_BASIC_OUTSTANDING_CURRENT_STDDEV_EST_CIQ" hidden="1">"c4546"</definedName>
    <definedName name="IQ_BASIC_OUTSTANDING_EST" hidden="1">"c4134"</definedName>
    <definedName name="IQ_BASIC_OUTSTANDING_EST_CIQ" hidden="1">"c4547"</definedName>
    <definedName name="IQ_BASIC_OUTSTANDING_HIGH_EST" hidden="1">"c4135"</definedName>
    <definedName name="IQ_BASIC_OUTSTANDING_HIGH_EST_CIQ" hidden="1">"c4548"</definedName>
    <definedName name="IQ_BASIC_OUTSTANDING_LOW_EST" hidden="1">"c4136"</definedName>
    <definedName name="IQ_BASIC_OUTSTANDING_LOW_EST_CIQ" hidden="1">"c4549"</definedName>
    <definedName name="IQ_BASIC_OUTSTANDING_MEDIAN_EST" hidden="1">"c4137"</definedName>
    <definedName name="IQ_BASIC_OUTSTANDING_MEDIAN_EST_CIQ" hidden="1">"c4550"</definedName>
    <definedName name="IQ_BASIC_OUTSTANDING_NUM_EST" hidden="1">"c4138"</definedName>
    <definedName name="IQ_BASIC_OUTSTANDING_NUM_EST_CIQ" hidden="1">"c4551"</definedName>
    <definedName name="IQ_BASIC_OUTSTANDING_STDDEV_EST" hidden="1">"c4139"</definedName>
    <definedName name="IQ_BASIC_OUTSTANDING_STDDEV_EST_CIQ" hidden="1">"c4552"</definedName>
    <definedName name="IQ_BASIC_WEIGHT" hidden="1">"c87"</definedName>
    <definedName name="IQ_BASIC_WEIGHT_EST" hidden="1">"c4140"</definedName>
    <definedName name="IQ_BASIC_WEIGHT_EST_CIQ" hidden="1">"c4553"</definedName>
    <definedName name="IQ_BASIC_WEIGHT_GUIDANCE" hidden="1">"c4141"</definedName>
    <definedName name="IQ_BASIC_WEIGHT_HIGH_EST" hidden="1">"c4142"</definedName>
    <definedName name="IQ_BASIC_WEIGHT_HIGH_EST_CIQ" hidden="1">"c4554"</definedName>
    <definedName name="IQ_BASIC_WEIGHT_LOW_EST" hidden="1">"c4143"</definedName>
    <definedName name="IQ_BASIC_WEIGHT_LOW_EST_CIQ" hidden="1">"c4555"</definedName>
    <definedName name="IQ_BASIC_WEIGHT_MEDIAN_EST" hidden="1">"c4144"</definedName>
    <definedName name="IQ_BASIC_WEIGHT_MEDIAN_EST_CIQ" hidden="1">"c4556"</definedName>
    <definedName name="IQ_BASIC_WEIGHT_NUM_EST" hidden="1">"c4145"</definedName>
    <definedName name="IQ_BASIC_WEIGHT_NUM_EST_CIQ" hidden="1">"c4557"</definedName>
    <definedName name="IQ_BASIC_WEIGHT_STDDEV_EST" hidden="1">"c4146"</definedName>
    <definedName name="IQ_BASIC_WEIGHT_STDDEV_EST_CIQ" hidden="1">"c4558"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" hidden="1">"c8359"</definedName>
    <definedName name="IQ_BUDGET_BALANCE_APR_UNUSED" hidden="1">"c7479"</definedName>
    <definedName name="IQ_BUDGET_BALANCE_FC_UNUSED" hidden="1">"c7699"</definedName>
    <definedName name="IQ_BUDGET_BALANCE_POP_FC_UNUSED" hidden="1">"c7919"</definedName>
    <definedName name="IQ_BUDGET_BALANCE_POP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YOY_FC_UNUSED" hidden="1">"c8139"</definedName>
    <definedName name="IQ_BUDGET_BALANCE_YOY_UNUSED" hidden="1">"c7259"</definedName>
    <definedName name="IQ_BUDGET_RECEIPTS_APR_FC_UNUSED" hidden="1">"c8361"</definedName>
    <definedName name="IQ_BUDGET_RECEIPTS_APR_UNUSED" hidden="1">"c7481"</definedName>
    <definedName name="IQ_BUDGET_RECEIPTS_FC_UNUSED" hidden="1">"c7701"</definedName>
    <definedName name="IQ_BUDGET_RECEIPTS_POP_FC_UNUSED" hidden="1">"c7921"</definedName>
    <definedName name="IQ_BUDGET_RECEIPTS_POP_UNUSED" hidden="1">"c7041"</definedName>
    <definedName name="IQ_BUDGET_RECEIPTS_UNUSED" hidden="1">"c6821"</definedName>
    <definedName name="IQ_BUDGET_RECEIPTS_YOY_FC_UNUSED" hidden="1">"c8141"</definedName>
    <definedName name="IQ_BUDGET_RECEIPTS_YOY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ACT_OR_EST_CIQ" hidden="1">"c5068"</definedName>
    <definedName name="IQ_BV_EST" hidden="1">"c5624"</definedName>
    <definedName name="IQ_BV_EST_CIQ" hidden="1">"c4737"</definedName>
    <definedName name="IQ_BV_HIGH_EST" hidden="1">"c5626"</definedName>
    <definedName name="IQ_BV_HIGH_EST_CIQ" hidden="1">"c4739"</definedName>
    <definedName name="IQ_BV_LOW_EST" hidden="1">"c5627"</definedName>
    <definedName name="IQ_BV_LOW_EST_CIQ" hidden="1">"c4740"</definedName>
    <definedName name="IQ_BV_MEDIAN_EST" hidden="1">"c5625"</definedName>
    <definedName name="IQ_BV_MEDIAN_EST_CIQ" hidden="1">"c4738"</definedName>
    <definedName name="IQ_BV_NUM_EST" hidden="1">"c5628"</definedName>
    <definedName name="IQ_BV_NUM_EST_CIQ" hidden="1">"c4741"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CIQ" hidden="1">"c5072"</definedName>
    <definedName name="IQ_BV_SHARE_EST" hidden="1">"c3541"</definedName>
    <definedName name="IQ_BV_SHARE_EST_CIQ" hidden="1">"c3800"</definedName>
    <definedName name="IQ_BV_SHARE_HIGH_EST" hidden="1">"c3542"</definedName>
    <definedName name="IQ_BV_SHARE_HIGH_EST_CIQ" hidden="1">"c3802"</definedName>
    <definedName name="IQ_BV_SHARE_LOW_EST" hidden="1">"c3543"</definedName>
    <definedName name="IQ_BV_SHARE_LOW_EST_CIQ" hidden="1">"c3803"</definedName>
    <definedName name="IQ_BV_SHARE_MEDIAN_EST" hidden="1">"c3544"</definedName>
    <definedName name="IQ_BV_SHARE_MEDIAN_EST_CIQ" hidden="1">"c3801"</definedName>
    <definedName name="IQ_BV_SHARE_NUM_EST" hidden="1">"c3539"</definedName>
    <definedName name="IQ_BV_SHARE_NUM_EST_CIQ" hidden="1">"c3804"</definedName>
    <definedName name="IQ_BV_SHARE_STDDEV_EST" hidden="1">"c3540"</definedName>
    <definedName name="IQ_BV_SHARE_STDDEV_EST_CIQ" hidden="1">"c3805"</definedName>
    <definedName name="IQ_BV_STDDEV_EST" hidden="1">"c5629"</definedName>
    <definedName name="IQ_BV_STDDEV_EST_CIQ" hidden="1">"c4742"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Y" hidden="1">"c102"</definedName>
    <definedName name="IQ_CAL_Y_EST" hidden="1">"c6797"</definedName>
    <definedName name="IQ_CAL_Y_EST_CIQ" hidden="1">"c6809"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CIQ" hidden="1">"c5071"</definedName>
    <definedName name="IQ_CAPEX_BNK" hidden="1">"c110"</definedName>
    <definedName name="IQ_CAPEX_BR" hidden="1">"c111"</definedName>
    <definedName name="IQ_CAPEX_EST" hidden="1">"c3523"</definedName>
    <definedName name="IQ_CAPEX_EST_CIQ" hidden="1">"c3807"</definedName>
    <definedName name="IQ_CAPEX_FIN" hidden="1">"c112"</definedName>
    <definedName name="IQ_CAPEX_GUIDANCE" hidden="1">"c4150"</definedName>
    <definedName name="IQ_CAPEX_GUIDANCE_CIQ" hidden="1">"c4562"</definedName>
    <definedName name="IQ_CAPEX_HIGH_EST" hidden="1">"c3524"</definedName>
    <definedName name="IQ_CAPEX_HIGH_EST_CIQ" hidden="1">"c3809"</definedName>
    <definedName name="IQ_CAPEX_HIGH_GUIDANCE" hidden="1">"c4180"</definedName>
    <definedName name="IQ_CAPEX_HIGH_GUIDANCE_CIQ" hidden="1">"c4592"</definedName>
    <definedName name="IQ_CAPEX_INS" hidden="1">"c113"</definedName>
    <definedName name="IQ_CAPEX_LOW_EST" hidden="1">"c3525"</definedName>
    <definedName name="IQ_CAPEX_LOW_EST_CIQ" hidden="1">"c3810"</definedName>
    <definedName name="IQ_CAPEX_LOW_GUIDANCE" hidden="1">"c4220"</definedName>
    <definedName name="IQ_CAPEX_LOW_GUIDANCE_CIQ" hidden="1">"c4632"</definedName>
    <definedName name="IQ_CAPEX_MEDIAN_EST" hidden="1">"c3526"</definedName>
    <definedName name="IQ_CAPEX_MEDIAN_EST_CIQ" hidden="1">"c3808"</definedName>
    <definedName name="IQ_CAPEX_NUM_EST" hidden="1">"c3521"</definedName>
    <definedName name="IQ_CAPEX_NUM_EST_CIQ" hidden="1">"c3811"</definedName>
    <definedName name="IQ_CAPEX_STDDEV_EST" hidden="1">"c3522"</definedName>
    <definedName name="IQ_CAPEX_STDDEV_EST_CIQ" hidden="1">"c3812"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PS_ACT_OR_EST" hidden="1">"c5638"</definedName>
    <definedName name="IQ_CASH_EPS_EST" hidden="1">"c5631"</definedName>
    <definedName name="IQ_CASH_EPS_HIGH_EST" hidden="1">"c5633"</definedName>
    <definedName name="IQ_CASH_EPS_LOW_EST" hidden="1">"c5634"</definedName>
    <definedName name="IQ_CASH_EPS_MEDIAN_EST" hidden="1">"c5632"</definedName>
    <definedName name="IQ_CASH_EPS_NUM_EST" hidden="1">"c5635"</definedName>
    <definedName name="IQ_CASH_EPS_STDDEV_EST" hidden="1">"c5636"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EST_CIQ" hidden="1">"c4565"</definedName>
    <definedName name="IQ_CASH_FLOW_GUIDANCE" hidden="1">"c4155"</definedName>
    <definedName name="IQ_CASH_FLOW_GUIDANCE_CIQ" hidden="1">"c4567"</definedName>
    <definedName name="IQ_CASH_FLOW_HIGH_EST" hidden="1">"c4156"</definedName>
    <definedName name="IQ_CASH_FLOW_HIGH_EST_CIQ" hidden="1">"c4568"</definedName>
    <definedName name="IQ_CASH_FLOW_HIGH_GUIDANCE" hidden="1">"c4201"</definedName>
    <definedName name="IQ_CASH_FLOW_HIGH_GUIDANCE_CIQ" hidden="1">"c4613"</definedName>
    <definedName name="IQ_CASH_FLOW_LOW_EST" hidden="1">"c4157"</definedName>
    <definedName name="IQ_CASH_FLOW_LOW_EST_CIQ" hidden="1">"c4569"</definedName>
    <definedName name="IQ_CASH_FLOW_LOW_GUIDANCE" hidden="1">"c4241"</definedName>
    <definedName name="IQ_CASH_FLOW_LOW_GUIDANCE_CIQ" hidden="1">"c4653"</definedName>
    <definedName name="IQ_CASH_FLOW_MEDIAN_EST" hidden="1">"c4158"</definedName>
    <definedName name="IQ_CASH_FLOW_MEDIAN_EST_CIQ" hidden="1">"c4570"</definedName>
    <definedName name="IQ_CASH_FLOW_NUM_EST" hidden="1">"c4159"</definedName>
    <definedName name="IQ_CASH_FLOW_NUM_EST_CIQ" hidden="1">"c4571"</definedName>
    <definedName name="IQ_CASH_FLOW_STDDEV_EST" hidden="1">"c4160"</definedName>
    <definedName name="IQ_CASH_FLOW_STDDEV_EST_CIQ" hidden="1">"c4572"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EST_CIQ" hidden="1">"c4575"</definedName>
    <definedName name="IQ_CASH_OPER_GUIDANCE" hidden="1">"c4165"</definedName>
    <definedName name="IQ_CASH_OPER_GUIDANCE_CIQ" hidden="1">"c4577"</definedName>
    <definedName name="IQ_CASH_OPER_HIGH_EST" hidden="1">"c4166"</definedName>
    <definedName name="IQ_CASH_OPER_HIGH_EST_CIQ" hidden="1">"c4578"</definedName>
    <definedName name="IQ_CASH_OPER_HIGH_GUIDANCE" hidden="1">"c4185"</definedName>
    <definedName name="IQ_CASH_OPER_HIGH_GUIDANCE_CIQ" hidden="1">"c4597"</definedName>
    <definedName name="IQ_CASH_OPER_LOW_EST" hidden="1">"c4244"</definedName>
    <definedName name="IQ_CASH_OPER_LOW_EST_CIQ" hidden="1">"c4768"</definedName>
    <definedName name="IQ_CASH_OPER_LOW_GUIDANCE" hidden="1">"c4225"</definedName>
    <definedName name="IQ_CASH_OPER_LOW_GUIDANCE_CIQ" hidden="1">"c4637"</definedName>
    <definedName name="IQ_CASH_OPER_MEDIAN_EST" hidden="1">"c4245"</definedName>
    <definedName name="IQ_CASH_OPER_MEDIAN_EST_CIQ" hidden="1">"c4771"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NUM_EST_CIQ" hidden="1">"c4772"</definedName>
    <definedName name="IQ_CASH_OPER_STDDEV_EST" hidden="1">"c4247"</definedName>
    <definedName name="IQ_CASH_OPER_STDDEV_EST_CIQ" hidden="1">"c4773"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EST_CIQ" hidden="1">"c4775"</definedName>
    <definedName name="IQ_CASH_ST_INVEST_GUIDANCE" hidden="1">"c4250"</definedName>
    <definedName name="IQ_CASH_ST_INVEST_GUIDANCE_CIQ" hidden="1">"c4776"</definedName>
    <definedName name="IQ_CASH_ST_INVEST_HIGH_EST" hidden="1">"c4251"</definedName>
    <definedName name="IQ_CASH_ST_INVEST_HIGH_EST_CIQ" hidden="1">"c4777"</definedName>
    <definedName name="IQ_CASH_ST_INVEST_HIGH_GUIDANCE" hidden="1">"c4195"</definedName>
    <definedName name="IQ_CASH_ST_INVEST_HIGH_GUIDANCE_CIQ" hidden="1">"c4607"</definedName>
    <definedName name="IQ_CASH_ST_INVEST_LOW_EST" hidden="1">"c4252"</definedName>
    <definedName name="IQ_CASH_ST_INVEST_LOW_EST_CIQ" hidden="1">"c4778"</definedName>
    <definedName name="IQ_CASH_ST_INVEST_LOW_GUIDANCE" hidden="1">"c4235"</definedName>
    <definedName name="IQ_CASH_ST_INVEST_LOW_GUIDANCE_CIQ" hidden="1">"c4647"</definedName>
    <definedName name="IQ_CASH_ST_INVEST_MEDIAN_EST" hidden="1">"c4253"</definedName>
    <definedName name="IQ_CASH_ST_INVEST_MEDIAN_EST_CIQ" hidden="1">"c4779"</definedName>
    <definedName name="IQ_CASH_ST_INVEST_NUM_EST" hidden="1">"c4254"</definedName>
    <definedName name="IQ_CASH_ST_INVEST_NUM_EST_CIQ" hidden="1">"c4780"</definedName>
    <definedName name="IQ_CASH_ST_INVEST_STDDEV_EST" hidden="1">"c4255"</definedName>
    <definedName name="IQ_CASH_ST_INVEST_STDDEV_EST_CIQ" hidden="1">"c4781"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ACT_OR_EST_CIQ" hidden="1">"c5061"</definedName>
    <definedName name="IQ_CFPS_EST" hidden="1">"c1667"</definedName>
    <definedName name="IQ_CFPS_EST_CIQ" hidden="1">"c3675"</definedName>
    <definedName name="IQ_CFPS_GUIDANCE" hidden="1">"c4256"</definedName>
    <definedName name="IQ_CFPS_GUIDANCE_CIQ" hidden="1">"c4782"</definedName>
    <definedName name="IQ_CFPS_HIGH_EST" hidden="1">"c1669"</definedName>
    <definedName name="IQ_CFPS_HIGH_EST_CIQ" hidden="1">"c3677"</definedName>
    <definedName name="IQ_CFPS_HIGH_GUIDANCE" hidden="1">"c4167"</definedName>
    <definedName name="IQ_CFPS_HIGH_GUIDANCE_CIQ" hidden="1">"c4579"</definedName>
    <definedName name="IQ_CFPS_LOW_EST" hidden="1">"c1670"</definedName>
    <definedName name="IQ_CFPS_LOW_EST_CIQ" hidden="1">"c3678"</definedName>
    <definedName name="IQ_CFPS_LOW_GUIDANCE" hidden="1">"c4207"</definedName>
    <definedName name="IQ_CFPS_LOW_GUIDANCE_CIQ" hidden="1">"c4619"</definedName>
    <definedName name="IQ_CFPS_MEDIAN_EST" hidden="1">"c1668"</definedName>
    <definedName name="IQ_CFPS_MEDIAN_EST_CIQ" hidden="1">"c3676"</definedName>
    <definedName name="IQ_CFPS_NUM_EST" hidden="1">"c1671"</definedName>
    <definedName name="IQ_CFPS_NUM_EST_CIQ" hidden="1">"c3679"</definedName>
    <definedName name="IQ_CFPS_STDDEV_EST" hidden="1">"c1672"</definedName>
    <definedName name="IQ_CFPS_STDDEV_EST_CIQ" hidden="1">"c3680"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UNUSED" hidden="1">"c7620"</definedName>
    <definedName name="IQ_CHANGE_INVENT_REAL_FC_UNUSED" hidden="1">"c7840"</definedName>
    <definedName name="IQ_CHANGE_INVENT_REAL_POP_FC_UNUSED" hidden="1">"c8060"</definedName>
    <definedName name="IQ_CHANGE_INVENT_REAL_POP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" hidden="1">"c8381"</definedName>
    <definedName name="IQ_CORP_GOODS_PRICE_INDEX_APR_UNUSED" hidden="1">"c7501"</definedName>
    <definedName name="IQ_CORP_GOODS_PRICE_INDEX_FC_UNUSED" hidden="1">"c7721"</definedName>
    <definedName name="IQ_CORP_GOODS_PRICE_INDEX_POP_FC_UNUSED" hidden="1">"c7941"</definedName>
    <definedName name="IQ_CORP_GOODS_PRICE_INDEX_POP_UNUSED" hidden="1">"c7061"</definedName>
    <definedName name="IQ_CORP_GOODS_PRICE_INDEX_UNUSED" hidden="1">"c6841"</definedName>
    <definedName name="IQ_CORP_GOODS_PRICE_INDEX_YOY_FC_UNUSED" hidden="1">"c8161"</definedName>
    <definedName name="IQ_CORP_GOODS_PRICE_INDEX_YOY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" hidden="1">"c8387"</definedName>
    <definedName name="IQ_CURR_ACCT_BALANCE_APR_UNUSED" hidden="1">"c7507"</definedName>
    <definedName name="IQ_CURR_ACCT_BALANCE_FC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TY_EST" hidden="1">"c4257"</definedName>
    <definedName name="IQ_DEBT_EQUITY_EST_CIQ" hidden="1">"c4783"</definedName>
    <definedName name="IQ_DEBT_EQUITY_HIGH_EST" hidden="1">"c4258"</definedName>
    <definedName name="IQ_DEBT_EQUITY_HIGH_EST_CIQ" hidden="1">"c4784"</definedName>
    <definedName name="IQ_DEBT_EQUITY_LOW_EST" hidden="1">"c4259"</definedName>
    <definedName name="IQ_DEBT_EQUITY_LOW_EST_CIQ" hidden="1">"c4785"</definedName>
    <definedName name="IQ_DEBT_EQUITY_MEDIAN_EST" hidden="1">"c4260"</definedName>
    <definedName name="IQ_DEBT_EQUITY_MEDIAN_EST_CIQ" hidden="1">"c4786"</definedName>
    <definedName name="IQ_DEBT_EQUITY_NUM_EST" hidden="1">"c4261"</definedName>
    <definedName name="IQ_DEBT_EQUITY_NUM_EST_CIQ" hidden="1">"c4787"</definedName>
    <definedName name="IQ_DEBT_EQUITY_STDDEV_EST" hidden="1">"c4262"</definedName>
    <definedName name="IQ_DEBT_EQUITY_STDDEV_EST_CIQ" hidden="1">"c4788"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CIQ" hidden="1">"c4767"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EST_CIQ" hidden="1">"c4789"</definedName>
    <definedName name="IQ_DILUT_OUTSTANDING_CURRENT_HIGH_EST" hidden="1">"c4264"</definedName>
    <definedName name="IQ_DILUT_OUTSTANDING_CURRENT_HIGH_EST_CIQ" hidden="1">"c4790"</definedName>
    <definedName name="IQ_DILUT_OUTSTANDING_CURRENT_LOW_EST" hidden="1">"c4265"</definedName>
    <definedName name="IQ_DILUT_OUTSTANDING_CURRENT_LOW_EST_CIQ" hidden="1">"c4791"</definedName>
    <definedName name="IQ_DILUT_OUTSTANDING_CURRENT_MEDIAN_EST" hidden="1">"c4266"</definedName>
    <definedName name="IQ_DILUT_OUTSTANDING_CURRENT_MEDIAN_EST_CIQ" hidden="1">"c4792"</definedName>
    <definedName name="IQ_DILUT_OUTSTANDING_CURRENT_NUM_EST" hidden="1">"c4267"</definedName>
    <definedName name="IQ_DILUT_OUTSTANDING_CURRENT_NUM_EST_CIQ" hidden="1">"c4793"</definedName>
    <definedName name="IQ_DILUT_OUTSTANDING_CURRENT_STDDEV_EST" hidden="1">"c4268"</definedName>
    <definedName name="IQ_DILUT_OUTSTANDING_CURRENT_STDDEV_EST_CIQ" hidden="1">"c4794"</definedName>
    <definedName name="IQ_DILUT_WEIGHT" hidden="1">"c326"</definedName>
    <definedName name="IQ_DILUT_WEIGHT_EST" hidden="1">"c4269"</definedName>
    <definedName name="IQ_DILUT_WEIGHT_EST_CIQ" hidden="1">"c4795"</definedName>
    <definedName name="IQ_DILUT_WEIGHT_GUIDANCE" hidden="1">"c4270"</definedName>
    <definedName name="IQ_DILUT_WEIGHT_HIGH_EST" hidden="1">"c4271"</definedName>
    <definedName name="IQ_DILUT_WEIGHT_HIGH_EST_CIQ" hidden="1">"c4796"</definedName>
    <definedName name="IQ_DILUT_WEIGHT_LOW_EST" hidden="1">"c4272"</definedName>
    <definedName name="IQ_DILUT_WEIGHT_LOW_EST_CIQ" hidden="1">"c4797"</definedName>
    <definedName name="IQ_DILUT_WEIGHT_MEDIAN_EST" hidden="1">"c4273"</definedName>
    <definedName name="IQ_DILUT_WEIGHT_MEDIAN_EST_CIQ" hidden="1">"c4798"</definedName>
    <definedName name="IQ_DILUT_WEIGHT_NUM_EST" hidden="1">"c4274"</definedName>
    <definedName name="IQ_DILUT_WEIGHT_NUM_EST_CIQ" hidden="1">"c4799"</definedName>
    <definedName name="IQ_DILUT_WEIGHT_STDDEV_EST" hidden="1">"c4275"</definedName>
    <definedName name="IQ_DILUT_WEIGHT_STDDEV_EST_CIQ" hidden="1">"c4800"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EST_CIQ" hidden="1">"c4802"</definedName>
    <definedName name="IQ_DISTRIBUTABLE_CASH_GUIDANCE" hidden="1">"c4279"</definedName>
    <definedName name="IQ_DISTRIBUTABLE_CASH_GUIDANCE_CIQ" hidden="1">"c4804"</definedName>
    <definedName name="IQ_DISTRIBUTABLE_CASH_HIGH_EST" hidden="1">"c4280"</definedName>
    <definedName name="IQ_DISTRIBUTABLE_CASH_HIGH_EST_CIQ" hidden="1">"c4805"</definedName>
    <definedName name="IQ_DISTRIBUTABLE_CASH_HIGH_GUIDANCE" hidden="1">"c4198"</definedName>
    <definedName name="IQ_DISTRIBUTABLE_CASH_HIGH_GUIDANCE_CIQ" hidden="1">"c4610"</definedName>
    <definedName name="IQ_DISTRIBUTABLE_CASH_LOW_EST" hidden="1">"c4281"</definedName>
    <definedName name="IQ_DISTRIBUTABLE_CASH_LOW_EST_CIQ" hidden="1">"c4806"</definedName>
    <definedName name="IQ_DISTRIBUTABLE_CASH_LOW_GUIDANCE" hidden="1">"c4238"</definedName>
    <definedName name="IQ_DISTRIBUTABLE_CASH_LOW_GUIDANCE_CIQ" hidden="1">"c4650"</definedName>
    <definedName name="IQ_DISTRIBUTABLE_CASH_MEDIAN_EST" hidden="1">"c4282"</definedName>
    <definedName name="IQ_DISTRIBUTABLE_CASH_MEDIAN_EST_CIQ" hidden="1">"c4807"</definedName>
    <definedName name="IQ_DISTRIBUTABLE_CASH_NUM_EST" hidden="1">"c4283"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EST_CIQ" hidden="1">"c4810"</definedName>
    <definedName name="IQ_DISTRIBUTABLE_CASH_SHARE_GUIDANCE" hidden="1">"c4287"</definedName>
    <definedName name="IQ_DISTRIBUTABLE_CASH_SHARE_GUIDANCE_CIQ" hidden="1">"c4812"</definedName>
    <definedName name="IQ_DISTRIBUTABLE_CASH_SHARE_HIGH_EST" hidden="1">"c4288"</definedName>
    <definedName name="IQ_DISTRIBUTABLE_CASH_SHARE_HIGH_EST_CIQ" hidden="1">"c4813"</definedName>
    <definedName name="IQ_DISTRIBUTABLE_CASH_SHARE_HIGH_GUIDANCE" hidden="1">"c4199"</definedName>
    <definedName name="IQ_DISTRIBUTABLE_CASH_SHARE_HIGH_GUIDANCE_CIQ" hidden="1">"c4611"</definedName>
    <definedName name="IQ_DISTRIBUTABLE_CASH_SHARE_LOW_EST" hidden="1">"c4289"</definedName>
    <definedName name="IQ_DISTRIBUTABLE_CASH_SHARE_LOW_EST_CIQ" hidden="1">"c4814"</definedName>
    <definedName name="IQ_DISTRIBUTABLE_CASH_SHARE_LOW_GUIDANCE" hidden="1">"c4239"</definedName>
    <definedName name="IQ_DISTRIBUTABLE_CASH_SHARE_LOW_GUIDANCE_CIQ" hidden="1">"c4651"</definedName>
    <definedName name="IQ_DISTRIBUTABLE_CASH_SHARE_MEDIAN_EST" hidden="1">"c4290"</definedName>
    <definedName name="IQ_DISTRIBUTABLE_CASH_SHARE_MEDIAN_EST_CIQ" hidden="1">"c4815"</definedName>
    <definedName name="IQ_DISTRIBUTABLE_CASH_SHARE_NUM_EST" hidden="1">"c4291"</definedName>
    <definedName name="IQ_DISTRIBUTABLE_CASH_SHARE_NUM_EST_CIQ" hidden="1">"c4816"</definedName>
    <definedName name="IQ_DISTRIBUTABLE_CASH_SHARE_STDDEV_EST" hidden="1">"c4292"</definedName>
    <definedName name="IQ_DISTRIBUTABLE_CASH_SHARE_STDDEV_EST_CIQ" hidden="1">"c4817"</definedName>
    <definedName name="IQ_DISTRIBUTABLE_CASH_STDDEV_EST" hidden="1">"c4294"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EST_CIQ" hidden="1">"c4821"</definedName>
    <definedName name="IQ_DIVIDEND_HIGH_EST" hidden="1">"c4297"</definedName>
    <definedName name="IQ_DIVIDEND_HIGH_EST_CIQ" hidden="1">"c4822"</definedName>
    <definedName name="IQ_DIVIDEND_LOW_EST" hidden="1">"c4298"</definedName>
    <definedName name="IQ_DIVIDEND_LOW_EST_CIQ" hidden="1">"c4823"</definedName>
    <definedName name="IQ_DIVIDEND_MEDIAN_EST" hidden="1">"c4299"</definedName>
    <definedName name="IQ_DIVIDEND_MEDIAN_EST_CIQ" hidden="1">"c4824"</definedName>
    <definedName name="IQ_DIVIDEND_NUM_EST" hidden="1">"c4300"</definedName>
    <definedName name="IQ_DIVIDEND_NUM_EST_CIQ" hidden="1">"c4825"</definedName>
    <definedName name="IQ_DIVIDEND_STDDEV_EST" hidden="1">"c4301"</definedName>
    <definedName name="IQ_DIVIDEND_STDDEV_EST_CIQ" hidden="1">"c4826"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CIQ" hidden="1">"c5062"</definedName>
    <definedName name="IQ_DPS_EST" hidden="1">"c1674"</definedName>
    <definedName name="IQ_DPS_EST_BOTTOM_UP" hidden="1">"c5493"</definedName>
    <definedName name="IQ_DPS_EST_BOTTOM_UP_CIQ" hidden="1">"c12030"</definedName>
    <definedName name="IQ_DPS_EST_CIQ" hidden="1">"c3682"</definedName>
    <definedName name="IQ_DPS_GUIDANCE" hidden="1">"c4302"</definedName>
    <definedName name="IQ_DPS_GUIDANCE_CIQ" hidden="1">"c4827"</definedName>
    <definedName name="IQ_DPS_HIGH_EST" hidden="1">"c1676"</definedName>
    <definedName name="IQ_DPS_HIGH_EST_CIQ" hidden="1">"c3684"</definedName>
    <definedName name="IQ_DPS_HIGH_GUIDANCE" hidden="1">"c4168"</definedName>
    <definedName name="IQ_DPS_HIGH_GUIDANCE_CIQ" hidden="1">"c4580"</definedName>
    <definedName name="IQ_DPS_LOW_EST" hidden="1">"c1677"</definedName>
    <definedName name="IQ_DPS_LOW_EST_CIQ" hidden="1">"c3685"</definedName>
    <definedName name="IQ_DPS_LOW_GUIDANCE" hidden="1">"c4208"</definedName>
    <definedName name="IQ_DPS_LOW_GUIDANCE_CIQ" hidden="1">"c4620"</definedName>
    <definedName name="IQ_DPS_MEDIAN_EST" hidden="1">"c1675"</definedName>
    <definedName name="IQ_DPS_MEDIAN_EST_CIQ" hidden="1">"c3683"</definedName>
    <definedName name="IQ_DPS_NUM_EST" hidden="1">"c1678"</definedName>
    <definedName name="IQ_DPS_NUM_EST_CIQ" hidden="1">"c3686"</definedName>
    <definedName name="IQ_DPS_STDDEV_EST" hidden="1">"c1679"</definedName>
    <definedName name="IQ_DPS_STDDEV_EST_CIQ" hidden="1">"c3687"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CIQ" hidden="1">"c5063"</definedName>
    <definedName name="IQ_EBIT_EQ_INC" hidden="1">"c3498"</definedName>
    <definedName name="IQ_EBIT_EQ_INC_EXCL_SBC" hidden="1">"c3502"</definedName>
    <definedName name="IQ_EBIT_EST" hidden="1">"c1681"</definedName>
    <definedName name="IQ_EBIT_EST_CIQ" hidden="1">"c4674"</definedName>
    <definedName name="IQ_EBIT_EXCL_SBC" hidden="1">"c3082"</definedName>
    <definedName name="IQ_EBIT_GUIDANCE" hidden="1">"c4303"</definedName>
    <definedName name="IQ_EBIT_GUIDANCE_CIQ" hidden="1">"c4828"</definedName>
    <definedName name="IQ_EBIT_GW_ACT_OR_EST" hidden="1">"c4306"</definedName>
    <definedName name="IQ_EBIT_GW_ACT_OR_EST_CIQ" hidden="1">"c4831"</definedName>
    <definedName name="IQ_EBIT_GW_EST" hidden="1">"c4305"</definedName>
    <definedName name="IQ_EBIT_GW_EST_CIQ" hidden="1">"c4830"</definedName>
    <definedName name="IQ_EBIT_GW_GUIDANCE" hidden="1">"c4307"</definedName>
    <definedName name="IQ_EBIT_GW_GUIDANCE_CIQ" hidden="1">"c4832"</definedName>
    <definedName name="IQ_EBIT_GW_HIGH_EST" hidden="1">"c4308"</definedName>
    <definedName name="IQ_EBIT_GW_HIGH_EST_CIQ" hidden="1">"c4833"</definedName>
    <definedName name="IQ_EBIT_GW_HIGH_GUIDANCE" hidden="1">"c4171"</definedName>
    <definedName name="IQ_EBIT_GW_HIGH_GUIDANCE_CIQ" hidden="1">"c4583"</definedName>
    <definedName name="IQ_EBIT_GW_LOW_EST" hidden="1">"c4309"</definedName>
    <definedName name="IQ_EBIT_GW_LOW_EST_CIQ" hidden="1">"c4834"</definedName>
    <definedName name="IQ_EBIT_GW_LOW_GUIDANCE" hidden="1">"c4211"</definedName>
    <definedName name="IQ_EBIT_GW_LOW_GUIDANCE_CIQ" hidden="1">"c4623"</definedName>
    <definedName name="IQ_EBIT_GW_MEDIAN_EST" hidden="1">"c4310"</definedName>
    <definedName name="IQ_EBIT_GW_MEDIAN_EST_CIQ" hidden="1">"c4835"</definedName>
    <definedName name="IQ_EBIT_GW_NUM_EST" hidden="1">"c4311"</definedName>
    <definedName name="IQ_EBIT_GW_NUM_EST_CIQ" hidden="1">"c4836"</definedName>
    <definedName name="IQ_EBIT_GW_STDDEV_EST" hidden="1">"c4312"</definedName>
    <definedName name="IQ_EBIT_GW_STDDEV_EST_CIQ" hidden="1">"c4837"</definedName>
    <definedName name="IQ_EBIT_HIGH_EST" hidden="1">"c1683"</definedName>
    <definedName name="IQ_EBIT_HIGH_EST_CIQ" hidden="1">"c4676"</definedName>
    <definedName name="IQ_EBIT_HIGH_GUIDANCE" hidden="1">"c4172"</definedName>
    <definedName name="IQ_EBIT_HIGH_GUIDANCE_CIQ" hidden="1">"c4584"</definedName>
    <definedName name="IQ_EBIT_INT" hidden="1">"c360"</definedName>
    <definedName name="IQ_EBIT_LOW_EST" hidden="1">"c1684"</definedName>
    <definedName name="IQ_EBIT_LOW_EST_CIQ" hidden="1">"c4677"</definedName>
    <definedName name="IQ_EBIT_LOW_GUIDANCE" hidden="1">"c4212"</definedName>
    <definedName name="IQ_EBIT_LOW_GUIDANCE_CIQ" hidden="1">"c4624"</definedName>
    <definedName name="IQ_EBIT_MARGIN" hidden="1">"c359"</definedName>
    <definedName name="IQ_EBIT_MEDIAN_EST" hidden="1">"c1682"</definedName>
    <definedName name="IQ_EBIT_MEDIAN_EST_CIQ" hidden="1">"c4675"</definedName>
    <definedName name="IQ_EBIT_NUM_EST" hidden="1">"c1685"</definedName>
    <definedName name="IQ_EBIT_NUM_EST_CIQ" hidden="1">"c4678"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EST_CIQ" hidden="1">"c4840"</definedName>
    <definedName name="IQ_EBIT_SBC_GUIDANCE" hidden="1">"c4317"</definedName>
    <definedName name="IQ_EBIT_SBC_GUIDANCE_CIQ" hidden="1">"c4842"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EST_CIQ" hidden="1">"c4844"</definedName>
    <definedName name="IQ_EBIT_SBC_GW_GUIDANCE" hidden="1">"c4321"</definedName>
    <definedName name="IQ_EBIT_SBC_GW_GUIDANCE_CIQ" hidden="1">"c4846"</definedName>
    <definedName name="IQ_EBIT_SBC_GW_HIGH_EST" hidden="1">"c4322"</definedName>
    <definedName name="IQ_EBIT_SBC_GW_HIGH_EST_CIQ" hidden="1">"c4847"</definedName>
    <definedName name="IQ_EBIT_SBC_GW_HIGH_GUIDANCE" hidden="1">"c4193"</definedName>
    <definedName name="IQ_EBIT_SBC_GW_HIGH_GUIDANCE_CIQ" hidden="1">"c4605"</definedName>
    <definedName name="IQ_EBIT_SBC_GW_LOW_EST" hidden="1">"c4323"</definedName>
    <definedName name="IQ_EBIT_SBC_GW_LOW_EST_CIQ" hidden="1">"c4848"</definedName>
    <definedName name="IQ_EBIT_SBC_GW_LOW_GUIDANCE" hidden="1">"c4233"</definedName>
    <definedName name="IQ_EBIT_SBC_GW_LOW_GUIDANCE_CIQ" hidden="1">"c4645"</definedName>
    <definedName name="IQ_EBIT_SBC_GW_MEDIAN_EST" hidden="1">"c4324"</definedName>
    <definedName name="IQ_EBIT_SBC_GW_MEDIAN_EST_CIQ" hidden="1">"c4849"</definedName>
    <definedName name="IQ_EBIT_SBC_GW_NUM_EST" hidden="1">"c4325"</definedName>
    <definedName name="IQ_EBIT_SBC_GW_NUM_EST_CIQ" hidden="1">"c4850"</definedName>
    <definedName name="IQ_EBIT_SBC_GW_STDDEV_EST" hidden="1">"c4326"</definedName>
    <definedName name="IQ_EBIT_SBC_GW_STDDEV_EST_CIQ" hidden="1">"c4851"</definedName>
    <definedName name="IQ_EBIT_SBC_HIGH_EST" hidden="1">"c4328"</definedName>
    <definedName name="IQ_EBIT_SBC_HIGH_EST_CIQ" hidden="1">"c4853"</definedName>
    <definedName name="IQ_EBIT_SBC_HIGH_GUIDANCE" hidden="1">"c4192"</definedName>
    <definedName name="IQ_EBIT_SBC_HIGH_GUIDANCE_CIQ" hidden="1">"c4604"</definedName>
    <definedName name="IQ_EBIT_SBC_LOW_EST" hidden="1">"c4329"</definedName>
    <definedName name="IQ_EBIT_SBC_LOW_EST_CIQ" hidden="1">"c4854"</definedName>
    <definedName name="IQ_EBIT_SBC_LOW_GUIDANCE" hidden="1">"c4232"</definedName>
    <definedName name="IQ_EBIT_SBC_LOW_GUIDANCE_CIQ" hidden="1">"c4644"</definedName>
    <definedName name="IQ_EBIT_SBC_MEDIAN_EST" hidden="1">"c4330"</definedName>
    <definedName name="IQ_EBIT_SBC_MEDIAN_EST_CIQ" hidden="1">"c4855"</definedName>
    <definedName name="IQ_EBIT_SBC_NUM_EST" hidden="1">"c4331"</definedName>
    <definedName name="IQ_EBIT_SBC_NUM_EST_CIQ" hidden="1">"c4856"</definedName>
    <definedName name="IQ_EBIT_SBC_STDDEV_EST" hidden="1">"c4332"</definedName>
    <definedName name="IQ_EBIT_SBC_STDDEV_EST_CIQ" hidden="1">"c4857"</definedName>
    <definedName name="IQ_EBIT_STDDEV_EST" hidden="1">"c1686"</definedName>
    <definedName name="IQ_EBIT_STDDEV_EST_CIQ" hidden="1">"c4679"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XCL_SBC" hidden="1">"c3081"</definedName>
    <definedName name="IQ_EBITDA_GUIDANCE" hidden="1">"c4334"</definedName>
    <definedName name="IQ_EBITDA_GUIDANCE_CIQ" hidden="1">"c4859"</definedName>
    <definedName name="IQ_EBITDA_HIGH_EST" hidden="1">"c370"</definedName>
    <definedName name="IQ_EBITDA_HIGH_EST_CIQ" hidden="1">"c3624"</definedName>
    <definedName name="IQ_EBITDA_HIGH_GUIDANCE" hidden="1">"c4170"</definedName>
    <definedName name="IQ_EBITDA_HIGH_GUIDANCE_CIQ" hidden="1">"c4582"</definedName>
    <definedName name="IQ_EBITDA_INT" hidden="1">"c373"</definedName>
    <definedName name="IQ_EBITDA_LOW_EST" hidden="1">"c371"</definedName>
    <definedName name="IQ_EBITDA_LOW_EST_CIQ" hidden="1">"c3625"</definedName>
    <definedName name="IQ_EBITDA_LOW_GUIDANCE" hidden="1">"c4210"</definedName>
    <definedName name="IQ_EBITDA_LOW_GUIDANCE_CIQ" hidden="1">"c4622"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NUM_EST" hidden="1">"c374"</definedName>
    <definedName name="IQ_EBITDA_NUM_EST_CIQ" hidden="1">"c3626"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EST_CIQ" hidden="1">"c4861"</definedName>
    <definedName name="IQ_EBITDA_SBC_GUIDANCE" hidden="1">"c4338"</definedName>
    <definedName name="IQ_EBITDA_SBC_GUIDANCE_CIQ" hidden="1">"c4863"</definedName>
    <definedName name="IQ_EBITDA_SBC_HIGH_EST" hidden="1">"c4339"</definedName>
    <definedName name="IQ_EBITDA_SBC_HIGH_EST_CIQ" hidden="1">"c4864"</definedName>
    <definedName name="IQ_EBITDA_SBC_HIGH_GUIDANCE" hidden="1">"c4194"</definedName>
    <definedName name="IQ_EBITDA_SBC_HIGH_GUIDANCE_CIQ" hidden="1">"c4606"</definedName>
    <definedName name="IQ_EBITDA_SBC_LOW_EST" hidden="1">"c4340"</definedName>
    <definedName name="IQ_EBITDA_SBC_LOW_EST_CIQ" hidden="1">"c4865"</definedName>
    <definedName name="IQ_EBITDA_SBC_LOW_GUIDANCE" hidden="1">"c4234"</definedName>
    <definedName name="IQ_EBITDA_SBC_LOW_GUIDANCE_CIQ" hidden="1">"c4646"</definedName>
    <definedName name="IQ_EBITDA_SBC_MEDIAN_EST" hidden="1">"c4341"</definedName>
    <definedName name="IQ_EBITDA_SBC_MEDIAN_EST_CIQ" hidden="1">"c4866"</definedName>
    <definedName name="IQ_EBITDA_SBC_NUM_EST" hidden="1">"c4342"</definedName>
    <definedName name="IQ_EBITDA_SBC_NUM_EST_CIQ" hidden="1">"c4867"</definedName>
    <definedName name="IQ_EBITDA_SBC_STDDEV_EST" hidden="1">"c4343"</definedName>
    <definedName name="IQ_EBITDA_SBC_STDDEV_EST_CIQ" hidden="1">"c4868"</definedName>
    <definedName name="IQ_EBITDA_STDDEV_EST" hidden="1">"c375"</definedName>
    <definedName name="IQ_EBITDA_STDDEV_EST_CIQ" hidden="1">"c3627"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GAAP_GUIDANCE" hidden="1">"c4345"</definedName>
    <definedName name="IQ_EBT_GAAP_GUIDANCE_CIQ" hidden="1">"c4870"</definedName>
    <definedName name="IQ_EBT_GAAP_HIGH_GUIDANCE" hidden="1">"c4174"</definedName>
    <definedName name="IQ_EBT_GAAP_HIGH_GUIDANCE_CIQ" hidden="1">"c4586"</definedName>
    <definedName name="IQ_EBT_GAAP_LOW_GUIDANCE" hidden="1">"c4214"</definedName>
    <definedName name="IQ_EBT_GAAP_LOW_GUIDANCE_CIQ" hidden="1">"c4626"</definedName>
    <definedName name="IQ_EBT_GUIDANCE" hidden="1">"c4346"</definedName>
    <definedName name="IQ_EBT_GUIDANCE_CIQ" hidden="1">"c4871"</definedName>
    <definedName name="IQ_EBT_GW_GUIDANCE" hidden="1">"c4347"</definedName>
    <definedName name="IQ_EBT_GW_GUIDANCE_CIQ" hidden="1">"c4872"</definedName>
    <definedName name="IQ_EBT_GW_HIGH_GUIDANCE" hidden="1">"c4175"</definedName>
    <definedName name="IQ_EBT_GW_HIGH_GUIDANCE_CIQ" hidden="1">"c4587"</definedName>
    <definedName name="IQ_EBT_GW_LOW_GUIDANCE" hidden="1">"c4215"</definedName>
    <definedName name="IQ_EBT_GW_LOW_GUIDANCE_CIQ" hidden="1">"c4627"</definedName>
    <definedName name="IQ_EBT_HIGH_GUIDANCE" hidden="1">"c4173"</definedName>
    <definedName name="IQ_EBT_HIGH_GUIDANCE_CIQ" hidden="1">"c4585"</definedName>
    <definedName name="IQ_EBT_INCL_MARGIN" hidden="1">"c387"</definedName>
    <definedName name="IQ_EBT_INS" hidden="1">"c388"</definedName>
    <definedName name="IQ_EBT_LOW_GUIDANCE" hidden="1">"c4213"</definedName>
    <definedName name="IQ_EBT_LOW_GUIDANCE_CIQ" hidden="1">"c4625"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EST_CIQ" hidden="1">"c4874"</definedName>
    <definedName name="IQ_EBT_SBC_GUIDANCE" hidden="1">"c4351"</definedName>
    <definedName name="IQ_EBT_SBC_GUIDANCE_CIQ" hidden="1">"c4876"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EST_CIQ" hidden="1">"c4878"</definedName>
    <definedName name="IQ_EBT_SBC_GW_GUIDANCE" hidden="1">"c4355"</definedName>
    <definedName name="IQ_EBT_SBC_GW_GUIDANCE_CIQ" hidden="1">"c4880"</definedName>
    <definedName name="IQ_EBT_SBC_GW_HIGH_EST" hidden="1">"c4356"</definedName>
    <definedName name="IQ_EBT_SBC_GW_HIGH_EST_CIQ" hidden="1">"c4881"</definedName>
    <definedName name="IQ_EBT_SBC_GW_HIGH_GUIDANCE" hidden="1">"c4191"</definedName>
    <definedName name="IQ_EBT_SBC_GW_HIGH_GUIDANCE_CIQ" hidden="1">"c4603"</definedName>
    <definedName name="IQ_EBT_SBC_GW_LOW_EST" hidden="1">"c4357"</definedName>
    <definedName name="IQ_EBT_SBC_GW_LOW_EST_CIQ" hidden="1">"c4882"</definedName>
    <definedName name="IQ_EBT_SBC_GW_LOW_GUIDANCE" hidden="1">"c4231"</definedName>
    <definedName name="IQ_EBT_SBC_GW_LOW_GUIDANCE_CIQ" hidden="1">"c4643"</definedName>
    <definedName name="IQ_EBT_SBC_GW_MEDIAN_EST" hidden="1">"c4358"</definedName>
    <definedName name="IQ_EBT_SBC_GW_MEDIAN_EST_CIQ" hidden="1">"c4883"</definedName>
    <definedName name="IQ_EBT_SBC_GW_NUM_EST" hidden="1">"c4359"</definedName>
    <definedName name="IQ_EBT_SBC_GW_NUM_EST_CIQ" hidden="1">"c4884"</definedName>
    <definedName name="IQ_EBT_SBC_GW_STDDEV_EST" hidden="1">"c4360"</definedName>
    <definedName name="IQ_EBT_SBC_GW_STDDEV_EST_CIQ" hidden="1">"c4885"</definedName>
    <definedName name="IQ_EBT_SBC_HIGH_EST" hidden="1">"c4362"</definedName>
    <definedName name="IQ_EBT_SBC_HIGH_EST_CIQ" hidden="1">"c4887"</definedName>
    <definedName name="IQ_EBT_SBC_HIGH_GUIDANCE" hidden="1">"c4190"</definedName>
    <definedName name="IQ_EBT_SBC_HIGH_GUIDANCE_CIQ" hidden="1">"c4602"</definedName>
    <definedName name="IQ_EBT_SBC_LOW_EST" hidden="1">"c4363"</definedName>
    <definedName name="IQ_EBT_SBC_LOW_EST_CIQ" hidden="1">"c4888"</definedName>
    <definedName name="IQ_EBT_SBC_LOW_GUIDANCE" hidden="1">"c4230"</definedName>
    <definedName name="IQ_EBT_SBC_LOW_GUIDANCE_CIQ" hidden="1">"c4642"</definedName>
    <definedName name="IQ_EBT_SBC_MEDIAN_EST" hidden="1">"c4364"</definedName>
    <definedName name="IQ_EBT_SBC_MEDIAN_EST_CIQ" hidden="1">"c4889"</definedName>
    <definedName name="IQ_EBT_SBC_NUM_EST" hidden="1">"c4365"</definedName>
    <definedName name="IQ_EBT_SBC_NUM_EST_CIQ" hidden="1">"c4890"</definedName>
    <definedName name="IQ_EBT_SBC_STDDEV_EST" hidden="1">"c4366"</definedName>
    <definedName name="IQ_EBT_SBC_STDDEV_EST_CIQ" hidden="1">"c4891"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39_UNUSED" hidden="1">"c6839"</definedName>
    <definedName name="IQ_ECO_METRIC_6896_UNUSED" hidden="1">"c6896"</definedName>
    <definedName name="IQ_ECO_METRIC_6897_UNUSED" hidden="1">"c6897"</definedName>
    <definedName name="IQ_ECO_METRIC_6927" hidden="1">"c6927"</definedName>
    <definedName name="IQ_ECO_METRIC_6988_UNUSED" hidden="1">"c6988"</definedName>
    <definedName name="IQ_ECO_METRIC_7045_UNUSED" hidden="1">"c7045"</definedName>
    <definedName name="IQ_ECO_METRIC_7059_UNUSED" hidden="1">"c7059"</definedName>
    <definedName name="IQ_ECO_METRIC_7116_UNUSED" hidden="1">"c7116"</definedName>
    <definedName name="IQ_ECO_METRIC_7117_UNUSED" hidden="1">"c7117"</definedName>
    <definedName name="IQ_ECO_METRIC_7147" hidden="1">"c7147"</definedName>
    <definedName name="IQ_ECO_METRIC_7208_UNUSED" hidden="1">"c7208"</definedName>
    <definedName name="IQ_ECO_METRIC_7265_UNUSED" hidden="1">"c7265"</definedName>
    <definedName name="IQ_ECO_METRIC_7279_UNUSED" hidden="1">"c7279"</definedName>
    <definedName name="IQ_ECO_METRIC_7336_UNUSED" hidden="1">"c7336"</definedName>
    <definedName name="IQ_ECO_METRIC_7337_UNUSED" hidden="1">"c7337"</definedName>
    <definedName name="IQ_ECO_METRIC_7367" hidden="1">"c7367"</definedName>
    <definedName name="IQ_ECO_METRIC_7428_UNUSED" hidden="1">"c7428"</definedName>
    <definedName name="IQ_ECO_METRIC_7556_UNUSED" hidden="1">"c7556"</definedName>
    <definedName name="IQ_ECO_METRIC_7557_UNUSED" hidden="1">"c7557"</definedName>
    <definedName name="IQ_ECO_METRIC_7587" hidden="1">"c7587"</definedName>
    <definedName name="IQ_ECO_METRIC_7648_UNUSED" hidden="1">"c7648"</definedName>
    <definedName name="IQ_ECO_METRIC_7704" hidden="1">"c7704"</definedName>
    <definedName name="IQ_ECO_METRIC_7705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76_UNUSED" hidden="1">"c7776"</definedName>
    <definedName name="IQ_ECO_METRIC_7777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96_UNUSED" hidden="1">"c7996"</definedName>
    <definedName name="IQ_ECO_METRIC_7997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216_UNUSED" hidden="1">"c8216"</definedName>
    <definedName name="IQ_ECO_METRIC_8217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7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CIQ" hidden="1">"c4994"</definedName>
    <definedName name="IQ_EPS_EXCL_GUIDANCE" hidden="1">"c4368"</definedName>
    <definedName name="IQ_EPS_EXCL_GUIDANCE_CIQ" hidden="1">"c4893"</definedName>
    <definedName name="IQ_EPS_EXCL_HIGH_GUIDANCE" hidden="1">"c4369"</definedName>
    <definedName name="IQ_EPS_EXCL_HIGH_GUIDANCE_CIQ" hidden="1">"c4894"</definedName>
    <definedName name="IQ_EPS_EXCL_LOW_GUIDANCE" hidden="1">"c4204"</definedName>
    <definedName name="IQ_EPS_EXCL_LOW_GUIDANCE_CIQ" hidden="1">"c4616"</definedName>
    <definedName name="IQ_EPS_GAAP_GUIDANCE" hidden="1">"c4370"</definedName>
    <definedName name="IQ_EPS_GAAP_GUIDANCE_CIQ" hidden="1">"c4895"</definedName>
    <definedName name="IQ_EPS_GAAP_HIGH_GUIDANCE" hidden="1">"c4371"</definedName>
    <definedName name="IQ_EPS_GAAP_HIGH_GUIDANCE_CIQ" hidden="1">"c4896"</definedName>
    <definedName name="IQ_EPS_GAAP_LOW_GUIDANCE" hidden="1">"c4205"</definedName>
    <definedName name="IQ_EPS_GAAP_LOW_GUIDANCE_CIQ" hidden="1">"c4617"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GUIDANCE" hidden="1">"c4372"</definedName>
    <definedName name="IQ_EPS_GW_GUIDANCE_CIQ" hidden="1">"c4897"</definedName>
    <definedName name="IQ_EPS_GW_HIGH_EST" hidden="1">"c1739"</definedName>
    <definedName name="IQ_EPS_GW_HIGH_EST_CIQ" hidden="1">"c4725"</definedName>
    <definedName name="IQ_EPS_GW_HIGH_GUIDANCE" hidden="1">"c4373"</definedName>
    <definedName name="IQ_EPS_GW_HIGH_GUIDANCE_CIQ" hidden="1">"c4898"</definedName>
    <definedName name="IQ_EPS_GW_LOW_EST" hidden="1">"c1740"</definedName>
    <definedName name="IQ_EPS_GW_LOW_EST_CIQ" hidden="1">"c4726"</definedName>
    <definedName name="IQ_EPS_GW_LOW_GUIDANCE" hidden="1">"c4206"</definedName>
    <definedName name="IQ_EPS_GW_LOW_GUIDANCE_CIQ" hidden="1">"c4618"</definedName>
    <definedName name="IQ_EPS_GW_MEDIAN_EST" hidden="1">"c1738"</definedName>
    <definedName name="IQ_EPS_GW_MEDIAN_EST_CIQ" hidden="1">"c4724"</definedName>
    <definedName name="IQ_EPS_GW_NUM_EST" hidden="1">"c1741"</definedName>
    <definedName name="IQ_EPS_GW_NUM_EST_CIQ" hidden="1">"c4727"</definedName>
    <definedName name="IQ_EPS_GW_STDDEV_EST" hidden="1">"c1742"</definedName>
    <definedName name="IQ_EPS_GW_STDDEV_EST_CIQ" hidden="1">"c4728"</definedName>
    <definedName name="IQ_EPS_HIGH_EST" hidden="1">"c400"</definedName>
    <definedName name="IQ_EPS_HIGH_EST_CIQ" hidden="1">"c4995"</definedName>
    <definedName name="IQ_EPS_LOW_EST" hidden="1">"c401"</definedName>
    <definedName name="IQ_EPS_LOW_EST_CIQ" hidden="1">"c4996"</definedName>
    <definedName name="IQ_EPS_MEDIAN_EST" hidden="1">"c1661"</definedName>
    <definedName name="IQ_EPS_MEDIAN_EST_CIQ" hidden="1">"c4997"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HIGH_EST" hidden="1">"c1746"</definedName>
    <definedName name="IQ_EPS_REPORTED_HIGH_EST_CIQ" hidden="1">"c4732"</definedName>
    <definedName name="IQ_EPS_REPORTED_LOW_EST" hidden="1">"c1747"</definedName>
    <definedName name="IQ_EPS_REPORTED_LOW_EST_CIQ" hidden="1">"c4733"</definedName>
    <definedName name="IQ_EPS_REPORTED_MEDIAN_EST" hidden="1">"c1745"</definedName>
    <definedName name="IQ_EPS_REPORTED_MEDIAN_EST_CIQ" hidden="1">"c4731"</definedName>
    <definedName name="IQ_EPS_REPORTED_NUM_EST" hidden="1">"c1748"</definedName>
    <definedName name="IQ_EPS_REPORTED_NUM_EST_CIQ" hidden="1">"c4734"</definedName>
    <definedName name="IQ_EPS_REPORTED_STDDEV_EST" hidden="1">"c1749"</definedName>
    <definedName name="IQ_EPS_REPORTED_STDDEV_EST_CIQ" hidden="1">"c4735"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EST_CIQ" hidden="1">"c4900"</definedName>
    <definedName name="IQ_EPS_SBC_GUIDANCE" hidden="1">"c4377"</definedName>
    <definedName name="IQ_EPS_SBC_GUIDANCE_CIQ" hidden="1">"c4902"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EST_CIQ" hidden="1">"c4904"</definedName>
    <definedName name="IQ_EPS_SBC_GW_GUIDANCE" hidden="1">"c4381"</definedName>
    <definedName name="IQ_EPS_SBC_GW_GUIDANCE_CIQ" hidden="1">"c4906"</definedName>
    <definedName name="IQ_EPS_SBC_GW_HIGH_EST" hidden="1">"c4382"</definedName>
    <definedName name="IQ_EPS_SBC_GW_HIGH_EST_CIQ" hidden="1">"c4907"</definedName>
    <definedName name="IQ_EPS_SBC_GW_HIGH_GUIDANCE" hidden="1">"c4189"</definedName>
    <definedName name="IQ_EPS_SBC_GW_HIGH_GUIDANCE_CIQ" hidden="1">"c4601"</definedName>
    <definedName name="IQ_EPS_SBC_GW_LOW_EST" hidden="1">"c4383"</definedName>
    <definedName name="IQ_EPS_SBC_GW_LOW_EST_CIQ" hidden="1">"c4908"</definedName>
    <definedName name="IQ_EPS_SBC_GW_LOW_GUIDANCE" hidden="1">"c4229"</definedName>
    <definedName name="IQ_EPS_SBC_GW_LOW_GUIDANCE_CIQ" hidden="1">"c4641"</definedName>
    <definedName name="IQ_EPS_SBC_GW_MEDIAN_EST" hidden="1">"c4384"</definedName>
    <definedName name="IQ_EPS_SBC_GW_MEDIAN_EST_CIQ" hidden="1">"c4909"</definedName>
    <definedName name="IQ_EPS_SBC_GW_NUM_EST" hidden="1">"c4385"</definedName>
    <definedName name="IQ_EPS_SBC_GW_NUM_EST_CIQ" hidden="1">"c4910"</definedName>
    <definedName name="IQ_EPS_SBC_GW_STDDEV_EST" hidden="1">"c4386"</definedName>
    <definedName name="IQ_EPS_SBC_GW_STDDEV_EST_CIQ" hidden="1">"c4911"</definedName>
    <definedName name="IQ_EPS_SBC_HIGH_EST" hidden="1">"c4388"</definedName>
    <definedName name="IQ_EPS_SBC_HIGH_EST_CIQ" hidden="1">"c4913"</definedName>
    <definedName name="IQ_EPS_SBC_HIGH_GUIDANCE" hidden="1">"c4188"</definedName>
    <definedName name="IQ_EPS_SBC_HIGH_GUIDANCE_CIQ" hidden="1">"c4600"</definedName>
    <definedName name="IQ_EPS_SBC_LOW_EST" hidden="1">"c4389"</definedName>
    <definedName name="IQ_EPS_SBC_LOW_EST_CIQ" hidden="1">"c4914"</definedName>
    <definedName name="IQ_EPS_SBC_LOW_GUIDANCE" hidden="1">"c4228"</definedName>
    <definedName name="IQ_EPS_SBC_LOW_GUIDANCE_CIQ" hidden="1">"c4640"</definedName>
    <definedName name="IQ_EPS_SBC_MEDIAN_EST" hidden="1">"c4390"</definedName>
    <definedName name="IQ_EPS_SBC_MEDIAN_EST_CIQ" hidden="1">"c4915"</definedName>
    <definedName name="IQ_EPS_SBC_NUM_EST" hidden="1">"c4391"</definedName>
    <definedName name="IQ_EPS_SBC_NUM_EST_CIQ" hidden="1">"c4916"</definedName>
    <definedName name="IQ_EPS_SBC_STDDEV_EST" hidden="1">"c4392"</definedName>
    <definedName name="IQ_EPS_SBC_STDDEV_EST_CIQ" hidden="1">"c4917"</definedName>
    <definedName name="IQ_EPS_STDDEV_EST" hidden="1">"c403"</definedName>
    <definedName name="IQ_EPS_STDDEV_EST_CIQ" hidden="1">"c4993"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" hidden="1">"c5630"</definedName>
    <definedName name="IQ_EST_ACT_BV_CIQ" hidden="1">"c4743"</definedName>
    <definedName name="IQ_EST_ACT_BV_SHARE" hidden="1">"c3549"</definedName>
    <definedName name="IQ_EST_ACT_BV_SHARE_CIQ" hidden="1">"c3806"</definedName>
    <definedName name="IQ_EST_ACT_CAPEX" hidden="1">"c3546"</definedName>
    <definedName name="IQ_EST_ACT_CAPEX_CIQ" hidden="1">"c3813"</definedName>
    <definedName name="IQ_EST_ACT_CASH_EPS" hidden="1">"c5637"</definedName>
    <definedName name="IQ_EST_ACT_CASH_FLOW" hidden="1">"c4394"</definedName>
    <definedName name="IQ_EST_ACT_CASH_FLOW_CIQ" hidden="1">"c4919"</definedName>
    <definedName name="IQ_EST_ACT_CASH_OPER" hidden="1">"c4395"</definedName>
    <definedName name="IQ_EST_ACT_CASH_OPER_CIQ" hidden="1">"c4920"</definedName>
    <definedName name="IQ_EST_ACT_CFPS" hidden="1">"c1673"</definedName>
    <definedName name="IQ_EST_ACT_CFPS_CIQ" hidden="1">"c3681"</definedName>
    <definedName name="IQ_EST_ACT_DISTRIBUTABLE_CASH" hidden="1">"c4396"</definedName>
    <definedName name="IQ_EST_ACT_DISTRIBUTABLE_CASH_CIQ" hidden="1">"c4921"</definedName>
    <definedName name="IQ_EST_ACT_DISTRIBUTABLE_CASH_SHARE" hidden="1">"c4397"</definedName>
    <definedName name="IQ_EST_ACT_DISTRIBUTABLE_CASH_SHARE_CIQ" hidden="1">"c4922"</definedName>
    <definedName name="IQ_EST_ACT_DPS" hidden="1">"c1680"</definedName>
    <definedName name="IQ_EST_ACT_DPS_CIQ" hidden="1">"c3688"</definedName>
    <definedName name="IQ_EST_ACT_EBIT" hidden="1">"c1687"</definedName>
    <definedName name="IQ_EST_ACT_EBIT_CIQ" hidden="1">"c4680"</definedName>
    <definedName name="IQ_EST_ACT_EBIT_GW" hidden="1">"c4398"</definedName>
    <definedName name="IQ_EST_ACT_EBIT_GW_CIQ" hidden="1">"c4923"</definedName>
    <definedName name="IQ_EST_ACT_EBIT_SBC" hidden="1">"c4399"</definedName>
    <definedName name="IQ_EST_ACT_EBIT_SBC_CIQ" hidden="1">"c4924"</definedName>
    <definedName name="IQ_EST_ACT_EBIT_SBC_GW" hidden="1">"c4400"</definedName>
    <definedName name="IQ_EST_ACT_EBIT_SBC_GW_CIQ" hidden="1">"c4925"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SBC_CIQ" hidden="1">"c4926"</definedName>
    <definedName name="IQ_EST_ACT_EBT_SBC" hidden="1">"c4402"</definedName>
    <definedName name="IQ_EST_ACT_EBT_SBC_CIQ" hidden="1">"c4927"</definedName>
    <definedName name="IQ_EST_ACT_EBT_SBC_GW" hidden="1">"c4403"</definedName>
    <definedName name="IQ_EST_ACT_EBT_SBC_GW_CIQ" hidden="1">"c4928"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SBC" hidden="1">"c4404"</definedName>
    <definedName name="IQ_EST_ACT_EPS_SBC_CIQ" hidden="1">"c4929"</definedName>
    <definedName name="IQ_EST_ACT_EPS_SBC_GW" hidden="1">"c4405"</definedName>
    <definedName name="IQ_EST_ACT_EPS_SBC_GW_CIQ" hidden="1">"c4930"</definedName>
    <definedName name="IQ_EST_ACT_FFO" hidden="1">"c1666"</definedName>
    <definedName name="IQ_EST_ACT_FFO_ADJ" hidden="1">"c4406"</definedName>
    <definedName name="IQ_EST_ACT_FFO_ADJ_CIQ" hidden="1">"c4931"</definedName>
    <definedName name="IQ_EST_ACT_FFO_CIQ" hidden="1">"c3674"</definedName>
    <definedName name="IQ_EST_ACT_FFO_SHARE" hidden="1">"c4407"</definedName>
    <definedName name="IQ_EST_ACT_FFO_SHARE_CIQ" hidden="1">"c4932"</definedName>
    <definedName name="IQ_EST_ACT_GROSS_MARGIN" hidden="1">"c5553"</definedName>
    <definedName name="IQ_EST_ACT_MAINT_CAPEX" hidden="1">"c4408"</definedName>
    <definedName name="IQ_EST_ACT_MAINT_CAPEX_CIQ" hidden="1">"c4933"</definedName>
    <definedName name="IQ_EST_ACT_NAV" hidden="1">"c1757"</definedName>
    <definedName name="IQ_EST_ACT_NAV_SHARE" hidden="1">"c5608"</definedName>
    <definedName name="IQ_EST_ACT_NAV_SHARE_CIQ" hidden="1">"c12031"</definedName>
    <definedName name="IQ_EST_ACT_NET_DEBT" hidden="1">"c3545"</definedName>
    <definedName name="IQ_EST_ACT_NET_DEBT_CIQ" hidden="1">"c3820"</definedName>
    <definedName name="IQ_EST_ACT_NI" hidden="1">"c1722"</definedName>
    <definedName name="IQ_EST_ACT_NI_CIQ" hidden="1">"c4708"</definedName>
    <definedName name="IQ_EST_ACT_NI_GW_CIQ" hidden="1">"c4715"</definedName>
    <definedName name="IQ_EST_ACT_NI_REPORTED" hidden="1">"c1736"</definedName>
    <definedName name="IQ_EST_ACT_NI_REPORTED_CIQ" hidden="1">"c4722"</definedName>
    <definedName name="IQ_EST_ACT_NI_SBC" hidden="1">"c4409"</definedName>
    <definedName name="IQ_EST_ACT_NI_SBC_CIQ" hidden="1">"c4934"</definedName>
    <definedName name="IQ_EST_ACT_NI_SBC_GW" hidden="1">"c4410"</definedName>
    <definedName name="IQ_EST_ACT_NI_SBC_GW_CIQ" hidden="1">"c4935"</definedName>
    <definedName name="IQ_EST_ACT_OPER_INC" hidden="1">"c1694"</definedName>
    <definedName name="IQ_EST_ACT_OPER_INC_CIQ" hidden="1">"c12016"</definedName>
    <definedName name="IQ_EST_ACT_PRETAX_GW_INC" hidden="1">"c1708"</definedName>
    <definedName name="IQ_EST_ACT_PRETAX_GW_INC_CIQ" hidden="1">"c4694"</definedName>
    <definedName name="IQ_EST_ACT_PRETAX_INC" hidden="1">"c1701"</definedName>
    <definedName name="IQ_EST_ACT_PRETAX_INC_CIQ" hidden="1">"c4687"</definedName>
    <definedName name="IQ_EST_ACT_PRETAX_REPORT_INC" hidden="1">"c1715"</definedName>
    <definedName name="IQ_EST_ACT_PRETAX_REPORT_INC_CIQ" hidden="1">"c4701"</definedName>
    <definedName name="IQ_EST_ACT_RECURRING_PROFIT" hidden="1">"c4411"</definedName>
    <definedName name="IQ_EST_ACT_RECURRING_PROFIT_CIQ" hidden="1">"c4936"</definedName>
    <definedName name="IQ_EST_ACT_RECURRING_PROFIT_SHARE" hidden="1">"c4412"</definedName>
    <definedName name="IQ_EST_ACT_RECURRING_PROFIT_SHARE_CIQ" hidden="1">"c4937"</definedName>
    <definedName name="IQ_EST_ACT_RETURN_ASSETS" hidden="1">"c3547"</definedName>
    <definedName name="IQ_EST_ACT_RETURN_EQUITY" hidden="1">"c3548"</definedName>
    <definedName name="IQ_EST_ACT_REV" hidden="1">"c2113"</definedName>
    <definedName name="IQ_EST_ACT_REV_CIQ" hidden="1">"c3666"</definedName>
    <definedName name="IQ_EST_BV_SHARE_DIFF" hidden="1">"c4147"</definedName>
    <definedName name="IQ_EST_BV_SHARE_DIFF_CIQ" hidden="1">"c4559"</definedName>
    <definedName name="IQ_EST_BV_SHARE_SURPRISE_PERCENT" hidden="1">"c4148"</definedName>
    <definedName name="IQ_EST_BV_SHARE_SURPRISE_PERCENT_CIQ" hidden="1">"c4560"</definedName>
    <definedName name="IQ_EST_CAPEX_DIFF" hidden="1">"c4149"</definedName>
    <definedName name="IQ_EST_CAPEX_DIFF_CIQ" hidden="1">"c4561"</definedName>
    <definedName name="IQ_EST_CAPEX_GROWTH_1YR" hidden="1">"c3588"</definedName>
    <definedName name="IQ_EST_CAPEX_GROWTH_1YR_CIQ" hidden="1">"c4972"</definedName>
    <definedName name="IQ_EST_CAPEX_GROWTH_2YR" hidden="1">"c3589"</definedName>
    <definedName name="IQ_EST_CAPEX_GROWTH_2YR_CIQ" hidden="1">"c4973"</definedName>
    <definedName name="IQ_EST_CAPEX_GROWTH_Q_1YR" hidden="1">"c3590"</definedName>
    <definedName name="IQ_EST_CAPEX_GROWTH_Q_1YR_CIQ" hidden="1">"c4974"</definedName>
    <definedName name="IQ_EST_CAPEX_SEQ_GROWTH_Q" hidden="1">"c3591"</definedName>
    <definedName name="IQ_EST_CAPEX_SEQ_GROWTH_Q_CIQ" hidden="1">"c4975"</definedName>
    <definedName name="IQ_EST_CAPEX_SURPRISE_PERCENT" hidden="1">"c4151"</definedName>
    <definedName name="IQ_EST_CAPEX_SURPRISE_PERCENT_CIQ" hidden="1">"c4563"</definedName>
    <definedName name="IQ_EST_CASH_FLOW_DIFF" hidden="1">"c4152"</definedName>
    <definedName name="IQ_EST_CASH_FLOW_DIFF_CIQ" hidden="1">"c4564"</definedName>
    <definedName name="IQ_EST_CASH_FLOW_SURPRISE_PERCENT" hidden="1">"c4161"</definedName>
    <definedName name="IQ_EST_CASH_FLOW_SURPRISE_PERCENT_CIQ" hidden="1">"c4573"</definedName>
    <definedName name="IQ_EST_CASH_OPER_DIFF" hidden="1">"c4162"</definedName>
    <definedName name="IQ_EST_CASH_OPER_DIFF_CIQ" hidden="1">"c4574"</definedName>
    <definedName name="IQ_EST_CASH_OPER_SURPRISE_PERCENT" hidden="1">"c4248"</definedName>
    <definedName name="IQ_EST_CASH_OPER_SURPRISE_PERCENT_CIQ" hidden="1">"c4774"</definedName>
    <definedName name="IQ_EST_CFPS_DIFF" hidden="1">"c1871"</definedName>
    <definedName name="IQ_EST_CFPS_DIFF_CIQ" hidden="1">"c3723"</definedName>
    <definedName name="IQ_EST_CFPS_GROWTH_1YR" hidden="1">"c1774"</definedName>
    <definedName name="IQ_EST_CFPS_GROWTH_1YR_CIQ" hidden="1">"c3709"</definedName>
    <definedName name="IQ_EST_CFPS_GROWTH_2YR" hidden="1">"c1775"</definedName>
    <definedName name="IQ_EST_CFPS_GROWTH_2YR_CIQ" hidden="1">"c3710"</definedName>
    <definedName name="IQ_EST_CFPS_GROWTH_Q_1YR" hidden="1">"c1776"</definedName>
    <definedName name="IQ_EST_CFPS_GROWTH_Q_1YR_CIQ" hidden="1">"c3711"</definedName>
    <definedName name="IQ_EST_CFPS_SEQ_GROWTH_Q" hidden="1">"c1777"</definedName>
    <definedName name="IQ_EST_CFPS_SEQ_GROWTH_Q_CIQ" hidden="1">"c3712"</definedName>
    <definedName name="IQ_EST_CFPS_SURPRISE_PERCENT" hidden="1">"c1872"</definedName>
    <definedName name="IQ_EST_CFPS_SURPRISE_PERCENT_CIQ" hidden="1">"c3724"</definedName>
    <definedName name="IQ_EST_CURRENCY" hidden="1">"c2140"</definedName>
    <definedName name="IQ_EST_CURRENCY_CIQ" hidden="1">"c4769"</definedName>
    <definedName name="IQ_EST_DATE" hidden="1">"c1634"</definedName>
    <definedName name="IQ_EST_DATE_CIQ" hidden="1">"c4770"</definedName>
    <definedName name="IQ_EST_DISTRIBUTABLE_CASH_DIFF" hidden="1">"c4276"</definedName>
    <definedName name="IQ_EST_DISTRIBUTABLE_CASH_DIFF_CIQ" hidden="1">"c4801"</definedName>
    <definedName name="IQ_EST_DISTRIBUTABLE_CASH_GROWTH_1YR" hidden="1">"c4413"</definedName>
    <definedName name="IQ_EST_DISTRIBUTABLE_CASH_GROWTH_1YR_CIQ" hidden="1">"c4938"</definedName>
    <definedName name="IQ_EST_DISTRIBUTABLE_CASH_GROWTH_2YR" hidden="1">"c4414"</definedName>
    <definedName name="IQ_EST_DISTRIBUTABLE_CASH_GROWTH_2YR_CIQ" hidden="1">"c4939"</definedName>
    <definedName name="IQ_EST_DISTRIBUTABLE_CASH_GROWTH_Q_1YR" hidden="1">"c4415"</definedName>
    <definedName name="IQ_EST_DISTRIBUTABLE_CASH_GROWTH_Q_1YR_CIQ" hidden="1">"c4940"</definedName>
    <definedName name="IQ_EST_DISTRIBUTABLE_CASH_SEQ_GROWTH_Q" hidden="1">"c4416"</definedName>
    <definedName name="IQ_EST_DISTRIBUTABLE_CASH_SEQ_GROWTH_Q_CIQ" hidden="1">"c4941"</definedName>
    <definedName name="IQ_EST_DISTRIBUTABLE_CASH_SHARE_DIFF" hidden="1">"c4284"</definedName>
    <definedName name="IQ_EST_DISTRIBUTABLE_CASH_SHARE_DIFF_CIQ" hidden="1">"c4809"</definedName>
    <definedName name="IQ_EST_DISTRIBUTABLE_CASH_SHARE_GROWTH_1YR" hidden="1">"c4417"</definedName>
    <definedName name="IQ_EST_DISTRIBUTABLE_CASH_SHARE_GROWTH_1YR_CIQ" hidden="1">"c4942"</definedName>
    <definedName name="IQ_EST_DISTRIBUTABLE_CASH_SHARE_GROWTH_2YR" hidden="1">"c4418"</definedName>
    <definedName name="IQ_EST_DISTRIBUTABLE_CASH_SHARE_GROWTH_2YR_CIQ" hidden="1">"c4943"</definedName>
    <definedName name="IQ_EST_DISTRIBUTABLE_CASH_SHARE_GROWTH_Q_1YR" hidden="1">"c4419"</definedName>
    <definedName name="IQ_EST_DISTRIBUTABLE_CASH_SHARE_GROWTH_Q_1YR_CIQ" hidden="1">"c4944"</definedName>
    <definedName name="IQ_EST_DISTRIBUTABLE_CASH_SHARE_SEQ_GROWTH_Q" hidden="1">"c4420"</definedName>
    <definedName name="IQ_EST_DISTRIBUTABLE_CASH_SHARE_SEQ_GROWTH_Q_CIQ" hidden="1">"c4945"</definedName>
    <definedName name="IQ_EST_DISTRIBUTABLE_CASH_SHARE_SURPRISE_PERCENT" hidden="1">"c4293"</definedName>
    <definedName name="IQ_EST_DISTRIBUTABLE_CASH_SHARE_SURPRISE_PERCENT_CIQ" hidden="1">"c4818"</definedName>
    <definedName name="IQ_EST_DISTRIBUTABLE_CASH_SURPRISE_PERCENT" hidden="1">"c4295"</definedName>
    <definedName name="IQ_EST_DISTRIBUTABLE_CASH_SURPRISE_PERCENT_CIQ" hidden="1">"c4820"</definedName>
    <definedName name="IQ_EST_DPS_DIFF" hidden="1">"c1873"</definedName>
    <definedName name="IQ_EST_DPS_DIFF_CIQ" hidden="1">"c3725"</definedName>
    <definedName name="IQ_EST_DPS_GROWTH_1YR" hidden="1">"c1778"</definedName>
    <definedName name="IQ_EST_DPS_GROWTH_1YR_CIQ" hidden="1">"c3713"</definedName>
    <definedName name="IQ_EST_DPS_GROWTH_2YR" hidden="1">"c1779"</definedName>
    <definedName name="IQ_EST_DPS_GROWTH_2YR_CIQ" hidden="1">"c3714"</definedName>
    <definedName name="IQ_EST_DPS_GROWTH_Q_1YR" hidden="1">"c1780"</definedName>
    <definedName name="IQ_EST_DPS_GROWTH_Q_1YR_CIQ" hidden="1">"c3715"</definedName>
    <definedName name="IQ_EST_DPS_SEQ_GROWTH_Q" hidden="1">"c1781"</definedName>
    <definedName name="IQ_EST_DPS_SEQ_GROWTH_Q_CIQ" hidden="1">"c3716"</definedName>
    <definedName name="IQ_EST_DPS_SURPRISE_PERCENT" hidden="1">"c1874"</definedName>
    <definedName name="IQ_EST_DPS_SURPRISE_PERCENT_CIQ" hidden="1">"c3726"</definedName>
    <definedName name="IQ_EST_EBIT_DIFF" hidden="1">"c1875"</definedName>
    <definedName name="IQ_EST_EBIT_DIFF_CIQ" hidden="1">"c4747"</definedName>
    <definedName name="IQ_EST_EBIT_GW_DIFF" hidden="1">"c4304"</definedName>
    <definedName name="IQ_EST_EBIT_GW_DIFF_CIQ" hidden="1">"c4829"</definedName>
    <definedName name="IQ_EST_EBIT_GW_SURPRISE_PERCENT" hidden="1">"c4313"</definedName>
    <definedName name="IQ_EST_EBIT_GW_SURPRISE_PERCENT_CIQ" hidden="1">"c4838"</definedName>
    <definedName name="IQ_EST_EBIT_SBC_DIFF" hidden="1">"c4314"</definedName>
    <definedName name="IQ_EST_EBIT_SBC_DIFF_CIQ" hidden="1">"c4839"</definedName>
    <definedName name="IQ_EST_EBIT_SBC_GW_DIFF" hidden="1">"c4318"</definedName>
    <definedName name="IQ_EST_EBIT_SBC_GW_DIFF_CIQ" hidden="1">"c4843"</definedName>
    <definedName name="IQ_EST_EBIT_SBC_GW_SURPRISE_PERCENT" hidden="1">"c4327"</definedName>
    <definedName name="IQ_EST_EBIT_SBC_GW_SURPRISE_PERCENT_CIQ" hidden="1">"c4852"</definedName>
    <definedName name="IQ_EST_EBIT_SBC_SURPRISE_PERCENT" hidden="1">"c4333"</definedName>
    <definedName name="IQ_EST_EBIT_SBC_SURPRISE_PERCENT_CIQ" hidden="1">"c4858"</definedName>
    <definedName name="IQ_EST_EBIT_SURPRISE_PERCENT" hidden="1">"c1876"</definedName>
    <definedName name="IQ_EST_EBIT_SURPRISE_PERCENT_CIQ" hidden="1">"c4748"</definedName>
    <definedName name="IQ_EST_EBITDA_DIFF" hidden="1">"c1867"</definedName>
    <definedName name="IQ_EST_EBITDA_DIFF_CIQ" hidden="1">"c3719"</definedName>
    <definedName name="IQ_EST_EBITDA_GROWTH_1YR" hidden="1">"c1766"</definedName>
    <definedName name="IQ_EST_EBITDA_GROWTH_1YR_CIQ" hidden="1">"c3695"</definedName>
    <definedName name="IQ_EST_EBITDA_GROWTH_2YR" hidden="1">"c1767"</definedName>
    <definedName name="IQ_EST_EBITDA_GROWTH_2YR_CIQ" hidden="1">"c3696"</definedName>
    <definedName name="IQ_EST_EBITDA_GROWTH_Q_1YR" hidden="1">"c1768"</definedName>
    <definedName name="IQ_EST_EBITDA_GROWTH_Q_1YR_CIQ" hidden="1">"c3697"</definedName>
    <definedName name="IQ_EST_EBITDA_SBC_DIFF" hidden="1">"c4335"</definedName>
    <definedName name="IQ_EST_EBITDA_SBC_DIFF_CIQ" hidden="1">"c4860"</definedName>
    <definedName name="IQ_EST_EBITDA_SBC_SURPRISE_PERCENT" hidden="1">"c4344"</definedName>
    <definedName name="IQ_EST_EBITDA_SBC_SURPRISE_PERCENT_CIQ" hidden="1">"c4869"</definedName>
    <definedName name="IQ_EST_EBITDA_SEQ_GROWTH_Q" hidden="1">"c1769"</definedName>
    <definedName name="IQ_EST_EBITDA_SEQ_GROWTH_Q_CIQ" hidden="1">"c3698"</definedName>
    <definedName name="IQ_EST_EBITDA_SURPRISE_PERCENT" hidden="1">"c1868"</definedName>
    <definedName name="IQ_EST_EBITDA_SURPRISE_PERCENT_CIQ" hidden="1">"c3720"</definedName>
    <definedName name="IQ_EST_EBT_SBC_DIFF" hidden="1">"c4348"</definedName>
    <definedName name="IQ_EST_EBT_SBC_DIFF_CIQ" hidden="1">"c4873"</definedName>
    <definedName name="IQ_EST_EBT_SBC_GW_DIFF" hidden="1">"c4352"</definedName>
    <definedName name="IQ_EST_EBT_SBC_GW_DIFF_CIQ" hidden="1">"c4877"</definedName>
    <definedName name="IQ_EST_EBT_SBC_GW_SURPRISE_PERCENT" hidden="1">"c4361"</definedName>
    <definedName name="IQ_EST_EBT_SBC_GW_SURPRISE_PERCENT_CIQ" hidden="1">"c4886"</definedName>
    <definedName name="IQ_EST_EBT_SBC_SURPRISE_PERCENT" hidden="1">"c4367"</definedName>
    <definedName name="IQ_EST_EBT_SBC_SURPRISE_PERCENT_CIQ" hidden="1">"c4892"</definedName>
    <definedName name="IQ_EST_EPS_DIFF" hidden="1">"c1864"</definedName>
    <definedName name="IQ_EST_EPS_DIFF_CIQ" hidden="1">"c4999"</definedName>
    <definedName name="IQ_EST_EPS_GROWTH_1YR" hidden="1">"c1636"</definedName>
    <definedName name="IQ_EST_EPS_GROWTH_1YR_CIQ" hidden="1">"c3628"</definedName>
    <definedName name="IQ_EST_EPS_GROWTH_2YR" hidden="1">"c1637"</definedName>
    <definedName name="IQ_EST_EPS_GROWTH_2YR_CIQ" hidden="1">"c3689"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W_DIFF" hidden="1">"c1891"</definedName>
    <definedName name="IQ_EST_EPS_GW_DIFF_CIQ" hidden="1">"c4761"</definedName>
    <definedName name="IQ_EST_EPS_GW_SURPRISE_PERCENT" hidden="1">"c1892"</definedName>
    <definedName name="IQ_EST_EPS_GW_SURPRISE_PERCENT_CIQ" hidden="1">"c4762"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SURPRISE_PERCENT" hidden="1">"c1894"</definedName>
    <definedName name="IQ_EST_EPS_REPORT_SURPRISE_PERCENT_CIQ" hidden="1">"c4764"</definedName>
    <definedName name="IQ_EST_EPS_SBC_DIFF" hidden="1">"c4374"</definedName>
    <definedName name="IQ_EST_EPS_SBC_DIFF_CIQ" hidden="1">"c4899"</definedName>
    <definedName name="IQ_EST_EPS_SBC_GW_DIFF" hidden="1">"c4378"</definedName>
    <definedName name="IQ_EST_EPS_SBC_GW_DIFF_CIQ" hidden="1">"c4903"</definedName>
    <definedName name="IQ_EST_EPS_SBC_GW_SURPRISE_PERCENT" hidden="1">"c4387"</definedName>
    <definedName name="IQ_EST_EPS_SBC_GW_SURPRISE_PERCENT_CIQ" hidden="1">"c4912"</definedName>
    <definedName name="IQ_EST_EPS_SBC_SURPRISE_PERCENT" hidden="1">"c4393"</definedName>
    <definedName name="IQ_EST_EPS_SBC_SURPRISE_PERCENT_CIQ" hidden="1">"c4918"</definedName>
    <definedName name="IQ_EST_EPS_SEQ_GROWTH_Q" hidden="1">"c1764"</definedName>
    <definedName name="IQ_EST_EPS_SEQ_GROWTH_Q_CIQ" hidden="1">"c3690"</definedName>
    <definedName name="IQ_EST_EPS_SURPRISE_PERCENT" hidden="1">"c1635"</definedName>
    <definedName name="IQ_EST_EPS_SURPRISE_PERCENT_CIQ" hidden="1">"c5000"</definedName>
    <definedName name="IQ_EST_FFO_ADJ_DIFF" hidden="1">"c4433"</definedName>
    <definedName name="IQ_EST_FFO_ADJ_DIFF_CIQ" hidden="1">"c4958"</definedName>
    <definedName name="IQ_EST_FFO_ADJ_GROWTH_1YR" hidden="1">"c4421"</definedName>
    <definedName name="IQ_EST_FFO_ADJ_GROWTH_1YR_CIQ" hidden="1">"c4946"</definedName>
    <definedName name="IQ_EST_FFO_ADJ_GROWTH_2YR" hidden="1">"c4422"</definedName>
    <definedName name="IQ_EST_FFO_ADJ_GROWTH_2YR_CIQ" hidden="1">"c4947"</definedName>
    <definedName name="IQ_EST_FFO_ADJ_GROWTH_Q_1YR" hidden="1">"c4423"</definedName>
    <definedName name="IQ_EST_FFO_ADJ_GROWTH_Q_1YR_CIQ" hidden="1">"c4948"</definedName>
    <definedName name="IQ_EST_FFO_ADJ_SEQ_GROWTH_Q" hidden="1">"c4424"</definedName>
    <definedName name="IQ_EST_FFO_ADJ_SEQ_GROWTH_Q_CIQ" hidden="1">"c4949"</definedName>
    <definedName name="IQ_EST_FFO_ADJ_SURPRISE_PERCENT" hidden="1">"c4442"</definedName>
    <definedName name="IQ_EST_FFO_ADJ_SURPRISE_PERCENT_CIQ" hidden="1">"c4967"</definedName>
    <definedName name="IQ_EST_FFO_DIFF" hidden="1">"c1869"</definedName>
    <definedName name="IQ_EST_FFO_DIFF_CIQ" hidden="1">"c3721"</definedName>
    <definedName name="IQ_EST_FFO_GROWTH_1YR" hidden="1">"c1770"</definedName>
    <definedName name="IQ_EST_FFO_GROWTH_1YR_CIQ" hidden="1">"c3705"</definedName>
    <definedName name="IQ_EST_FFO_GROWTH_2YR" hidden="1">"c1771"</definedName>
    <definedName name="IQ_EST_FFO_GROWTH_2YR_CIQ" hidden="1">"c3706"</definedName>
    <definedName name="IQ_EST_FFO_GROWTH_Q_1YR" hidden="1">"c1772"</definedName>
    <definedName name="IQ_EST_FFO_GROWTH_Q_1YR_CIQ" hidden="1">"c3707"</definedName>
    <definedName name="IQ_EST_FFO_SEQ_GROWTH_Q" hidden="1">"c1773"</definedName>
    <definedName name="IQ_EST_FFO_SEQ_GROWTH_Q_CIQ" hidden="1">"c3708"</definedName>
    <definedName name="IQ_EST_FFO_SHARE_DIFF" hidden="1">"c4444"</definedName>
    <definedName name="IQ_EST_FFO_SHARE_DIFF_CIQ" hidden="1">"c4969"</definedName>
    <definedName name="IQ_EST_FFO_SHARE_GROWTH_1YR" hidden="1">"c4425"</definedName>
    <definedName name="IQ_EST_FFO_SHARE_GROWTH_1YR_CIQ" hidden="1">"c4950"</definedName>
    <definedName name="IQ_EST_FFO_SHARE_GROWTH_2YR" hidden="1">"c4426"</definedName>
    <definedName name="IQ_EST_FFO_SHARE_GROWTH_2YR_CIQ" hidden="1">"c4951"</definedName>
    <definedName name="IQ_EST_FFO_SHARE_GROWTH_Q_1YR" hidden="1">"c4427"</definedName>
    <definedName name="IQ_EST_FFO_SHARE_GROWTH_Q_1YR_CIQ" hidden="1">"c4952"</definedName>
    <definedName name="IQ_EST_FFO_SHARE_SEQ_GROWTH_Q" hidden="1">"c4428"</definedName>
    <definedName name="IQ_EST_FFO_SHARE_SEQ_GROWTH_Q_CIQ" hidden="1">"c4953"</definedName>
    <definedName name="IQ_EST_FFO_SHARE_SURPRISE_PERCENT" hidden="1">"c4453"</definedName>
    <definedName name="IQ_EST_FFO_SHARE_SURPRISE_PERCENT_CIQ" hidden="1">"c4982"</definedName>
    <definedName name="IQ_EST_FFO_SURPRISE_PERCENT" hidden="1">"c1870"</definedName>
    <definedName name="IQ_EST_FFO_SURPRISE_PERCENT_CIQ" hidden="1">"c3722"</definedName>
    <definedName name="IQ_EST_FOOTNOTE" hidden="1">"c4540"</definedName>
    <definedName name="IQ_EST_FOOTNOTE_CIQ" hidden="1">"c12022"</definedName>
    <definedName name="IQ_EST_MAINT_CAPEX_DIFF" hidden="1">"c4456"</definedName>
    <definedName name="IQ_EST_MAINT_CAPEX_DIFF_CIQ" hidden="1">"c4985"</definedName>
    <definedName name="IQ_EST_MAINT_CAPEX_GROWTH_1YR" hidden="1">"c4429"</definedName>
    <definedName name="IQ_EST_MAINT_CAPEX_GROWTH_1YR_CIQ" hidden="1">"c4954"</definedName>
    <definedName name="IQ_EST_MAINT_CAPEX_GROWTH_2YR" hidden="1">"c4430"</definedName>
    <definedName name="IQ_EST_MAINT_CAPEX_GROWTH_2YR_CIQ" hidden="1">"c4955"</definedName>
    <definedName name="IQ_EST_MAINT_CAPEX_GROWTH_Q_1YR" hidden="1">"c4431"</definedName>
    <definedName name="IQ_EST_MAINT_CAPEX_GROWTH_Q_1YR_CIQ" hidden="1">"c4956"</definedName>
    <definedName name="IQ_EST_MAINT_CAPEX_SEQ_GROWTH_Q" hidden="1">"c4432"</definedName>
    <definedName name="IQ_EST_MAINT_CAPEX_SEQ_GROWTH_Q_CIQ" hidden="1">"c4957"</definedName>
    <definedName name="IQ_EST_MAINT_CAPEX_SURPRISE_PERCENT" hidden="1">"c4465"</definedName>
    <definedName name="IQ_EST_MAINT_CAPEX_SURPRISE_PERCENT_CIQ" hidden="1">"c5003"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DIFF_CIQ" hidden="1">"c5004"</definedName>
    <definedName name="IQ_EST_NET_DEBT_SURPRISE_PERCENT" hidden="1">"c4468"</definedName>
    <definedName name="IQ_EST_NET_DEBT_SURPRISE_PERCENT_CIQ" hidden="1">"c5006"</definedName>
    <definedName name="IQ_EST_NI_DIFF" hidden="1">"c1885"</definedName>
    <definedName name="IQ_EST_NI_DIFF_CIQ" hidden="1">"c4755"</definedName>
    <definedName name="IQ_EST_NI_GW_DIFF_CIQ" hidden="1">"c4757"</definedName>
    <definedName name="IQ_EST_NI_GW_SURPRISE_PERCENT_CIQ" hidden="1">"c4758"</definedName>
    <definedName name="IQ_EST_NI_REPORT_DIFF" hidden="1">"c1889"</definedName>
    <definedName name="IQ_EST_NI_REPORT_DIFF_CIQ" hidden="1">"c4759"</definedName>
    <definedName name="IQ_EST_NI_REPORT_SURPRISE_PERCENT" hidden="1">"c1890"</definedName>
    <definedName name="IQ_EST_NI_REPORT_SURPRISE_PERCENT_CIQ" hidden="1">"c4760"</definedName>
    <definedName name="IQ_EST_NI_SBC_DIFF" hidden="1">"c4472"</definedName>
    <definedName name="IQ_EST_NI_SBC_DIFF_CIQ" hidden="1">"c5010"</definedName>
    <definedName name="IQ_EST_NI_SBC_GW_DIFF" hidden="1">"c4476"</definedName>
    <definedName name="IQ_EST_NI_SBC_GW_DIFF_CIQ" hidden="1">"c5014"</definedName>
    <definedName name="IQ_EST_NI_SBC_GW_SURPRISE_PERCENT" hidden="1">"c4485"</definedName>
    <definedName name="IQ_EST_NI_SBC_GW_SURPRISE_PERCENT_CIQ" hidden="1">"c5023"</definedName>
    <definedName name="IQ_EST_NI_SBC_SURPRISE_PERCENT" hidden="1">"c4491"</definedName>
    <definedName name="IQ_EST_NI_SBC_SURPRISE_PERCENT_CIQ" hidden="1">"c5029"</definedName>
    <definedName name="IQ_EST_NI_SURPRISE_PERCENT" hidden="1">"c1886"</definedName>
    <definedName name="IQ_EST_NI_SURPRISE_PERCENT_CIQ" hidden="1">"c4756"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EST_REC" hidden="1">"c5648"</definedName>
    <definedName name="IQ_EST_NUM_HIGHEST_REC_CIQ" hidden="1">"c3700"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EST_REC" hidden="1">"c5652"</definedName>
    <definedName name="IQ_EST_NUM_LOWEST_REC_CIQ" hidden="1">"c3704"</definedName>
    <definedName name="IQ_EST_NUM_NEUTRAL_REC" hidden="1">"c5650"</definedName>
    <definedName name="IQ_EST_NUM_NEUTRAL_REC_CIQ" hidden="1">"c3702"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CIQ" hidden="1">"c12017"</definedName>
    <definedName name="IQ_EST_OPER_INC_SURPRISE_PERCENT" hidden="1">"c1878"</definedName>
    <definedName name="IQ_EST_OPER_INC_SURPRISE_PERCENT_CIQ" hidden="1">"c12018"</definedName>
    <definedName name="IQ_EST_PRE_TAX_DIFF" hidden="1">"c1879"</definedName>
    <definedName name="IQ_EST_PRE_TAX_DIFF_CIQ" hidden="1">"c4749"</definedName>
    <definedName name="IQ_EST_PRE_TAX_GW_DIFF" hidden="1">"c1881"</definedName>
    <definedName name="IQ_EST_PRE_TAX_GW_DIFF_CIQ" hidden="1">"c4751"</definedName>
    <definedName name="IQ_EST_PRE_TAX_GW_SURPRISE_PERCENT" hidden="1">"c1882"</definedName>
    <definedName name="IQ_EST_PRE_TAX_GW_SURPRISE_PERCENT_CIQ" hidden="1">"c4752"</definedName>
    <definedName name="IQ_EST_PRE_TAX_REPORT_DIFF" hidden="1">"c1883"</definedName>
    <definedName name="IQ_EST_PRE_TAX_REPORT_DIFF_CIQ" hidden="1">"c4753"</definedName>
    <definedName name="IQ_EST_PRE_TAX_REPORT_SURPRISE_PERCENT" hidden="1">"c1884"</definedName>
    <definedName name="IQ_EST_PRE_TAX_REPORT_SURPRISE_PERCENT_CIQ" hidden="1">"c4754"</definedName>
    <definedName name="IQ_EST_PRE_TAX_SURPRISE_PERCENT" hidden="1">"c1880"</definedName>
    <definedName name="IQ_EST_PRE_TAX_SURPRISE_PERCENT_CIQ" hidden="1">"c4750"</definedName>
    <definedName name="IQ_EST_RECURRING_PROFIT_SHARE_DIFF" hidden="1">"c4505"</definedName>
    <definedName name="IQ_EST_RECURRING_PROFIT_SHARE_DIFF_CIQ" hidden="1">"c5043"</definedName>
    <definedName name="IQ_EST_RECURRING_PROFIT_SHARE_SURPRISE_PERCENT" hidden="1">"c4515"</definedName>
    <definedName name="IQ_EST_RECURRING_PROFIT_SHARE_SURPRISE_PERCENT_CIQ" hidden="1">"c5053"</definedName>
    <definedName name="IQ_EST_REV_DIFF" hidden="1">"c1865"</definedName>
    <definedName name="IQ_EST_REV_DIFF_CIQ" hidden="1">"c3717"</definedName>
    <definedName name="IQ_EST_REV_GROWTH_1YR" hidden="1">"c1638"</definedName>
    <definedName name="IQ_EST_REV_GROWTH_1YR_CIQ" hidden="1">"c3691"</definedName>
    <definedName name="IQ_EST_REV_GROWTH_2YR" hidden="1">"c1639"</definedName>
    <definedName name="IQ_EST_REV_GROWTH_2YR_CIQ" hidden="1">"c3692"</definedName>
    <definedName name="IQ_EST_REV_GROWTH_Q_1YR" hidden="1">"c1640"</definedName>
    <definedName name="IQ_EST_REV_GROWTH_Q_1YR_CIQ" hidden="1">"c3693"</definedName>
    <definedName name="IQ_EST_REV_SEQ_GROWTH_Q" hidden="1">"c1765"</definedName>
    <definedName name="IQ_EST_REV_SEQ_GROWTH_Q_CIQ" hidden="1">"c3694"</definedName>
    <definedName name="IQ_EST_REV_SURPRISE_PERCENT" hidden="1">"c1866"</definedName>
    <definedName name="IQ_EST_REV_SURPRISE_PERCENT_CIQ" hidden="1">"c3718"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UNUSED" hidden="1">"c7632"</definedName>
    <definedName name="IQ_EXPORTS_GOODS_REAL_SAAR_FC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UNUSED" hidden="1">"c7192"</definedName>
    <definedName name="IQ_EXPORTS_GOODS_REAL_SAAR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UNUSED" hidden="1">"c7636"</definedName>
    <definedName name="IQ_EXPORTS_SERVICES_REAL_SAAR_FC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UNUSED" hidden="1">"c7196"</definedName>
    <definedName name="IQ_EXPORTS_SERVICES_REAL_SAAR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EST_CIQ" hidden="1">"c4959"</definedName>
    <definedName name="IQ_FFO_ADJ_GUIDANCE" hidden="1">"c4436"</definedName>
    <definedName name="IQ_FFO_ADJ_GUIDANCE_CIQ" hidden="1">"c4961"</definedName>
    <definedName name="IQ_FFO_ADJ_HIGH_EST" hidden="1">"c4437"</definedName>
    <definedName name="IQ_FFO_ADJ_HIGH_EST_CIQ" hidden="1">"c4962"</definedName>
    <definedName name="IQ_FFO_ADJ_HIGH_GUIDANCE" hidden="1">"c4202"</definedName>
    <definedName name="IQ_FFO_ADJ_HIGH_GUIDANCE_CIQ" hidden="1">"c4614"</definedName>
    <definedName name="IQ_FFO_ADJ_LOW_EST" hidden="1">"c4438"</definedName>
    <definedName name="IQ_FFO_ADJ_LOW_EST_CIQ" hidden="1">"c4963"</definedName>
    <definedName name="IQ_FFO_ADJ_LOW_GUIDANCE" hidden="1">"c4242"</definedName>
    <definedName name="IQ_FFO_ADJ_LOW_GUIDANCE_CIQ" hidden="1">"c4654"</definedName>
    <definedName name="IQ_FFO_ADJ_MEDIAN_EST" hidden="1">"c4439"</definedName>
    <definedName name="IQ_FFO_ADJ_MEDIAN_EST_CIQ" hidden="1">"c4964"</definedName>
    <definedName name="IQ_FFO_ADJ_NUM_EST" hidden="1">"c4440"</definedName>
    <definedName name="IQ_FFO_ADJ_NUM_EST_CIQ" hidden="1">"c4965"</definedName>
    <definedName name="IQ_FFO_ADJ_STDDEV_EST" hidden="1">"c4441"</definedName>
    <definedName name="IQ_FFO_ADJ_STDDEV_EST_CIQ" hidden="1">"c4966"</definedName>
    <definedName name="IQ_FFO_EST" hidden="1">"c418"</definedName>
    <definedName name="IQ_FFO_EST_CIQ" hidden="1">"c3668"</definedName>
    <definedName name="IQ_FFO_GUIDANCE" hidden="1">"c4443"</definedName>
    <definedName name="IQ_FFO_GUIDANCE_CIQ" hidden="1">"c4968"</definedName>
    <definedName name="IQ_FFO_HIGH_EST" hidden="1">"c419"</definedName>
    <definedName name="IQ_FFO_HIGH_EST_CIQ" hidden="1">"c3670"</definedName>
    <definedName name="IQ_FFO_HIGH_GUIDANCE" hidden="1">"c4184"</definedName>
    <definedName name="IQ_FFO_HIGH_GUIDANCE_CIQ" hidden="1">"c4596"</definedName>
    <definedName name="IQ_FFO_LOW_EST" hidden="1">"c420"</definedName>
    <definedName name="IQ_FFO_LOW_EST_CIQ" hidden="1">"c3671"</definedName>
    <definedName name="IQ_FFO_LOW_GUIDANCE" hidden="1">"c4224"</definedName>
    <definedName name="IQ_FFO_LOW_GUIDANCE_CIQ" hidden="1">"c4636"</definedName>
    <definedName name="IQ_FFO_MEDIAN_EST" hidden="1">"c1665"</definedName>
    <definedName name="IQ_FFO_MEDIAN_EST_CIQ" hidden="1">"c3669"</definedName>
    <definedName name="IQ_FFO_NUM_EST" hidden="1">"c421"</definedName>
    <definedName name="IQ_FFO_NUM_EST_CIQ" hidden="1">"c3672"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"c4445"</definedName>
    <definedName name="IQ_FFO_SHARE_EST_CIQ" hidden="1">"c4970"</definedName>
    <definedName name="IQ_FFO_SHARE_GUIDANCE" hidden="1">"c4447"</definedName>
    <definedName name="IQ_FFO_SHARE_GUIDANCE_CIQ" hidden="1">"c4976"</definedName>
    <definedName name="IQ_FFO_SHARE_HIGH_EST" hidden="1">"c4448"</definedName>
    <definedName name="IQ_FFO_SHARE_HIGH_EST_CIQ" hidden="1">"c4977"</definedName>
    <definedName name="IQ_FFO_SHARE_HIGH_GUIDANCE" hidden="1">"c4203"</definedName>
    <definedName name="IQ_FFO_SHARE_HIGH_GUIDANCE_CIQ" hidden="1">"c4615"</definedName>
    <definedName name="IQ_FFO_SHARE_LOW_EST" hidden="1">"c4449"</definedName>
    <definedName name="IQ_FFO_SHARE_LOW_EST_CIQ" hidden="1">"c4978"</definedName>
    <definedName name="IQ_FFO_SHARE_LOW_GUIDANCE" hidden="1">"c4243"</definedName>
    <definedName name="IQ_FFO_SHARE_LOW_GUIDANCE_CIQ" hidden="1">"c4655"</definedName>
    <definedName name="IQ_FFO_SHARE_MEDIAN_EST" hidden="1">"c4450"</definedName>
    <definedName name="IQ_FFO_SHARE_MEDIAN_EST_CIQ" hidden="1">"c4979"</definedName>
    <definedName name="IQ_FFO_SHARE_NUM_EST" hidden="1">"c4451"</definedName>
    <definedName name="IQ_FFO_SHARE_NUM_EST_CIQ" hidden="1">"c4980"</definedName>
    <definedName name="IQ_FFO_SHARE_STDDEV_EST" hidden="1">"c4452"</definedName>
    <definedName name="IQ_FFO_SHARE_STDDEV_EST_CIQ" hidden="1">"c4981"</definedName>
    <definedName name="IQ_FFO_STDDEV_EST" hidden="1">"c422"</definedName>
    <definedName name="IQ_FFO_STDDEV_EST_CIQ" hidden="1">"c3673"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Y" hidden="1">"c441"</definedName>
    <definedName name="IQ_FISCAL_Y_EST" hidden="1">"c6795"</definedName>
    <definedName name="IQ_FISCAL_Y_EST_CIQ" hidden="1">"c6807"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VEST_APR_FC_UNUSED" hidden="1">"c8410"</definedName>
    <definedName name="IQ_FIXED_INVEST_APR_UNUSED" hidden="1">"c7530"</definedName>
    <definedName name="IQ_FIXED_INVEST_FC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UNUSED" hidden="1">"c7090"</definedName>
    <definedName name="IQ_FIXED_INVEST_REAL_APR_FC_UNUSED" hidden="1">"c8518"</definedName>
    <definedName name="IQ_FIXED_INVEST_REAL_APR_UNUSED" hidden="1">"c7638"</definedName>
    <definedName name="IQ_FIXED_INVEST_REAL_FC_UNUSED" hidden="1">"c7858"</definedName>
    <definedName name="IQ_FIXED_INVEST_REAL_POP_FC_UNUSED" hidden="1">"c8078"</definedName>
    <definedName name="IQ_FIXED_INVEST_REAL_POP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" hidden="1">"c5554"</definedName>
    <definedName name="IQ_GROSS_MARGIN_EST" hidden="1">"c5547"</definedName>
    <definedName name="IQ_GROSS_MARGIN_HIGH_EST" hidden="1">"c5549"</definedName>
    <definedName name="IQ_GROSS_MARGIN_LOW_EST" hidden="1">"c5550"</definedName>
    <definedName name="IQ_GROSS_MARGIN_MEDIAN_EST" hidden="1">"c5548"</definedName>
    <definedName name="IQ_GROSS_MARGIN_NUM_EST" hidden="1">"c5551"</definedName>
    <definedName name="IQ_GROSS_MARGIN_STDDEV_EST" hidden="1">"c5552"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UNUSED" hidden="1">"c7542"</definedName>
    <definedName name="IQ_HOUSING_COMPLETIONS_SINGLE_FAM_FC_UNUSED" hidden="1">"c7762"</definedName>
    <definedName name="IQ_HOUSING_COMPLETIONS_SINGLE_FAM_POP_FC_UNUSED" hidden="1">"c7982"</definedName>
    <definedName name="IQ_HOUSING_COMPLETIONS_SINGLE_FAM_POP_UNUSED" hidden="1">"c7102"</definedName>
    <definedName name="IQ_HOUSING_COMPLETIONS_SINGLE_FAM_UNUSED" hidden="1">"c6882"</definedName>
    <definedName name="IQ_HOUSING_COMPLETIONS_SINGLE_FAM_YOY_FC_UNUSED" hidden="1">"c8202"</definedName>
    <definedName name="IQ_HOUSING_COMPLETIONS_SINGLE_FAM_YOY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UNUSED" hidden="1">"c7643"</definedName>
    <definedName name="IQ_IMPORTS_GOODS_REAL_SAAR_FC_UNUSED" hidden="1">"c7863"</definedName>
    <definedName name="IQ_IMPORTS_GOODS_REAL_SAAR_POP_FC_UNUSED" hidden="1">"c8083"</definedName>
    <definedName name="IQ_IMPORTS_GOODS_REAL_SAAR_POP_UNUSED" hidden="1">"c7203"</definedName>
    <definedName name="IQ_IMPORTS_GOODS_REAL_SAAR_UNUSED" hidden="1">"c6983"</definedName>
    <definedName name="IQ_IMPORTS_GOODS_REAL_SAAR_YOY_FC_UNUSED" hidden="1">"c8303"</definedName>
    <definedName name="IQ_IMPORTS_GOODS_REAL_SAAR_YOY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UNUSED" hidden="1">"c7549"</definedName>
    <definedName name="IQ_IMPORTS_GOODS_SERVICES_FC_UNUSED" hidden="1">"c7769"</definedName>
    <definedName name="IQ_IMPORTS_GOODS_SERVICES_POP_FC_UNUSED" hidden="1">"c7989"</definedName>
    <definedName name="IQ_IMPORTS_GOODS_SERVICES_POP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UNUSED" hidden="1">"c7644"</definedName>
    <definedName name="IQ_IMPORTS_GOODS_SERVICES_REAL_SAAR_FC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UNUSED" hidden="1">"c7204"</definedName>
    <definedName name="IQ_IMPORTS_GOODS_SERVICES_REAL_SAAR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UNUSED" hidden="1">"c7563"</definedName>
    <definedName name="IQ_ISM_SERVICES_FC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UNUSED" hidden="1">"c7123"</definedName>
    <definedName name="IQ_ISM_SERVICES_UNUSED" hidden="1">"c6903"</definedName>
    <definedName name="IQ_ISM_SERVICES_YOY_FC_UNUSED" hidden="1">"c8223"</definedName>
    <definedName name="IQ_ISM_SERVICES_YOY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EST_CIQ" hidden="1">"c4986"</definedName>
    <definedName name="IQ_MAINT_CAPEX_GUIDANCE" hidden="1">"c4459"</definedName>
    <definedName name="IQ_MAINT_CAPEX_GUIDANCE_CIQ" hidden="1">"c4988"</definedName>
    <definedName name="IQ_MAINT_CAPEX_HIGH_EST" hidden="1">"c4460"</definedName>
    <definedName name="IQ_MAINT_CAPEX_HIGH_EST_CIQ" hidden="1">"c4989"</definedName>
    <definedName name="IQ_MAINT_CAPEX_HIGH_GUIDANCE" hidden="1">"c4197"</definedName>
    <definedName name="IQ_MAINT_CAPEX_HIGH_GUIDANCE_CIQ" hidden="1">"c4609"</definedName>
    <definedName name="IQ_MAINT_CAPEX_LOW_EST" hidden="1">"c4461"</definedName>
    <definedName name="IQ_MAINT_CAPEX_LOW_EST_CIQ" hidden="1">"c4990"</definedName>
    <definedName name="IQ_MAINT_CAPEX_LOW_GUIDANCE" hidden="1">"c4237"</definedName>
    <definedName name="IQ_MAINT_CAPEX_LOW_GUIDANCE_CIQ" hidden="1">"c4649"</definedName>
    <definedName name="IQ_MAINT_CAPEX_MEDIAN_EST" hidden="1">"c4462"</definedName>
    <definedName name="IQ_MAINT_CAPEX_MEDIAN_EST_CIQ" hidden="1">"c4991"</definedName>
    <definedName name="IQ_MAINT_CAPEX_NUM_EST" hidden="1">"c4463"</definedName>
    <definedName name="IQ_MAINT_CAPEX_NUM_EST_CIQ" hidden="1">"c5001"</definedName>
    <definedName name="IQ_MAINT_CAPEX_STDDEV_EST" hidden="1">"c4464"</definedName>
    <definedName name="IQ_MAINT_CAPEX_STDDEV_EST_CIQ" hidden="1">"c5002"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UNUSED" hidden="1">"c7580"</definedName>
    <definedName name="IQ_MEDIAN_NEW_HOME_SALES_FC_UNUSED" hidden="1">"c7800"</definedName>
    <definedName name="IQ_MEDIAN_NEW_HOME_SALES_POP_FC_UNUSED" hidden="1">"c8020"</definedName>
    <definedName name="IQ_MEDIAN_NEW_HOME_SALES_POP_UNUSED" hidden="1">"c7140"</definedName>
    <definedName name="IQ_MEDIAN_NEW_HOME_SALES_UNUSED" hidden="1">"c6920"</definedName>
    <definedName name="IQ_MEDIAN_NEW_HOME_SALES_YOY_FC_UNUSED" hidden="1">"c8240"</definedName>
    <definedName name="IQ_MEDIAN_NEW_HOME_SALES_YOY_UNUSED" hidden="1">"c7360"</definedName>
    <definedName name="IQ_MEDIAN_TARGET_PRICE" hidden="1">"c1650"</definedName>
    <definedName name="IQ_MEDIAN_TARGET_PRICE_CIQ" hidden="1">"c4658"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 hidden="1">15000</definedName>
    <definedName name="IQ_MOODYS_ACTION_LT" hidden="1">"c5660"</definedName>
    <definedName name="IQ_MOODYS_ACTION_ST" hidden="1">"c5663"</definedName>
    <definedName name="IQ_MOODYS_BANK_FIN_STRENGTH_ACTION_LT" hidden="1">"c5669"</definedName>
    <definedName name="IQ_MOODYS_BANK_FIN_STRENGTH_DATE_LT" hidden="1">"c5668"</definedName>
    <definedName name="IQ_MOODYS_BANK_FIN_STRENGTH_LT" hidden="1">"c5670"</definedName>
    <definedName name="IQ_MOODYS_CORP_FAMILY_ACTION_LT" hidden="1">"c5666"</definedName>
    <definedName name="IQ_MOODYS_CORP_FAMILY_DATE_LT" hidden="1">"c5665"</definedName>
    <definedName name="IQ_MOODYS_CORP_FAMILY_LT" hidden="1">"c5667"</definedName>
    <definedName name="IQ_MOODYS_DATE_LT" hidden="1">"c5659"</definedName>
    <definedName name="IQ_MOODYS_DATE_ST" hidden="1">"c5662"</definedName>
    <definedName name="IQ_MOODYS_INS_FIN_STRENGTH_ACTION_LT" hidden="1">"c5672"</definedName>
    <definedName name="IQ_MOODYS_INS_FIN_STRENGTH_ACTION_ST" hidden="1">"c5675"</definedName>
    <definedName name="IQ_MOODYS_INS_FIN_STRENGTH_DATE_LT" hidden="1">"c5671"</definedName>
    <definedName name="IQ_MOODYS_INS_FIN_STRENGTH_DATE_ST" hidden="1">"c5674"</definedName>
    <definedName name="IQ_MOODYS_INS_FIN_STRENGTH_LT" hidden="1">"c5673"</definedName>
    <definedName name="IQ_MOODYS_INS_FIN_STRENGTH_ST" hidden="1">"c5676"</definedName>
    <definedName name="IQ_MOODYS_ISSUE_ACTION_LT" hidden="1">"c5683"</definedName>
    <definedName name="IQ_MOODYS_ISSUE_ACTION_ST" hidden="1">"c6784"</definedName>
    <definedName name="IQ_MOODYS_ISSUE_DATE_LT" hidden="1">"c5682"</definedName>
    <definedName name="IQ_MOODYS_ISSUE_DATE_ST" hidden="1">"c6783"</definedName>
    <definedName name="IQ_MOODYS_ISSUE_LT" hidden="1">"c5684"</definedName>
    <definedName name="IQ_MOODYS_ISSUE_ST" hidden="1">"c6785"</definedName>
    <definedName name="IQ_MOODYS_ISSUE_WATCHLIST_DATE" hidden="1">"c5685"</definedName>
    <definedName name="IQ_MOODYS_ISSUE_WATCHLIST_INDICATOR" hidden="1">"c5687"</definedName>
    <definedName name="IQ_MOODYS_ISSUE_WATCHLIST_REASON" hidden="1">"c5686"</definedName>
    <definedName name="IQ_MOODYS_LATEST_DATE_LT" hidden="1">"c12711"</definedName>
    <definedName name="IQ_MOODYS_LATEST_DATE_ST" hidden="1">"c12715"</definedName>
    <definedName name="IQ_MOODYS_LATEST_LT" hidden="1">"c12710"</definedName>
    <definedName name="IQ_MOODYS_LATEST_ST" hidden="1">"c12714"</definedName>
    <definedName name="IQ_MOODYS_LATEST_TYPE_LT" hidden="1">"c12713"</definedName>
    <definedName name="IQ_MOODYS_LATEST_TYPE_ST" hidden="1">"c12717"</definedName>
    <definedName name="IQ_MOODYS_LT" hidden="1">"c5661"</definedName>
    <definedName name="IQ_MOODYS_OUTLOOK" hidden="1">"c5678"</definedName>
    <definedName name="IQ_MOODYS_OUTLOOK_DATE" hidden="1">"c5677"</definedName>
    <definedName name="IQ_MOODYS_ST" hidden="1">"c5664"</definedName>
    <definedName name="IQ_MOODYS_WATCHLIST_DATE" hidden="1">"c5679"</definedName>
    <definedName name="IQ_MOODYS_WATCHLIST_INDICATOR" hidden="1">"c5681"</definedName>
    <definedName name="IQ_MOODYS_WATCHLIST_REASON" hidden="1">"c5680"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42088.1271064815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HARE_ACT_OR_EST" hidden="1">"c2225"</definedName>
    <definedName name="IQ_NAV_SHARE_ACT_OR_EST_CIQ" hidden="1">"c12038"</definedName>
    <definedName name="IQ_NAV_SHARE_EST" hidden="1">"c5609"</definedName>
    <definedName name="IQ_NAV_SHARE_EST_CIQ" hidden="1">"c12032"</definedName>
    <definedName name="IQ_NAV_SHARE_HIGH_EST" hidden="1">"c5612"</definedName>
    <definedName name="IQ_NAV_SHARE_HIGH_EST_CIQ" hidden="1">"c12035"</definedName>
    <definedName name="IQ_NAV_SHARE_LOW_EST" hidden="1">"c5613"</definedName>
    <definedName name="IQ_NAV_SHARE_LOW_EST_CIQ" hidden="1">"c12036"</definedName>
    <definedName name="IQ_NAV_SHARE_MEDIAN_EST" hidden="1">"c5610"</definedName>
    <definedName name="IQ_NAV_SHARE_MEDIAN_EST_CIQ" hidden="1">"c12033"</definedName>
    <definedName name="IQ_NAV_SHARE_NUM_EST" hidden="1">"c5614"</definedName>
    <definedName name="IQ_NAV_SHARE_NUM_EST_CIQ" hidden="1">"c12037"</definedName>
    <definedName name="IQ_NAV_SHARE_STDDEV_EST" hidden="1">"c5611"</definedName>
    <definedName name="IQ_NAV_SHARE_STDDEV_EST_CIQ" hidden="1">"c12034"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CIQ" hidden="1">"c5070"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CIQ" hidden="1">"c3814"</definedName>
    <definedName name="IQ_NET_DEBT_GUIDANCE" hidden="1">"c4467"</definedName>
    <definedName name="IQ_NET_DEBT_GUIDANCE_CIQ" hidden="1">"c5005"</definedName>
    <definedName name="IQ_NET_DEBT_HIGH_EST" hidden="1">"c3518"</definedName>
    <definedName name="IQ_NET_DEBT_HIGH_EST_CIQ" hidden="1">"c3816"</definedName>
    <definedName name="IQ_NET_DEBT_HIGH_GUIDANCE" hidden="1">"c4181"</definedName>
    <definedName name="IQ_NET_DEBT_HIGH_GUIDANCE_CIQ" hidden="1">"c4593"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CIQ" hidden="1">"c3817"</definedName>
    <definedName name="IQ_NET_DEBT_LOW_GUIDANCE" hidden="1">"c4221"</definedName>
    <definedName name="IQ_NET_DEBT_LOW_GUIDANCE_CIQ" hidden="1">"c4633"</definedName>
    <definedName name="IQ_NET_DEBT_MEDIAN_EST" hidden="1">"c3520"</definedName>
    <definedName name="IQ_NET_DEBT_MEDIAN_EST_CIQ" hidden="1">"c3815"</definedName>
    <definedName name="IQ_NET_DEBT_NUM_EST" hidden="1">"c3515"</definedName>
    <definedName name="IQ_NET_DEBT_NUM_EST_CIQ" hidden="1">"c3818"</definedName>
    <definedName name="IQ_NET_DEBT_STDDEV_EST" hidden="1">"c3516"</definedName>
    <definedName name="IQ_NET_DEBT_STDDEV_EST_CIQ" hidden="1">"c3819"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CIQ" hidden="1">"c5065"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CIQ" hidden="1">"c4702"</definedName>
    <definedName name="IQ_NI_GAAP_GUIDANCE" hidden="1">"c4470"</definedName>
    <definedName name="IQ_NI_GAAP_GUIDANCE_CIQ" hidden="1">"c5008"</definedName>
    <definedName name="IQ_NI_GAAP_HIGH_GUIDANCE" hidden="1">"c4177"</definedName>
    <definedName name="IQ_NI_GAAP_HIGH_GUIDANCE_CIQ" hidden="1">"c4589"</definedName>
    <definedName name="IQ_NI_GAAP_LOW_GUIDANCE" hidden="1">"c4217"</definedName>
    <definedName name="IQ_NI_GAAP_LOW_GUIDANCE_CIQ" hidden="1">"c4629"</definedName>
    <definedName name="IQ_NI_GUIDANCE" hidden="1">"c4469"</definedName>
    <definedName name="IQ_NI_GUIDANCE_CIQ" hidden="1">"c5007"</definedName>
    <definedName name="IQ_NI_GW_EST_CIQ" hidden="1">"c4709"</definedName>
    <definedName name="IQ_NI_GW_GUIDANCE" hidden="1">"c4471"</definedName>
    <definedName name="IQ_NI_GW_GUIDANCE_CIQ" hidden="1">"c5009"</definedName>
    <definedName name="IQ_NI_GW_HIGH_EST_CIQ" hidden="1">"c4711"</definedName>
    <definedName name="IQ_NI_GW_HIGH_GUIDANCE" hidden="1">"c4178"</definedName>
    <definedName name="IQ_NI_GW_HIGH_GUIDANCE_CIQ" hidden="1">"c4590"</definedName>
    <definedName name="IQ_NI_GW_LOW_EST_CIQ" hidden="1">"c4712"</definedName>
    <definedName name="IQ_NI_GW_LOW_GUIDANCE" hidden="1">"c4218"</definedName>
    <definedName name="IQ_NI_GW_LOW_GUIDANCE_CIQ" hidden="1">"c4630"</definedName>
    <definedName name="IQ_NI_GW_MEDIAN_EST_CIQ" hidden="1">"c4710"</definedName>
    <definedName name="IQ_NI_GW_NUM_EST_CIQ" hidden="1">"c4713"</definedName>
    <definedName name="IQ_NI_GW_STDDEV_EST_CIQ" hidden="1">"c4714"</definedName>
    <definedName name="IQ_NI_HIGH_EST" hidden="1">"c1718"</definedName>
    <definedName name="IQ_NI_HIGH_EST_CIQ" hidden="1">"c4704"</definedName>
    <definedName name="IQ_NI_HIGH_GUIDANCE" hidden="1">"c4176"</definedName>
    <definedName name="IQ_NI_HIGH_GUIDANCE_CIQ" hidden="1">"c4588"</definedName>
    <definedName name="IQ_NI_LOW_EST" hidden="1">"c1719"</definedName>
    <definedName name="IQ_NI_LOW_EST_CIQ" hidden="1">"c4705"</definedName>
    <definedName name="IQ_NI_LOW_GUIDANCE" hidden="1">"c4216"</definedName>
    <definedName name="IQ_NI_LOW_GUIDANCE_CIQ" hidden="1">"c4628"</definedName>
    <definedName name="IQ_NI_MARGIN" hidden="1">"c794"</definedName>
    <definedName name="IQ_NI_MEDIAN_EST" hidden="1">"c1717"</definedName>
    <definedName name="IQ_NI_MEDIAN_EST_CIQ" hidden="1">"c4703"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CIQ" hidden="1">"c4706"</definedName>
    <definedName name="IQ_NI_REPORTED_EST" hidden="1">"c1730"</definedName>
    <definedName name="IQ_NI_REPORTED_EST_CIQ" hidden="1">"c4716"</definedName>
    <definedName name="IQ_NI_REPORTED_HIGH_EST" hidden="1">"c1732"</definedName>
    <definedName name="IQ_NI_REPORTED_HIGH_EST_CIQ" hidden="1">"c4718"</definedName>
    <definedName name="IQ_NI_REPORTED_LOW_EST" hidden="1">"c1733"</definedName>
    <definedName name="IQ_NI_REPORTED_LOW_EST_CIQ" hidden="1">"c4719"</definedName>
    <definedName name="IQ_NI_REPORTED_MEDIAN_EST" hidden="1">"c1731"</definedName>
    <definedName name="IQ_NI_REPORTED_MEDIAN_EST_CIQ" hidden="1">"c4717"</definedName>
    <definedName name="IQ_NI_REPORTED_NUM_EST" hidden="1">"c1734"</definedName>
    <definedName name="IQ_NI_REPORTED_NUM_EST_CIQ" hidden="1">"c4720"</definedName>
    <definedName name="IQ_NI_REPORTED_STDDEV_EST" hidden="1">"c1735"</definedName>
    <definedName name="IQ_NI_REPORTED_STDDEV_EST_CIQ" hidden="1">"c4721"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EST_CIQ" hidden="1">"c5011"</definedName>
    <definedName name="IQ_NI_SBC_GUIDANCE" hidden="1">"c4475"</definedName>
    <definedName name="IQ_NI_SBC_GUIDANCE_CIQ" hidden="1">"c5013"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EST_CIQ" hidden="1">"c5015"</definedName>
    <definedName name="IQ_NI_SBC_GW_GUIDANCE" hidden="1">"c4479"</definedName>
    <definedName name="IQ_NI_SBC_GW_GUIDANCE_CIQ" hidden="1">"c5017"</definedName>
    <definedName name="IQ_NI_SBC_GW_HIGH_EST" hidden="1">"c4480"</definedName>
    <definedName name="IQ_NI_SBC_GW_HIGH_EST_CIQ" hidden="1">"c5018"</definedName>
    <definedName name="IQ_NI_SBC_GW_HIGH_GUIDANCE" hidden="1">"c4187"</definedName>
    <definedName name="IQ_NI_SBC_GW_HIGH_GUIDANCE_CIQ" hidden="1">"c4599"</definedName>
    <definedName name="IQ_NI_SBC_GW_LOW_EST" hidden="1">"c4481"</definedName>
    <definedName name="IQ_NI_SBC_GW_LOW_EST_CIQ" hidden="1">"c5019"</definedName>
    <definedName name="IQ_NI_SBC_GW_LOW_GUIDANCE" hidden="1">"c4227"</definedName>
    <definedName name="IQ_NI_SBC_GW_LOW_GUIDANCE_CIQ" hidden="1">"c4639"</definedName>
    <definedName name="IQ_NI_SBC_GW_MEDIAN_EST" hidden="1">"c4482"</definedName>
    <definedName name="IQ_NI_SBC_GW_MEDIAN_EST_CIQ" hidden="1">"c5020"</definedName>
    <definedName name="IQ_NI_SBC_GW_NUM_EST" hidden="1">"c4483"</definedName>
    <definedName name="IQ_NI_SBC_GW_NUM_EST_CIQ" hidden="1">"c5021"</definedName>
    <definedName name="IQ_NI_SBC_GW_STDDEV_EST" hidden="1">"c4484"</definedName>
    <definedName name="IQ_NI_SBC_GW_STDDEV_EST_CIQ" hidden="1">"c5022"</definedName>
    <definedName name="IQ_NI_SBC_HIGH_EST" hidden="1">"c4486"</definedName>
    <definedName name="IQ_NI_SBC_HIGH_EST_CIQ" hidden="1">"c5024"</definedName>
    <definedName name="IQ_NI_SBC_HIGH_GUIDANCE" hidden="1">"c4186"</definedName>
    <definedName name="IQ_NI_SBC_HIGH_GUIDANCE_CIQ" hidden="1">"c4598"</definedName>
    <definedName name="IQ_NI_SBC_LOW_EST" hidden="1">"c4487"</definedName>
    <definedName name="IQ_NI_SBC_LOW_EST_CIQ" hidden="1">"c5025"</definedName>
    <definedName name="IQ_NI_SBC_LOW_GUIDANCE" hidden="1">"c4226"</definedName>
    <definedName name="IQ_NI_SBC_LOW_GUIDANCE_CIQ" hidden="1">"c4638"</definedName>
    <definedName name="IQ_NI_SBC_MEDIAN_EST" hidden="1">"c4488"</definedName>
    <definedName name="IQ_NI_SBC_MEDIAN_EST_CIQ" hidden="1">"c5026"</definedName>
    <definedName name="IQ_NI_SBC_NUM_EST" hidden="1">"c4489"</definedName>
    <definedName name="IQ_NI_SBC_NUM_EST_CIQ" hidden="1">"c5027"</definedName>
    <definedName name="IQ_NI_SBC_STDDEV_EST" hidden="1">"c4490"</definedName>
    <definedName name="IQ_NI_SBC_STDDEV_EST_CIQ" hidden="1">"c5028"</definedName>
    <definedName name="IQ_NI_SFAS" hidden="1">"c795"</definedName>
    <definedName name="IQ_NI_STDDEV_EST" hidden="1">"c1721"</definedName>
    <definedName name="IQ_NI_STDDEV_EST_CIQ" hidden="1">"c4707"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UNUSED" hidden="1">"c7588"</definedName>
    <definedName name="IQ_NONRES_FIXED_INVEST_PRIV_FC_UNUSED" hidden="1">"c7808"</definedName>
    <definedName name="IQ_NONRES_FIXED_INVEST_PRIV_POP_FC_UNUSED" hidden="1">"c8028"</definedName>
    <definedName name="IQ_NONRES_FIXED_INVEST_PRIV_POP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ACT_OR_EST_CIQ" hidden="1">"c12019"</definedName>
    <definedName name="IQ_OPER_INC_BR" hidden="1">"c850"</definedName>
    <definedName name="IQ_OPER_INC_EST" hidden="1">"c1688"</definedName>
    <definedName name="IQ_OPER_INC_EST_CIQ" hidden="1">"c12010"</definedName>
    <definedName name="IQ_OPER_INC_FIN" hidden="1">"c851"</definedName>
    <definedName name="IQ_OPER_INC_HIGH_EST" hidden="1">"c1690"</definedName>
    <definedName name="IQ_OPER_INC_HIGH_EST_CIQ" hidden="1">"c12012"</definedName>
    <definedName name="IQ_OPER_INC_INS" hidden="1">"c852"</definedName>
    <definedName name="IQ_OPER_INC_LOW_EST" hidden="1">"c1691"</definedName>
    <definedName name="IQ_OPER_INC_LOW_EST_CIQ" hidden="1">"c12013"</definedName>
    <definedName name="IQ_OPER_INC_MARGIN" hidden="1">"c1448"</definedName>
    <definedName name="IQ_OPER_INC_MEDIAN_EST" hidden="1">"c1689"</definedName>
    <definedName name="IQ_OPER_INC_MEDIAN_EST_CIQ" hidden="1">"c12011"</definedName>
    <definedName name="IQ_OPER_INC_NUM_EST" hidden="1">"c1692"</definedName>
    <definedName name="IQ_OPER_INC_NUM_EST_CIQ" hidden="1">"c12014"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CIQ" hidden="1">"c12015"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2MONTHS_CIQ" hidden="1">"c3755"</definedName>
    <definedName name="IQ_PERCENT_CHANGE_EST_CFPS_18MONTHS" hidden="1">"c1813"</definedName>
    <definedName name="IQ_PERCENT_CHANGE_EST_CFPS_18MONTHS_CIQ" hidden="1">"c3756"</definedName>
    <definedName name="IQ_PERCENT_CHANGE_EST_CFPS_3MONTHS" hidden="1">"c1809"</definedName>
    <definedName name="IQ_PERCENT_CHANGE_EST_CFPS_3MONTHS_CIQ" hidden="1">"c3752"</definedName>
    <definedName name="IQ_PERCENT_CHANGE_EST_CFPS_6MONTHS" hidden="1">"c1810"</definedName>
    <definedName name="IQ_PERCENT_CHANGE_EST_CFPS_6MONTHS_CIQ" hidden="1">"c3753"</definedName>
    <definedName name="IQ_PERCENT_CHANGE_EST_CFPS_9MONTHS" hidden="1">"c1811"</definedName>
    <definedName name="IQ_PERCENT_CHANGE_EST_CFPS_9MONTHS_CIQ" hidden="1">"c3754"</definedName>
    <definedName name="IQ_PERCENT_CHANGE_EST_CFPS_DAY" hidden="1">"c1806"</definedName>
    <definedName name="IQ_PERCENT_CHANGE_EST_CFPS_DAY_CIQ" hidden="1">"c3750"</definedName>
    <definedName name="IQ_PERCENT_CHANGE_EST_CFPS_MONTH" hidden="1">"c1808"</definedName>
    <definedName name="IQ_PERCENT_CHANGE_EST_CFPS_MONTH_CIQ" hidden="1">"c3751"</definedName>
    <definedName name="IQ_PERCENT_CHANGE_EST_CFPS_WEEK" hidden="1">"c1807"</definedName>
    <definedName name="IQ_PERCENT_CHANGE_EST_CFPS_WEEK_CIQ" hidden="1">"c3793"</definedName>
    <definedName name="IQ_PERCENT_CHANGE_EST_DPS_12MONTHS" hidden="1">"c1820"</definedName>
    <definedName name="IQ_PERCENT_CHANGE_EST_DPS_12MONTHS_CIQ" hidden="1">"c3762"</definedName>
    <definedName name="IQ_PERCENT_CHANGE_EST_DPS_18MONTHS" hidden="1">"c1821"</definedName>
    <definedName name="IQ_PERCENT_CHANGE_EST_DPS_18MONTHS_CIQ" hidden="1">"c3763"</definedName>
    <definedName name="IQ_PERCENT_CHANGE_EST_DPS_3MONTHS" hidden="1">"c1817"</definedName>
    <definedName name="IQ_PERCENT_CHANGE_EST_DPS_3MONTHS_CIQ" hidden="1">"c3759"</definedName>
    <definedName name="IQ_PERCENT_CHANGE_EST_DPS_6MONTHS" hidden="1">"c1818"</definedName>
    <definedName name="IQ_PERCENT_CHANGE_EST_DPS_6MONTHS_CIQ" hidden="1">"c3760"</definedName>
    <definedName name="IQ_PERCENT_CHANGE_EST_DPS_9MONTHS" hidden="1">"c1819"</definedName>
    <definedName name="IQ_PERCENT_CHANGE_EST_DPS_9MONTHS_CIQ" hidden="1">"c3761"</definedName>
    <definedName name="IQ_PERCENT_CHANGE_EST_DPS_DAY" hidden="1">"c1814"</definedName>
    <definedName name="IQ_PERCENT_CHANGE_EST_DPS_DAY_CIQ" hidden="1">"c3757"</definedName>
    <definedName name="IQ_PERCENT_CHANGE_EST_DPS_MONTH" hidden="1">"c1816"</definedName>
    <definedName name="IQ_PERCENT_CHANGE_EST_DPS_MONTH_CIQ" hidden="1">"c3758"</definedName>
    <definedName name="IQ_PERCENT_CHANGE_EST_DPS_WEEK" hidden="1">"c1815"</definedName>
    <definedName name="IQ_PERCENT_CHANGE_EST_DPS_WEEK_CIQ" hidden="1">"c3794"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2MONTHS_CIQ" hidden="1">"c3769"</definedName>
    <definedName name="IQ_PERCENT_CHANGE_EST_FFO_18MONTHS" hidden="1">"c1829"</definedName>
    <definedName name="IQ_PERCENT_CHANGE_EST_FFO_18MONTHS_CIQ" hidden="1">"c3770"</definedName>
    <definedName name="IQ_PERCENT_CHANGE_EST_FFO_3MONTHS" hidden="1">"c1825"</definedName>
    <definedName name="IQ_PERCENT_CHANGE_EST_FFO_3MONTHS_CIQ" hidden="1">"c3766"</definedName>
    <definedName name="IQ_PERCENT_CHANGE_EST_FFO_6MONTHS" hidden="1">"c1826"</definedName>
    <definedName name="IQ_PERCENT_CHANGE_EST_FFO_6MONTHS_CIQ" hidden="1">"c3767"</definedName>
    <definedName name="IQ_PERCENT_CHANGE_EST_FFO_9MONTHS" hidden="1">"c1827"</definedName>
    <definedName name="IQ_PERCENT_CHANGE_EST_FFO_9MONTHS_CIQ" hidden="1">"c3768"</definedName>
    <definedName name="IQ_PERCENT_CHANGE_EST_FFO_DAY" hidden="1">"c1822"</definedName>
    <definedName name="IQ_PERCENT_CHANGE_EST_FFO_DAY_CIQ" hidden="1">"c3764"</definedName>
    <definedName name="IQ_PERCENT_CHANGE_EST_FFO_MONTH" hidden="1">"c1824"</definedName>
    <definedName name="IQ_PERCENT_CHANGE_EST_FFO_MONTH_CIQ" hidden="1">"c3765"</definedName>
    <definedName name="IQ_PERCENT_CHANGE_EST_FFO_WEEK" hidden="1">"c1823"</definedName>
    <definedName name="IQ_PERCENT_CHANGE_EST_FFO_WEEK_CIQ" hidden="1">"c3795"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CIQ" hidden="1">"c5064"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EST_CIQ" hidden="1">"c4688"</definedName>
    <definedName name="IQ_PRETAX_GW_INC_HIGH_EST" hidden="1">"c1704"</definedName>
    <definedName name="IQ_PRETAX_GW_INC_HIGH_EST_CIQ" hidden="1">"c4690"</definedName>
    <definedName name="IQ_PRETAX_GW_INC_LOW_EST" hidden="1">"c1705"</definedName>
    <definedName name="IQ_PRETAX_GW_INC_LOW_EST_CIQ" hidden="1">"c4691"</definedName>
    <definedName name="IQ_PRETAX_GW_INC_MEDIAN_EST" hidden="1">"c1703"</definedName>
    <definedName name="IQ_PRETAX_GW_INC_MEDIAN_EST_CIQ" hidden="1">"c4689"</definedName>
    <definedName name="IQ_PRETAX_GW_INC_NUM_EST" hidden="1">"c1706"</definedName>
    <definedName name="IQ_PRETAX_GW_INC_NUM_EST_CIQ" hidden="1">"c4692"</definedName>
    <definedName name="IQ_PRETAX_GW_INC_STDDEV_EST" hidden="1">"c1707"</definedName>
    <definedName name="IQ_PRETAX_GW_INC_STDDEV_EST_CIQ" hidden="1">"c4693"</definedName>
    <definedName name="IQ_PRETAX_INC_EST" hidden="1">"c1695"</definedName>
    <definedName name="IQ_PRETAX_INC_EST_CIQ" hidden="1">"c4681"</definedName>
    <definedName name="IQ_PRETAX_INC_HIGH_EST" hidden="1">"c1697"</definedName>
    <definedName name="IQ_PRETAX_INC_HIGH_EST_CIQ" hidden="1">"c4683"</definedName>
    <definedName name="IQ_PRETAX_INC_LOW_EST" hidden="1">"c1698"</definedName>
    <definedName name="IQ_PRETAX_INC_LOW_EST_CIQ" hidden="1">"c4684"</definedName>
    <definedName name="IQ_PRETAX_INC_MEDIAN_EST" hidden="1">"c1696"</definedName>
    <definedName name="IQ_PRETAX_INC_MEDIAN_EST_CIQ" hidden="1">"c4682"</definedName>
    <definedName name="IQ_PRETAX_INC_NUM_EST" hidden="1">"c1699"</definedName>
    <definedName name="IQ_PRETAX_INC_NUM_EST_CIQ" hidden="1">"c4685"</definedName>
    <definedName name="IQ_PRETAX_INC_STDDEV_EST" hidden="1">"c1700"</definedName>
    <definedName name="IQ_PRETAX_INC_STDDEV_EST_CIQ" hidden="1">"c4686"</definedName>
    <definedName name="IQ_PRETAX_REPORT_INC_EST" hidden="1">"c1709"</definedName>
    <definedName name="IQ_PRETAX_REPORT_INC_EST_CIQ" hidden="1">"c4695"</definedName>
    <definedName name="IQ_PRETAX_REPORT_INC_HIGH_EST" hidden="1">"c1711"</definedName>
    <definedName name="IQ_PRETAX_REPORT_INC_HIGH_EST_CIQ" hidden="1">"c4697"</definedName>
    <definedName name="IQ_PRETAX_REPORT_INC_LOW_EST" hidden="1">"c1712"</definedName>
    <definedName name="IQ_PRETAX_REPORT_INC_LOW_EST_CIQ" hidden="1">"c4698"</definedName>
    <definedName name="IQ_PRETAX_REPORT_INC_MEDIAN_EST" hidden="1">"c1710"</definedName>
    <definedName name="IQ_PRETAX_REPORT_INC_MEDIAN_EST_CIQ" hidden="1">"c4696"</definedName>
    <definedName name="IQ_PRETAX_REPORT_INC_NUM_EST" hidden="1">"c1713"</definedName>
    <definedName name="IQ_PRETAX_REPORT_INC_NUM_EST_CIQ" hidden="1">"c4699"</definedName>
    <definedName name="IQ_PRETAX_REPORT_INC_STDDEV_EST" hidden="1">"c1714"</definedName>
    <definedName name="IQ_PRETAX_REPORT_INC_STDDEV_EST_CIQ" hidden="1">"c4700"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CIQ" hidden="1">"c4046"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VOLATILITY_EST" hidden="1">"c4492"</definedName>
    <definedName name="IQ_PRICE_VOLATILITY_EST_CIQ" hidden="1">"c5030"</definedName>
    <definedName name="IQ_PRICE_VOLATILITY_HIGH" hidden="1">"c4493"</definedName>
    <definedName name="IQ_PRICE_VOLATILITY_HIGH_CIQ" hidden="1">"c5031"</definedName>
    <definedName name="IQ_PRICE_VOLATILITY_LOW" hidden="1">"c4494"</definedName>
    <definedName name="IQ_PRICE_VOLATILITY_LOW_CIQ" hidden="1">"c5032"</definedName>
    <definedName name="IQ_PRICE_VOLATILITY_MEDIAN" hidden="1">"c4495"</definedName>
    <definedName name="IQ_PRICE_VOLATILITY_MEDIAN_CIQ" hidden="1">"c5033"</definedName>
    <definedName name="IQ_PRICE_VOLATILITY_NUM" hidden="1">"c4496"</definedName>
    <definedName name="IQ_PRICE_VOLATILITY_NUM_CIQ" hidden="1">"c5034"</definedName>
    <definedName name="IQ_PRICE_VOLATILITY_STDDEV" hidden="1">"c4497"</definedName>
    <definedName name="IQ_PRICE_VOLATILITY_STDDEV_CIQ" hidden="1">"c5035"</definedName>
    <definedName name="IQ_PRICEDATE" hidden="1">"c1069"</definedName>
    <definedName name="IQ_PRICING_DATE" hidden="1">"c1613"</definedName>
    <definedName name="IQ_PRIMARY_EPS_TYPE" hidden="1">"c4498"</definedName>
    <definedName name="IQ_PRIMARY_EPS_TYPE_CIQ" hidden="1">"c5036"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UNUSED" hidden="1">"c7679"</definedName>
    <definedName name="IQ_PRIVATE_CONST_TOTAL_FC_UNUSED" hidden="1">"c7899"</definedName>
    <definedName name="IQ_PRIVATE_CONST_TOTAL_POP_FC_UNUSED" hidden="1">"c8119"</definedName>
    <definedName name="IQ_PRIVATE_CONST_TOTAL_POP_UNUSED" hidden="1">"c7239"</definedName>
    <definedName name="IQ_PRIVATE_CONST_TOTAL_UNUSED" hidden="1">"c7019"</definedName>
    <definedName name="IQ_PRIVATE_CONST_TOTAL_YOY_FC_UNUSED" hidden="1">"c8339"</definedName>
    <definedName name="IQ_PRIVATE_CONST_TOTAL_YOY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UNUSED" hidden="1">"c7655"</definedName>
    <definedName name="IQ_PRIVATE_RES_CONST_REAL_FC_UNUSED" hidden="1">"c7875"</definedName>
    <definedName name="IQ_PRIVATE_RES_CONST_REAL_POP_FC_UNUSED" hidden="1">"c8095"</definedName>
    <definedName name="IQ_PRIVATE_RES_CONST_REAL_POP_UNUSED" hidden="1">"c7215"</definedName>
    <definedName name="IQ_PRIVATE_RES_CONST_REAL_UNUSED" hidden="1">"c6995"</definedName>
    <definedName name="IQ_PRIVATE_RES_CONST_REAL_YOY_FC_UNUSED" hidden="1">"c8315"</definedName>
    <definedName name="IQ_PRIVATE_RES_CONST_REAL_YOY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" hidden="1">"c8491"</definedName>
    <definedName name="IQ_PURCHASES_EQUIP_NONRES_SAAR_APR_UNUSED" hidden="1">"c7611"</definedName>
    <definedName name="IQ_PURCHASES_EQUIP_NONRES_SAAR_FC_UNUSED" hidden="1">"c7831"</definedName>
    <definedName name="IQ_PURCHASES_EQUIP_NONRES_SAAR_POP_FC_UNUSED" hidden="1">"c8051"</definedName>
    <definedName name="IQ_PURCHASES_EQUIP_NONRES_SAAR_POP_UNUSED" hidden="1">"c7171"</definedName>
    <definedName name="IQ_PURCHASES_EQUIP_NONRES_SAAR_UNUSED" hidden="1">"c6951"</definedName>
    <definedName name="IQ_PURCHASES_EQUIP_NONRES_SAAR_YOY_FC_UNUSED" hidden="1">"c8271"</definedName>
    <definedName name="IQ_PURCHASES_EQUIP_NONRES_SAAR_YOY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EST_CIQ" hidden="1">"c5037"</definedName>
    <definedName name="IQ_RECURRING_PROFIT_GUIDANCE" hidden="1">"c4500"</definedName>
    <definedName name="IQ_RECURRING_PROFIT_GUIDANCE_CIQ" hidden="1">"c5038"</definedName>
    <definedName name="IQ_RECURRING_PROFIT_HIGH_EST" hidden="1">"c4501"</definedName>
    <definedName name="IQ_RECURRING_PROFIT_HIGH_EST_CIQ" hidden="1">"c5039"</definedName>
    <definedName name="IQ_RECURRING_PROFIT_HIGH_GUIDANCE" hidden="1">"c4179"</definedName>
    <definedName name="IQ_RECURRING_PROFIT_HIGH_GUIDANCE_CIQ" hidden="1">"c4591"</definedName>
    <definedName name="IQ_RECURRING_PROFIT_LOW_EST" hidden="1">"c4502"</definedName>
    <definedName name="IQ_RECURRING_PROFIT_LOW_EST_CIQ" hidden="1">"c5040"</definedName>
    <definedName name="IQ_RECURRING_PROFIT_LOW_GUIDANCE" hidden="1">"c4219"</definedName>
    <definedName name="IQ_RECURRING_PROFIT_LOW_GUIDANCE_CIQ" hidden="1">"c4631"</definedName>
    <definedName name="IQ_RECURRING_PROFIT_MEDIAN_EST" hidden="1">"c4503"</definedName>
    <definedName name="IQ_RECURRING_PROFIT_MEDIAN_EST_CIQ" hidden="1">"c5041"</definedName>
    <definedName name="IQ_RECURRING_PROFIT_NUM_EST" hidden="1">"c4504"</definedName>
    <definedName name="IQ_RECURRING_PROFIT_NUM_EST_CIQ" hidden="1">"c5042"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EST_CIQ" hidden="1">"c5044"</definedName>
    <definedName name="IQ_RECURRING_PROFIT_SHARE_GUIDANCE" hidden="1">"c4509"</definedName>
    <definedName name="IQ_RECURRING_PROFIT_SHARE_GUIDANCE_CIQ" hidden="1">"c5047"</definedName>
    <definedName name="IQ_RECURRING_PROFIT_SHARE_HIGH_EST" hidden="1">"c4510"</definedName>
    <definedName name="IQ_RECURRING_PROFIT_SHARE_HIGH_EST_CIQ" hidden="1">"c5048"</definedName>
    <definedName name="IQ_RECURRING_PROFIT_SHARE_HIGH_GUIDANCE" hidden="1">"c4200"</definedName>
    <definedName name="IQ_RECURRING_PROFIT_SHARE_HIGH_GUIDANCE_CIQ" hidden="1">"c4612"</definedName>
    <definedName name="IQ_RECURRING_PROFIT_SHARE_LOW_EST" hidden="1">"c4511"</definedName>
    <definedName name="IQ_RECURRING_PROFIT_SHARE_LOW_EST_CIQ" hidden="1">"c5049"</definedName>
    <definedName name="IQ_RECURRING_PROFIT_SHARE_LOW_GUIDANCE" hidden="1">"c4240"</definedName>
    <definedName name="IQ_RECURRING_PROFIT_SHARE_LOW_GUIDANCE_CIQ" hidden="1">"c4652"</definedName>
    <definedName name="IQ_RECURRING_PROFIT_SHARE_MEDIAN_EST" hidden="1">"c4512"</definedName>
    <definedName name="IQ_RECURRING_PROFIT_SHARE_MEDIAN_EST_CIQ" hidden="1">"c5050"</definedName>
    <definedName name="IQ_RECURRING_PROFIT_SHARE_NUM_EST" hidden="1">"c4513"</definedName>
    <definedName name="IQ_RECURRING_PROFIT_SHARE_NUM_EST_CIQ" hidden="1">"c5051"</definedName>
    <definedName name="IQ_RECURRING_PROFIT_SHARE_STDDEV_EST" hidden="1">"c4514"</definedName>
    <definedName name="IQ_RECURRING_PROFIT_SHARE_STDDEV_EST_CIQ" hidden="1">"c5052"</definedName>
    <definedName name="IQ_RECURRING_PROFIT_STDDEV_EST" hidden="1">"c4516"</definedName>
    <definedName name="IQ_RECURRING_PROFIT_STDDEV_EST_CIQ" hidden="1">"c5054"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" hidden="1">"c8536"</definedName>
    <definedName name="IQ_RES_CONST_REAL_APR_UNUSED" hidden="1">"c7656"</definedName>
    <definedName name="IQ_RES_CONST_REAL_FC_UNUSED" hidden="1">"c7876"</definedName>
    <definedName name="IQ_RES_CONST_REAL_POP_FC_UNUSED" hidden="1">"c8096"</definedName>
    <definedName name="IQ_RES_CONST_REAL_POP_UNUSED" hidden="1">"c7216"</definedName>
    <definedName name="IQ_RES_CONST_REAL_SAAR_APR_FC_UNUSED" hidden="1">"c8537"</definedName>
    <definedName name="IQ_RES_CONST_REAL_SAAR_APR_UNUSED" hidden="1">"c7657"</definedName>
    <definedName name="IQ_RES_CONST_REAL_SAAR_FC_UNUSED" hidden="1">"c7877"</definedName>
    <definedName name="IQ_RES_CONST_REAL_SAAR_POP_FC_UNUSED" hidden="1">"c8097"</definedName>
    <definedName name="IQ_RES_CONST_REAL_SAAR_POP_UNUSED" hidden="1">"c7217"</definedName>
    <definedName name="IQ_RES_CONST_REAL_SAAR_UNUSED" hidden="1">"c6997"</definedName>
    <definedName name="IQ_RES_CONST_REAL_SAAR_YOY_FC_UNUSED" hidden="1">"c8317"</definedName>
    <definedName name="IQ_RES_CONST_REAL_SAAR_YOY_UNUSED" hidden="1">"c7437"</definedName>
    <definedName name="IQ_RES_CONST_REAL_UNUSED" hidden="1">"c6996"</definedName>
    <definedName name="IQ_RES_CONST_REAL_YOY_FC_UNUSED" hidden="1">"c8316"</definedName>
    <definedName name="IQ_RES_CONST_REAL_YOY_UNUSED" hidden="1">"c7436"</definedName>
    <definedName name="IQ_RES_CONST_SAAR_APR_FC_UNUSED" hidden="1">"c8540"</definedName>
    <definedName name="IQ_RES_CONST_SAAR_APR_UNUSED" hidden="1">"c7660"</definedName>
    <definedName name="IQ_RES_CONST_SAAR_FC_UNUSED" hidden="1">"c7880"</definedName>
    <definedName name="IQ_RES_CONST_SAAR_POP_FC_UNUSED" hidden="1">"c8100"</definedName>
    <definedName name="IQ_RES_CONST_SAAR_POP_UNUSED" hidden="1">"c7220"</definedName>
    <definedName name="IQ_RES_CONST_SAAR_UNUSED" hidden="1">"c7000"</definedName>
    <definedName name="IQ_RES_CONST_SAAR_YOY_FC_UNUSED" hidden="1">"c8320"</definedName>
    <definedName name="IQ_RES_CONST_SAAR_YOY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ACT_OR_EST" hidden="1">"c3585"</definedName>
    <definedName name="IQ_RETURN_ASSETS_ACT_OR_EST_CIQ" hidden="1">"c12020"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CIQ" hidden="1">"c3828"</definedName>
    <definedName name="IQ_RETURN_ASSETS_FDIC" hidden="1">"c6730"</definedName>
    <definedName name="IQ_RETURN_ASSETS_FS" hidden="1">"c1116"</definedName>
    <definedName name="IQ_RETURN_ASSETS_GUIDANCE" hidden="1">"c4517"</definedName>
    <definedName name="IQ_RETURN_ASSETS_GUIDANCE_CIQ" hidden="1">"c5055"</definedName>
    <definedName name="IQ_RETURN_ASSETS_HIGH_EST" hidden="1">"c3530"</definedName>
    <definedName name="IQ_RETURN_ASSETS_HIGH_EST_CIQ" hidden="1">"c3830"</definedName>
    <definedName name="IQ_RETURN_ASSETS_HIGH_GUIDANCE" hidden="1">"c4183"</definedName>
    <definedName name="IQ_RETURN_ASSETS_HIGH_GUIDANCE_CIQ" hidden="1">"c4595"</definedName>
    <definedName name="IQ_RETURN_ASSETS_LOW_EST" hidden="1">"c3531"</definedName>
    <definedName name="IQ_RETURN_ASSETS_LOW_EST_CIQ" hidden="1">"c3831"</definedName>
    <definedName name="IQ_RETURN_ASSETS_LOW_GUIDANCE" hidden="1">"c4223"</definedName>
    <definedName name="IQ_RETURN_ASSETS_LOW_GUIDANCE_CIQ" hidden="1">"c4635"</definedName>
    <definedName name="IQ_RETURN_ASSETS_MEDIAN_EST" hidden="1">"c3532"</definedName>
    <definedName name="IQ_RETURN_ASSETS_MEDIAN_EST_CIQ" hidden="1">"c3829"</definedName>
    <definedName name="IQ_RETURN_ASSETS_NUM_EST" hidden="1">"c3527"</definedName>
    <definedName name="IQ_RETURN_ASSETS_NUM_EST_CIQ" hidden="1">"c3832"</definedName>
    <definedName name="IQ_RETURN_ASSETS_STDDEV_EST" hidden="1">"c3528"</definedName>
    <definedName name="IQ_RETURN_ASSETS_STDDEV_EST_CIQ" hidden="1">"c3833"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CIQ" hidden="1">"c12021"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CIQ" hidden="1">"c3821"</definedName>
    <definedName name="IQ_RETURN_EQUITY_FDIC" hidden="1">"c6732"</definedName>
    <definedName name="IQ_RETURN_EQUITY_FS" hidden="1">"c1121"</definedName>
    <definedName name="IQ_RETURN_EQUITY_GUIDANCE" hidden="1">"c4518"</definedName>
    <definedName name="IQ_RETURN_EQUITY_GUIDANCE_CIQ" hidden="1">"c5056"</definedName>
    <definedName name="IQ_RETURN_EQUITY_HIGH_EST" hidden="1">"c3536"</definedName>
    <definedName name="IQ_RETURN_EQUITY_HIGH_EST_CIQ" hidden="1">"c3823"</definedName>
    <definedName name="IQ_RETURN_EQUITY_HIGH_GUIDANCE" hidden="1">"c4182"</definedName>
    <definedName name="IQ_RETURN_EQUITY_HIGH_GUIDANCE_CIQ" hidden="1">"c4594"</definedName>
    <definedName name="IQ_RETURN_EQUITY_LOW_EST" hidden="1">"c3537"</definedName>
    <definedName name="IQ_RETURN_EQUITY_LOW_EST_CIQ" hidden="1">"c3824"</definedName>
    <definedName name="IQ_RETURN_EQUITY_LOW_GUIDANCE" hidden="1">"c4222"</definedName>
    <definedName name="IQ_RETURN_EQUITY_LOW_GUIDANCE_CIQ" hidden="1">"c4634"</definedName>
    <definedName name="IQ_RETURN_EQUITY_MEDIAN_EST" hidden="1">"c3538"</definedName>
    <definedName name="IQ_RETURN_EQUITY_MEDIAN_EST_CIQ" hidden="1">"c3822"</definedName>
    <definedName name="IQ_RETURN_EQUITY_NUM_EST" hidden="1">"c3533"</definedName>
    <definedName name="IQ_RETURN_EQUITY_NUM_EST_CIQ" hidden="1">"c3825"</definedName>
    <definedName name="IQ_RETURN_EQUITY_STDDEV_EST" hidden="1">"c3534"</definedName>
    <definedName name="IQ_RETURN_EQUITY_STDDEV_EST_CIQ" hidden="1">"c3826"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GUIDANCE" hidden="1">"c4519"</definedName>
    <definedName name="IQ_REVENUE_GUIDANCE_CIQ" hidden="1">"c5057"</definedName>
    <definedName name="IQ_REVENUE_HIGH_EST" hidden="1">"c1127"</definedName>
    <definedName name="IQ_REVENUE_HIGH_EST_CIQ" hidden="1">"c3618"</definedName>
    <definedName name="IQ_REVENUE_HIGH_GUIDANCE" hidden="1">"c4169"</definedName>
    <definedName name="IQ_REVENUE_HIGH_GUIDANCE_CIQ" hidden="1">"c4581"</definedName>
    <definedName name="IQ_REVENUE_LOW_EST" hidden="1">"c1128"</definedName>
    <definedName name="IQ_REVENUE_LOW_EST_CIQ" hidden="1">"c3619"</definedName>
    <definedName name="IQ_REVENUE_LOW_GUIDANCE" hidden="1">"c4209"</definedName>
    <definedName name="IQ_REVENUE_LOW_GUIDANCE_CIQ" hidden="1">"c4621"</definedName>
    <definedName name="IQ_REVENUE_MEDIAN_EST" hidden="1">"c1662"</definedName>
    <definedName name="IQ_REVENUE_MEDIAN_EST_CIQ" hidden="1">"c3617"</definedName>
    <definedName name="IQ_REVENUE_NUM_EST" hidden="1">"c1129"</definedName>
    <definedName name="IQ_REVENUE_NUM_EST_CIQ" hidden="1">"c3620"</definedName>
    <definedName name="IQ_REVISION_DATE_" hidden="1">39242.052650463</definedName>
    <definedName name="IQ_RISK_ADJ_BANK_ASSETS" hidden="1">"c2670"</definedName>
    <definedName name="IQ_RISK_WEIGHTED_ASSETS_FDIC" hidden="1">"c6370"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 hidden="1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ST_CIQ" hidden="1">"c5073"</definedName>
    <definedName name="IQ_STOCK_BASED_GA" hidden="1">"c2993"</definedName>
    <definedName name="IQ_STOCK_BASED_HIGH_EST" hidden="1">"c4521"</definedName>
    <definedName name="IQ_STOCK_BASED_HIGH_EST_CIQ" hidden="1">"c5074"</definedName>
    <definedName name="IQ_STOCK_BASED_LOW_EST" hidden="1">"c4522"</definedName>
    <definedName name="IQ_STOCK_BASED_LOW_EST_CIQ" hidden="1">"c5075"</definedName>
    <definedName name="IQ_STOCK_BASED_MEDIAN_EST" hidden="1">"c4523"</definedName>
    <definedName name="IQ_STOCK_BASED_MEDIAN_EST_CIQ" hidden="1">"c5076"</definedName>
    <definedName name="IQ_STOCK_BASED_NUM_EST" hidden="1">"c4524"</definedName>
    <definedName name="IQ_STOCK_BASED_NUM_EST_CIQ" hidden="1">"c5077"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STDDEV_EST_CIQ" hidden="1">"c5078"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UCT_FIN_CLASS" hidden="1">"c8950"</definedName>
    <definedName name="IQ_STRUCT_FIN_SERIES" hidden="1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STDDEV" hidden="1">"c1654"</definedName>
    <definedName name="IQ_TARGET_PRICE_STDDEV_CIQ" hidden="1">"c4662"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CIQ" hidden="1">"c4047"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MPLOYEE_AVG" hidden="1">"c1225"</definedName>
    <definedName name="IQ_TEV_EST" hidden="1">"c4526"</definedName>
    <definedName name="IQ_TEV_EST_CIQ" hidden="1">"c5079"</definedName>
    <definedName name="IQ_TEV_HIGH_EST" hidden="1">"c4527"</definedName>
    <definedName name="IQ_TEV_HIGH_EST_CIQ" hidden="1">"c5080"</definedName>
    <definedName name="IQ_TEV_LOW_EST" hidden="1">"c4528"</definedName>
    <definedName name="IQ_TEV_LOW_EST_CIQ" hidden="1">"c5081"</definedName>
    <definedName name="IQ_TEV_MEDIAN_EST" hidden="1">"c4529"</definedName>
    <definedName name="IQ_TEV_MEDIAN_EST_CIQ" hidden="1">"c5082"</definedName>
    <definedName name="IQ_TEV_NUM_EST" hidden="1">"c4530"</definedName>
    <definedName name="IQ_TEV_NUM_EST_CIQ" hidden="1">"c5083"</definedName>
    <definedName name="IQ_TEV_STDDEV_EST" hidden="1">"c4531"</definedName>
    <definedName name="IQ_TEV_STDDEV_EST_CIQ" hidden="1">"c5084"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ST_CIQ" hidden="1">"c5085"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HIGH_EST" hidden="1">"c4534"</definedName>
    <definedName name="IQ_TOTAL_DEBT_HIGH_EST_CIQ" hidden="1">"c5087"</definedName>
    <definedName name="IQ_TOTAL_DEBT_HIGH_GUIDANCE" hidden="1">"c4196"</definedName>
    <definedName name="IQ_TOTAL_DEBT_HIGH_GUIDANCE_CIQ" hidden="1">"c4608"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LOW_EST_CIQ" hidden="1">"c5088"</definedName>
    <definedName name="IQ_TOTAL_DEBT_LOW_GUIDANCE" hidden="1">"c4236"</definedName>
    <definedName name="IQ_TOTAL_DEBT_LOW_GUIDANCE_CIQ" hidden="1">"c4648"</definedName>
    <definedName name="IQ_TOTAL_DEBT_MEDIAN_EST" hidden="1">"c4536"</definedName>
    <definedName name="IQ_TOTAL_DEBT_MEDIAN_EST_CIQ" hidden="1">"c5089"</definedName>
    <definedName name="IQ_TOTAL_DEBT_NON_CURRENT" hidden="1">"c6191"</definedName>
    <definedName name="IQ_TOTAL_DEBT_NUM_EST" hidden="1">"c4537"</definedName>
    <definedName name="IQ_TOTAL_DEBT_NUM_EST_CIQ" hidden="1">"c5090"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BT_STDDEV_EST_CIQ" hidden="1">"c5091"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 hidden="1">"c8949"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uj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uj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uj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uy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uy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uy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">#N/A</definedName>
    <definedName name="Jan">#N/A</definedName>
    <definedName name="January">[16]Source!$A$2:$D$107</definedName>
    <definedName name="ji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i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i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jj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jj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jj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h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h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h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u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u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u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lkj\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lkj\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lkj\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lkjlkj" localSheetId="2" hidden="1">{#N/A,#N/A,FALSE,"Gateway";#N/A,#N/A,FALSE,"NewYork";#N/A,#N/A,FALSE,"Ocean";#N/A,#N/A,FALSE,"GVH";#N/A,#N/A,FALSE,"GVM";#N/A,#N/A,FALSE,"GVT"}</definedName>
    <definedName name="jlkjlkj" localSheetId="3" hidden="1">{#N/A,#N/A,FALSE,"Gateway";#N/A,#N/A,FALSE,"NewYork";#N/A,#N/A,FALSE,"Ocean";#N/A,#N/A,FALSE,"GVH";#N/A,#N/A,FALSE,"GVM";#N/A,#N/A,FALSE,"GVT"}</definedName>
    <definedName name="jlkjlkj" hidden="1">{#N/A,#N/A,FALSE,"Gateway";#N/A,#N/A,FALSE,"NewYork";#N/A,#N/A,FALSE,"Ocean";#N/A,#N/A,FALSE,"GVH";#N/A,#N/A,FALSE,"GVM";#N/A,#N/A,FALSE,"GVT"}</definedName>
    <definedName name="Jul">#N/A</definedName>
    <definedName name="July">[16]Source!$A$694:$C$846</definedName>
    <definedName name="Jun">#N/A</definedName>
    <definedName name="June">[16]Source!$A$569:$D$693</definedName>
    <definedName name="JYJ">#REF!</definedName>
    <definedName name="KBC">[11]PARTS!$X$3:$X$4</definedName>
    <definedName name="Key_Board">[11]PARTS!$AR$3:$AR$58</definedName>
    <definedName name="Keyboard">[12]PARTS!$AT$3:$AT$68</definedName>
    <definedName name="kk">#N/A</definedName>
    <definedName name="kk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kk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k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kk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kkk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kk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s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s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s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ok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ok1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ok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PI">[10]Workings!$B$14</definedName>
    <definedName name="Kun" localSheetId="2">#REF!</definedName>
    <definedName name="Kun" localSheetId="3">#REF!</definedName>
    <definedName name="Kun">#REF!</definedName>
    <definedName name="kurs" localSheetId="2">#REF!</definedName>
    <definedName name="kurs" localSheetId="3">#REF!</definedName>
    <definedName name="kurs">#REF!</definedName>
    <definedName name="L">[25]PARTS!$X$3:$X$13</definedName>
    <definedName name="L_1394_chip">[11]PARTS!$V$3:$V$4</definedName>
    <definedName name="Labor">[5]PLcost!#REF!</definedName>
    <definedName name="LabourRate" localSheetId="2">#REF!</definedName>
    <definedName name="LabourRate" localSheetId="3">#REF!</definedName>
    <definedName name="LabourRate">#REF!</definedName>
    <definedName name="LANDIMP">#N/A</definedName>
    <definedName name="LANDIMP___0">#N/A</definedName>
    <definedName name="LANDIMP___1">#N/A</definedName>
    <definedName name="LANDIMP___2">#N/A</definedName>
    <definedName name="LANDIMP___3">#N/A</definedName>
    <definedName name="LANDIMP___5">#N/A</definedName>
    <definedName name="LANDREV">#N/A</definedName>
    <definedName name="LANDREV___0">#N/A</definedName>
    <definedName name="LANDREV___1">#N/A</definedName>
    <definedName name="LANDREV___2">#N/A</definedName>
    <definedName name="LANDREV___3">#N/A</definedName>
    <definedName name="LANDREV___5">#N/A</definedName>
    <definedName name="Language">[16]Settings!$B$2</definedName>
    <definedName name="Latest_Snapshot">[20]Admin!$Y$2</definedName>
    <definedName name="LatestBrandNum">#N/A</definedName>
    <definedName name="LC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C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C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CD">[11]PARTS!$F$3:$F$61</definedName>
    <definedName name="LCD_Ele">[13]PARTS!$BD$3:$BD$15</definedName>
    <definedName name="LCD_Mecha">[13]PARTS!$BN$3:$BN$4</definedName>
    <definedName name="LCH" localSheetId="2">#REF!</definedName>
    <definedName name="LCH" localSheetId="3">#REF!</definedName>
    <definedName name="LCH">#REF!</definedName>
    <definedName name="LCH_HIGH" localSheetId="2">#REF!</definedName>
    <definedName name="LCH_HIGH" localSheetId="3">#REF!</definedName>
    <definedName name="LCH_HIGH">#REF!</definedName>
    <definedName name="lianluodan">#N/A</definedName>
    <definedName name="Lineitem">[18]Table!$C$6:$C$25</definedName>
    <definedName name="Liquid_Crystal">#N/A</definedName>
    <definedName name="lisihua" localSheetId="2" hidden="1">{"'Sheet1'!$A$1:$Z$85","'Sheet1'!$AB$3"}</definedName>
    <definedName name="lisihua" localSheetId="3" hidden="1">{"'Sheet1'!$A$1:$Z$85","'Sheet1'!$AB$3"}</definedName>
    <definedName name="lisihua" hidden="1">{"'Sheet1'!$A$1:$Z$85","'Sheet1'!$AB$3"}</definedName>
    <definedName name="ListOfWorkstreams">[20]Admin!$U$2:$U$15</definedName>
    <definedName name="lo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o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o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u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uk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u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m">#N/A</definedName>
    <definedName name="M_PEG">[11]PARTS!$AB$3:$AB$3</definedName>
    <definedName name="M2Q">#N/A</definedName>
    <definedName name="M630_L">[2]PARTS!$BJ$3:$BJ$22</definedName>
    <definedName name="Magic_Gate">[11]PARTS!$Z$3:$Z$8</definedName>
    <definedName name="ManuYld">#N/A</definedName>
    <definedName name="mar" localSheetId="2">#REF!</definedName>
    <definedName name="mar" localSheetId="3">#REF!</definedName>
    <definedName name="mar">#REF!</definedName>
    <definedName name="March">[16]Source!$A$215:$D$330</definedName>
    <definedName name="MARGIN">[11]Hidden!$B$7:$B$8</definedName>
    <definedName name="May">[16]Source!$A$452:$D$568</definedName>
    <definedName name="MB_Chipset_BER">[12]PARTS!$AD$3:$AD$3</definedName>
    <definedName name="MB_or_Chip_Set">[11]PARTS!$D$3:$D$11</definedName>
    <definedName name="MCRP_1099_final_no_subk" localSheetId="2">#REF!</definedName>
    <definedName name="MCRP_1099_final_no_subk" localSheetId="3">#REF!</definedName>
    <definedName name="MCRP_1099_final_no_subk">#REF!</definedName>
    <definedName name="MCRP_1099_final_w_subk" localSheetId="2">#REF!</definedName>
    <definedName name="MCRP_1099_final_w_subk" localSheetId="3">#REF!</definedName>
    <definedName name="MCRP_1099_final_w_subk">#REF!</definedName>
    <definedName name="Mech_Others">[11]PARTS!$BV$3:$BV$48</definedName>
    <definedName name="Mecha_Bezel">[12]PARTS!$BX$3:$BX$31</definedName>
    <definedName name="Mecha_Bottom">[12]PARTS!$BT$3:$BT$30</definedName>
    <definedName name="Mecha_Display">[12]PARTS!$BR$3:$BR$35</definedName>
    <definedName name="Mecha_PalmRest">[12]PARTS!$BV$3:$BV$28</definedName>
    <definedName name="Member">#N/A</definedName>
    <definedName name="Memory">[11]PARTS!$H$3:$H$39</definedName>
    <definedName name="Memory_Std">[12]PARTS!$N$3:$N$51</definedName>
    <definedName name="Memory_Stick">[12]PARTS!$BB$3:$BB$8</definedName>
    <definedName name="men">[25]PARTS!$BB$3:$BB$8</definedName>
    <definedName name="Metal">[13]PARTS!$BL$3:$BL$22</definedName>
    <definedName name="metric">[26]List!$L$2:$L$56</definedName>
    <definedName name="MFM">#N/A</definedName>
    <definedName name="MGSize">#N/A</definedName>
    <definedName name="MGSizeGen">#N/A</definedName>
    <definedName name="milestoneType">[15]List!$Q$2:$Q$5</definedName>
    <definedName name="mm">#N/A</definedName>
    <definedName name="Modem">[12]PARTS!$AN$3:$AN$9</definedName>
    <definedName name="Modem_BER">[12]PARTS!$AP$3:$AP$4</definedName>
    <definedName name="Modem_Card">[11]PARTS!$AD$3:$AD$6</definedName>
    <definedName name="MonthCellOffset">[16]Settings!$B$4</definedName>
    <definedName name="months">[17]Table!$E$4:$E$39</definedName>
    <definedName name="Mother_Board">[13]PARTS!$AB$3:$AB$40</definedName>
    <definedName name="mou">[2]PARTS!$BF$3:$BF$3</definedName>
    <definedName name="Mounted_board">[13]PARTS!$BH$3:$BH$97</definedName>
    <definedName name="Mounted_Board1">[11]PARTS!$AZ$3:$AZ$24</definedName>
    <definedName name="Mounted_Board4">[11]PARTS!$BF$3:$BF$3</definedName>
    <definedName name="Mouse">[13]PARTS!$AX$3:$AX$28</definedName>
    <definedName name="MPEG2_Encoder">[12]PARTS!$Z$3:$Z$3</definedName>
    <definedName name="mpm">#N/A</definedName>
    <definedName name="MQY">#N/A</definedName>
    <definedName name="MV">#N/A</definedName>
    <definedName name="MV___0">#N/A</definedName>
    <definedName name="MV___1">#N/A</definedName>
    <definedName name="MV___2">#N/A</definedName>
    <definedName name="MV___3">#N/A</definedName>
    <definedName name="MV___5">#N/A</definedName>
    <definedName name="NAChar">[16]Settings!$B$5</definedName>
    <definedName name="NAME" localSheetId="2">#REF!</definedName>
    <definedName name="NAME" localSheetId="3">#REF!</definedName>
    <definedName name="NAME">#REF!</definedName>
    <definedName name="NAME___0">"$"</definedName>
    <definedName name="NAME___7">"$"</definedName>
    <definedName name="neican2">#N/A</definedName>
    <definedName name="NIHUAO">#N/A</definedName>
    <definedName name="no" localSheetId="2" hidden="1">#REF!</definedName>
    <definedName name="no" localSheetId="3" hidden="1">#REF!</definedName>
    <definedName name="no" hidden="1">#REF!</definedName>
    <definedName name="Nov">#N/A</definedName>
    <definedName name="NumQ">#N/A</definedName>
    <definedName name="Oct">#N/A</definedName>
    <definedName name="October">[16]Source!$A$1160:$D$1316</definedName>
    <definedName name="OE">#N/A</definedName>
    <definedName name="OE___0">#N/A</definedName>
    <definedName name="OE___1">#N/A</definedName>
    <definedName name="OE___2">#N/A</definedName>
    <definedName name="OE___3">#N/A</definedName>
    <definedName name="OE___5">#N/A</definedName>
    <definedName name="Office">[12]PARTS!$CB$3:$CB$4</definedName>
    <definedName name="ok" localSheetId="2" hidden="1">{#N/A,#N/A,FALSE,"Gateway";#N/A,#N/A,FALSE,"NewYork";#N/A,#N/A,FALSE,"Ocean";#N/A,#N/A,FALSE,"GVH";#N/A,#N/A,FALSE,"GVM";#N/A,#N/A,FALSE,"GVT"}</definedName>
    <definedName name="ok" localSheetId="3" hidden="1">{#N/A,#N/A,FALSE,"Gateway";#N/A,#N/A,FALSE,"NewYork";#N/A,#N/A,FALSE,"Ocean";#N/A,#N/A,FALSE,"GVH";#N/A,#N/A,FALSE,"GVM";#N/A,#N/A,FALSE,"GVT"}</definedName>
    <definedName name="ok" hidden="1">{#N/A,#N/A,FALSE,"Gateway";#N/A,#N/A,FALSE,"NewYork";#N/A,#N/A,FALSE,"Ocean";#N/A,#N/A,FALSE,"GVH";#N/A,#N/A,FALSE,"GVM";#N/A,#N/A,FALSE,"GVT"}</definedName>
    <definedName name="oli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oli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oli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ooo">#N/A</definedName>
    <definedName name="OPP">#N/A</definedName>
    <definedName name="Optical">[12]PARTS!$J$3:$J$73</definedName>
    <definedName name="Optical_STRG">[11]PARTS!$L$3:$L$52</definedName>
    <definedName name="Others">[11]PARTS!$CJ$3:$CJ$63</definedName>
    <definedName name="owi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owi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owi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P">#N/A</definedName>
    <definedName name="P___0">#N/A</definedName>
    <definedName name="P___1">#N/A</definedName>
    <definedName name="P___2">#N/A</definedName>
    <definedName name="P___3">#N/A</definedName>
    <definedName name="P___5">#N/A</definedName>
    <definedName name="P_M">#N/A</definedName>
    <definedName name="P_M___0">#N/A</definedName>
    <definedName name="P_M___1">#N/A</definedName>
    <definedName name="P_M___2">#N/A</definedName>
    <definedName name="P_M___3">#N/A</definedName>
    <definedName name="P_M___5">#N/A</definedName>
    <definedName name="pack1" localSheetId="2" hidden="1">{"'Template'!$A$1:$I$70","'Monitor'!$A$1:$N$6","'Desktop'!$A$1:$N$6","'Laptop'!$A$1:$N$6"}</definedName>
    <definedName name="pack1" localSheetId="3" hidden="1">{"'Template'!$A$1:$I$70","'Monitor'!$A$1:$N$6","'Desktop'!$A$1:$N$6","'Laptop'!$A$1:$N$6"}</definedName>
    <definedName name="pack1" hidden="1">{"'Template'!$A$1:$I$70","'Monitor'!$A$1:$N$6","'Desktop'!$A$1:$N$6","'Laptop'!$A$1:$N$6"}</definedName>
    <definedName name="Packinglist" localSheetId="2">#REF!</definedName>
    <definedName name="Packinglist" localSheetId="3">#REF!</definedName>
    <definedName name="Packinglist">#REF!</definedName>
    <definedName name="PAF">[15]List!$M$2:$M$4</definedName>
    <definedName name="PalmRest">[11]PARTS!$BR$3:$BR$26</definedName>
    <definedName name="PanelCode">#N/A</definedName>
    <definedName name="Panelization">#N/A</definedName>
    <definedName name="PanelName">#N/A</definedName>
    <definedName name="PC">[5]PLcost!#REF!</definedName>
    <definedName name="PC_10">[5]PLcost!#REF!</definedName>
    <definedName name="PC_ABS">[5]PLcost!#REF!</definedName>
    <definedName name="PC_ABS_Colour">[5]PLcost!#REF!</definedName>
    <definedName name="PC_Colour">[5]PLcost!#REF!</definedName>
    <definedName name="pgm">[17]Table!$C$4:$C$9</definedName>
    <definedName name="Plastic">[13]PARTS!$BJ$3:$BJ$47</definedName>
    <definedName name="PLcost">[5]PLcost!$B$16:$R$30</definedName>
    <definedName name="po">#N/A</definedName>
    <definedName name="POH">#N/A</definedName>
    <definedName name="Polarizer">#N/A</definedName>
    <definedName name="Polyimide">#N/A</definedName>
    <definedName name="Power_Supply">[13]PARTS!$AR$3:$AR$29</definedName>
    <definedName name="PriceDB">#N/A</definedName>
    <definedName name="_xlnm.Print_Area" localSheetId="2">#REF!</definedName>
    <definedName name="_xlnm.Print_Area" localSheetId="3">#REF!</definedName>
    <definedName name="_xlnm.Print_Area">#REF!</definedName>
    <definedName name="PRINT_AREA_MI" localSheetId="2">#REF!</definedName>
    <definedName name="PRINT_AREA_MI" localSheetId="3">#REF!</definedName>
    <definedName name="PRINT_AREA_MI">#REF!</definedName>
    <definedName name="_xlnm.Print_Titles" localSheetId="2">#REF!</definedName>
    <definedName name="_xlnm.Print_Titles" localSheetId="3">#REF!</definedName>
    <definedName name="_xlnm.Print_Titles">#REF!</definedName>
    <definedName name="PRINT_TITLES_MI" localSheetId="2">#REF!</definedName>
    <definedName name="PRINT_TITLES_MI">#REF!</definedName>
    <definedName name="Product">#N/A</definedName>
    <definedName name="prt">#REF!</definedName>
    <definedName name="pu_Part">'[5]pu-Part'!$B$6:$M$71</definedName>
    <definedName name="PWB">[11]PARTS!$AJ$3:$AJ$28</definedName>
    <definedName name="Q" localSheetId="2" hidden="1">{"'Sheet1'!$A$1:$Z$85","'Sheet1'!$AB$3"}</definedName>
    <definedName name="Q" localSheetId="3" hidden="1">{"'Sheet1'!$A$1:$Z$85","'Sheet1'!$AB$3"}</definedName>
    <definedName name="Q" hidden="1">{"'Sheet1'!$A$1:$Z$85","'Sheet1'!$AB$3"}</definedName>
    <definedName name="Q_B_RG">#N/A</definedName>
    <definedName name="Q_R">#N/A</definedName>
    <definedName name="Q_RG">#N/A</definedName>
    <definedName name="q0">#N/A</definedName>
    <definedName name="Q1比率">#N/A</definedName>
    <definedName name="Q2比率">#N/A</definedName>
    <definedName name="Q3比率">#N/A</definedName>
    <definedName name="Q4比率">#N/A</definedName>
    <definedName name="QA" localSheetId="2">#REF!</definedName>
    <definedName name="QA" localSheetId="3">#REF!</definedName>
    <definedName name="QA">#REF!</definedName>
    <definedName name="QNum">#N/A</definedName>
    <definedName name="qqqq" localSheetId="2">#REF!</definedName>
    <definedName name="qqqq" localSheetId="3">#REF!</definedName>
    <definedName name="qqqq">#REF!</definedName>
    <definedName name="qqqqqqqqqqqqqqqqqqqqqqqqqqqqqqqqq" localSheetId="2">#REF!</definedName>
    <definedName name="qqqqqqqqqqqqqqqqqqqqqqqqqqqqqqqqq" localSheetId="3">#REF!</definedName>
    <definedName name="qqqqqqqqqqqqqqqqqqqqqqqqqqqqqqqqq">#REF!</definedName>
    <definedName name="Qty">#N/A</definedName>
    <definedName name="QUARTER1">#N/A</definedName>
    <definedName name="QUARTER2">#N/A</definedName>
    <definedName name="QUARTER3">#N/A</definedName>
    <definedName name="QUARTER4">#N/A</definedName>
    <definedName name="qweweretwtr" localSheetId="2">#REF!</definedName>
    <definedName name="qweweretwtr" localSheetId="3">#REF!</definedName>
    <definedName name="qweweretwtr">#REF!</definedName>
    <definedName name="qwweee3" localSheetId="2">#REF!</definedName>
    <definedName name="qwweee3" localSheetId="3">#REF!</definedName>
    <definedName name="qwweee3">#REF!</definedName>
    <definedName name="R_Q_F">#N/A</definedName>
    <definedName name="re" localSheetId="2">#REF!</definedName>
    <definedName name="re" localSheetId="3">#REF!</definedName>
    <definedName name="re">#REF!</definedName>
    <definedName name="RECORDER1" localSheetId="2">#REF!</definedName>
    <definedName name="RECORDER1" localSheetId="3">#REF!</definedName>
    <definedName name="RECORDER1">#REF!</definedName>
    <definedName name="RECORDER11" localSheetId="2">#REF!</definedName>
    <definedName name="RECORDER11">#REF!</definedName>
    <definedName name="RECORDER2" localSheetId="2">#REF!</definedName>
    <definedName name="RECORDER2">#REF!</definedName>
    <definedName name="RECORDER22" localSheetId="2">#REF!</definedName>
    <definedName name="RECORDER22">#REF!</definedName>
    <definedName name="RECORDER3" localSheetId="2">#REF!</definedName>
    <definedName name="RECORDER3">#REF!</definedName>
    <definedName name="RECORDER4" localSheetId="2">#REF!</definedName>
    <definedName name="RECORDER4">#REF!</definedName>
    <definedName name="RECORDER5" localSheetId="2">#REF!</definedName>
    <definedName name="RECORDER5">#REF!</definedName>
    <definedName name="Remote_Controller">[13]PARTS!$BR$3:$BR$23</definedName>
    <definedName name="RENMIN" localSheetId="2">#REF!</definedName>
    <definedName name="RENMIN" localSheetId="3">#REF!</definedName>
    <definedName name="RENMIN">#REF!</definedName>
    <definedName name="RepMonth">[10]Workings!$B$14</definedName>
    <definedName name="RepMonth___0">"$"</definedName>
    <definedName name="RepMonth___0___0">"$"</definedName>
    <definedName name="RepMonth___1">#N/A</definedName>
    <definedName name="RepMonth___10">#N/A</definedName>
    <definedName name="RepMonth___11">#N/A</definedName>
    <definedName name="RepMonth___12">#N/A</definedName>
    <definedName name="RepMonth___13">#N/A</definedName>
    <definedName name="RepMonth___14">#N/A</definedName>
    <definedName name="RepMonth___15">#N/A</definedName>
    <definedName name="RepMonth___16">#N/A</definedName>
    <definedName name="RepMonth___3">#N/A</definedName>
    <definedName name="RepMonth___4">#N/A</definedName>
    <definedName name="RepMonth___5">#N/A</definedName>
    <definedName name="RepMonth___6">#N/A</definedName>
    <definedName name="RepMonth___7">#N/A</definedName>
    <definedName name="RepMonth___8">#N/A</definedName>
    <definedName name="ReptQ">#N/A</definedName>
    <definedName name="RQty">#N/A</definedName>
    <definedName name="rrr">#N/A</definedName>
    <definedName name="rwegwA" localSheetId="2" hidden="1">{"'Sheet1'!$A$1:$Z$85","'Sheet1'!$AB$3"}</definedName>
    <definedName name="rwegwA" localSheetId="3" hidden="1">{"'Sheet1'!$A$1:$Z$85","'Sheet1'!$AB$3"}</definedName>
    <definedName name="rwegwA" hidden="1">{"'Sheet1'!$A$1:$Z$85","'Sheet1'!$AB$3"}</definedName>
    <definedName name="sadf" localSheetId="2">#REF!</definedName>
    <definedName name="sadf" localSheetId="3">#REF!</definedName>
    <definedName name="sadf">#REF!</definedName>
    <definedName name="sadjsad" localSheetId="2" hidden="1">{#N/A,#N/A,FALSE,"Ocean";#N/A,#N/A,FALSE,"NewYork";#N/A,#N/A,FALSE,"Gateway";#N/A,#N/A,FALSE,"GVH";#N/A,#N/A,FALSE,"GVM";#N/A,#N/A,FALSE,"GVT"}</definedName>
    <definedName name="sadjsad" localSheetId="3" hidden="1">{#N/A,#N/A,FALSE,"Ocean";#N/A,#N/A,FALSE,"NewYork";#N/A,#N/A,FALSE,"Gateway";#N/A,#N/A,FALSE,"GVH";#N/A,#N/A,FALSE,"GVM";#N/A,#N/A,FALSE,"GVT"}</definedName>
    <definedName name="sadjsad" hidden="1">{#N/A,#N/A,FALSE,"Ocean";#N/A,#N/A,FALSE,"NewYork";#N/A,#N/A,FALSE,"Gateway";#N/A,#N/A,FALSE,"GVH";#N/A,#N/A,FALSE,"GVM";#N/A,#N/A,FALSE,"GVT"}</definedName>
    <definedName name="safksf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safksfk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safksf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sales">#N/A</definedName>
    <definedName name="SAPBEXdnldView" hidden="1">"ASXXKXUVC4OG0W2F2EWLQ80WN"</definedName>
    <definedName name="SAPBEXrevision" hidden="1">1</definedName>
    <definedName name="SAPBEXsysID" hidden="1">"BWP"</definedName>
    <definedName name="SAPBEXwbID" hidden="1">"0DY5XSFECLQEGTRPLP42FKI0E"</definedName>
    <definedName name="SceneNum">#N/A</definedName>
    <definedName name="SceneNum1">#N/A</definedName>
    <definedName name="SceneNum2">#N/A</definedName>
    <definedName name="sda" localSheetId="2" hidden="1">{#N/A,#N/A,FALSE,"Ocean";#N/A,#N/A,FALSE,"NewYork";#N/A,#N/A,FALSE,"Gateway";#N/A,#N/A,FALSE,"GVH";#N/A,#N/A,FALSE,"GVM";#N/A,#N/A,FALSE,"GVT"}</definedName>
    <definedName name="sda" localSheetId="3" hidden="1">{#N/A,#N/A,FALSE,"Ocean";#N/A,#N/A,FALSE,"NewYork";#N/A,#N/A,FALSE,"Gateway";#N/A,#N/A,FALSE,"GVH";#N/A,#N/A,FALSE,"GVM";#N/A,#N/A,FALSE,"GVT"}</definedName>
    <definedName name="sda" hidden="1">{#N/A,#N/A,FALSE,"Ocean";#N/A,#N/A,FALSE,"NewYork";#N/A,#N/A,FALSE,"Gateway";#N/A,#N/A,FALSE,"GVH";#N/A,#N/A,FALSE,"GVM";#N/A,#N/A,FALSE,"GVT"}</definedName>
    <definedName name="sdfg" localSheetId="2">#REF!</definedName>
    <definedName name="sdfg" localSheetId="3">#REF!</definedName>
    <definedName name="sdfg">#REF!</definedName>
    <definedName name="SDSFDSDFGFD" localSheetId="2">#REF!</definedName>
    <definedName name="SDSFDSDFGFD" localSheetId="3">#REF!</definedName>
    <definedName name="SDSFDSDFGFD">#REF!</definedName>
    <definedName name="Sealant">#N/A</definedName>
    <definedName name="Select_Depreciation">#N/A</definedName>
    <definedName name="sep" localSheetId="2">#REF!</definedName>
    <definedName name="sep" localSheetId="3">#REF!</definedName>
    <definedName name="sep">#REF!</definedName>
    <definedName name="SeparChar">[16]Settings!$B$3</definedName>
    <definedName name="September">[16]Source!$A$1002:$D$1158</definedName>
    <definedName name="SER" localSheetId="2" hidden="1">{"'Sheet1'!$A$1:$Z$85","'Sheet1'!$AB$3"}</definedName>
    <definedName name="SER" localSheetId="3" hidden="1">{"'Sheet1'!$A$1:$Z$85","'Sheet1'!$AB$3"}</definedName>
    <definedName name="SER" hidden="1">{"'Sheet1'!$A$1:$Z$85","'Sheet1'!$AB$3"}</definedName>
    <definedName name="sh" localSheetId="2">#REF!</definedName>
    <definedName name="sh" localSheetId="3">#REF!</definedName>
    <definedName name="sh">#REF!</definedName>
    <definedName name="SHE">#N/A</definedName>
    <definedName name="sheet">#N/A</definedName>
    <definedName name="SHEET1">#N/A</definedName>
    <definedName name="sheet2">#N/A</definedName>
    <definedName name="sheet3">#N/A</definedName>
    <definedName name="SHEET5">#N/A</definedName>
    <definedName name="SHEET6">#N/A</definedName>
    <definedName name="Simplified_Displayworks_BOM">#N/A</definedName>
    <definedName name="SizeClass_Q_B_F">#N/A</definedName>
    <definedName name="SizeShare">#N/A</definedName>
    <definedName name="sm_Pcost">[5]sm_Pcost!$B$11:$H$82</definedName>
    <definedName name="sm_Tcost" localSheetId="2">#REF!</definedName>
    <definedName name="sm_Tcost" localSheetId="3">#REF!</definedName>
    <definedName name="sm_Tcost">#REF!</definedName>
    <definedName name="SMEquiv">#N/A</definedName>
    <definedName name="sop" localSheetId="2">#REF!</definedName>
    <definedName name="sop" localSheetId="3">#REF!</definedName>
    <definedName name="sop">#REF!</definedName>
    <definedName name="SortArea">#N/A</definedName>
    <definedName name="SortRange">OFFSET([20]Report_Temp!$A$3,,,COUNTA([20]Report_Temp!$A$3:$A$1048576),COUNTA([20]Report_Temp!$3:$3))</definedName>
    <definedName name="SourceData">[16]Source!$A$1:$D$65536</definedName>
    <definedName name="Spacers">#N/A</definedName>
    <definedName name="Speaker">[11]PARTS!$AV$3:$AV$21</definedName>
    <definedName name="ss">#N/A</definedName>
    <definedName name="stage">[14]List!$D$2:$D$8</definedName>
    <definedName name="stageSimplifiedProjected">[14]List!$G$2:$G$8</definedName>
    <definedName name="Start_Date">[20]Admin!$M$2</definedName>
    <definedName name="status">[15]List!$P$2:$P$5</definedName>
    <definedName name="Substrate">#N/A</definedName>
    <definedName name="SUM_HH">#N/A</definedName>
    <definedName name="Summary" localSheetId="2" hidden="1">{"'Sheet1'!$A$1:$Z$85","'Sheet1'!$AB$3"}</definedName>
    <definedName name="Summary" localSheetId="3" hidden="1">{"'Sheet1'!$A$1:$Z$85","'Sheet1'!$AB$3"}</definedName>
    <definedName name="Summary" hidden="1">{"'Sheet1'!$A$1:$Z$85","'Sheet1'!$AB$3"}</definedName>
    <definedName name="SWEET" localSheetId="2">#REF!</definedName>
    <definedName name="SWEET" localSheetId="3">#REF!</definedName>
    <definedName name="SWEET">#REF!</definedName>
    <definedName name="SWEETTIAN" localSheetId="2">#REF!</definedName>
    <definedName name="SWEETTIAN" localSheetId="3">#REF!</definedName>
    <definedName name="SWEETTIAN">#REF!</definedName>
    <definedName name="T0p2target">#N/A</definedName>
    <definedName name="T0target">#N/A</definedName>
    <definedName name="T1DATA">#N/A</definedName>
    <definedName name="T1target">#N/A</definedName>
    <definedName name="TableName">"Dummy"</definedName>
    <definedName name="TACT_Columns">#N/A</definedName>
    <definedName name="TaxTV">10%</definedName>
    <definedName name="TaxXL">5%</definedName>
    <definedName name="TEST0">#N/A</definedName>
    <definedName name="TEST1" localSheetId="2">#REF!</definedName>
    <definedName name="TEST1" localSheetId="3">#REF!</definedName>
    <definedName name="TEST1">#REF!</definedName>
    <definedName name="TEST10">#N/A</definedName>
    <definedName name="TEST2">#N/A</definedName>
    <definedName name="TEST3">#N/A</definedName>
    <definedName name="TEST4">#N/A</definedName>
    <definedName name="TEST5">#N/A</definedName>
    <definedName name="TEST6">#N/A</definedName>
    <definedName name="TEST7">#N/A</definedName>
    <definedName name="TEST8">#N/A</definedName>
    <definedName name="TEST9">#N/A</definedName>
    <definedName name="TESTHKEY" localSheetId="2">#REF!</definedName>
    <definedName name="TESTHKEY" localSheetId="3">#REF!</definedName>
    <definedName name="TESTHKEY">#REF!</definedName>
    <definedName name="TESTKEYS" localSheetId="2">#REF!</definedName>
    <definedName name="TESTKEYS" localSheetId="3">#REF!</definedName>
    <definedName name="TESTKEYS">#REF!</definedName>
    <definedName name="TESTVKEY" localSheetId="2">#REF!</definedName>
    <definedName name="TESTVKEY" localSheetId="3">#REF!</definedName>
    <definedName name="TESTVKEY">#REF!</definedName>
    <definedName name="TextRefCopyRangeCount" hidden="1">2</definedName>
    <definedName name="TFTDEP">#N/A</definedName>
    <definedName name="tgb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tgb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tgb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Third_Q">#N/A</definedName>
    <definedName name="timeAggregation">[15]List!$N$2:$N$4</definedName>
    <definedName name="TM1REBUILDOPTION">1</definedName>
    <definedName name="TOApprover">[15]List!$G$2:$G$2</definedName>
    <definedName name="tooling">#N/A</definedName>
    <definedName name="tooling___0">#N/A</definedName>
    <definedName name="tooling___1">#N/A</definedName>
    <definedName name="tooling___2">#N/A</definedName>
    <definedName name="tooling___3">#N/A</definedName>
    <definedName name="tooling___5">#N/A</definedName>
    <definedName name="TORNADO__263050_001" localSheetId="2">#REF!</definedName>
    <definedName name="TORNADO__263050_001" localSheetId="3">#REF!</definedName>
    <definedName name="TORNADO__263050_001">#REF!</definedName>
    <definedName name="Tornado_X1_Price" localSheetId="2">#REF!</definedName>
    <definedName name="Tornado_X1_Price" localSheetId="3">#REF!</definedName>
    <definedName name="Tornado_X1_Price">#REF!</definedName>
    <definedName name="TOTAL">#N/A</definedName>
    <definedName name="Touchpad">[11]PARTS!$AT$3:$AT$19</definedName>
    <definedName name="TQ">#N/A</definedName>
    <definedName name="TQLCM">#N/A</definedName>
    <definedName name="travelF">#N/A</definedName>
    <definedName name="tryre">#N/A</definedName>
    <definedName name="ttt">#N/A</definedName>
    <definedName name="TWW" localSheetId="2">#REF!</definedName>
    <definedName name="TWW" localSheetId="3">#REF!</definedName>
    <definedName name="TWW">#REF!</definedName>
    <definedName name="tyewruhreyh" localSheetId="2">#REF!</definedName>
    <definedName name="tyewruhreyh" localSheetId="3">#REF!</definedName>
    <definedName name="tyewruhreyh">#REF!</definedName>
    <definedName name="typeOfKPI">[15]List!$O$2:$O$53</definedName>
    <definedName name="ui" localSheetId="2" hidden="1">{#N/A,#N/A,FALSE,"Ocean";#N/A,#N/A,FALSE,"NewYork";#N/A,#N/A,FALSE,"Gateway";#N/A,#N/A,FALSE,"GVH";#N/A,#N/A,FALSE,"GVM";#N/A,#N/A,FALSE,"GVT"}</definedName>
    <definedName name="ui" localSheetId="3" hidden="1">{#N/A,#N/A,FALSE,"Ocean";#N/A,#N/A,FALSE,"NewYork";#N/A,#N/A,FALSE,"Gateway";#N/A,#N/A,FALSE,"GVH";#N/A,#N/A,FALSE,"GVM";#N/A,#N/A,FALSE,"GVT"}</definedName>
    <definedName name="ui" hidden="1">{#N/A,#N/A,FALSE,"Ocean";#N/A,#N/A,FALSE,"NewYork";#N/A,#N/A,FALSE,"Gateway";#N/A,#N/A,FALSE,"GVH";#N/A,#N/A,FALSE,"GVM";#N/A,#N/A,FALSE,"GVT"}</definedName>
    <definedName name="unit_price">#N/A</definedName>
    <definedName name="UnitTTL">#N/A</definedName>
    <definedName name="USD">[21]Workings!$B$3</definedName>
    <definedName name="USDT" localSheetId="2">#REF!</definedName>
    <definedName name="USDT" localSheetId="3">#REF!</definedName>
    <definedName name="USDT">#REF!</definedName>
    <definedName name="USDT1" localSheetId="2">#REF!</definedName>
    <definedName name="USDT1" localSheetId="3">#REF!</definedName>
    <definedName name="USDT1">#REF!</definedName>
    <definedName name="uye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uye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uye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V">#N/A</definedName>
    <definedName name="ValidBOMRange">'[27]Bom(P1)'!$B$8:$J$50</definedName>
    <definedName name="Version">[10]Workings!$B$15</definedName>
    <definedName name="Version___0">"$"</definedName>
    <definedName name="Version___0___0">"$"</definedName>
    <definedName name="Version___1">#N/A</definedName>
    <definedName name="Version___10">#N/A</definedName>
    <definedName name="Version___11">#N/A</definedName>
    <definedName name="Version___12">#N/A</definedName>
    <definedName name="Version___13">#N/A</definedName>
    <definedName name="Version___14">#N/A</definedName>
    <definedName name="Version___15">#N/A</definedName>
    <definedName name="Version___16">#N/A</definedName>
    <definedName name="Version___3">#N/A</definedName>
    <definedName name="Version___4">#N/A</definedName>
    <definedName name="Version___5">#N/A</definedName>
    <definedName name="Version___6">#N/A</definedName>
    <definedName name="Version___7">#N/A</definedName>
    <definedName name="Version___8">#N/A</definedName>
    <definedName name="Video_Chip">[11]PARTS!$P$3:$P$18</definedName>
    <definedName name="vital5">#N/A</definedName>
    <definedName name="W" localSheetId="2">#REF!</definedName>
    <definedName name="W" localSheetId="3">#REF!</definedName>
    <definedName name="W">#REF!</definedName>
    <definedName name="W_LAN_Card">[11]PARTS!$BX$3:$BX$14</definedName>
    <definedName name="weeklyStatus">[14]List!$B$2:$B$6</definedName>
    <definedName name="wef" localSheetId="2">#REF!</definedName>
    <definedName name="wef" localSheetId="3">#REF!</definedName>
    <definedName name="wef">#REF!</definedName>
    <definedName name="WER" localSheetId="2">#REF!</definedName>
    <definedName name="WER" localSheetId="3">#REF!</definedName>
    <definedName name="WER">#REF!</definedName>
    <definedName name="werer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rer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rer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rwer" localSheetId="2" hidden="1">{#N/A,#N/A,FALSE,"Ocean";#N/A,#N/A,FALSE,"NewYork";#N/A,#N/A,FALSE,"Gateway";#N/A,#N/A,FALSE,"GVH";#N/A,#N/A,FALSE,"GVM";#N/A,#N/A,FALSE,"GVT"}</definedName>
    <definedName name="werwer" localSheetId="3" hidden="1">{#N/A,#N/A,FALSE,"Ocean";#N/A,#N/A,FALSE,"NewYork";#N/A,#N/A,FALSE,"Gateway";#N/A,#N/A,FALSE,"GVH";#N/A,#N/A,FALSE,"GVM";#N/A,#N/A,FALSE,"GVT"}</definedName>
    <definedName name="werwer" hidden="1">{#N/A,#N/A,FALSE,"Ocean";#N/A,#N/A,FALSE,"NewYork";#N/A,#N/A,FALSE,"Gateway";#N/A,#N/A,FALSE,"GVH";#N/A,#N/A,FALSE,"GVM";#N/A,#N/A,FALSE,"GVT"}</definedName>
    <definedName name="werwte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rwte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rwte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treyewryth" localSheetId="2">#REF!</definedName>
    <definedName name="wetreyewryth" localSheetId="3">#REF!</definedName>
    <definedName name="wetreyewryth">#REF!</definedName>
    <definedName name="wewew" localSheetId="2" hidden="1">{#N/A,#N/A,FALSE,"Sales  total 9712";#N/A,#N/A,FALSE,"Sales  total 9712";#N/A,#N/A,FALSE,"Sales  total 9712";#N/A,#N/A,FALSE,"Sales  total 9712"}</definedName>
    <definedName name="wewew" localSheetId="3" hidden="1">{#N/A,#N/A,FALSE,"Sales  total 9712";#N/A,#N/A,FALSE,"Sales  total 9712";#N/A,#N/A,FALSE,"Sales  total 9712";#N/A,#N/A,FALSE,"Sales  total 9712"}</definedName>
    <definedName name="wewew" hidden="1">{#N/A,#N/A,FALSE,"Sales  total 9712";#N/A,#N/A,FALSE,"Sales  total 9712";#N/A,#N/A,FALSE,"Sales  total 9712";#N/A,#N/A,FALSE,"Sales  total 9712"}</definedName>
    <definedName name="Wireless_BER">[12]PARTS!$V$3:$V$4</definedName>
    <definedName name="Wireless_LAN">[12]PARTS!$T$3:$T$23</definedName>
    <definedName name="wis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is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is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K13A">#N/A</definedName>
    <definedName name="WK13B">#N/A</definedName>
    <definedName name="WK18A">#N/A</definedName>
    <definedName name="WK18B">#N/A</definedName>
    <definedName name="WK22A">#N/A</definedName>
    <definedName name="WK22B">#N/A</definedName>
    <definedName name="WK26A">#N/A</definedName>
    <definedName name="WK26B">#N/A</definedName>
    <definedName name="WK31A">#N/A</definedName>
    <definedName name="WK31B">#N/A</definedName>
    <definedName name="WK35A">#N/A</definedName>
    <definedName name="WK35B">#N/A</definedName>
    <definedName name="WK44A">#N/A</definedName>
    <definedName name="WK44B">#N/A</definedName>
    <definedName name="WK48A">#N/A</definedName>
    <definedName name="WK48B">#N/A</definedName>
    <definedName name="WK5A">#N/A</definedName>
    <definedName name="WK5B">#N/A</definedName>
    <definedName name="WK9A">#N/A</definedName>
    <definedName name="WK9B">#N/A</definedName>
    <definedName name="wl">#N/A</definedName>
    <definedName name="workstreamActionStatus">[15]List!$S$2:$S$4</definedName>
    <definedName name="WorkstreamRange">[20]Admin!$A$2:$A$24</definedName>
    <definedName name="wr">#N/A</definedName>
    <definedName name="wrn.all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all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all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all.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all.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all.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Print." localSheetId="2" hidden="1">{"Summ",#N/A,FALSE,"Summary";"PL",#N/A,FALSE,"PL";"BS",#N/A,FALSE,"BS";"Varrep1",#N/A,FALSE,"Var Rep";"CashFl",#N/A,FALSE,"CashFlow";"Varrep2",#N/A,FALSE,"Var Rep";"Invent",#N/A,FALSE,"Invent"}</definedName>
    <definedName name="wrn.Print." localSheetId="3" hidden="1">{"Summ",#N/A,FALSE,"Summary";"PL",#N/A,FALSE,"PL";"BS",#N/A,FALSE,"BS";"Varrep1",#N/A,FALSE,"Var Rep";"CashFl",#N/A,FALSE,"CashFlow";"Varrep2",#N/A,FALSE,"Var Rep";"Invent",#N/A,FALSE,"Invent"}</definedName>
    <definedName name="wrn.Print." hidden="1">{"Summ",#N/A,FALSE,"Summary";"PL",#N/A,FALSE,"PL";"BS",#N/A,FALSE,"BS";"Varrep1",#N/A,FALSE,"Var Rep";"CashFl",#N/A,FALSE,"CashFlow";"Varrep2",#N/A,FALSE,"Var Rep";"Invent",#N/A,FALSE,"Invent"}</definedName>
    <definedName name="wrn.print._.all." localSheetId="2" hidden="1">{#N/A,#N/A,FALSE,"Gateway";#N/A,#N/A,FALSE,"NewYork";#N/A,#N/A,FALSE,"Ocean";#N/A,#N/A,FALSE,"GVH";#N/A,#N/A,FALSE,"GVM";#N/A,#N/A,FALSE,"GVT"}</definedName>
    <definedName name="wrn.print._.all." localSheetId="3" hidden="1">{#N/A,#N/A,FALSE,"Gateway";#N/A,#N/A,FALSE,"NewYork";#N/A,#N/A,FALSE,"Ocean";#N/A,#N/A,FALSE,"GVH";#N/A,#N/A,FALSE,"GVM";#N/A,#N/A,FALSE,"GVT"}</definedName>
    <definedName name="wrn.print._.all." hidden="1">{#N/A,#N/A,FALSE,"Gateway";#N/A,#N/A,FALSE,"NewYork";#N/A,#N/A,FALSE,"Ocean";#N/A,#N/A,FALSE,"GVH";#N/A,#N/A,FALSE,"GVM";#N/A,#N/A,FALSE,"GVT"}</definedName>
    <definedName name="wrn.REPORT." localSheetId="2" hidden="1">{#N/A,#N/A,FALSE,"Sales  total 9712";#N/A,#N/A,FALSE,"Sales  total 9712";#N/A,#N/A,FALSE,"Sales  total 9712";#N/A,#N/A,FALSE,"Sales  total 9712"}</definedName>
    <definedName name="wrn.REPORT." localSheetId="3" hidden="1">{#N/A,#N/A,FALSE,"Sales  total 9712";#N/A,#N/A,FALSE,"Sales  total 9712";#N/A,#N/A,FALSE,"Sales  total 9712";#N/A,#N/A,FALSE,"Sales  total 9712"}</definedName>
    <definedName name="wrn.REPORT." hidden="1">{#N/A,#N/A,FALSE,"Sales  total 9712";#N/A,#N/A,FALSE,"Sales  total 9712";#N/A,#N/A,FALSE,"Sales  total 9712";#N/A,#N/A,FALSE,"Sales  total 9712"}</definedName>
    <definedName name="WRRR" localSheetId="2">#REF!</definedName>
    <definedName name="WRRR" localSheetId="3">#REF!</definedName>
    <definedName name="WRRR">#REF!</definedName>
    <definedName name="ww" localSheetId="2">#REF!</definedName>
    <definedName name="ww" localSheetId="3">#REF!</definedName>
    <definedName name="ww">#REF!</definedName>
    <definedName name="WWW" localSheetId="2">#REF!</definedName>
    <definedName name="WWW" localSheetId="3">#REF!</definedName>
    <definedName name="WWW">#REF!</definedName>
    <definedName name="WWWWW" localSheetId="2">#REF!</definedName>
    <definedName name="WWWWW">#REF!</definedName>
    <definedName name="x" localSheetId="2">#REF!</definedName>
    <definedName name="x">#REF!</definedName>
    <definedName name="xcc">#N/A</definedName>
    <definedName name="xrate">[28]ReadMe!$I$4</definedName>
    <definedName name="XRefCopy1" localSheetId="2" hidden="1">#REF!</definedName>
    <definedName name="XRefCopy1" localSheetId="3" hidden="1">#REF!</definedName>
    <definedName name="XRefCopy1" hidden="1">#REF!</definedName>
    <definedName name="XRefCopy2" localSheetId="3" hidden="1">[29]Lead!#REF!</definedName>
    <definedName name="XRefCopy2" hidden="1">[29]Lead!#REF!</definedName>
    <definedName name="XRefCopyRangeCount" hidden="1">2</definedName>
    <definedName name="XRefPaste1" localSheetId="3" hidden="1">[29]Lead!#REF!</definedName>
    <definedName name="XRefPaste1" hidden="1">[29]Lead!#REF!</definedName>
    <definedName name="XRefPaste2" localSheetId="2" hidden="1">#REF!</definedName>
    <definedName name="XRefPaste2" localSheetId="3" hidden="1">#REF!</definedName>
    <definedName name="XRefPaste2" hidden="1">#REF!</definedName>
    <definedName name="XRefPasteRangeCount" hidden="1">2</definedName>
    <definedName name="XYZ" localSheetId="2" hidden="1">#REF!</definedName>
    <definedName name="XYZ" localSheetId="3" hidden="1">#REF!</definedName>
    <definedName name="XYZ" hidden="1">#REF!</definedName>
    <definedName name="YldCode">#N/A</definedName>
    <definedName name="YldCodeOld">#N/A</definedName>
    <definedName name="yre">#N/A</definedName>
    <definedName name="YSizeA">#N/A</definedName>
    <definedName name="YSizeB">#N/A</definedName>
    <definedName name="ytu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ytu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ytu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yyy">#N/A</definedName>
    <definedName name="Z_677C6337_708E_11D3_B400_0000E21227E8_.wvu.Rows" localSheetId="2" hidden="1">#REF!</definedName>
    <definedName name="Z_677C6337_708E_11D3_B400_0000E21227E8_.wvu.Rows" localSheetId="3" hidden="1">#REF!</definedName>
    <definedName name="Z_677C6337_708E_11D3_B400_0000E21227E8_.wvu.Rows" hidden="1">#REF!</definedName>
    <definedName name="z204bom">#N/A</definedName>
    <definedName name="z614bom">#N/A</definedName>
    <definedName name="z626bom">#N/A</definedName>
    <definedName name="zz">#N/A</definedName>
    <definedName name="zzzzz">#N/A</definedName>
    <definedName name="般日期">#N/A</definedName>
    <definedName name="版本日期">#N/A</definedName>
    <definedName name="报废" localSheetId="2" hidden="1">{"'Jan'!$AC$129:$AC$169"}</definedName>
    <definedName name="报废" localSheetId="3" hidden="1">{"'Jan'!$AC$129:$AC$169"}</definedName>
    <definedName name="报废" hidden="1">{"'Jan'!$AC$129:$AC$169"}</definedName>
    <definedName name="本期">#N/A</definedName>
    <definedName name="本月">#N/A</definedName>
    <definedName name="本月數">#N/A</definedName>
    <definedName name="比較期末">#N/A</definedName>
    <definedName name="表" localSheetId="2" hidden="1">#REF!</definedName>
    <definedName name="表" localSheetId="3" hidden="1">#REF!</definedName>
    <definedName name="表" hidden="1">#REF!</definedName>
    <definedName name="曹">#N/A</definedName>
    <definedName name="成本類科目">#N/A</definedName>
    <definedName name="單價">'[30]9906'!$C$2:$I$38</definedName>
    <definedName name="發" localSheetId="2" hidden="1">{"'生管'!$A$1:$H$43"}</definedName>
    <definedName name="發" localSheetId="3" hidden="1">{"'生管'!$A$1:$H$43"}</definedName>
    <definedName name="發" hidden="1">{"'生管'!$A$1:$H$43"}</definedName>
    <definedName name="費用" localSheetId="2">#REF!</definedName>
    <definedName name="費用">#REF!</definedName>
    <definedName name="費用轉嫁" localSheetId="2" hidden="1">{"'Sheet1'!$A$1:$Z$85","'Sheet1'!$AB$3"}</definedName>
    <definedName name="費用轉嫁" localSheetId="3" hidden="1">{"'Sheet1'!$A$1:$Z$85","'Sheet1'!$AB$3"}</definedName>
    <definedName name="費用轉嫁" hidden="1">{"'Sheet1'!$A$1:$Z$85","'Sheet1'!$AB$3"}</definedName>
    <definedName name="附頁" localSheetId="2">#REF!</definedName>
    <definedName name="附頁">#REF!</definedName>
    <definedName name="負債類科目">#N/A</definedName>
    <definedName name="干燥车报表" localSheetId="2" hidden="1">#REF!</definedName>
    <definedName name="干燥车报表" hidden="1">#REF!</definedName>
    <definedName name="咯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咯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咯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更新" localSheetId="2">#REF!</definedName>
    <definedName name="更新">#REF!</definedName>
    <definedName name="工">#N/A</definedName>
    <definedName name="股東權益類科目">#N/A</definedName>
    <definedName name="固定资产" localSheetId="2" hidden="1">{"'Jan'!$AC$129:$AC$169"}</definedName>
    <definedName name="固定资产" localSheetId="3" hidden="1">{"'Jan'!$AC$129:$AC$169"}</definedName>
    <definedName name="固定资产" hidden="1">{"'Jan'!$AC$129:$AC$169"}</definedName>
    <definedName name="固定资产汇总表3" localSheetId="2" hidden="1">{"'生管'!$A$1:$H$43"}</definedName>
    <definedName name="固定资产汇总表3" localSheetId="3" hidden="1">{"'生管'!$A$1:$H$43"}</definedName>
    <definedName name="固定资产汇总表3" hidden="1">{"'生管'!$A$1:$H$43"}</definedName>
    <definedName name="管理費用類科目">#N/A</definedName>
    <definedName name="管理損益用" localSheetId="2">#REF!</definedName>
    <definedName name="管理損益用">#REF!</definedName>
    <definedName name="好的" localSheetId="2">#REF!</definedName>
    <definedName name="好的">#REF!</definedName>
    <definedName name="集團匯率">#N/A</definedName>
    <definedName name="集團目標" localSheetId="2">#REF!</definedName>
    <definedName name="集團目標">#REF!</definedName>
    <definedName name="績效指標">#N/A</definedName>
    <definedName name="價格">#N/A</definedName>
    <definedName name="結果">#N/A</definedName>
    <definedName name="解雄偉" localSheetId="2">#REF!</definedName>
    <definedName name="解雄偉" localSheetId="3">#REF!</definedName>
    <definedName name="解雄偉">#REF!</definedName>
    <definedName name="金型購入計画＿提出用" localSheetId="2">#REF!</definedName>
    <definedName name="金型購入計画＿提出用" localSheetId="3">#REF!</definedName>
    <definedName name="金型購入計画＿提出用">#REF!</definedName>
    <definedName name="金型購入計画＿詳細" localSheetId="2">#REF!</definedName>
    <definedName name="金型購入計画＿詳細">#REF!</definedName>
    <definedName name="撈板" localSheetId="2">#REF!</definedName>
    <definedName name="撈板">#REF!</definedName>
    <definedName name="_xlnm.Recorder" localSheetId="2">#REF!</definedName>
    <definedName name="_xlnm.Recorder" localSheetId="3">#REF!</definedName>
    <definedName name="_xlnm.Recorder">#REF!</definedName>
    <definedName name="魅力" localSheetId="2">#REF!</definedName>
    <definedName name="魅力">#REF!</definedName>
    <definedName name="內參">#N/A</definedName>
    <definedName name="內參1">#N/A</definedName>
    <definedName name="你還" localSheetId="2">#REF!</definedName>
    <definedName name="你還" localSheetId="3">#REF!</definedName>
    <definedName name="你還">#REF!</definedName>
    <definedName name="年度營收預測" localSheetId="2">#REF!</definedName>
    <definedName name="年度營收預測">#REF!</definedName>
    <definedName name="年總工時">#N/A</definedName>
    <definedName name="农" localSheetId="2" hidden="1">{"'生管'!$A$1:$H$43"}</definedName>
    <definedName name="农" localSheetId="3" hidden="1">{"'生管'!$A$1:$H$43"}</definedName>
    <definedName name="农" hidden="1">{"'生管'!$A$1:$H$43"}</definedName>
    <definedName name="农行" localSheetId="2" hidden="1">{"'生管'!$A$1:$H$43"}</definedName>
    <definedName name="农行" localSheetId="3" hidden="1">{"'生管'!$A$1:$H$43"}</definedName>
    <definedName name="农行" hidden="1">{"'生管'!$A$1:$H$43"}</definedName>
    <definedName name="浦发外债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浦发外债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浦发外债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浦发外债户3309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浦发外债户3309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浦发外债户3309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期末">#N/A</definedName>
    <definedName name="全檢3" localSheetId="2">#REF!</definedName>
    <definedName name="全檢3">#REF!</definedName>
    <definedName name="日期">#N/A</definedName>
    <definedName name="上" localSheetId="2" hidden="1">'[31]8月ABL出貨明細'!#REF!</definedName>
    <definedName name="上" hidden="1">'[31]8月ABL出貨明細'!#REF!</definedName>
    <definedName name="上期">#N/A</definedName>
    <definedName name="上月">#N/A</definedName>
    <definedName name="上月數">#N/A</definedName>
    <definedName name="生產成本類科目">#N/A</definedName>
    <definedName name="收入類科目">#N/A</definedName>
    <definedName name="所得税费用" localSheetId="2" hidden="1">{"'生管'!$A$1:$H$43"}</definedName>
    <definedName name="所得税费用" localSheetId="3" hidden="1">{"'生管'!$A$1:$H$43"}</definedName>
    <definedName name="所得税费用" hidden="1">{"'生管'!$A$1:$H$43"}</definedName>
    <definedName name="图" localSheetId="2">#REF!</definedName>
    <definedName name="图">#REF!</definedName>
    <definedName name="推銷費用類科目">#N/A</definedName>
    <definedName name="未命名" localSheetId="2">#REF!</definedName>
    <definedName name="未命名">#REF!</definedName>
    <definedName name="无" localSheetId="2" hidden="1">{"'Sheet1'!$A$1:$Z$85","'Sheet1'!$AB$3"}</definedName>
    <definedName name="无" localSheetId="3" hidden="1">{"'Sheet1'!$A$1:$Z$85","'Sheet1'!$AB$3"}</definedName>
    <definedName name="无" hidden="1">{"'Sheet1'!$A$1:$Z$85","'Sheet1'!$AB$3"}</definedName>
    <definedName name="無" localSheetId="2">#REF!</definedName>
    <definedName name="無">#REF!</definedName>
    <definedName name="新資料表">#N/A</definedName>
    <definedName name="楊烈" localSheetId="2">#REF!</definedName>
    <definedName name="楊烈" localSheetId="3">#REF!</definedName>
    <definedName name="楊烈">#REF!</definedName>
    <definedName name="一">[10]Workings!$B$14</definedName>
    <definedName name="一个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一个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一个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移" localSheetId="2">#REF!</definedName>
    <definedName name="移">#REF!</definedName>
    <definedName name="应付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付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付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付账款3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付账款3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付账款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收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收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收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營業外收支類科目">#N/A</definedName>
    <definedName name="預算curr">#N/A</definedName>
    <definedName name="原資料">#N/A</definedName>
    <definedName name="战果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战果" localSheetId="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战果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真的" localSheetId="2" hidden="1">{"'Sheet1'!$A$1:$Z$85","'Sheet1'!$AB$3"}</definedName>
    <definedName name="真的" localSheetId="3" hidden="1">{"'Sheet1'!$A$1:$Z$85","'Sheet1'!$AB$3"}</definedName>
    <definedName name="真的" hidden="1">{"'Sheet1'!$A$1:$Z$85","'Sheet1'!$AB$3"}</definedName>
    <definedName name="中" localSheetId="2" hidden="1">#REF!</definedName>
    <definedName name="中" hidden="1">#REF!</definedName>
    <definedName name="主营业务收入明细" localSheetId="2" hidden="1">{"'生管'!$A$1:$H$43"}</definedName>
    <definedName name="主营业务收入明细" localSheetId="3" hidden="1">{"'生管'!$A$1:$H$43"}</definedName>
    <definedName name="主营业务收入明细" hidden="1">{"'生管'!$A$1:$H$43"}</definedName>
    <definedName name="资" localSheetId="2" hidden="1">{"'Jan'!$AC$129:$AC$169"}</definedName>
    <definedName name="资" localSheetId="3" hidden="1">{"'Jan'!$AC$129:$AC$169"}</definedName>
    <definedName name="资" hidden="1">{"'Jan'!$AC$129:$AC$169"}</definedName>
    <definedName name="資產類科目">#N/A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0" i="3"/>
  <c r="D9" i="3"/>
  <c r="D8" i="3"/>
  <c r="D7" i="3"/>
  <c r="Q9" i="3"/>
  <c r="Q6" i="3"/>
  <c r="R8" i="3"/>
  <c r="R5" i="3"/>
  <c r="F12" i="3" l="1"/>
  <c r="R7" i="3"/>
  <c r="F6" i="3"/>
  <c r="G6" i="3" s="1"/>
  <c r="F5" i="3"/>
  <c r="R4" i="3"/>
  <c r="F4" i="3"/>
  <c r="G4" i="3" s="1"/>
  <c r="K33" i="2"/>
  <c r="J33" i="2"/>
  <c r="CA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CH13" i="2"/>
  <c r="CG13" i="2"/>
  <c r="CF13" i="2"/>
  <c r="CE13" i="2"/>
  <c r="CD13" i="2"/>
  <c r="CC13" i="2"/>
  <c r="CB13" i="2"/>
  <c r="CA13" i="2"/>
  <c r="BZ13" i="2"/>
  <c r="BZ18" i="2" s="1"/>
  <c r="BY13" i="2"/>
  <c r="BX13" i="2"/>
  <c r="BW13" i="2"/>
  <c r="BV13" i="2"/>
  <c r="BU13" i="2"/>
  <c r="BT13" i="2"/>
  <c r="BS13" i="2"/>
  <c r="BR13" i="2"/>
  <c r="BQ13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CH5" i="2"/>
  <c r="CH18" i="2" s="1"/>
  <c r="CG5" i="2"/>
  <c r="CG18" i="2" s="1"/>
  <c r="CF5" i="2"/>
  <c r="CF18" i="2" s="1"/>
  <c r="CE5" i="2"/>
  <c r="CE18" i="2" s="1"/>
  <c r="CD5" i="2"/>
  <c r="CD18" i="2" s="1"/>
  <c r="CC5" i="2"/>
  <c r="CC18" i="2" s="1"/>
  <c r="CB5" i="2"/>
  <c r="CB18" i="2" s="1"/>
  <c r="CA5" i="2"/>
  <c r="BZ5" i="2"/>
  <c r="BY5" i="2"/>
  <c r="BY18" i="2" s="1"/>
  <c r="L32" i="2" s="1"/>
  <c r="BX5" i="2"/>
  <c r="BX18" i="2" s="1"/>
  <c r="BW5" i="2"/>
  <c r="BW18" i="2" s="1"/>
  <c r="BV5" i="2"/>
  <c r="BV18" i="2" s="1"/>
  <c r="L29" i="2" s="1"/>
  <c r="BU5" i="2"/>
  <c r="BU18" i="2" s="1"/>
  <c r="BT5" i="2"/>
  <c r="BT18" i="2" s="1"/>
  <c r="L27" i="2" s="1"/>
  <c r="BS5" i="2"/>
  <c r="BS18" i="2" s="1"/>
  <c r="L26" i="2" s="1"/>
  <c r="BR5" i="2"/>
  <c r="BR18" i="2" s="1"/>
  <c r="L25" i="2" s="1"/>
  <c r="BQ5" i="2"/>
  <c r="BQ18" i="2" s="1"/>
  <c r="L24" i="2" s="1"/>
  <c r="G5" i="3" l="1"/>
  <c r="G12" i="3"/>
  <c r="L28" i="2"/>
  <c r="L33" i="2" s="1"/>
  <c r="L30" i="2"/>
  <c r="L31" i="2"/>
  <c r="F10" i="3" l="1"/>
  <c r="G10" i="3" s="1"/>
  <c r="F11" i="3"/>
  <c r="G11" i="3" s="1"/>
  <c r="F8" i="3"/>
  <c r="G8" i="3" s="1"/>
  <c r="F9" i="3"/>
  <c r="G9" i="3" s="1"/>
  <c r="F7" i="3"/>
  <c r="G7" i="3" s="1"/>
  <c r="L35" i="2"/>
  <c r="L34" i="2"/>
  <c r="L36" i="2" s="1"/>
  <c r="G13" i="3" l="1"/>
</calcChain>
</file>

<file path=xl/sharedStrings.xml><?xml version="1.0" encoding="utf-8"?>
<sst xmlns="http://schemas.openxmlformats.org/spreadsheetml/2006/main" count="394" uniqueCount="148">
  <si>
    <t>#</t>
  </si>
  <si>
    <t>As IS</t>
  </si>
  <si>
    <t>BU</t>
  </si>
  <si>
    <t>Function</t>
  </si>
  <si>
    <t>TO-BE</t>
  </si>
  <si>
    <t>專案難易程度</t>
  </si>
  <si>
    <t>Baseline(Hrs)：基於一個專案且未使用Teamcenter系統——a</t>
  </si>
  <si>
    <t>系統抓取時間(Hrs)：基於一個效益點使用Teamcenter系統專案匯總操作時間——b</t>
    <phoneticPr fontId="7" type="noConversion"/>
  </si>
  <si>
    <t>系統抓取數據：對應效益點操作的專案數量——C</t>
    <phoneticPr fontId="7" type="noConversion"/>
  </si>
  <si>
    <t>效益(Hrs)——a*c-b</t>
    <phoneticPr fontId="7" type="noConversion"/>
  </si>
  <si>
    <t>用例</t>
  </si>
  <si>
    <t>DT</t>
  </si>
  <si>
    <t>MNT</t>
  </si>
  <si>
    <t>PRT</t>
  </si>
  <si>
    <t>業務方案</t>
  </si>
  <si>
    <t>Printer</t>
  </si>
  <si>
    <t>IID</t>
  </si>
  <si>
    <t>Cable Design</t>
  </si>
  <si>
    <t>PSU Design</t>
  </si>
  <si>
    <t>TA Design</t>
  </si>
  <si>
    <t>Chassis Design</t>
  </si>
  <si>
    <t>PCA Design</t>
  </si>
  <si>
    <t>Simulation</t>
  </si>
  <si>
    <t>效益點</t>
  </si>
  <si>
    <t>定義及計算公式
a*c-b</t>
    <phoneticPr fontId="4" type="noConversion"/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</si>
  <si>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</si>
  <si>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</si>
  <si>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</si>
  <si>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</si>
  <si>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</si>
  <si>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</si>
  <si>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</si>
  <si>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</si>
  <si>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</si>
  <si>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/</t>
  </si>
  <si>
    <t>V</t>
  </si>
  <si>
    <t>ME</t>
  </si>
  <si>
    <t>人工編制PartList時間</t>
  </si>
  <si>
    <t>Σ(人工編制PartList時間-自動導出PartList時間） * PartList編制次數</t>
  </si>
  <si>
    <t>E1</t>
  </si>
  <si>
    <t>V</t>
    <phoneticPr fontId="4" type="noConversion"/>
  </si>
  <si>
    <t>PNMS集成同步物料信息時間</t>
  </si>
  <si>
    <t>Σ(人工更新HHPN資訊時間） * 更新HHPN資訊次數</t>
  </si>
  <si>
    <t>EE</t>
  </si>
  <si>
    <t>Symbol共用節省設計時間</t>
  </si>
  <si>
    <t>Σ單顆共用Symbol電子料數*平均完成一顆Symbol時間</t>
  </si>
  <si>
    <t>在TC系統中維護CIS物料信息時間（CIS系統集成）</t>
  </si>
  <si>
    <t>(人工在TC系統中維護CIS電子料信息時間-CIS系統集成TC創建電子料時間)*電子料數量</t>
  </si>
  <si>
    <t>Design BOM比對效率</t>
  </si>
  <si>
    <t>Σ(線下比對Design BOM平均時間-線上比對Design BOM平均時間)*C(n,m)</t>
  </si>
  <si>
    <t>CE</t>
  </si>
  <si>
    <t>在TC系統中批量建立替代群組時間</t>
  </si>
  <si>
    <t>(人工在TC系統中創建&amp;維護替代群組時間-系統批量創建&amp;維護替代料群組時間)*替代群組數量</t>
  </si>
  <si>
    <t>首版E-BOM製作效率</t>
  </si>
  <si>
    <t>(線下完成首版E-BOM搭建時間-系統完成首版E-BOM搭建時間) * 首版BOM數量</t>
  </si>
  <si>
    <t>E-BOM修改製作效率</t>
  </si>
  <si>
    <t>Σ(線下完成E-BOM修改時間-系統完成E-BOM修改時間) * BOM變更數量</t>
  </si>
  <si>
    <t>EBOM比對效率</t>
  </si>
  <si>
    <t>Σ(線下比對EBOM平均時間-線上比對EBOM平均時間)*C(n,m)</t>
  </si>
  <si>
    <t>Layout</t>
  </si>
  <si>
    <t>Footprint &amp; PAD共用節省設計時間</t>
  </si>
  <si>
    <t>Σ單顆共用Footprint&amp;PAD電子料數*平均完成一顆Footprint&amp;PAD時間</t>
  </si>
  <si>
    <t>ME/EE/Layout/CE</t>
  </si>
  <si>
    <t>任務溝通等郵件發送及資料傳遞時間</t>
  </si>
  <si>
    <t>Σ(任務溝通時間-系統任務創建及發送時間） * 任務傳遞次數</t>
  </si>
  <si>
    <t>跨部門協同：設計資料傳遞時間</t>
    <phoneticPr fontId="7" type="noConversion"/>
  </si>
  <si>
    <t>Σ(綫下設計資料傳遞時間-系統傳遞資料時間） * 資料傳遞次數</t>
  </si>
  <si>
    <t>提升圖文檔資料檢索效率</t>
  </si>
  <si>
    <t>Σ(線下查找圖文檔時間-線上Team內外個人電腦內差查找時間)*圖文檔數量</t>
  </si>
  <si>
    <t>Total</t>
  </si>
  <si>
    <t>客戶</t>
  </si>
  <si>
    <t>專案難易
程度</t>
  </si>
  <si>
    <t>Phase</t>
  </si>
  <si>
    <t>2023-09-01</t>
  </si>
  <si>
    <t>成像 技術群</t>
    <phoneticPr fontId="7" type="noConversion"/>
  </si>
  <si>
    <t>專案數量（TC系统抓取）</t>
  </si>
  <si>
    <t>效益
(Hrs)</t>
  </si>
  <si>
    <t>Printer</t>
    <phoneticPr fontId="4" type="noConversion"/>
  </si>
  <si>
    <t>Printer/IID</t>
    <phoneticPr fontId="4" type="noConversion"/>
  </si>
  <si>
    <t>P0/Ideation</t>
  </si>
  <si>
    <t>BU name</t>
  </si>
  <si>
    <t>OT
% of total hrs</t>
  </si>
  <si>
    <t>OT wage
(KUSD/hr)</t>
  </si>
  <si>
    <t>Attrition
% of total hrs</t>
  </si>
  <si>
    <t>Normal wage
(KUSD/hr)</t>
  </si>
  <si>
    <t>P1/Feasiblity</t>
  </si>
  <si>
    <t>運算技術群</t>
  </si>
  <si>
    <t>P2/Planning</t>
  </si>
  <si>
    <t xml:space="preserve"> 設計服務處</t>
  </si>
  <si>
    <t>P3/Design</t>
  </si>
  <si>
    <t>顯示技術群</t>
  </si>
  <si>
    <t>P4/EVT</t>
  </si>
  <si>
    <t>成像 技術群</t>
  </si>
  <si>
    <t>P5/DVT</t>
  </si>
  <si>
    <t>SSBU</t>
  </si>
  <si>
    <t>P6/PVT</t>
  </si>
  <si>
    <t>P7/MP-NPI</t>
  </si>
  <si>
    <t>P8/MP-Sustaining</t>
  </si>
  <si>
    <t xml:space="preserve">Total </t>
    <phoneticPr fontId="7" type="noConversion"/>
  </si>
  <si>
    <t>成像技術群-FTE-人力費用(KUSD</t>
    <phoneticPr fontId="7" type="noConversion"/>
  </si>
  <si>
    <t>成像技術群-FTE-加班費用(KUSD)</t>
    <phoneticPr fontId="7" type="noConversion"/>
  </si>
  <si>
    <t>9月效益Total (KUSD)</t>
  </si>
  <si>
    <t>BU</t>
    <phoneticPr fontId="7" type="noConversion"/>
  </si>
  <si>
    <t>專案難易程度</t>
    <phoneticPr fontId="7" type="noConversion"/>
  </si>
  <si>
    <t>Phase</t>
    <phoneticPr fontId="7" type="noConversion"/>
  </si>
  <si>
    <t>客户</t>
    <phoneticPr fontId="7" type="noConversion"/>
  </si>
  <si>
    <t>產品線</t>
    <phoneticPr fontId="7" type="noConversion"/>
  </si>
  <si>
    <t>专案ID</t>
    <phoneticPr fontId="7" type="noConversion"/>
  </si>
  <si>
    <t>专案名称</t>
    <phoneticPr fontId="7" type="noConversion"/>
  </si>
  <si>
    <t>客戶</t>
    <phoneticPr fontId="7" type="noConversion"/>
  </si>
  <si>
    <t>節省效益（KUSD）</t>
    <phoneticPr fontId="7" type="noConversion"/>
  </si>
  <si>
    <t>当前專案數
（TC系统抓取）</t>
    <phoneticPr fontId="7" type="noConversion"/>
  </si>
  <si>
    <t>總效益（KUSD）</t>
    <phoneticPr fontId="7" type="noConversion"/>
  </si>
  <si>
    <t>查詢月份:</t>
    <phoneticPr fontId="7" type="noConversion"/>
  </si>
  <si>
    <t>E1</t>
    <phoneticPr fontId="7" type="noConversion"/>
  </si>
  <si>
    <t>Total</t>
    <phoneticPr fontId="7" type="noConversion"/>
  </si>
  <si>
    <t>上线功能</t>
    <phoneticPr fontId="29" type="noConversion"/>
  </si>
  <si>
    <t>功能上线月份</t>
    <phoneticPr fontId="7" type="noConversion"/>
  </si>
  <si>
    <t>效益衡量指標</t>
    <phoneticPr fontId="31" type="noConversion"/>
  </si>
  <si>
    <t>#</t>
    <phoneticPr fontId="31" type="noConversion"/>
  </si>
  <si>
    <t>Function</t>
    <phoneticPr fontId="31" type="noConversion"/>
  </si>
  <si>
    <t>角色</t>
    <phoneticPr fontId="31" type="noConversion"/>
  </si>
  <si>
    <t>人數</t>
    <phoneticPr fontId="31" type="noConversion"/>
  </si>
  <si>
    <t>E1節省效益</t>
    <phoneticPr fontId="31" type="noConversion"/>
  </si>
  <si>
    <t>平均時薪(KUSD)</t>
    <phoneticPr fontId="7" type="noConversion"/>
  </si>
  <si>
    <t>效益拆分方式</t>
    <phoneticPr fontId="7" type="noConversion"/>
  </si>
  <si>
    <t>All</t>
    <phoneticPr fontId="7" type="noConversion"/>
  </si>
  <si>
    <t>P0</t>
    <phoneticPr fontId="7" type="noConversion"/>
  </si>
  <si>
    <t>01-PRT L5 EBOM &amp; EBOM變更</t>
    <phoneticPr fontId="31" type="noConversion"/>
  </si>
  <si>
    <t>All</t>
    <phoneticPr fontId="4" type="noConversion"/>
  </si>
  <si>
    <t>1.準確獲取EBOM以及圖檔最新的變更訊息，提高及模具設計正確性，節省料件信息核對時間。</t>
  </si>
  <si>
    <t>L5 PE</t>
  </si>
  <si>
    <t>engineer</t>
    <phoneticPr fontId="7" type="noConversion"/>
  </si>
  <si>
    <t>/</t>
    <phoneticPr fontId="7" type="noConversion"/>
  </si>
  <si>
    <t>All</t>
  </si>
  <si>
    <t>2.生產端由EBOM獲取最新變更訊息，並可直接取得圖檔信息，提升DFM效率，節省RD與工廠端協作時間。</t>
  </si>
  <si>
    <t>Total</t>
    <phoneticPr fontId="4" type="noConversion"/>
  </si>
  <si>
    <t>（KUSD）</t>
    <phoneticPr fontId="7" type="noConversion"/>
  </si>
  <si>
    <t>/</t>
    <phoneticPr fontId="4" type="noConversion"/>
  </si>
  <si>
    <t>P3-P7</t>
    <phoneticPr fontId="7" type="noConversion"/>
  </si>
  <si>
    <t>P3</t>
    <phoneticPr fontId="7" type="noConversion"/>
  </si>
  <si>
    <t>02-PRT L10 EBOM &amp; EBOM變更</t>
    <phoneticPr fontId="4" type="noConversion"/>
  </si>
  <si>
    <t>1.TC與PRT Agile 集成, EBOM 版本更新時自動拋轉到PRT Agile,在PRT Agile中搭建產品BOM和料件建立,提高BOM Team 搭建生產BOM效率和數據準確性</t>
    <phoneticPr fontId="4" type="noConversion"/>
  </si>
  <si>
    <t>BOM Team</t>
  </si>
  <si>
    <t>2.初始ME-EBOM基於ME-DesignBOM三維結構自動生成，使物料及ME-EBOM具有可視性，有利於L10對組裝順序的排配與優化。</t>
  </si>
  <si>
    <t>L10</t>
  </si>
  <si>
    <t>engineer</t>
  </si>
  <si>
    <t>月效益Total (KUSD)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</si>
</sst>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0_);[Red]\(0.00\)"/>
    <numFmt numFmtId="177" formatCode="0.0"/>
    <numFmt numFmtId="178" formatCode="0.00_ "/>
    <numFmt numFmtId="179" formatCode="yyyy&quot;年&quot;m&quot;月&quot;;@"/>
    <numFmt numFmtId="180" formatCode="[$¥-804]#,##0_);[Red]\([$¥-804]#,##0\)"/>
    <numFmt numFmtId="181" formatCode="0_);[Red]\(0\)"/>
    <numFmt numFmtId="182" formatCode="0.000"/>
    <numFmt numFmtId="183" formatCode="0.0_);[Red]\(0.0\)"/>
    <numFmt numFmtId="184" formatCode="0.0000_);[Red]\(0.0000\)"/>
    <numFmt numFmtId="185" formatCode="0.0000"/>
  </numFmts>
  <fonts count="39">
    <font>
      <sz val="11"/>
      <color theme="1"/>
      <name val="等线"/>
      <family val="2"/>
      <scheme val="minor"/>
    </font>
    <font>
      <sz val="12"/>
      <color theme="1"/>
      <name val="宋体"/>
      <charset val="134"/>
    </font>
    <font>
      <sz val="11"/>
      <color theme="1"/>
      <name val="等线"/>
      <family val="1"/>
      <charset val="136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6"/>
      <scheme val="minor"/>
    </font>
    <font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theme="1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sz val="12"/>
      <name val="宋体"/>
      <charset val="134"/>
    </font>
    <font>
      <b/>
      <sz val="12"/>
      <color theme="1"/>
      <name val="宋体"/>
      <charset val="134"/>
    </font>
    <font>
      <b/>
      <sz val="12"/>
      <color theme="8" tint="-0.249977111117893"/>
      <name val="宋体"/>
      <charset val="134"/>
    </font>
    <font>
      <sz val="10"/>
      <color theme="1"/>
      <name val="宋体"/>
      <charset val="134"/>
    </font>
    <font>
      <sz val="10"/>
      <color rgb="FF000000"/>
      <name val="宋体"/>
      <charset val="134"/>
    </font>
    <font>
      <sz val="8"/>
      <name val="宋体"/>
      <charset val="134"/>
    </font>
    <font>
      <sz val="8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rgb="FFFF0000"/>
      <name val="宋体"/>
      <family val="3"/>
      <charset val="134"/>
    </font>
    <font>
      <sz val="11"/>
      <name val="宋体"/>
      <family val="3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</font>
    <font>
      <b/>
      <sz val="12"/>
      <color theme="0"/>
      <name val="Microsoft YaHei"/>
      <family val="2"/>
      <charset val="134"/>
    </font>
    <font>
      <sz val="9"/>
      <name val="宋体"/>
      <family val="3"/>
      <charset val="134"/>
    </font>
    <font>
      <b/>
      <sz val="12"/>
      <color theme="0"/>
      <name val="Microsoft YaHei"/>
      <family val="2"/>
    </font>
    <font>
      <sz val="9"/>
      <name val="等线"/>
      <family val="2"/>
      <charset val="134"/>
      <scheme val="minor"/>
    </font>
    <font>
      <b/>
      <sz val="11"/>
      <color theme="0"/>
      <name val="Microsoft YaHei"/>
      <family val="2"/>
      <charset val="134"/>
    </font>
    <font>
      <sz val="10"/>
      <color rgb="FF000000"/>
      <name val="Microsoft YaHei"/>
      <family val="2"/>
    </font>
    <font>
      <sz val="1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11"/>
      <color theme="1"/>
      <name val="等线"/>
      <family val="1"/>
      <charset val="136"/>
      <scheme val="minor"/>
    </font>
    <font>
      <sz val="12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CCC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9E2D7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180" fontId="5" fillId="0" borderId="0">
      <alignment vertical="center"/>
    </xf>
    <xf numFmtId="0" fontId="8" fillId="0" borderId="0">
      <alignment vertical="center"/>
    </xf>
    <xf numFmtId="0" fontId="36" fillId="0" borderId="0">
      <alignment vertical="center"/>
    </xf>
  </cellStyleXfs>
  <cellXfs count="127">
    <xf numFmtId="0" fontId="0" fillId="0" borderId="0" xfId="0"/>
    <xf numFmtId="0" fontId="3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176" fontId="6" fillId="6" borderId="1" xfId="1" applyNumberFormat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0" fontId="9" fillId="0" borderId="0" xfId="4" applyFont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/>
    </xf>
    <xf numFmtId="0" fontId="11" fillId="0" borderId="0" xfId="1" applyFont="1">
      <alignment vertical="center"/>
    </xf>
    <xf numFmtId="0" fontId="12" fillId="2" borderId="1" xfId="3" applyFont="1" applyFill="1" applyBorder="1" applyAlignment="1">
      <alignment horizontal="center" vertical="center" wrapText="1"/>
    </xf>
    <xf numFmtId="0" fontId="13" fillId="2" borderId="1" xfId="3" applyFont="1" applyFill="1" applyBorder="1" applyAlignment="1">
      <alignment horizontal="center" vertical="center" wrapText="1"/>
    </xf>
    <xf numFmtId="0" fontId="13" fillId="7" borderId="1" xfId="3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 readingOrder="1"/>
    </xf>
    <xf numFmtId="0" fontId="15" fillId="0" borderId="1" xfId="1" applyFont="1" applyBorder="1" applyAlignment="1">
      <alignment horizontal="center" vertical="center" wrapText="1" readingOrder="1"/>
    </xf>
    <xf numFmtId="0" fontId="16" fillId="0" borderId="1" xfId="1" applyFont="1" applyBorder="1" applyAlignment="1">
      <alignment horizontal="center" vertical="center" wrapText="1" readingOrder="1"/>
    </xf>
    <xf numFmtId="0" fontId="14" fillId="0" borderId="1" xfId="1" applyFont="1" applyBorder="1" applyAlignment="1">
      <alignment horizontal="left" vertical="center" wrapText="1" readingOrder="1"/>
    </xf>
    <xf numFmtId="0" fontId="16" fillId="0" borderId="1" xfId="4" applyFont="1" applyBorder="1" applyAlignment="1">
      <alignment horizontal="center" vertical="center"/>
    </xf>
    <xf numFmtId="0" fontId="16" fillId="0" borderId="1" xfId="1" applyFont="1" applyBorder="1" applyAlignment="1">
      <alignment horizontal="left" vertical="center" wrapText="1" readingOrder="1"/>
    </xf>
    <xf numFmtId="0" fontId="13" fillId="0" borderId="0" xfId="4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178" fontId="11" fillId="0" borderId="1" xfId="1" applyNumberFormat="1" applyFont="1" applyBorder="1" applyAlignment="1">
      <alignment horizontal="center" vertical="center"/>
    </xf>
    <xf numFmtId="0" fontId="21" fillId="0" borderId="2" xfId="1" applyFont="1" applyBorder="1" applyAlignment="1">
      <alignment horizontal="left" vertical="center"/>
    </xf>
    <xf numFmtId="0" fontId="21" fillId="0" borderId="3" xfId="1" applyFont="1" applyBorder="1" applyAlignment="1">
      <alignment horizontal="center" vertical="center" wrapText="1"/>
    </xf>
    <xf numFmtId="0" fontId="21" fillId="0" borderId="4" xfId="1" applyFont="1" applyBorder="1" applyAlignment="1">
      <alignment horizontal="center" vertical="center" wrapText="1"/>
    </xf>
    <xf numFmtId="0" fontId="22" fillId="0" borderId="5" xfId="1" applyFont="1" applyBorder="1" applyAlignment="1">
      <alignment horizontal="left" vertical="center"/>
    </xf>
    <xf numFmtId="9" fontId="22" fillId="0" borderId="6" xfId="1" applyNumberFormat="1" applyFont="1" applyBorder="1" applyAlignment="1">
      <alignment horizontal="center" vertical="center"/>
    </xf>
    <xf numFmtId="182" fontId="22" fillId="10" borderId="6" xfId="1" applyNumberFormat="1" applyFont="1" applyFill="1" applyBorder="1" applyAlignment="1">
      <alignment horizontal="center" vertical="center"/>
    </xf>
    <xf numFmtId="182" fontId="22" fillId="10" borderId="7" xfId="1" applyNumberFormat="1" applyFont="1" applyFill="1" applyBorder="1" applyAlignment="1">
      <alignment horizontal="center" vertical="center"/>
    </xf>
    <xf numFmtId="0" fontId="21" fillId="0" borderId="8" xfId="1" applyFont="1" applyBorder="1" applyAlignment="1">
      <alignment horizontal="left" vertical="center"/>
    </xf>
    <xf numFmtId="9" fontId="21" fillId="0" borderId="1" xfId="1" applyNumberFormat="1" applyFont="1" applyBorder="1" applyAlignment="1">
      <alignment horizontal="center" vertical="center"/>
    </xf>
    <xf numFmtId="182" fontId="21" fillId="10" borderId="1" xfId="1" applyNumberFormat="1" applyFont="1" applyFill="1" applyBorder="1" applyAlignment="1">
      <alignment horizontal="center" vertical="center"/>
    </xf>
    <xf numFmtId="182" fontId="21" fillId="10" borderId="9" xfId="1" applyNumberFormat="1" applyFont="1" applyFill="1" applyBorder="1" applyAlignment="1">
      <alignment horizontal="center" vertical="center"/>
    </xf>
    <xf numFmtId="0" fontId="22" fillId="10" borderId="8" xfId="1" applyFont="1" applyFill="1" applyBorder="1" applyAlignment="1">
      <alignment horizontal="left" vertical="center"/>
    </xf>
    <xf numFmtId="9" fontId="22" fillId="0" borderId="1" xfId="1" applyNumberFormat="1" applyFont="1" applyBorder="1" applyAlignment="1">
      <alignment horizontal="center" vertical="center"/>
    </xf>
    <xf numFmtId="182" fontId="22" fillId="10" borderId="1" xfId="1" applyNumberFormat="1" applyFont="1" applyFill="1" applyBorder="1" applyAlignment="1">
      <alignment horizontal="center" vertical="center"/>
    </xf>
    <xf numFmtId="182" fontId="22" fillId="10" borderId="9" xfId="1" applyNumberFormat="1" applyFont="1" applyFill="1" applyBorder="1" applyAlignment="1">
      <alignment horizontal="center" vertical="center"/>
    </xf>
    <xf numFmtId="0" fontId="22" fillId="0" borderId="8" xfId="1" applyFont="1" applyBorder="1" applyAlignment="1">
      <alignment horizontal="left" vertical="center"/>
    </xf>
    <xf numFmtId="0" fontId="22" fillId="0" borderId="10" xfId="1" applyFont="1" applyBorder="1" applyAlignment="1">
      <alignment horizontal="center" vertical="center"/>
    </xf>
    <xf numFmtId="9" fontId="22" fillId="0" borderId="11" xfId="1" applyNumberFormat="1" applyFont="1" applyBorder="1" applyAlignment="1">
      <alignment horizontal="center" vertical="center"/>
    </xf>
    <xf numFmtId="182" fontId="22" fillId="10" borderId="11" xfId="1" applyNumberFormat="1" applyFont="1" applyFill="1" applyBorder="1" applyAlignment="1">
      <alignment horizontal="center" vertical="center"/>
    </xf>
    <xf numFmtId="182" fontId="22" fillId="10" borderId="12" xfId="1" applyNumberFormat="1" applyFont="1" applyFill="1" applyBorder="1" applyAlignment="1">
      <alignment horizontal="center" vertical="center"/>
    </xf>
    <xf numFmtId="183" fontId="11" fillId="0" borderId="1" xfId="1" applyNumberFormat="1" applyFont="1" applyBorder="1" applyAlignment="1">
      <alignment horizontal="center" vertical="center"/>
    </xf>
    <xf numFmtId="184" fontId="11" fillId="0" borderId="1" xfId="1" applyNumberFormat="1" applyFont="1" applyBorder="1" applyAlignment="1">
      <alignment horizontal="center" vertical="center"/>
    </xf>
    <xf numFmtId="184" fontId="23" fillId="9" borderId="1" xfId="1" applyNumberFormat="1" applyFont="1" applyFill="1" applyBorder="1" applyAlignment="1">
      <alignment horizontal="center" vertical="center"/>
    </xf>
    <xf numFmtId="0" fontId="24" fillId="0" borderId="0" xfId="1" applyFont="1">
      <alignment vertical="center"/>
    </xf>
    <xf numFmtId="0" fontId="2" fillId="0" borderId="0" xfId="1" applyAlignment="1">
      <alignment horizontal="center" vertical="center"/>
    </xf>
    <xf numFmtId="176" fontId="2" fillId="0" borderId="0" xfId="1" applyNumberFormat="1" applyAlignment="1">
      <alignment horizontal="center" vertical="center"/>
    </xf>
    <xf numFmtId="177" fontId="9" fillId="0" borderId="1" xfId="4" applyNumberFormat="1" applyFont="1" applyBorder="1" applyAlignment="1">
      <alignment horizontal="center" vertical="center"/>
    </xf>
    <xf numFmtId="177" fontId="2" fillId="0" borderId="1" xfId="1" applyNumberFormat="1" applyBorder="1" applyAlignment="1">
      <alignment horizontal="center" vertical="center"/>
    </xf>
    <xf numFmtId="176" fontId="25" fillId="0" borderId="1" xfId="4" applyNumberFormat="1" applyFont="1" applyBorder="1" applyAlignment="1">
      <alignment horizontal="center" vertical="center"/>
    </xf>
    <xf numFmtId="176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78" fontId="2" fillId="0" borderId="1" xfId="1" applyNumberFormat="1" applyBorder="1" applyAlignment="1">
      <alignment horizontal="center" vertical="center"/>
    </xf>
    <xf numFmtId="0" fontId="18" fillId="7" borderId="1" xfId="3" applyFont="1" applyFill="1" applyBorder="1" applyAlignment="1">
      <alignment horizontal="center" vertical="center" wrapText="1"/>
    </xf>
    <xf numFmtId="0" fontId="16" fillId="7" borderId="1" xfId="3" applyFont="1" applyFill="1" applyBorder="1" applyAlignment="1">
      <alignment horizontal="center" vertical="center" wrapText="1"/>
    </xf>
    <xf numFmtId="181" fontId="20" fillId="7" borderId="1" xfId="1" applyNumberFormat="1" applyFont="1" applyFill="1" applyBorder="1" applyAlignment="1">
      <alignment horizontal="center" vertical="center"/>
    </xf>
    <xf numFmtId="0" fontId="26" fillId="0" borderId="0" xfId="6" applyFont="1" applyAlignment="1">
      <alignment vertical="center" wrapText="1"/>
    </xf>
    <xf numFmtId="0" fontId="26" fillId="0" borderId="0" xfId="6" applyFont="1" applyAlignment="1">
      <alignment horizontal="center" vertical="center" wrapText="1"/>
    </xf>
    <xf numFmtId="0" fontId="26" fillId="11" borderId="1" xfId="6" applyFont="1" applyFill="1" applyBorder="1" applyAlignment="1">
      <alignment horizontal="center" vertical="center" wrapText="1"/>
    </xf>
    <xf numFmtId="0" fontId="26" fillId="6" borderId="1" xfId="6" applyFont="1" applyFill="1" applyBorder="1" applyAlignment="1">
      <alignment horizontal="center" vertical="center" wrapText="1"/>
    </xf>
    <xf numFmtId="0" fontId="26" fillId="0" borderId="0" xfId="6" applyFont="1" applyAlignment="1">
      <alignment horizontal="right" vertical="center"/>
    </xf>
    <xf numFmtId="14" fontId="27" fillId="0" borderId="0" xfId="6" applyNumberFormat="1" applyFont="1" applyAlignment="1">
      <alignment horizontal="center" vertical="center" wrapText="1"/>
    </xf>
    <xf numFmtId="0" fontId="28" fillId="2" borderId="1" xfId="6" applyFont="1" applyFill="1" applyBorder="1" applyAlignment="1">
      <alignment horizontal="center" vertical="center" wrapText="1"/>
    </xf>
    <xf numFmtId="0" fontId="32" fillId="12" borderId="1" xfId="6" applyFont="1" applyFill="1" applyBorder="1" applyAlignment="1">
      <alignment vertical="center" wrapText="1"/>
    </xf>
    <xf numFmtId="0" fontId="26" fillId="13" borderId="1" xfId="6" applyFont="1" applyFill="1" applyBorder="1" applyAlignment="1">
      <alignment horizontal="center" vertical="center" wrapText="1"/>
    </xf>
    <xf numFmtId="0" fontId="26" fillId="0" borderId="1" xfId="6" applyFont="1" applyBorder="1" applyAlignment="1">
      <alignment horizontal="center" vertical="center" wrapText="1"/>
    </xf>
    <xf numFmtId="0" fontId="33" fillId="10" borderId="1" xfId="6" applyFont="1" applyFill="1" applyBorder="1" applyAlignment="1">
      <alignment horizontal="center" vertical="center" wrapText="1"/>
    </xf>
    <xf numFmtId="14" fontId="26" fillId="0" borderId="1" xfId="6" applyNumberFormat="1" applyFont="1" applyBorder="1" applyAlignment="1">
      <alignment horizontal="center" vertical="center" wrapText="1"/>
    </xf>
    <xf numFmtId="0" fontId="34" fillId="0" borderId="1" xfId="6" applyFont="1" applyBorder="1" applyAlignment="1">
      <alignment horizontal="center" vertical="center" wrapText="1"/>
    </xf>
    <xf numFmtId="2" fontId="26" fillId="0" borderId="1" xfId="6" applyNumberFormat="1" applyFont="1" applyBorder="1" applyAlignment="1">
      <alignment horizontal="center" vertical="center" wrapText="1"/>
    </xf>
    <xf numFmtId="0" fontId="34" fillId="0" borderId="1" xfId="6" applyFont="1" applyBorder="1" applyAlignment="1">
      <alignment horizontal="left" vertical="top" wrapText="1"/>
    </xf>
    <xf numFmtId="0" fontId="33" fillId="14" borderId="1" xfId="6" applyFont="1" applyFill="1" applyBorder="1" applyAlignment="1">
      <alignment horizontal="center" vertical="center" wrapText="1"/>
    </xf>
    <xf numFmtId="14" fontId="26" fillId="14" borderId="1" xfId="6" applyNumberFormat="1" applyFont="1" applyFill="1" applyBorder="1" applyAlignment="1">
      <alignment horizontal="center" vertical="center" wrapText="1"/>
    </xf>
    <xf numFmtId="0" fontId="35" fillId="14" borderId="1" xfId="6" applyFont="1" applyFill="1" applyBorder="1" applyAlignment="1">
      <alignment horizontal="center" vertical="center" wrapText="1"/>
    </xf>
    <xf numFmtId="0" fontId="26" fillId="14" borderId="1" xfId="6" applyFont="1" applyFill="1" applyBorder="1" applyAlignment="1">
      <alignment horizontal="center" vertical="center" wrapText="1"/>
    </xf>
    <xf numFmtId="185" fontId="35" fillId="11" borderId="1" xfId="6" applyNumberFormat="1" applyFont="1" applyFill="1" applyBorder="1" applyAlignment="1">
      <alignment horizontal="center" vertical="center" wrapText="1"/>
    </xf>
    <xf numFmtId="0" fontId="26" fillId="0" borderId="0" xfId="6" quotePrefix="1" applyFont="1" applyAlignment="1">
      <alignment vertical="center" wrapText="1"/>
    </xf>
    <xf numFmtId="0" fontId="37" fillId="6" borderId="1" xfId="7" applyFont="1" applyFill="1" applyBorder="1" applyAlignment="1">
      <alignment horizontal="center" vertical="center"/>
    </xf>
    <xf numFmtId="0" fontId="38" fillId="0" borderId="0" xfId="7" applyFont="1">
      <alignment vertical="center"/>
    </xf>
    <xf numFmtId="0" fontId="37" fillId="6" borderId="1" xfId="0" applyFont="1" applyFill="1" applyBorder="1" applyAlignment="1">
      <alignment horizontal="center" vertical="center"/>
    </xf>
    <xf numFmtId="0" fontId="33" fillId="0" borderId="0" xfId="6" applyFont="1" applyAlignment="1">
      <alignment vertical="center" wrapText="1"/>
    </xf>
    <xf numFmtId="0" fontId="33" fillId="0" borderId="0" xfId="6" applyFont="1" applyAlignment="1">
      <alignment horizontal="center" vertical="center" wrapText="1"/>
    </xf>
    <xf numFmtId="14" fontId="26" fillId="0" borderId="0" xfId="6" applyNumberFormat="1" applyFont="1" applyAlignment="1">
      <alignment horizontal="center" vertical="center" wrapText="1"/>
    </xf>
    <xf numFmtId="0" fontId="35" fillId="0" borderId="0" xfId="6" applyFont="1" applyAlignment="1">
      <alignment horizontal="center" vertical="center" wrapText="1"/>
    </xf>
    <xf numFmtId="0" fontId="26" fillId="0" borderId="0" xfId="6" applyFont="1" applyAlignment="1">
      <alignment horizontal="left" vertical="top" wrapText="1"/>
    </xf>
    <xf numFmtId="0" fontId="34" fillId="0" borderId="0" xfId="6" applyFont="1" applyAlignment="1">
      <alignment horizontal="center" vertical="center" wrapText="1"/>
    </xf>
    <xf numFmtId="0" fontId="27" fillId="0" borderId="0" xfId="6" applyFont="1" applyAlignment="1">
      <alignment horizontal="center" vertical="center" wrapText="1"/>
    </xf>
    <xf numFmtId="0" fontId="30" fillId="2" borderId="1" xfId="6" applyFont="1" applyFill="1" applyBorder="1" applyAlignment="1">
      <alignment horizontal="center" vertical="center" wrapText="1"/>
    </xf>
    <xf numFmtId="0" fontId="28" fillId="11" borderId="1" xfId="6" applyFont="1" applyFill="1" applyBorder="1" applyAlignment="1">
      <alignment horizontal="center" vertical="center" wrapText="1"/>
    </xf>
    <xf numFmtId="0" fontId="32" fillId="2" borderId="1" xfId="6" applyFont="1" applyFill="1" applyBorder="1" applyAlignment="1">
      <alignment horizontal="center" vertical="center" wrapText="1"/>
    </xf>
    <xf numFmtId="0" fontId="35" fillId="0" borderId="1" xfId="6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7" borderId="1" xfId="1" applyFont="1" applyFill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23" fillId="9" borderId="1" xfId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180" fontId="19" fillId="8" borderId="1" xfId="5" applyFont="1" applyFill="1" applyBorder="1" applyAlignment="1">
      <alignment horizontal="center" vertical="center"/>
    </xf>
    <xf numFmtId="0" fontId="20" fillId="10" borderId="1" xfId="1" applyFont="1" applyFill="1" applyBorder="1" applyAlignment="1">
      <alignment horizontal="left" vertical="center"/>
    </xf>
    <xf numFmtId="0" fontId="12" fillId="2" borderId="1" xfId="2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right" vertical="center"/>
    </xf>
    <xf numFmtId="0" fontId="6" fillId="5" borderId="1" xfId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7" fillId="8" borderId="1" xfId="1" applyFont="1" applyFill="1" applyBorder="1" applyAlignment="1">
      <alignment horizontal="center" vertical="center"/>
    </xf>
    <xf numFmtId="0" fontId="17" fillId="8" borderId="1" xfId="1" applyFont="1" applyFill="1" applyBorder="1" applyAlignment="1">
      <alignment horizontal="center" vertical="center" wrapText="1"/>
    </xf>
    <xf numFmtId="179" fontId="17" fillId="8" borderId="1" xfId="1" applyNumberFormat="1" applyFont="1" applyFill="1" applyBorder="1" applyAlignment="1">
      <alignment horizontal="center" vertical="center" wrapText="1"/>
    </xf>
    <xf numFmtId="0" fontId="18" fillId="7" borderId="1" xfId="3" applyFont="1" applyFill="1" applyBorder="1" applyAlignment="1">
      <alignment horizontal="center" vertical="center" wrapText="1"/>
    </xf>
    <xf numFmtId="0" fontId="17" fillId="9" borderId="1" xfId="1" applyFont="1" applyFill="1" applyBorder="1" applyAlignment="1">
      <alignment horizontal="center" vertical="center" wrapText="1"/>
    </xf>
    <xf numFmtId="176" fontId="6" fillId="6" borderId="1" xfId="1" applyNumberFormat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center" vertical="center" wrapText="1"/>
    </xf>
    <xf numFmtId="0" fontId="12" fillId="3" borderId="1" xfId="3" applyFont="1" applyFill="1" applyBorder="1" applyAlignment="1">
      <alignment horizontal="center" vertical="center" wrapText="1"/>
    </xf>
    <xf numFmtId="0" fontId="12" fillId="4" borderId="1" xfId="3" applyFont="1" applyFill="1" applyBorder="1" applyAlignment="1">
      <alignment horizontal="center" vertical="center" wrapText="1"/>
    </xf>
    <xf numFmtId="0" fontId="26" fillId="11" borderId="1" xfId="6" applyFont="1" applyFill="1" applyBorder="1" applyAlignment="1">
      <alignment horizontal="center" vertical="center" wrapText="1"/>
    </xf>
    <xf numFmtId="0" fontId="26" fillId="2" borderId="1" xfId="6" applyFont="1" applyFill="1" applyBorder="1" applyAlignment="1">
      <alignment horizontal="center" vertical="center" wrapText="1"/>
    </xf>
    <xf numFmtId="0" fontId="26" fillId="13" borderId="15" xfId="6" applyFont="1" applyFill="1" applyBorder="1" applyAlignment="1">
      <alignment horizontal="center" vertical="center" wrapText="1"/>
    </xf>
    <xf numFmtId="0" fontId="26" fillId="13" borderId="16" xfId="6" applyFont="1" applyFill="1" applyBorder="1" applyAlignment="1">
      <alignment horizontal="center" vertical="center" wrapText="1"/>
    </xf>
    <xf numFmtId="0" fontId="26" fillId="13" borderId="6" xfId="6" applyFont="1" applyFill="1" applyBorder="1" applyAlignment="1">
      <alignment horizontal="center" vertical="center" wrapText="1"/>
    </xf>
    <xf numFmtId="0" fontId="26" fillId="0" borderId="1" xfId="6" applyFont="1" applyBorder="1" applyAlignment="1">
      <alignment horizontal="center" vertical="center" wrapText="1"/>
    </xf>
    <xf numFmtId="0" fontId="33" fillId="10" borderId="15" xfId="6" applyFont="1" applyFill="1" applyBorder="1" applyAlignment="1">
      <alignment horizontal="center" vertical="center" wrapText="1"/>
    </xf>
    <xf numFmtId="0" fontId="33" fillId="10" borderId="16" xfId="6" applyFont="1" applyFill="1" applyBorder="1" applyAlignment="1">
      <alignment horizontal="center" vertical="center" wrapText="1"/>
    </xf>
    <xf numFmtId="0" fontId="33" fillId="10" borderId="6" xfId="6" applyFont="1" applyFill="1" applyBorder="1" applyAlignment="1">
      <alignment horizontal="center" vertical="center" wrapText="1"/>
    </xf>
    <xf numFmtId="0" fontId="34" fillId="0" borderId="15" xfId="6" applyFont="1" applyBorder="1" applyAlignment="1">
      <alignment horizontal="center" vertical="center" wrapText="1"/>
    </xf>
    <xf numFmtId="0" fontId="34" fillId="0" borderId="6" xfId="6" applyFont="1" applyBorder="1" applyAlignment="1">
      <alignment horizontal="center" vertical="center" wrapText="1"/>
    </xf>
  </cellXfs>
  <cellStyles count="8">
    <cellStyle name="Normal 6" xfId="5" xr:uid="{0C43AE17-54CB-4132-ABF7-D833D78CF325}"/>
    <cellStyle name="常规" xfId="0" builtinId="0"/>
    <cellStyle name="常规 3 2" xfId="4" xr:uid="{C2B7641C-BC8C-41E9-AF87-6E68AF7DB7B0}"/>
    <cellStyle name="一般 2" xfId="1" xr:uid="{1A72AB56-C68C-43DC-8CC5-62922AD873DD}"/>
    <cellStyle name="一般 2 2" xfId="6" xr:uid="{F802B27F-5B70-4382-AB88-DD0F0B278DA5}"/>
    <cellStyle name="一般 2 3 2" xfId="2" xr:uid="{4F886D30-8A05-41B8-B25A-88DCDFC2A501}"/>
    <cellStyle name="一般 3" xfId="7" xr:uid="{DDD15E25-C7BE-461F-8736-51D1B46A3902}"/>
    <cellStyle name="一般 3 2 2" xfId="3" xr:uid="{B4068D5B-96AE-4BFE-863D-D38F0B776B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nts%20and%20Settings\lhmis\&#26700;&#38754;\Quotation%20database\MS60\PVT\ME\MS60%20PVT%20ME%20BOM0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guest\LOCALS~1\Temp\EWM-PNK-008-B(3MB33,34-001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VTX/Application/VTT_Business_Planning_for_Note/Simulati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ocuments%20and%20Settings\0000112409\Local%20Settings\Temporary%20Internet%20Files\Content.IE5\QLZSPCVI\Simulation1126(Viento&amp;Genova)\Simulation1126(Viento&amp;Genova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z01svnt01\DTI\Documents%20and%20Settings\lknazovcik\My%20Documents\1st~5th%20%20week%2013_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William%20Chen/AppData/Local/Microsoft/Windows/INetCache/Content.Outlook/UO8B5OV2/FXN_DataUploadTemplate_20200120_RD_0121%20update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William%20Chen/AppData/Local/Microsoft/Windows/INetCache/Content.Outlook/UO8B5OV2/20200302%20Upload%20template%20DTSA%20Wuhan_Placeholder%20initiatives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lhnbepd015\d$\c5163\16DVD%20SOP\004-&#29289;&#26009;&#25237;&#20837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LYNNET~1/AppData/Local/Temp/notes67A731/Initiative%20on%20a%20page%20custom%20repor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JAMESL~1/AppData/Local/Temp/notes17A462/20131211.%20A3%20template.%20vF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microsoft.com/office/2019/04/relationships/externalLinkLongPath" Target="https://foxconn-my.sharepoint.com/Users/William%20Chen/Box%20Sync/2019%20Foxconn%20DTS%20-%20D%20Group%20Quarterly%20Sprints/01_TO/99_Working%20folder/William%20Chen/Program%20Dashboard%20Related/PowerQ%20+%20Pivot%20Based%20Dashboard/20200315%20Steerco%20Dashboard%20v29.xlsx?0592EEB8" TargetMode="External"/><Relationship Id="rId1" Type="http://schemas.openxmlformats.org/officeDocument/2006/relationships/externalLinkPath" Target="file:///\\0592EEB8\20200315%20Steerco%20Dashboard%20v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Project\MS90\BOM\MS90%20EVT%20RD%20ME%20Part%20list%200609291450_modified_by_Coope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Satveer%20Bhatia/Documents/DoNotBackup/L4%20Gantt%20report%20-%2020140807_1750%20-%20Copy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nts%20and%20Settings\mario.JP\Local%20Settings\Temporary%20Internet%20Files\OLKD\ITC\&#20225;&#30011;&#21407;&#20385;\05%20Summer\3_Mega\FY05_Summer_JP_Note_Ver0.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9579;&#24950;&#26480;\MS03\MP\CCU3&#30456;&#38364;\DOCUME~1\guest\LOCALS~1\Temp\EWM-PNK-008-B(3MB33,34-001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William%20Chen/AppData/Local/Microsoft/Windows/INetCache/Content.Outlook/UO8B5OV2/14.%20Procurement_Scrubbed_Sophi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Tim%20Lin/Box%20Sync/TQO002%20BUP/00_TO/08_Daily%20dashboard/Jan-10/20170110_Daily%20dashboard_8pm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&#26421;&#26421;\MS02\SOP%20FOR%20DVT\DOCUME~1\guest\LOCALS~1\Temp\EWM-PNK-008-B(3MB33,34-00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Sophia%20Lim/Box%20Sync/Foxconn%20Wave%20launch%20working%20folder/4.%20Data/4.%20Second%20data%20upload/Upload%20Files/13.%20ADJ_Scrubbed_Sophia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DVD%20DATA%20Don't%20DELETE/sop/&#22823;&#26495;/AWA-MHP-014-D(2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Yining%20Wu/Desktop/How%20to%20make%20money/Study/Foxconn/baseline/Foxconn%20IDP%20Master%20Model_20190924_120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5655%20&#22266;&#23450;&#36039;&#29986;%20Leadsheet%20&#30340;%20&#24037;&#20316;&#34920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jelinek\public\Documents%20and%20Settings\lknazovcik\Local%20Settings\Temporary%20Internet%20Files\OLK3\Reporty\Reporty\Standard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smt003\PCAUSERS\Public\Products\Compaq\007699-001\SOP\S_SOPP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-001439\&#40613;&#33521;&#29790;\WINDOWS\TEMP\ACBEL\08\DATA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VD%20DATA%20Don't%20DELETE\sop\&#22823;&#26495;\AWA-MHP-014-D(2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jelinek\public\foxconn\SILONG\cost%20calculate\IBM\local%20vendor&amp;CR3\SquadronsL4_CostAnalysis_082703Czech(releasedtoCzech)--loacal%20vendo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VD%20DATA%20Don't%20DELETE\sop\&#22823;&#26495;\AWA-MHP-014-D(2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~1\lhmis\LOCALS~1\Temp\notesFFF692\M780\HPL%20summary%2090-0704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~1\Estela\LOCALS~1\Temp\C.Lotus.Notes.Data\DVD%20DATA%20Don't%20DELETE\sop\&#22823;&#26495;\AWA-MHP-014-D(2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fxa0254\SIMON\87\8706\&#32993;&#20121;&#26480;86\8605\8605ML9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成本彙總"/>
      <sheetName val="組裝件"/>
      <sheetName val="ME  BOM "/>
      <sheetName val="(1) Revision History"/>
      <sheetName val="MS60 PVT-ME-BOM (2)"/>
      <sheetName val="MS60 PVT-ME-BOM"/>
      <sheetName val="L5 by color"/>
      <sheetName val="Sheet2"/>
      <sheetName val="Sheet3"/>
      <sheetName val="DBM"/>
      <sheetName val="2004"/>
      <sheetName val="ME__BOM_"/>
      <sheetName val="(1)_Revision_History"/>
      <sheetName val="MS60_PVT-ME-BOM_(2)"/>
      <sheetName val="MS60_PVT-ME-BOM"/>
      <sheetName val="L5_by_color"/>
      <sheetName val="General Inputs"/>
      <sheetName val="WKXWKB"/>
      <sheetName val="9K3"/>
      <sheetName val="多層板M"/>
      <sheetName val="ME-Partlist"/>
      <sheetName val="各BU效益財務轉換率"/>
      <sheetName val="CN,NJ QRA 安全庫存0416"/>
      <sheetName val="模組工程安全庫存0411"/>
      <sheetName val="Expense structu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N"/>
      <sheetName val="會簽單"/>
      <sheetName val="1"/>
      <sheetName val="2"/>
      <sheetName val="3"/>
      <sheetName val="Workings"/>
      <sheetName val="清冊"/>
      <sheetName val="614-BOM"/>
      <sheetName val="DBM"/>
      <sheetName val="9906"/>
      <sheetName val="PARTS"/>
      <sheetName val="Hidden"/>
      <sheetName val="ME-Partlist"/>
      <sheetName val="Basic_Information"/>
      <sheetName val="MS60 PVT-ME-BOM"/>
      <sheetName val="2004"/>
      <sheetName val="FA-LISTING"/>
      <sheetName val="MS60_PVT-ME-BOM"/>
      <sheetName val="非機種"/>
      <sheetName val="EWM-PNK-008-B(3MB33,34-001)"/>
      <sheetName val="截止單據"/>
      <sheetName val="(All)FF"/>
      <sheetName val="Input commodity fallout"/>
      <sheetName val="Reporting"/>
      <sheetName val="Data lists"/>
      <sheetName val="聯絡方式"/>
      <sheetName val="法規課84上半年經營實績"/>
      <sheetName val="8605ML91"/>
      <sheetName val="bq SlsOIWW"/>
      <sheetName val="A"/>
      <sheetName val="ReadMe"/>
      <sheetName val="1492分攤"/>
      <sheetName val="差异分攤"/>
      <sheetName val="Sheet2"/>
      <sheetName val="Cost Breakdown"/>
      <sheetName val="XL4Test5"/>
      <sheetName val="Capacity By Modle"/>
      <sheetName val="DATA"/>
      <sheetName val="Abbreviations"/>
      <sheetName val="Cork"/>
      <sheetName val="4.4 鶴壁園區吃住行"/>
      <sheetName val="出庫明細"/>
      <sheetName val="G2TempSheet"/>
      <sheetName val="Settings"/>
      <sheetName val="Source"/>
      <sheetName val="SDE NUD &amp; High-Risk Tracker"/>
      <sheetName val="Setup"/>
      <sheetName val="FA_LISTING"/>
      <sheetName val="72HY"/>
      <sheetName val="75EY"/>
      <sheetName val="VESA Tests"/>
      <sheetName val="Gamma Data"/>
      <sheetName val="Issues List"/>
      <sheetName val="All"/>
      <sheetName val="Menu"/>
      <sheetName val="03detail"/>
      <sheetName val="Production Schedule"/>
      <sheetName val="Chart data"/>
      <sheetName val="Scope"/>
      <sheetName val="SheetMetal"/>
      <sheetName val="Ramp-up Prod KLf pro Woche "/>
      <sheetName val="TABLES"/>
      <sheetName val="sal"/>
      <sheetName val="UC10"/>
      <sheetName val="Bridge Chart B"/>
      <sheetName val="Price Volume Chart"/>
      <sheetName val="COG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Hidden"/>
      <sheetName val="PARTS"/>
      <sheetName val="PrdMnt_Format"/>
      <sheetName val="Summary_Format"/>
      <sheetName val="@1005323 Aroma _JAW"/>
      <sheetName val="@1005324 Aroma _JBX"/>
      <sheetName val="@1005325 Zion2 _JBX"/>
      <sheetName val="@1005326 Nora2 _JKX"/>
      <sheetName val="@1005327 Zion2 _JAW"/>
      <sheetName val="@1005351 Aroma _JCX"/>
      <sheetName val="@1005371 Baltimre CTO"/>
      <sheetName val="SUMMARY"/>
      <sheetName val="@1003969 Zion _JAW"/>
      <sheetName val="@1003970 VGN-E50B_D"/>
      <sheetName val="@1004063 VGN-A17GP"/>
      <sheetName val="@1004064 VGN-A15GP"/>
      <sheetName val="@1004066 VGN-A19GP"/>
      <sheetName val="@1004068 PCG-K76P"/>
      <sheetName val="@1004069 PCG-K74"/>
      <sheetName val="@1004070 VGN-S18GP"/>
      <sheetName val="@1004071 VGN-S16GP"/>
      <sheetName val="@1004072 PCG-TR5GP"/>
      <sheetName val="@1004950 VGN-A29GP"/>
      <sheetName val="@1004952 VGN-S28GP"/>
      <sheetName val="@1004953 VGN-S26GP"/>
      <sheetName val="@1004954 PCG-K86P"/>
      <sheetName val="@1004956 VGN-T17GP"/>
      <sheetName val="@1004958 VGN-B88GP"/>
      <sheetName val="@1004965 VGN-T16G"/>
      <sheetName val="@1005281 VGN-U8G"/>
      <sheetName val="@1005282 VGN-BB55G"/>
      <sheetName val="@1004983 VGN-A29TP"/>
      <sheetName val="@1004985 VGN-S28TP"/>
      <sheetName val="@1004986 VGN-S26TP"/>
      <sheetName val="@1004988 VGN-T17TP"/>
      <sheetName val="@1005534 VGN-BB55T"/>
      <sheetName val="@1004991 VGN-A29SP"/>
      <sheetName val="@1004993 VGN-S28SP"/>
      <sheetName val="@1004994 VGN-S26SP"/>
      <sheetName val="@1004995 PCG-K86S"/>
      <sheetName val="@1004997 VGN-T16SP"/>
      <sheetName val="@1005532 VGN-BB55S"/>
      <sheetName val="@1004042 VGN-A17LP"/>
      <sheetName val="@1004043 VGN-A15LP"/>
      <sheetName val="@1004045 VGN-A19LP"/>
      <sheetName val="@1004047 VGN-S18LP"/>
      <sheetName val="@1004048 VGN-S16LP"/>
      <sheetName val="@1004049 PCG-TR5L"/>
      <sheetName val="@1004057 VGN-A17SP"/>
      <sheetName val="@1004058 VGN-A19SP"/>
      <sheetName val="@1004059 VGN-S18SP"/>
      <sheetName val="@1004060 VGN-S16SP"/>
      <sheetName val="@1004061 PCG-K76SP"/>
      <sheetName val="@1004062 PCG-K74"/>
      <sheetName val="@1004050 VGN-A17TP"/>
      <sheetName val="@1004052 VGN-A19TP"/>
      <sheetName val="@1004054 VGN-S18TP"/>
      <sheetName val="@1004055 VGN-S16TP"/>
      <sheetName val="@1004056 PCG-TR5TP"/>
      <sheetName val="@1004965 Aroma_IBWEHK"/>
      <sheetName val="@1005533 VGN-BB55L"/>
      <sheetName val="@1004959 VGN-B88L"/>
      <sheetName val="@1004938 VGN-A29CP"/>
      <sheetName val="@1004940 VGN-A23CP"/>
      <sheetName val="@1004941 VGN-A21C"/>
      <sheetName val="@1004942 VGN-S28CP"/>
      <sheetName val="@1004943 VGN-S27C"/>
      <sheetName val="@1004944 VGN-S26C"/>
      <sheetName val="@1004945 VGN-T17C_S"/>
      <sheetName val="@1004946 VGN-T15C_S"/>
      <sheetName val="@1004947 VGN-B88C"/>
      <sheetName val="@1004948 VGN-B55C"/>
      <sheetName val="@1004949 VGN-U8C"/>
      <sheetName val="@1005280 VGN-S25C"/>
      <sheetName val="@1005531 VGN-T15C_T"/>
      <sheetName val="@1004957 VGN-T16LP"/>
      <sheetName val="@1004960 VGN-A29LP"/>
      <sheetName val="@1004962 VGN-S28LP"/>
      <sheetName val="@1004963 VGN-S26LP"/>
      <sheetName val="@1004964 VGN-T17LP"/>
      <sheetName val="@1005711 JediH_IAW"/>
      <sheetName val="@1005716 LeonS_IAW"/>
      <sheetName val="@1005717 Leon3_IAW"/>
      <sheetName val="@1005718 Aroma2_IAW"/>
      <sheetName val="@1005719 Aroma2_IBW"/>
      <sheetName val="@1005720 Spirit_IAW"/>
      <sheetName val="@1005721 Spirit_IBW"/>
      <sheetName val="@1005722 Baltimore2_IAW"/>
      <sheetName val="@1005723 Baltimore2_IBW"/>
      <sheetName val="@1005994 Baijiu_IAW"/>
      <sheetName val="@1006057 LeonS_IBWETH"/>
      <sheetName val="@1006058 LeonS_IBWK"/>
      <sheetName val="@1006061 Leon3_IBWETH-S"/>
      <sheetName val="@1006062 Leon3_IBWK-S"/>
      <sheetName val="@1006065 Aroma2_ICWETH"/>
      <sheetName val="@1006066 Aroma2_ICWK"/>
      <sheetName val="@1005686 JediH_CAW"/>
      <sheetName val="@1005687 Leon3_CAW"/>
      <sheetName val="@1005688 Leon3_CBX"/>
      <sheetName val="@1005689 Leon3_CCX"/>
      <sheetName val="@1005690 Aroma2_CAX"/>
      <sheetName val="@1005691 Aroma2_CBX"/>
      <sheetName val="@1005692 Spirit_CAW"/>
      <sheetName val="@1005693 Spirit_CBX"/>
      <sheetName val="@1005694 Baltimore2_CAX"/>
      <sheetName val="@1005695 Baltimore2_CBX"/>
      <sheetName val="@1005992 Baijiu_CAX"/>
      <sheetName val="@1004031 VGN-A19CP"/>
      <sheetName val="@1004032 VGN-A15CP"/>
      <sheetName val="@1004035 VGN-A17CP"/>
      <sheetName val="@1004037 VGN-S18CP"/>
      <sheetName val="@1004038 VGN-S17C"/>
      <sheetName val="@1004039 VGN-S16C"/>
      <sheetName val="@1004040 PCG-TR5C"/>
      <sheetName val="@1004041 PCG-TR5ZC"/>
      <sheetName val="@1004312 VGN-A13CP"/>
      <sheetName val="@1004313 VGN-A11C"/>
      <sheetName val="@1004811 VGN-X505AP"/>
      <sheetName val="@1005351 VGN-T50B_L"/>
      <sheetName val="@1006091 VGN-T30B_L"/>
      <sheetName val="@1005373 Baltimore_BTO"/>
      <sheetName val="28179230 PCG-K23     UC7"/>
      <sheetName val="@1005233 Wine3+_UCX"/>
      <sheetName val="@1005239 Baltimore_UEW"/>
      <sheetName val="@1003954 VGN-A50B"/>
      <sheetName val="@1005312 Jedi2+ _JCX"/>
      <sheetName val="@1005240 Baltimore_UFW"/>
      <sheetName val="Simulation"/>
      <sheetName val="@1005596 Spirit _JBX"/>
      <sheetName val="@1005597 Spirit _JCX"/>
      <sheetName val="@1005991 Baijiu_JAX"/>
      <sheetName val="@1005601 Leon 3_ JBX"/>
      <sheetName val="@1005604 Aroma2 _JCX"/>
      <sheetName val="@1004952 Leon2_IAW"/>
      <sheetName val="@1004953 Leon2_IBW"/>
      <sheetName val="@1004956 Aroma_IAW"/>
      <sheetName val="@1004957 Aroma_IBW"/>
      <sheetName val="@1005281 Zion2_IAX"/>
      <sheetName val="@1005244 Aroma_UAW"/>
      <sheetName val="@1005245 Aroma_UBX"/>
      <sheetName val="@1005246 Aroma_UBW"/>
      <sheetName val="@1005247 Aroma_UCW"/>
      <sheetName val="@1005248 Aroma_UDW"/>
      <sheetName val="@1005453 Baltimore_UHW"/>
      <sheetName val="@1005454 Baltimore_UJW"/>
      <sheetName val="@1005455 Baltimore_UKW"/>
      <sheetName val="@1003962 PCG-TR5B"/>
      <sheetName val="@1003963 PCG-TR5EB"/>
      <sheetName val="@1003965 VGN-U50"/>
      <sheetName val="@1004977 Baltimore_EAW"/>
      <sheetName val="@1004978 Baltimore_EBW"/>
      <sheetName val="@1006702 IRX-3350IAWE"/>
      <sheetName val="@1006703 IRX-3350ICWEHK"/>
      <sheetName val="@1005694 VGN-B99C"/>
      <sheetName val="@1006011 Baijiu_JBW"/>
      <sheetName val="@1006012 Baijiu_JCW"/>
      <sheetName val="@1006667 IRX-3330JAW"/>
      <sheetName val="@1005600 VGN-S72PB_B"/>
      <sheetName val="@1006661 IRX-3340JAX-L"/>
      <sheetName val="@1006662 IRX-3340JAX-T"/>
      <sheetName val="@1006663 IRX-3340JBX-L"/>
      <sheetName val="@1006664 IRX-3340JCTO1"/>
      <sheetName val="@1006665 IRX-3340JCTO2"/>
      <sheetName val="@1006666 IRX-3340JCW-L"/>
      <sheetName val="28197810 IRX-3330JAW"/>
      <sheetName val="28197610 IRX-3360JBX"/>
      <sheetName val="@1006671 IRX-3360JCTO1"/>
      <sheetName val="@1006672 IRX-3360JCTO2"/>
      <sheetName val="28198010 IRX-3310JAW-B"/>
      <sheetName val="28198011 IRX-3310JBX-S"/>
      <sheetName val="@1006675 IRX-3310JCTO1-S"/>
      <sheetName val="@1006676 IRX-3310JCTO2-S"/>
      <sheetName val="28198012 IRX-3310JCW"/>
      <sheetName val="@1006678 IRX-3370JAW"/>
      <sheetName val="@1006679 IRX-3370JCTO1"/>
      <sheetName val="@1006680 IRX-3230JAX"/>
      <sheetName val="@1006681 IRX-3230JBX"/>
      <sheetName val="@1006682 IRX-3230JCTO1"/>
      <sheetName val="@1006683 IRX-3230JCTO2"/>
      <sheetName val="@1006684 IRX-3230JCX"/>
      <sheetName val="@1006685 IRX-3230JDX"/>
      <sheetName val="28197210 IRX-3290JAX"/>
      <sheetName val="28197211 IRX-3290JBX"/>
      <sheetName val="@1006688 IRX-3290JCTO1"/>
      <sheetName val="@1006689 IRX-3290JCTO2"/>
      <sheetName val="@1006873 IRX-3370JCTO2"/>
      <sheetName val="@1006716 IRX-3350CAX"/>
      <sheetName val="@1006717 IRX-3350CBX"/>
      <sheetName val="28197630 IRX-3360UAXE"/>
      <sheetName val="@1005594 VGN-E72B_S"/>
      <sheetName val="@1006687 IRX-3290JBX"/>
      <sheetName val="28198230 VGN-FS680_W UC7"/>
      <sheetName val="28198232 VGN-FS660_W UC7"/>
      <sheetName val="28198233 VGN-FS640_W UC7"/>
      <sheetName val="Workings"/>
      <sheetName val="清冊"/>
      <sheetName val="zasset"/>
      <sheetName val="@1005323_Aroma__JAW"/>
      <sheetName val="@1005324_Aroma__JBX"/>
      <sheetName val="@1005325_Zion2__JBX"/>
      <sheetName val="@1005326_Nora2__JKX"/>
      <sheetName val="@1005327_Zion2__JAW"/>
      <sheetName val="@1005351_Aroma__JCX"/>
      <sheetName val="@1005371_Baltimre_CTO"/>
      <sheetName val="@1003969_Zion__JAW"/>
      <sheetName val="@1003970_VGN-E50B_D"/>
      <sheetName val="@1004063_VGN-A17GP"/>
      <sheetName val="@1004064_VGN-A15GP"/>
      <sheetName val="@1004066_VGN-A19GP"/>
      <sheetName val="@1004068_PCG-K76P"/>
      <sheetName val="@1004069_PCG-K74"/>
      <sheetName val="@1004070_VGN-S18GP"/>
      <sheetName val="@1004071_VGN-S16GP"/>
      <sheetName val="@1004072_PCG-TR5GP"/>
      <sheetName val="@1004950_VGN-A29GP"/>
      <sheetName val="@1004952_VGN-S28GP"/>
      <sheetName val="@1004953_VGN-S26GP"/>
      <sheetName val="@1004954_PCG-K86P"/>
      <sheetName val="@1004956_VGN-T17GP"/>
      <sheetName val="@1004958_VGN-B88GP"/>
      <sheetName val="@1004965_VGN-T16G"/>
      <sheetName val="@1005281_VGN-U8G"/>
      <sheetName val="@1005282_VGN-BB55G"/>
      <sheetName val="@1004983_VGN-A29TP"/>
      <sheetName val="@1004985_VGN-S28TP"/>
      <sheetName val="@1004986_VGN-S26TP"/>
      <sheetName val="@1004988_VGN-T17TP"/>
      <sheetName val="@1005534_VGN-BB55T"/>
      <sheetName val="@1004991_VGN-A29SP"/>
      <sheetName val="@1004993_VGN-S28SP"/>
      <sheetName val="@1004994_VGN-S26SP"/>
      <sheetName val="@1004995_PCG-K86S"/>
      <sheetName val="@1004997_VGN-T16SP"/>
      <sheetName val="@1005532_VGN-BB55S"/>
      <sheetName val="@1004042_VGN-A17LP"/>
      <sheetName val="@1004043_VGN-A15LP"/>
      <sheetName val="@1004045_VGN-A19LP"/>
      <sheetName val="@1004047_VGN-S18LP"/>
      <sheetName val="@1004048_VGN-S16LP"/>
      <sheetName val="@1004049_PCG-TR5L"/>
      <sheetName val="@1004057_VGN-A17SP"/>
      <sheetName val="@1004058_VGN-A19SP"/>
      <sheetName val="@1004059_VGN-S18SP"/>
      <sheetName val="@1004060_VGN-S16SP"/>
      <sheetName val="@1004061_PCG-K76SP"/>
      <sheetName val="@1004062_PCG-K74"/>
      <sheetName val="@1004050_VGN-A17TP"/>
      <sheetName val="@1004052_VGN-A19TP"/>
      <sheetName val="@1004054_VGN-S18TP"/>
      <sheetName val="@1004055_VGN-S16TP"/>
      <sheetName val="@1004056_PCG-TR5TP"/>
      <sheetName val="@1004965_Aroma_IBWEHK"/>
      <sheetName val="@1005533_VGN-BB55L"/>
      <sheetName val="@1004959_VGN-B88L"/>
      <sheetName val="@1004938_VGN-A29CP"/>
      <sheetName val="@1004940_VGN-A23CP"/>
      <sheetName val="@1004941_VGN-A21C"/>
      <sheetName val="@1004942_VGN-S28CP"/>
      <sheetName val="@1004943_VGN-S27C"/>
      <sheetName val="@1004944_VGN-S26C"/>
      <sheetName val="@1004945_VGN-T17C_S"/>
      <sheetName val="@1004946_VGN-T15C_S"/>
      <sheetName val="@1004947_VGN-B88C"/>
      <sheetName val="@1004948_VGN-B55C"/>
      <sheetName val="@1004949_VGN-U8C"/>
      <sheetName val="@1005280_VGN-S25C"/>
      <sheetName val="@1005531_VGN-T15C_T"/>
      <sheetName val="@1004957_VGN-T16LP"/>
      <sheetName val="@1004960_VGN-A29LP"/>
      <sheetName val="@1004962_VGN-S28LP"/>
      <sheetName val="@1004963_VGN-S26LP"/>
      <sheetName val="@1004964_VGN-T17LP"/>
      <sheetName val="@1005711_JediH_IAW"/>
      <sheetName val="@1005716_LeonS_IAW"/>
      <sheetName val="@1005717_Leon3_IAW"/>
      <sheetName val="@1005718_Aroma2_IAW"/>
      <sheetName val="@1005719_Aroma2_IBW"/>
      <sheetName val="@1005720_Spirit_IAW"/>
      <sheetName val="@1005721_Spirit_IBW"/>
      <sheetName val="@1005722_Baltimore2_IAW"/>
      <sheetName val="@1005723_Baltimore2_IBW"/>
      <sheetName val="@1005994_Baijiu_IAW"/>
      <sheetName val="@1006057_LeonS_IBWETH"/>
      <sheetName val="@1006058_LeonS_IBWK"/>
      <sheetName val="@1006061_Leon3_IBWETH-S"/>
      <sheetName val="@1006062_Leon3_IBWK-S"/>
      <sheetName val="@1006065_Aroma2_ICWETH"/>
      <sheetName val="@1006066_Aroma2_ICWK"/>
      <sheetName val="@1005686_JediH_CAW"/>
      <sheetName val="@1005687_Leon3_CAW"/>
      <sheetName val="@1005688_Leon3_CBX"/>
      <sheetName val="@1005689_Leon3_CCX"/>
      <sheetName val="@1005690_Aroma2_CAX"/>
      <sheetName val="@1005691_Aroma2_CBX"/>
      <sheetName val="@1005692_Spirit_CAW"/>
      <sheetName val="@1005693_Spirit_CBX"/>
      <sheetName val="@1005694_Baltimore2_CAX"/>
      <sheetName val="@1005695_Baltimore2_CBX"/>
      <sheetName val="@1005992_Baijiu_CAX"/>
      <sheetName val="@1004031_VGN-A19CP"/>
      <sheetName val="@1004032_VGN-A15CP"/>
      <sheetName val="@1004035_VGN-A17CP"/>
      <sheetName val="@1004037_VGN-S18CP"/>
      <sheetName val="@1004038_VGN-S17C"/>
      <sheetName val="@1004039_VGN-S16C"/>
      <sheetName val="@1004040_PCG-TR5C"/>
      <sheetName val="@1004041_PCG-TR5ZC"/>
      <sheetName val="@1004312_VGN-A13CP"/>
      <sheetName val="@1004313_VGN-A11C"/>
      <sheetName val="@1004811_VGN-X505AP"/>
      <sheetName val="@1005351_VGN-T50B_L"/>
      <sheetName val="@1006091_VGN-T30B_L"/>
      <sheetName val="@1005373_Baltimore_BTO"/>
      <sheetName val="28179230_PCG-K23_____UC7"/>
      <sheetName val="@1005233_Wine3+_UCX"/>
      <sheetName val="@1005239_Baltimore_UEW"/>
      <sheetName val="@1003954_VGN-A50B"/>
      <sheetName val="@1005312_Jedi2+__JCX"/>
      <sheetName val="@1005240_Baltimore_UFW"/>
      <sheetName val="@1005596_Spirit__JBX"/>
      <sheetName val="@1005597_Spirit__JCX"/>
      <sheetName val="@1005991_Baijiu_JAX"/>
      <sheetName val="@1005601_Leon_3__JBX"/>
      <sheetName val="@1005604_Aroma2__JCX"/>
      <sheetName val="@1004952_Leon2_IAW"/>
      <sheetName val="@1004953_Leon2_IBW"/>
      <sheetName val="@1004956_Aroma_IAW"/>
      <sheetName val="@1004957_Aroma_IBW"/>
      <sheetName val="@1005281_Zion2_IAX"/>
      <sheetName val="@1005244_Aroma_UAW"/>
      <sheetName val="@1005245_Aroma_UBX"/>
      <sheetName val="@1005246_Aroma_UBW"/>
      <sheetName val="@1005247_Aroma_UCW"/>
      <sheetName val="@1005248_Aroma_UDW"/>
      <sheetName val="@1005453_Baltimore_UHW"/>
      <sheetName val="@1005454_Baltimore_UJW"/>
      <sheetName val="@1005455_Baltimore_UKW"/>
      <sheetName val="@1003962_PCG-TR5B"/>
      <sheetName val="@1003963_PCG-TR5EB"/>
      <sheetName val="@1003965_VGN-U50"/>
      <sheetName val="@1004977_Baltimore_EAW"/>
      <sheetName val="@1004978_Baltimore_EBW"/>
      <sheetName val="@1006702_IRX-3350IAWE"/>
      <sheetName val="@1006703_IRX-3350ICWEHK"/>
      <sheetName val="@1005694_VGN-B99C"/>
      <sheetName val="@1006011_Baijiu_JBW"/>
      <sheetName val="@1006012_Baijiu_JCW"/>
      <sheetName val="@1006667_IRX-3330JAW"/>
      <sheetName val="@1005600_VGN-S72PB_B"/>
      <sheetName val="@1006661_IRX-3340JAX-L"/>
      <sheetName val="@1006662_IRX-3340JAX-T"/>
      <sheetName val="@1006663_IRX-3340JBX-L"/>
      <sheetName val="@1006664_IRX-3340JCTO1"/>
      <sheetName val="@1006665_IRX-3340JCTO2"/>
      <sheetName val="@1006666_IRX-3340JCW-L"/>
      <sheetName val="28197810_IRX-3330JAW"/>
      <sheetName val="28197610_IRX-3360JBX"/>
      <sheetName val="@1006671_IRX-3360JCTO1"/>
      <sheetName val="@1006672_IRX-3360JCTO2"/>
      <sheetName val="28198010_IRX-3310JAW-B"/>
      <sheetName val="28198011_IRX-3310JBX-S"/>
      <sheetName val="@1006675_IRX-3310JCTO1-S"/>
      <sheetName val="@1006676_IRX-3310JCTO2-S"/>
      <sheetName val="28198012_IRX-3310JCW"/>
      <sheetName val="@1006678_IRX-3370JAW"/>
      <sheetName val="@1006679_IRX-3370JCTO1"/>
      <sheetName val="@1006680_IRX-3230JAX"/>
      <sheetName val="@1006681_IRX-3230JBX"/>
      <sheetName val="@1006682_IRX-3230JCTO1"/>
      <sheetName val="@1006683_IRX-3230JCTO2"/>
      <sheetName val="@1006684_IRX-3230JCX"/>
      <sheetName val="@1006685_IRX-3230JD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 refreshError="1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Hidden"/>
      <sheetName val="PARTS"/>
      <sheetName val="PrdMnt_Format"/>
      <sheetName val="Summary_Format"/>
      <sheetName val="@1005745 Viento3_JBX"/>
      <sheetName val="@1005747 Genova2_JBX"/>
      <sheetName val="SUMMARY"/>
      <sheetName val="05Spring"/>
      <sheetName val="Mare&amp;Viento05春"/>
      <sheetName val="Sheet1"/>
      <sheetName val="JMP.EPVT(0831rev)"/>
      <sheetName val="@1005745_Viento3_JBX"/>
      <sheetName val="@1005747_Genova2_JBX"/>
      <sheetName val="JMP_EPVT(0831rev)"/>
      <sheetName val="Workings"/>
      <sheetName val="A07_港_空港マスタ・SCEI倉庫マスタ"/>
      <sheetName val="清冊"/>
      <sheetName val="614-BOM"/>
      <sheetName val="Tact Time-Test"/>
      <sheetName val="inspect capa"/>
      <sheetName val="Inspection Tact Time"/>
      <sheetName val="Tact Time-Photo"/>
      <sheetName val="Tact Time Etch"/>
      <sheetName val="Tact Time-TF"/>
      <sheetName val="32&quot; FHD TW"/>
      <sheetName val=""/>
      <sheetName val="截止單據"/>
      <sheetName val="MS60 PVT-ME-BOM"/>
      <sheetName val="@1005745_Viento3_JBX1"/>
      <sheetName val="@1005747_Genova2_JBX1"/>
      <sheetName val="JMP_EPVT(0831rev)1"/>
      <sheetName val="Tact_Time-Test"/>
      <sheetName val="inspect_capa"/>
      <sheetName val="Inspection_Tact_Time"/>
      <sheetName val="Tact_Time-Photo"/>
      <sheetName val="Tact_Time_Etch"/>
      <sheetName val="Tact_Time-TF"/>
      <sheetName val="32&quot;_FHD_TW"/>
      <sheetName val="MS60_PVT-ME-BOM"/>
      <sheetName val="General Inputs"/>
      <sheetName val="PLcost"/>
      <sheetName val="pu-Part"/>
      <sheetName val="sm_Pcost"/>
      <sheetName val="ME-Partlist"/>
      <sheetName val="9906"/>
      <sheetName val="COG"/>
      <sheetName val="A"/>
      <sheetName val="Cntmrs-Recruit"/>
      <sheetName val="75EX"/>
      <sheetName val="75EY"/>
      <sheetName val="72HX"/>
      <sheetName val="72HY"/>
      <sheetName val="0518"/>
      <sheetName val="UC10"/>
      <sheetName val="FA_LISTING"/>
      <sheetName val="XL4Test5"/>
      <sheetName val="Min-Tier Worksheet"/>
      <sheetName val="Incentives"/>
      <sheetName val="Value"/>
      <sheetName val="Input commodity fallout"/>
      <sheetName val="Reporting"/>
      <sheetName val="Source"/>
      <sheetName val="Cork"/>
      <sheetName val="Settings"/>
      <sheetName val="n12 bom cost "/>
      <sheetName val="DATA_ROLLUP"/>
      <sheetName val="reference"/>
      <sheetName val="MacroEngine"/>
      <sheetName val="Marathon"/>
      <sheetName val="Marathon BOM CM-MFG Lead-Time"/>
      <sheetName val="Data lists"/>
      <sheetName val="Data"/>
      <sheetName val="wsp 12-03"/>
      <sheetName val="@1005745_Viento3_JBX2"/>
      <sheetName val="@1005747_Genova2_JBX2"/>
      <sheetName val="JMP_EPVT(0831rev)2"/>
      <sheetName val="Tact_Time-Test1"/>
      <sheetName val="inspect_capa1"/>
      <sheetName val="Inspection_Tact_Time1"/>
      <sheetName val="Tact_Time-Photo1"/>
      <sheetName val="Tact_Time_Etch1"/>
      <sheetName val="Tact_Time-TF1"/>
      <sheetName val="32&quot;_FHD_TW1"/>
      <sheetName val="MS60_PVT-ME-BOM1"/>
      <sheetName val="计算式"/>
      <sheetName val="Index"/>
      <sheetName val="法規課84上半年經營實績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st~5th  week 13_1"/>
      <sheetName val="Settings"/>
      <sheetName val="Source"/>
      <sheetName val="PARTS"/>
      <sheetName val="Sheet3"/>
      <sheetName val="Workings"/>
      <sheetName val="TEMPMAT9308"/>
      <sheetName val="1st~5th__week_13_1"/>
      <sheetName val="1st~5th__week_13_11"/>
      <sheetName val="codes"/>
      <sheetName val="Sheet1"/>
      <sheetName val="自定義"/>
      <sheetName val="Blf2+LOM cost bom_080902"/>
      <sheetName val="reference"/>
      <sheetName val="匯總"/>
      <sheetName val="CSHARK L5"/>
      <sheetName val="CSHARK L4"/>
      <sheetName val="TSHARK L3"/>
      <sheetName val="CSHARK L1"/>
      <sheetName val="JAWS L2"/>
      <sheetName val="JAWS-COOL 99  L2"/>
      <sheetName val="CSHARK L6"/>
      <sheetName val="CSHARK L7"/>
      <sheetName val="CSHARK L8A"/>
      <sheetName val="CSHARK L8B"/>
      <sheetName val="CSHARK L9A"/>
      <sheetName val="CSHARK L9B"/>
      <sheetName val="Cost calc."/>
      <sheetName val="Resources &amp; Travel"/>
      <sheetName val="9906"/>
      <sheetName val="清冊"/>
      <sheetName val="Account Group"/>
      <sheetName val="T1 Tact Time"/>
      <sheetName val="Materials Quarterly"/>
      <sheetName val="Time_Scale"/>
      <sheetName val="Consumables"/>
      <sheetName val="T1-PVD &amp; CVD release chamber調查表"/>
      <sheetName val="Dry etch release chamber"/>
      <sheetName val="inspection tact time"/>
      <sheetName val="Fab Summary"/>
      <sheetName val="inspection capa."/>
      <sheetName val="TACT"/>
      <sheetName val="FA_LISTING"/>
      <sheetName val="Gantt"/>
      <sheetName val="截止單據"/>
      <sheetName val="Hidden"/>
      <sheetName val="FA-LISTING"/>
      <sheetName val="Lists"/>
      <sheetName val=""/>
      <sheetName val="XL4Test5"/>
      <sheetName val="8月ABL出貨明細"/>
      <sheetName val="fy 2006"/>
      <sheetName val="75EY"/>
      <sheetName val="72HX"/>
      <sheetName val="75EX"/>
      <sheetName val="72HY"/>
      <sheetName val="A"/>
      <sheetName val="Ship Plan"/>
      <sheetName val="Features Detail for Courtney"/>
      <sheetName val="Cntmrs-Recruit"/>
      <sheetName val="IA1"/>
      <sheetName val="Data"/>
      <sheetName val="sal"/>
      <sheetName val="MFA"/>
      <sheetName val="Appx B"/>
      <sheetName val="2"/>
      <sheetName val="8605ML91"/>
      <sheetName val="Input commodity fallout"/>
      <sheetName val="Reporting"/>
      <sheetName val="ME-Partlist"/>
      <sheetName val="Data lists"/>
      <sheetName val="&quot;B&quot; Quote Model"/>
      <sheetName val="Value"/>
      <sheetName val="PLcost"/>
      <sheetName val="pu-Part"/>
      <sheetName val="sm_Pcost"/>
      <sheetName val="91A6000101W"/>
      <sheetName val="DATABASE"/>
      <sheetName val="Issues List"/>
      <sheetName val="DELL_Schedule"/>
      <sheetName val="ms60 pvt-me-bom"/>
      <sheetName val="1st~5th__week_13_12"/>
      <sheetName val="CSHARK_L5"/>
      <sheetName val="CSHARK_L4"/>
      <sheetName val="TSHARK_L3"/>
      <sheetName val="CSHARK_L1"/>
      <sheetName val="JAWS_L2"/>
      <sheetName val="JAWS-COOL_99__L2"/>
      <sheetName val="CSHARK_L6"/>
      <sheetName val="CSHARK_L7"/>
      <sheetName val="CSHARK_L8A"/>
      <sheetName val="CSHARK_L8B"/>
      <sheetName val="CSHARK_L9A"/>
      <sheetName val="CSHARK_L9B"/>
      <sheetName val="Blf2+LOM_cost_bom_080902"/>
      <sheetName val="Cost_calc_"/>
      <sheetName val="Resources_&amp;_Travel"/>
      <sheetName val="Account_Group"/>
      <sheetName val="T1_Tact_Time"/>
      <sheetName val="Materials_Quarterly"/>
      <sheetName val="T1-PVD_&amp;_CVD_release_chamber調查表"/>
      <sheetName val="Dry_etch_release_chamber"/>
      <sheetName val="inspection_tact_time"/>
      <sheetName val="Fab_Summary"/>
      <sheetName val="inspection_capa_"/>
      <sheetName val="1st~5th__week_13_13"/>
      <sheetName val="CSHARK_L51"/>
      <sheetName val="CSHARK_L41"/>
      <sheetName val="TSHARK_L31"/>
      <sheetName val="CSHARK_L11"/>
      <sheetName val="JAWS_L21"/>
      <sheetName val="JAWS-COOL_99__L21"/>
      <sheetName val="CSHARK_L61"/>
      <sheetName val="CSHARK_L71"/>
      <sheetName val="CSHARK_L8A1"/>
      <sheetName val="CSHARK_L8B1"/>
      <sheetName val="CSHARK_L9A1"/>
      <sheetName val="CSHARK_L9B1"/>
      <sheetName val="Blf2+LOM_cost_bom_0809021"/>
      <sheetName val="Cost_calc_1"/>
      <sheetName val="Resources_&amp;_Travel1"/>
      <sheetName val="Account_Group1"/>
      <sheetName val="T1_Tact_Time1"/>
      <sheetName val="Materials_Quarterly1"/>
      <sheetName val="T1-PVD_&amp;_CVD_release_chamber調查1"/>
      <sheetName val="Dry_etch_release_chamber1"/>
      <sheetName val="inspection_tact_time1"/>
      <sheetName val="Fab_Summary1"/>
      <sheetName val="inspection_capa_1"/>
      <sheetName val="1st~5th__week_13_14"/>
      <sheetName val="CSHARK_L52"/>
      <sheetName val="CSHARK_L42"/>
      <sheetName val="TSHARK_L32"/>
      <sheetName val="CSHARK_L12"/>
      <sheetName val="JAWS_L22"/>
      <sheetName val="JAWS-COOL_99__L22"/>
      <sheetName val="CSHARK_L62"/>
      <sheetName val="CSHARK_L72"/>
      <sheetName val="CSHARK_L8A2"/>
      <sheetName val="CSHARK_L8B2"/>
      <sheetName val="CSHARK_L9A2"/>
      <sheetName val="CSHARK_L9B2"/>
      <sheetName val="Blf2+LOM_cost_bom_0809022"/>
      <sheetName val="Cost_calc_2"/>
      <sheetName val="Resources_&amp;_Travel2"/>
      <sheetName val="Account_Group2"/>
      <sheetName val="T1_Tact_Time2"/>
      <sheetName val="Materials_Quarterly2"/>
      <sheetName val="T1-PVD_&amp;_CVD_release_chamber調查2"/>
      <sheetName val="Dry_etch_release_chamber2"/>
      <sheetName val="inspection_tact_time2"/>
      <sheetName val="Fab_Summary2"/>
      <sheetName val="inspection_capa_2"/>
      <sheetName val="fy_2006"/>
      <sheetName val="1st~5th__week_13_15"/>
      <sheetName val="CSHARK_L53"/>
      <sheetName val="CSHARK_L43"/>
      <sheetName val="TSHARK_L33"/>
      <sheetName val="CSHARK_L13"/>
      <sheetName val="JAWS_L23"/>
      <sheetName val="JAWS-COOL_99__L23"/>
      <sheetName val="CSHARK_L63"/>
      <sheetName val="CSHARK_L73"/>
      <sheetName val="CSHARK_L8A3"/>
      <sheetName val="CSHARK_L8B3"/>
      <sheetName val="CSHARK_L9A3"/>
      <sheetName val="CSHARK_L9B3"/>
      <sheetName val="Blf2+LOM_cost_bom_0809023"/>
      <sheetName val="Cost_calc_3"/>
      <sheetName val="Resources_&amp;_Travel3"/>
      <sheetName val="Account_Group3"/>
      <sheetName val="T1_Tact_Time3"/>
      <sheetName val="Materials_Quarterly3"/>
      <sheetName val="T1-PVD_&amp;_CVD_release_chamber調查3"/>
      <sheetName val="Dry_etch_release_chamber3"/>
      <sheetName val="inspection_tact_time3"/>
      <sheetName val="Fab_Summary3"/>
      <sheetName val="inspection_capa_3"/>
      <sheetName val="fy_20061"/>
      <sheetName val="Ship_Plan"/>
      <sheetName val="Features_Detail_for_Courtney"/>
      <sheetName val="Appx_B"/>
      <sheetName val="Input_commodity_fallout"/>
      <sheetName val="Data_lists"/>
      <sheetName val="&quot;B&quot;_Quote_Model"/>
      <sheetName val="Issues_List"/>
      <sheetName val="ms60_pvt-me-b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milestone"/>
      <sheetName val="+impact"/>
      <sheetName val="+impact_Original"/>
      <sheetName val="+KPI"/>
      <sheetName val="+KPI_Original"/>
      <sheetName val="+workstream action"/>
      <sheetName val="+document"/>
      <sheetName val="各BU效益財務轉換率"/>
      <sheetName val="舉措基準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CO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物料投入1"/>
      <sheetName val="物料投入2"/>
      <sheetName val="PARTS"/>
      <sheetName val="ME-Partlist"/>
      <sheetName val="Hidden"/>
      <sheetName val="Source"/>
      <sheetName val="Settings"/>
      <sheetName val="#REF!"/>
      <sheetName val="T1 Tact Time"/>
      <sheetName val="Approval Status"/>
      <sheetName val="Change Type"/>
      <sheetName val="Phase-In"/>
      <sheetName val="Stage"/>
      <sheetName val="Status"/>
      <sheetName val="TEMPMAT9308"/>
      <sheetName val="Notes"/>
      <sheetName val="004-物料投入"/>
      <sheetName val="Sales for 2001"/>
      <sheetName val="DATA"/>
      <sheetName val="List"/>
      <sheetName val="Blf2+LOM cost bom_080902"/>
      <sheetName val="wsp 12-03"/>
      <sheetName val="BASICs"/>
      <sheetName val="Issues List"/>
      <sheetName val="Sheet1"/>
      <sheetName val="Cntmrs-Recruit"/>
      <sheetName val="ZNE496"/>
      <sheetName val="FA_LISTING"/>
      <sheetName val="XL4Test5"/>
      <sheetName val="DBM"/>
      <sheetName val="截止單據"/>
      <sheetName val="Workings"/>
      <sheetName val="Cork"/>
      <sheetName val="Exchange Rates"/>
      <sheetName val="Lists"/>
      <sheetName val="9906"/>
      <sheetName val="&quot;B&quot; Quote Model"/>
      <sheetName val="All"/>
      <sheetName val="Cost Breakdown"/>
      <sheetName val="Value"/>
      <sheetName val="濟源富泰華費用一覽表 "/>
      <sheetName val="DELL_Schedule"/>
      <sheetName val="n12 bom cost "/>
      <sheetName val="DATA_ROLLUP"/>
      <sheetName val="MAIN"/>
      <sheetName val="WIP"/>
      <sheetName val="APAC_Act"/>
      <sheetName val="APAC_Bdgt"/>
      <sheetName val="APAC_FY11"/>
      <sheetName val="EMEA_Act"/>
      <sheetName val="EMEA_Bdgt"/>
      <sheetName val="EMEA_FY1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er ref ID"/>
      <sheetName val="Table"/>
      <sheetName val="DATA VAILDATION"/>
      <sheetName val="Lists"/>
      <sheetName val="Drop Down"/>
      <sheetName val="Sheet3"/>
      <sheetName val="Risk factors"/>
      <sheetName val="Drop-down"/>
      <sheetName val="Sheet1"/>
      <sheetName val="Look up"/>
      <sheetName val="Week 39 tracking"/>
      <sheetName val="List"/>
      <sheetName val="Codes"/>
      <sheetName val="Reason codes"/>
      <sheetName val="Lever - long list"/>
      <sheetName val="Dropdown mapping"/>
      <sheetName val="Admin"/>
      <sheetName val="Sheet4"/>
      <sheetName val="Code"/>
      <sheetName val="enter_ref_ID"/>
      <sheetName val="DATA_VAILDATION"/>
      <sheetName val="Drop_Down"/>
      <sheetName val="Risk_factors"/>
      <sheetName val="Look_up"/>
      <sheetName val="Week_39_tracking"/>
      <sheetName val="Reason_codes"/>
      <sheetName val="Lever_-_long_list"/>
      <sheetName val="Dropdown_mapping"/>
      <sheetName val="enter_ref_ID1"/>
      <sheetName val="DATA_VAILDATION1"/>
      <sheetName val="Drop_Down1"/>
      <sheetName val="Risk_factors1"/>
      <sheetName val="Look_up1"/>
      <sheetName val="Week_39_tracking1"/>
      <sheetName val="Reason_codes1"/>
      <sheetName val="Lever_-_long_list1"/>
      <sheetName val="Dropdown_mapping1"/>
      <sheetName val="enter_ref_ID2"/>
      <sheetName val="DATA_VAILDATION2"/>
      <sheetName val="Drop_Down2"/>
      <sheetName val="Risk_factors2"/>
      <sheetName val="Look_up2"/>
      <sheetName val="Week_39_tracking2"/>
      <sheetName val="Reason_codes2"/>
      <sheetName val="Lever_-_long_list2"/>
      <sheetName val="Dropdown_mapping2"/>
      <sheetName val="Dvision"/>
      <sheetName val="QTD_Activities_CT_LineY_Act 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"/>
      <sheetName val="A3 sample"/>
      <sheetName val="Table"/>
      <sheetName val="A3_sample"/>
      <sheetName val="A3_sample1"/>
      <sheetName val="A3_sample2"/>
      <sheetName val="Reference sheet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00315 Steerco Dashboard v29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sion History"/>
      <sheetName val="ME-Partlist"/>
      <sheetName val="Plastic"/>
      <sheetName val="Metal"/>
      <sheetName val="Cable"/>
      <sheetName val="Screw"/>
      <sheetName val="Nut"/>
      <sheetName val="Mylar"/>
      <sheetName val="Rubber"/>
      <sheetName val="Spring"/>
      <sheetName val="(xx)Blank"/>
      <sheetName val="PARTS"/>
      <sheetName val="DELL_Schedule"/>
      <sheetName val="Revision_History"/>
      <sheetName val="2004"/>
      <sheetName val="表紙"/>
      <sheetName val="Workings"/>
      <sheetName val="全明細"/>
      <sheetName val="Sheet1"/>
      <sheetName val="MS60 PVT-ME-BOM"/>
      <sheetName val="SheetMetal"/>
      <sheetName val="Revision_History1"/>
      <sheetName val="lancaster"/>
      <sheetName val="清冊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oldArea C"/>
      <sheetName val="ReportFor_Area C"/>
      <sheetName val="Report_Temp"/>
      <sheetName val="Admin"/>
      <sheetName val="Ideas"/>
      <sheetName val="Actions"/>
      <sheetName val="Topologies"/>
      <sheetName val="IdeaTopologyMap"/>
      <sheetName val="Copyright"/>
      <sheetName val="WaveExportInfo"/>
      <sheetName val="Bankable"/>
      <sheetName val="Drop-downs"/>
      <sheetName val="Status for action tracker"/>
      <sheetName val="oldArea_C"/>
      <sheetName val="ReportFor_Area_C"/>
      <sheetName val="Status_for_action_tracker"/>
      <sheetName val="oldArea_C1"/>
      <sheetName val="ReportFor_Area_C1"/>
      <sheetName val="Status_for_action_tracker1"/>
      <sheetName val="oldArea_C2"/>
      <sheetName val="ReportFor_Area_C2"/>
      <sheetName val="Status_for_action_tracker2"/>
      <sheetName val="List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M"/>
      <sheetName val="Master"/>
      <sheetName val="Input"/>
      <sheetName val="Table"/>
      <sheetName val="A_1"/>
      <sheetName val="A_2"/>
      <sheetName val="A_3"/>
      <sheetName val="Jedi JBX"/>
      <sheetName val="Spirit JAX"/>
      <sheetName val="Spirit JBX"/>
      <sheetName val="Spirit JCX"/>
      <sheetName val="Spirit JDX"/>
      <sheetName val="Yebisu JAX"/>
      <sheetName val="Yebisu JBX"/>
      <sheetName val="LeonS JA"/>
      <sheetName val="LeonS JBX"/>
      <sheetName val="Aroma JAX"/>
      <sheetName val="Aroma JBX"/>
      <sheetName val="Baijiu JAW"/>
      <sheetName val="13"/>
      <sheetName val="14"/>
      <sheetName val="15"/>
      <sheetName val="Workings"/>
      <sheetName val="PARTS"/>
      <sheetName val="MS60 PVT-ME-BOM"/>
      <sheetName val="ME-Partlist"/>
      <sheetName val="Report_Temp"/>
      <sheetName val="Admin"/>
      <sheetName val="A"/>
      <sheetName val="Cntmrs-Recruit"/>
      <sheetName val="FA Definitions"/>
      <sheetName val="FY05_Summer_JP_Note_Ver0.0"/>
      <sheetName val="NRE"/>
      <sheetName val="Detailed Quote"/>
      <sheetName val="Summary"/>
      <sheetName val="614_BOM"/>
      <sheetName val="Tool Status"/>
      <sheetName val="Bluford3 MB BOM-Intel LAN"/>
      <sheetName val="CD_kit"/>
      <sheetName val="UPC+EAN"/>
      <sheetName val="Reference"/>
      <sheetName val="AOP Summary-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N"/>
      <sheetName val="會簽單"/>
      <sheetName val="1"/>
      <sheetName val="2"/>
      <sheetName val="3"/>
      <sheetName val="DBM"/>
      <sheetName val="Workings"/>
      <sheetName val="Basic_Information"/>
      <sheetName val="清冊"/>
      <sheetName val="614-BOM"/>
      <sheetName val="9906"/>
      <sheetName val="PARTS"/>
      <sheetName val="Cork"/>
      <sheetName val="XL4Test5"/>
      <sheetName val="2012 SHARP_Cert_Schedule"/>
      <sheetName val="销售记录"/>
      <sheetName val="Source"/>
      <sheetName val="Settings"/>
      <sheetName val="co_code"/>
      <sheetName val="A"/>
      <sheetName val="Sheet1"/>
      <sheetName val="A3-100"/>
      <sheetName val="Phase2 movementDEC"/>
      <sheetName val="Phase1f.a.DEC"/>
      <sheetName val="Phase2 f.a.DEC (2)"/>
      <sheetName val="MPU Other"/>
      <sheetName val="Matl1"/>
      <sheetName val="Data lists"/>
      <sheetName val="All-In-One"/>
      <sheetName val="COGS"/>
      <sheetName val="Q_BF3 FBOM-update111703"/>
      <sheetName val="EWM-PNK-008-B(3MB33,34-001)"/>
      <sheetName val="Input commodity fallout"/>
      <sheetName val="Reporting"/>
      <sheetName val="AOP Summary-2"/>
      <sheetName val="Cntmrs-Recruit"/>
      <sheetName val="TAMG"/>
      <sheetName val="原物料基本資料"/>
      <sheetName val="Production Schedule"/>
      <sheetName val="Chart data"/>
      <sheetName val="Scope"/>
      <sheetName val="Ramp-up Prod KLf pro Woche "/>
      <sheetName val="Bom(P1)"/>
      <sheetName val="截止單據"/>
      <sheetName val="Hidden"/>
      <sheetName val="VESA Tests"/>
      <sheetName val="Gamma Data"/>
      <sheetName val="FA_LISTING"/>
      <sheetName val="RawData_all"/>
      <sheetName val="area"/>
      <sheetName val="Cost Breakdown"/>
      <sheetName val="Issues List"/>
      <sheetName val="Business Unit"/>
      <sheetName val="附表4"/>
      <sheetName val="SheetMetal"/>
      <sheetName val="Cell-17&quot;(CF自製)"/>
      <sheetName val="09"/>
      <sheetName val="Table"/>
      <sheetName val="IA1"/>
      <sheetName val="DATA"/>
      <sheetName val="Supp Sales"/>
      <sheetName val="0-料號對照檔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wsp 01-07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 summary"/>
      <sheetName val="Value variance details"/>
      <sheetName val="Daily dashboard&gt;&gt;"/>
      <sheetName val="Fri"/>
      <sheetName val="Thu"/>
      <sheetName val="Wed"/>
      <sheetName val="Tue"/>
      <sheetName val="Mon"/>
      <sheetName val="Sun"/>
      <sheetName val="LW"/>
      <sheetName val="Data&gt;&gt;"/>
      <sheetName val="Initiative list"/>
      <sheetName val="BACKUP_TO tracker_Fri"/>
      <sheetName val="BACKUP_TO tracker_Thu"/>
      <sheetName val="BACKUP_TO tracker_Wed"/>
      <sheetName val="BACKUP_TO tracker_Tue"/>
      <sheetName val="BACKUP_TO tracker_Mon"/>
      <sheetName val="BACKUP_TO tracker_Sun"/>
      <sheetName val="BACKUP_TO tracker_LW"/>
      <sheetName val="Config&gt;&gt;"/>
      <sheetName val="Mapping"/>
      <sheetName val="Change_summary"/>
      <sheetName val="Value_variance_details"/>
      <sheetName val="Daily_dashboard&gt;&gt;"/>
      <sheetName val="Initiative_list"/>
      <sheetName val="BACKUP_TO_tracker_Fri"/>
      <sheetName val="BACKUP_TO_tracker_Thu"/>
      <sheetName val="BACKUP_TO_tracker_Wed"/>
      <sheetName val="BACKUP_TO_tracker_Tue"/>
      <sheetName val="BACKUP_TO_tracker_Mon"/>
      <sheetName val="BACKUP_TO_tracker_Sun"/>
      <sheetName val="BACKUP_TO_tracker_LW"/>
      <sheetName val="Change_summary1"/>
      <sheetName val="Value_variance_details1"/>
      <sheetName val="Daily_dashboard&gt;&gt;1"/>
      <sheetName val="Initiative_list1"/>
      <sheetName val="BACKUP_TO_tracker_Fri1"/>
      <sheetName val="BACKUP_TO_tracker_Thu1"/>
      <sheetName val="BACKUP_TO_tracker_Wed1"/>
      <sheetName val="BACKUP_TO_tracker_Tue1"/>
      <sheetName val="BACKUP_TO_tracker_Mon1"/>
      <sheetName val="BACKUP_TO_tracker_Sun1"/>
      <sheetName val="BACKUP_TO_tracker_LW1"/>
      <sheetName val="Change_summary2"/>
      <sheetName val="Value_variance_details2"/>
      <sheetName val="Daily_dashboard&gt;&gt;2"/>
      <sheetName val="Initiative_list2"/>
      <sheetName val="BACKUP_TO_tracker_Fri2"/>
      <sheetName val="BACKUP_TO_tracker_Thu2"/>
      <sheetName val="BACKUP_TO_tracker_Wed2"/>
      <sheetName val="BACKUP_TO_tracker_Tue2"/>
      <sheetName val="BACKUP_TO_tracker_Mon2"/>
      <sheetName val="BACKUP_TO_tracker_Sun2"/>
      <sheetName val="BACKUP_TO_tracker_LW2"/>
      <sheetName val="die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N"/>
      <sheetName val="會簽單"/>
      <sheetName val="1"/>
      <sheetName val="2"/>
      <sheetName val="3"/>
      <sheetName val="PARTS"/>
      <sheetName val="MS60 PVT-ME-BOM"/>
      <sheetName val="2004"/>
      <sheetName val="FA-LISTING"/>
      <sheetName val="MS60_PVT-ME-BOM"/>
      <sheetName val="非機種"/>
      <sheetName val="Workings"/>
      <sheetName val="DBM"/>
      <sheetName val="Cntmrs-Recruit"/>
      <sheetName val="FO"/>
      <sheetName val="Data"/>
      <sheetName val="Demand&amp;Supply"/>
      <sheetName val="List"/>
      <sheetName val="IA1"/>
      <sheetName val="Sheet1"/>
      <sheetName val="詳細資料"/>
      <sheetName val="MTBF_check"/>
      <sheetName val="Forwarder_Plan"/>
      <sheetName val="P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Bom(P1)"/>
      <sheetName val="#REF!"/>
      <sheetName val="SKAT"/>
      <sheetName val="&quot;SMT半_成品檢查&quot;____(2)"/>
      <sheetName val="插件一_(2)"/>
      <sheetName val="插件二_(2)"/>
      <sheetName val="裝防焊治具與插件檢查_(2)"/>
      <sheetName val="波峰焊(噴霧)_(2)"/>
      <sheetName val="MS60 PVT-ME-BOM"/>
      <sheetName val="ME-Partlist"/>
      <sheetName val="清冊"/>
      <sheetName val="MS60_PVT-ME-BOM"/>
      <sheetName val="PARTS"/>
      <sheetName val="9906"/>
      <sheetName val="MTL1"/>
      <sheetName val="DBM"/>
      <sheetName val="表紙"/>
      <sheetName val="非機種"/>
      <sheetName val="96BP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2-&gt;"/>
      <sheetName val="Baseline_LTMExpense_master"/>
      <sheetName val="Indirect_Labor_Breakdown"/>
      <sheetName val="LTMExpense_Annual"/>
      <sheetName val="Headcount mapping"/>
      <sheetName val="Sheet8 (2)"/>
      <sheetName val="LTMExpense_By BU_raw"/>
      <sheetName val="LTMExpense_By MBU_raw"/>
      <sheetName val="W1-&gt;"/>
      <sheetName val="Opportunities Sizing All In One"/>
      <sheetName val="SizingOutput"/>
      <sheetName val="SizingInput"/>
      <sheetName val="Baseline_LTM_master"/>
      <sheetName val="BaselineHeatmap_LTM"/>
      <sheetName val="LTM_raw_annual"/>
      <sheetName val="LTM_raw_monthly"/>
      <sheetName val="Baseline_FY18"/>
      <sheetName val="Proc &amp; Design impact estimate"/>
      <sheetName val="CentralTeam--&gt;"/>
      <sheetName val="ReadMe"/>
      <sheetName val="Scoping"/>
      <sheetName val="RatioEstimates"/>
      <sheetName val="Mapping"/>
      <sheetName val="Income Statement-heatmap"/>
      <sheetName val="ClientData-&gt;"/>
      <sheetName val="Income statement"/>
      <sheetName val="Income Statement-reference"/>
      <sheetName val="Expenses"/>
      <sheetName val="Analysis-&gt;"/>
      <sheetName val="Income Statement-matching BU"/>
      <sheetName val="Expense-matching BU"/>
      <sheetName val="Expense-heatmap"/>
      <sheetName val="indirect split-ratio"/>
      <sheetName val="indirect split-expense heatmap"/>
      <sheetName val="Input-&gt;"/>
      <sheetName val="WS input"/>
      <sheetName val="Output-&gt;"/>
      <sheetName val="Detailed impact sizing"/>
      <sheetName val="Summary"/>
      <sheetName val="backup-&gt;"/>
      <sheetName val="PL by BU"/>
      <sheetName val="LTMExpense_raw_monthly"/>
      <sheetName val="Income Statement Trend"/>
      <sheetName val="Revenue"/>
      <sheetName val="Gross margins"/>
      <sheetName val="Procurement (China)"/>
      <sheetName val="Procurement (GFO)"/>
      <sheetName val="Procurement summary"/>
      <sheetName val="Financial breakdown-&gt;"/>
      <sheetName val="BU Expense Breakdown Tracker"/>
      <sheetName val="HR Breakdown-&gt;"/>
      <sheetName val="Monthly Salary 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固定資產變動表"/>
      <sheetName val="固定資產變動表 -per audit"/>
      <sheetName val="固定資產變動表-RJE後"/>
      <sheetName val="未完工程 "/>
      <sheetName val="預付設備款明細"/>
      <sheetName val="預付設備款變動表"/>
      <sheetName val="92-1-6財產目錄"/>
      <sheetName val="利息資本化-未完工程"/>
      <sheetName val="利息資本化－預付設備款"/>
      <sheetName val="Tickmarks"/>
      <sheetName val="FA變動表"/>
      <sheetName val="FA變動表-FOR REPORT"/>
      <sheetName val="未完工程"/>
      <sheetName val="預付設備款"/>
      <sheetName val="其他應付款"/>
      <sheetName val="92 1-9財產目錄"/>
      <sheetName val="List"/>
      <sheetName val="Data"/>
      <sheetName val="Sales for 2001"/>
      <sheetName val="ReadMe"/>
      <sheetName val="IA1"/>
      <sheetName val="MS60 PVT-ME-BOM"/>
      <sheetName val="2004"/>
      <sheetName val="Source"/>
      <sheetName val="Settings"/>
      <sheetName val="Q_BF3 FBOM-update011504 (2)"/>
      <sheetName val="Q_K810VU+939 CostBOM_Rev012004"/>
      <sheetName val="8605ML9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ct calc SUM"/>
      <sheetName val="UPH"/>
      <sheetName val="Cost calc."/>
      <sheetName val="Scrap"/>
      <sheetName val="People"/>
      <sheetName val="Machine rate"/>
      <sheetName val="Cisco 26xx"/>
      <sheetName val="Cisco 8xx"/>
      <sheetName val="Okmt"/>
      <sheetName val="Bhwk"/>
      <sheetName val="Profit-Loss plan"/>
      <sheetName val="Sheet1"/>
      <sheetName val="HRate"/>
      <sheetName val="MS60 PVT-ME-BOM"/>
      <sheetName val="2004"/>
      <sheetName val="UPPER BLOCK"/>
      <sheetName val="Cosct_calc_SUM"/>
      <sheetName val="Cost_calc_"/>
      <sheetName val="Machine_rate"/>
      <sheetName val="Cisco_26xx"/>
      <sheetName val="Cisco_8xx"/>
      <sheetName val="Profit-Loss_plan"/>
      <sheetName val="MS60_PVT-ME-BOM"/>
      <sheetName val="UPPER_BLOCK"/>
      <sheetName val="Cosct_calc_SUM1"/>
      <sheetName val="Cost_calc_1"/>
      <sheetName val="Machine_rate1"/>
      <sheetName val="Cisco_26xx1"/>
      <sheetName val="Cisco_8xx1"/>
      <sheetName val="Profit-Loss_plan1"/>
      <sheetName val="MS60_PVT-ME-BOM1"/>
      <sheetName val="UPPER_BLOCK1"/>
      <sheetName val="Cost calc_"/>
      <sheetName val="Data lists"/>
      <sheetName val="Email"/>
      <sheetName val="Workings"/>
      <sheetName val="General Inputs"/>
      <sheetName val="MTBF_check"/>
      <sheetName val="Labour"/>
      <sheetName val="Source"/>
      <sheetName val="Settings"/>
      <sheetName val="清冊"/>
      <sheetName val="分攤"/>
      <sheetName val="截止單據"/>
      <sheetName val="RawData_all"/>
      <sheetName val="(All)FF"/>
      <sheetName val="ME-Partlist"/>
      <sheetName val="PARTS"/>
      <sheetName val="Cntmrs-Recruit"/>
      <sheetName val="Abbreviations"/>
      <sheetName val="2005MPS"/>
      <sheetName val="Standard"/>
      <sheetName val="FA-LISTING"/>
      <sheetName val="FA_LISTING"/>
      <sheetName val="加工區"/>
      <sheetName val="04月"/>
      <sheetName val="01月"/>
      <sheetName val="02月"/>
      <sheetName val="03月"/>
      <sheetName val="05月"/>
      <sheetName val="06月"/>
      <sheetName val="07月"/>
      <sheetName val="08月"/>
      <sheetName val="台北廠圖"/>
      <sheetName val="紫竹廠圖"/>
      <sheetName val="環慶廠圖"/>
      <sheetName val="Process Flow Chart"/>
      <sheetName val="Takt"/>
      <sheetName val="AOP Summary-2"/>
      <sheetName val="XL4Test5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1"/>
      <sheetName val="20353-12"/>
      <sheetName val="20353-13"/>
      <sheetName val="20353-14"/>
      <sheetName val="20353-15"/>
      <sheetName val="20353-16"/>
      <sheetName val="20353-17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裝金手指套"/>
      <sheetName val="貼,刮,緊防焊膠帶"/>
      <sheetName val="插件"/>
      <sheetName val="目檢"/>
      <sheetName val="波峰焊"/>
      <sheetName val="浮高檢查和撕防焊膠帶"/>
      <sheetName val="焊接檢查與修理"/>
      <sheetName val="波峰焊接檢查與修理,取下金手指套"/>
      <sheetName val="水洗放料"/>
      <sheetName val="水洗收料"/>
      <sheetName val="全檢"/>
      <sheetName val="ICT測試"/>
      <sheetName val="LED&amp;IC測試"/>
      <sheetName val="貼BARCODE標簽"/>
      <sheetName val="目檢(1)"/>
      <sheetName val="目檢(2)"/>
      <sheetName val="包裝"/>
      <sheetName val="生計"/>
      <sheetName val="9906"/>
      <sheetName val="ECN "/>
      <sheetName val="SOP目錄"/>
      <sheetName val="Countersign   "/>
      <sheetName val="C1 (2)"/>
      <sheetName val="B1 (2)"/>
      <sheetName val="B3"/>
      <sheetName val="全檢 (2)"/>
      <sheetName val="掃描,裝袋"/>
      <sheetName val="裝箱"/>
      <sheetName val="900-50455-0050&amp;2250-000  "/>
      <sheetName val="进修"/>
      <sheetName val="Bom(P1)"/>
      <sheetName val="Workings"/>
      <sheetName val="原価単位3.1"/>
      <sheetName val="SheetMetal"/>
      <sheetName val="實際請購 "/>
      <sheetName val="附表4"/>
      <sheetName val="BasicData"/>
      <sheetName val="每月排名"/>
      <sheetName val="附件1.2-BY客戶營收分析"/>
      <sheetName val="封頁2"/>
      <sheetName val="Cntmrs-Recruit"/>
      <sheetName val="Sheet2"/>
      <sheetName val="PARTS"/>
      <sheetName val="Hidden"/>
      <sheetName val="84IS"/>
      <sheetName val="List"/>
      <sheetName val="ADSL"/>
      <sheetName val="原物料基本資料"/>
      <sheetName val="加班"/>
      <sheetName val="626BOM"/>
      <sheetName val="A"/>
      <sheetName val="FA 0509"/>
      <sheetName val="總表2"/>
      <sheetName val="截止單據"/>
      <sheetName val="Cntmrs"/>
      <sheetName val="Sheet1"/>
      <sheetName val="進貨驗收明細"/>
      <sheetName val="S_SOPP"/>
      <sheetName val="物料名稱"/>
      <sheetName val="Data lists"/>
      <sheetName val="M++ FLOWCHART "/>
      <sheetName val="Cpk-Cav1"/>
      <sheetName val="刀具信息"/>
      <sheetName val="LQ(PVD后)"/>
      <sheetName val="reference"/>
      <sheetName val="7月"/>
      <sheetName val="Business Unit"/>
      <sheetName val="目錄"/>
      <sheetName val="2019年9X HSG制程劃分0226"/>
      <sheetName val="MTL1"/>
      <sheetName val="設備類型清單"/>
      <sheetName val="XL4Test5"/>
      <sheetName val="MOD"/>
      <sheetName val="核算项目明细表"/>
      <sheetName val="一厂"/>
      <sheetName val="水電汽加總"/>
      <sheetName val="Receiving Inspection"/>
      <sheetName val="BSF"/>
      <sheetName val="Cover"/>
      <sheetName val="Mapping"/>
      <sheetName val="ReadMe"/>
      <sheetName val="FA Definitions"/>
      <sheetName val="詳細資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月ABL出貨明細"/>
      <sheetName val="1-8月ACBEL進口明細"/>
      <sheetName val="QBMNOON"/>
      <sheetName val="08ABL STTIME"/>
      <sheetName val="08 API出口材料明細"/>
      <sheetName val="08 API出口設備明細"/>
      <sheetName val="08API購回WIP成本明細"/>
      <sheetName val="08塘廈出貨成本明細"/>
      <sheetName val="08ABL出倉至WH成本明細"/>
      <sheetName val="9708FG總表"/>
      <sheetName val="9708WIP總表(HP) (2)"/>
      <sheetName val="9708WIP總表(資材)  (2)"/>
      <sheetName val="08ABL-LOCAL彙總"/>
      <sheetName val="08ABL-LOACL交料"/>
      <sheetName val="08ABL傑衛可託工"/>
      <sheetName val="08ABL琅僑託工"/>
      <sheetName val="08ABL第三地交料"/>
      <sheetName val="08ABL進口API出口材料"/>
      <sheetName val="08ABL進口VIDAR出口材料"/>
      <sheetName val="08ABL退料明細"/>
      <sheetName val="08ABL-API(HC)"/>
      <sheetName val="08ABL-BS"/>
      <sheetName val="08ABL-IS"/>
      <sheetName val="8月abl費用比較表"/>
      <sheetName val="8月ABL資材 WIP"/>
      <sheetName val="8月ABL課室薪資費用表"/>
      <sheetName val="8月ABL費用明細"/>
      <sheetName val="8月ABL-FA增加明細"/>
      <sheetName val="8月ABL-FA增減"/>
      <sheetName val="8月ABL-FA LIST"/>
      <sheetName val="08ABL-WIP"/>
      <sheetName val="Sheet1"/>
      <sheetName val="Sheet2"/>
      <sheetName val="Sheet3"/>
      <sheetName val="达丰ZL系列 "/>
      <sheetName val="note(1)"/>
      <sheetName val="8605ML91"/>
      <sheetName val="E100"/>
      <sheetName val="N100"/>
      <sheetName val="140.0108 成品在途存貨調節"/>
      <sheetName val="140.1"/>
      <sheetName val="140.0112 在途"/>
      <sheetName val="140.0100P.2 營業成本表PBC "/>
      <sheetName val="140.0101 存貨併回明細"/>
      <sheetName val="4月领用原材料"/>
      <sheetName val="主营业务收入"/>
      <sheetName val="Data"/>
      <sheetName val="02"/>
      <sheetName val="09"/>
      <sheetName val="9909ML95"/>
      <sheetName val="武漢對康展內銷"/>
      <sheetName val="wsp 12-03"/>
      <sheetName val="清冊"/>
      <sheetName val="A"/>
      <sheetName val="Cntmrs-Recruit"/>
      <sheetName val="損益表"/>
      <sheetName val="bq SlsOIWW"/>
      <sheetName val="sal"/>
      <sheetName val="詳細資料"/>
      <sheetName val="UC10"/>
      <sheetName val="Price Volume Chart"/>
      <sheetName val="Bridge Chart B"/>
      <sheetName val="2000"/>
      <sheetName val="單體下階線材"/>
      <sheetName val="08ABL_STTIME"/>
      <sheetName val="08_API出口材料明細"/>
      <sheetName val="08_API出口設備明細"/>
      <sheetName val="9708WIP總表(HP)_(2)"/>
      <sheetName val="9708WIP總表(資材)__(2)"/>
      <sheetName val="8月ABL資材_WIP"/>
      <sheetName val="8月ABL-FA_LIST"/>
      <sheetName val="达丰ZL系列_"/>
      <sheetName val="140_0108_成品在途存貨調節"/>
      <sheetName val="140_1"/>
      <sheetName val="140_0112_在途"/>
      <sheetName val="140_0100P_2_營業成本表PBC_"/>
      <sheetName val="140_0101_存貨併回明細"/>
      <sheetName val="wsp_12-03"/>
      <sheetName val="bq_SlsOIWW"/>
      <sheetName val="08ABL_STTIME1"/>
      <sheetName val="08_API出口材料明細1"/>
      <sheetName val="08_API出口設備明細1"/>
      <sheetName val="9708WIP總表(HP)_(2)1"/>
      <sheetName val="9708WIP總表(資材)__(2)1"/>
      <sheetName val="8月ABL資材_WIP1"/>
      <sheetName val="8月ABL-FA_LIST1"/>
      <sheetName val="达丰ZL系列_1"/>
      <sheetName val="140_0108_成品在途存貨調節1"/>
      <sheetName val="140_11"/>
      <sheetName val="140_0112_在途1"/>
      <sheetName val="140_0100P_2_營業成本表PBC_1"/>
      <sheetName val="140_0101_存貨併回明細1"/>
      <sheetName val="wsp_12-031"/>
      <sheetName val="bq_SlsOIWW1"/>
      <sheetName val="Debug check list"/>
      <sheetName val="Budget"/>
      <sheetName val="Dept_Func"/>
      <sheetName val="Data(FY21)"/>
      <sheetName val="FAE reports"/>
      <sheetName val="移动通讯费计划表"/>
      <sheetName val="A3"/>
      <sheetName val="Ã«ÀûÂÊ·ÖÎö±í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#REF!"/>
      <sheetName val="ME-Partlist"/>
      <sheetName val="清冊"/>
      <sheetName val="PARTS"/>
      <sheetName val="MS60 PVT-ME-BOM"/>
      <sheetName val="&quot;SMT半_成品檢查&quot;____(2)"/>
      <sheetName val="插件一_(2)"/>
      <sheetName val="插件二_(2)"/>
      <sheetName val="裝防焊治具與插件檢查_(2)"/>
      <sheetName val="波峰焊(噴霧)_(2)"/>
      <sheetName val="MS60_PVT-ME-BOM"/>
      <sheetName val="9906"/>
      <sheetName val="Bom(P1)"/>
      <sheetName val="MTL1"/>
      <sheetName val="表紙"/>
      <sheetName val="非機種"/>
      <sheetName val="DBM"/>
      <sheetName val="SKAT"/>
      <sheetName val="96BP"/>
      <sheetName val="Cntmrs"/>
      <sheetName val="List"/>
      <sheetName val="Cntmrs-Recruit"/>
      <sheetName val="NRE"/>
      <sheetName val="A"/>
      <sheetName val="2000"/>
      <sheetName val="DATA"/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wsp 01-07"/>
      <sheetName val="FA Definitions"/>
      <sheetName val="測算表(KRMB)"/>
      <sheetName val="匯率"/>
      <sheetName val="Sheet2"/>
      <sheetName val="總表"/>
      <sheetName val="Bridge Chart B"/>
      <sheetName val="FA_LISTING"/>
      <sheetName val="sal"/>
      <sheetName val="PLcost"/>
      <sheetName val="pu-Part"/>
      <sheetName val="sm_Pcost"/>
      <sheetName val="Workings"/>
      <sheetName val="大陸厂主任提案"/>
      <sheetName val="AWA-MHP-014-D(2)"/>
      <sheetName val="1"/>
      <sheetName val="Price_MFM"/>
      <sheetName val="FA-LISTING"/>
      <sheetName val="2004"/>
      <sheetName val="工單未及時結案基本資料"/>
      <sheetName val="FCT August"/>
      <sheetName val="部級--TFT Center &amp; 其他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quote"/>
      <sheetName val="Tquote"/>
      <sheetName val="sm_Pcost"/>
      <sheetName val="PLcost"/>
      <sheetName val="fixture"/>
      <sheetName val="pu-Part"/>
      <sheetName val="pu_Part"/>
      <sheetName val="Sheet1"/>
      <sheetName val="S2895 cost bom"/>
      <sheetName val="S2895_cost_bom"/>
      <sheetName val="S2895_cost_bom1"/>
      <sheetName val="Lists"/>
      <sheetName val="75EX"/>
      <sheetName val="72HY"/>
      <sheetName val="72HX"/>
      <sheetName val="75EY"/>
      <sheetName val="ME-Partlist"/>
      <sheetName val="PARTS"/>
      <sheetName val="FTU"/>
      <sheetName val="Workings"/>
      <sheetName val="G8ZFR"/>
      <sheetName val="SquadronsL4_CostAnalysis_082703"/>
      <sheetName val="Project"/>
      <sheetName val="RATE"/>
      <sheetName val="9906"/>
      <sheetName val="1"/>
      <sheetName val="截止單據"/>
      <sheetName val="清冊"/>
      <sheetName val="MS60 PVT-ME-BOM"/>
      <sheetName val="FA-LISTING"/>
      <sheetName val="FA_LISTING"/>
      <sheetName val="XL4Test5"/>
      <sheetName val="Ames 2001 KPIs"/>
      <sheetName val="DATA"/>
      <sheetName val="11-1"/>
      <sheetName val="Profitability"/>
      <sheetName val="zasset"/>
      <sheetName val="현금경비중역"/>
      <sheetName val="S2895_cost_bom2"/>
      <sheetName val="MS60_PVT-ME-BOM"/>
      <sheetName val="S2895_cost_bom3"/>
      <sheetName val="MS60_PVT-ME-BOM1"/>
      <sheetName val="S2895_cost_bom4"/>
      <sheetName val="MS60_PVT-ME-BOM2"/>
      <sheetName val="Ames_2001_KPIs"/>
      <sheetName val="Definition"/>
      <sheetName val="2004"/>
      <sheetName val="Data lists"/>
      <sheetName val="Cost calc."/>
      <sheetName val="分攤"/>
      <sheetName val="MTBF_check"/>
      <sheetName val="自定義"/>
      <sheetName val="1 "/>
      <sheetName val="9"/>
      <sheetName val="3 "/>
      <sheetName val="2 "/>
      <sheetName val="7"/>
      <sheetName val="8"/>
      <sheetName val="A"/>
      <sheetName val="AOP Summary-2"/>
      <sheetName val="Ã«ÀûÂÊ·ÖÎö±í"/>
      <sheetName val="G2TempSheet"/>
      <sheetName val="S2895_cost_bom5"/>
      <sheetName val="MS60_PVT-ME-BOM3"/>
      <sheetName val="Ames_2001_KPIs1"/>
      <sheetName val="Data_lists"/>
      <sheetName val="Cost_calc_"/>
      <sheetName val="1_"/>
      <sheetName val="3_"/>
      <sheetName val="2_"/>
      <sheetName val="AOP_Summary-2"/>
      <sheetName val="三月銷售圖表"/>
      <sheetName val="2001年銷售圖表"/>
      <sheetName val="CCD銷售圖表"/>
      <sheetName val="HSCD銷售圖表"/>
      <sheetName val="Material and Machines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#REF!"/>
      <sheetName val="MS60 PVT-ME-BOM"/>
      <sheetName val="ME-Partlist"/>
      <sheetName val="清冊"/>
      <sheetName val="&quot;SMT半_成品檢查&quot;____(2)"/>
      <sheetName val="插件一_(2)"/>
      <sheetName val="插件二_(2)"/>
      <sheetName val="裝防焊治具與插件檢查_(2)"/>
      <sheetName val="波峰焊(噴霧)_(2)"/>
      <sheetName val="MS60_PVT-ME-BOM"/>
      <sheetName val="PARTS"/>
      <sheetName val="9906"/>
      <sheetName val="Bom(P1)"/>
      <sheetName val="MTL1"/>
      <sheetName val="SKAT"/>
      <sheetName val="表紙"/>
      <sheetName val="非機種"/>
      <sheetName val="DBM"/>
      <sheetName val="96BP"/>
      <sheetName val="A"/>
      <sheetName val="2000"/>
      <sheetName val="Cntmrs"/>
      <sheetName val="List"/>
      <sheetName val="Bridge Chart B"/>
      <sheetName val="FA_LISTING"/>
      <sheetName val="DATA"/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wsp 01-07"/>
      <sheetName val="FA Definitions"/>
      <sheetName val="總表"/>
      <sheetName val="sal"/>
      <sheetName val="G8ZFR"/>
      <sheetName val="UC10"/>
      <sheetName val="Cntmrs-Recruit"/>
      <sheetName val="NRE"/>
      <sheetName val="FCT August"/>
      <sheetName val="測算表(KRMB)"/>
      <sheetName val="匯率"/>
      <sheetName val="Sheet2"/>
      <sheetName val="PLcost"/>
      <sheetName val="pu-Part"/>
      <sheetName val="sm_Pcost"/>
      <sheetName val="Workings"/>
      <sheetName val="大陸厂主任提案"/>
      <sheetName val="AWA-MHP-014-D(2)"/>
      <sheetName val="1"/>
      <sheetName val="Price_MFM"/>
      <sheetName val="FA-LISTING"/>
      <sheetName val="2004"/>
      <sheetName val="工單未及時結案基本資料"/>
      <sheetName val="部級--TFT Center &amp; 其他"/>
      <sheetName val="75EX"/>
      <sheetName val="72HY"/>
      <sheetName val="72HX"/>
      <sheetName val="75EY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90 MVA &amp; HPL"/>
      <sheetName val="90 MVA"/>
      <sheetName val="90 Logistic"/>
      <sheetName val="90 PL"/>
      <sheetName val="ME-Partlist"/>
      <sheetName val="清冊"/>
      <sheetName val="Workings"/>
      <sheetName val="MS90_MVA_&amp;_HPL"/>
      <sheetName val="90_MVA"/>
      <sheetName val="90_Logistic"/>
      <sheetName val="90_PL"/>
      <sheetName val="MS60 PVT-ME-BOM"/>
      <sheetName val="表紙"/>
      <sheetName val="PARTS"/>
      <sheetName val="9906"/>
      <sheetName val="Cntmrs-Recruit"/>
      <sheetName val="2000"/>
      <sheetName val="bq SlsOIWW"/>
      <sheetName val="Bridge Chart B"/>
      <sheetName val="A"/>
      <sheetName val="sal"/>
      <sheetName val="UC10"/>
      <sheetName val="Bom(P1)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清冊"/>
      <sheetName val="ME-Partlist"/>
      <sheetName val="&quot;SMT半_成品檢查&quot;____(2)"/>
      <sheetName val="插件一_(2)"/>
      <sheetName val="插件二_(2)"/>
      <sheetName val="裝防焊治具與插件檢查_(2)"/>
      <sheetName val="波峰焊(噴霧)_(2)"/>
      <sheetName val="8月ABL出貨明細"/>
      <sheetName val="A"/>
      <sheetName val="UC10"/>
      <sheetName val="DATA"/>
      <sheetName val="bq SlsOIWW"/>
      <sheetName val="sal"/>
      <sheetName val="Bridge Chart B"/>
      <sheetName val="Price Volume Chart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605ML91"/>
      <sheetName val="Sheet2"/>
      <sheetName val="Issues List"/>
      <sheetName val="02"/>
      <sheetName val="03"/>
      <sheetName val="04"/>
      <sheetName val="09"/>
      <sheetName val="10"/>
      <sheetName val="11"/>
      <sheetName val="12"/>
      <sheetName val="13"/>
      <sheetName val="19"/>
      <sheetName val="21"/>
      <sheetName val="22"/>
      <sheetName val="25"/>
      <sheetName val="11-1"/>
      <sheetName val="A3"/>
      <sheetName val="Ã«ÀûÂÊ·ÖÎö±í"/>
      <sheetName val="8月ABL出貨明細"/>
      <sheetName val="9909ML95"/>
      <sheetName val="130.0201 IS(NTD) "/>
      <sheetName val="工時基本表格"/>
      <sheetName val="CN,NJ QRA 安全庫存0416"/>
      <sheetName val="模組工程安全庫存0411"/>
      <sheetName val="A"/>
      <sheetName val="DATA"/>
      <sheetName val="AOP Summary-2"/>
      <sheetName val="ME-Partlist"/>
      <sheetName val="MS60 PVT-ME-BOM"/>
      <sheetName val="9906"/>
      <sheetName val="sal"/>
      <sheetName val="UC10"/>
      <sheetName val="bq SlsOIWW"/>
      <sheetName val="Issues_List"/>
      <sheetName val="130_0201_IS(NTD)_"/>
      <sheetName val="CN,NJ_QRA_安全庫存0416"/>
      <sheetName val="AOP_Summary-2"/>
      <sheetName val="Issues_List1"/>
      <sheetName val="130_0201_IS(NTD)_1"/>
      <sheetName val="CN,NJ_QRA_安全庫存04161"/>
      <sheetName val="AOP_Summary-21"/>
      <sheetName val="Cntmrs-Recruit"/>
      <sheetName val="清冊"/>
      <sheetName val="Debug check list"/>
      <sheetName val="Data(FY21)"/>
      <sheetName val="分摊因子"/>
      <sheetName val="移动通讯费计划表"/>
      <sheetName val="Dept_Func"/>
      <sheetName val="工时&amp;产量"/>
      <sheetName val="全製程出貨資料"/>
      <sheetName val="2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3BFC2-D596-4679-873E-BD51E1AD17CA}">
  <sheetPr>
    <tabColor rgb="FF92D050"/>
  </sheetPr>
  <dimension ref="A1:CJ37"/>
  <sheetViews>
    <sheetView zoomScale="85" zoomScaleNormal="85" workbookViewId="0">
      <pane xSplit="14" ySplit="4" topLeftCell="AH18" activePane="bottomRight" state="frozen"/>
      <selection pane="topRight" activeCell="CW56" sqref="CW56"/>
      <selection pane="bottomLeft" activeCell="CW56" sqref="CW56"/>
      <selection pane="bottomRight" activeCell="F24" sqref="F24:F32"/>
    </sheetView>
  </sheetViews>
  <sheetFormatPr defaultColWidth="9" defaultRowHeight="14.25"/>
  <cols>
    <col min="1" max="1" width="6.125" style="8" customWidth="1" collapsed="1"/>
    <col min="2" max="2" width="17.375" style="8" customWidth="1" collapsed="1"/>
    <col min="3" max="3" width="9.375" style="8" customWidth="1" collapsed="1"/>
    <col min="4" max="4" width="9.125" style="8" customWidth="1" collapsed="1"/>
    <col min="5" max="5" width="12.75" style="8" bestFit="1" customWidth="1" collapsed="1"/>
    <col min="6" max="6" width="13.875" style="8" customWidth="1" collapsed="1"/>
    <col min="7" max="7" width="10.75" style="8" bestFit="1" customWidth="1" collapsed="1"/>
    <col min="8" max="8" width="4" style="8" bestFit="1" customWidth="1" collapsed="1"/>
    <col min="9" max="9" width="12" style="8" customWidth="1" collapsed="1"/>
    <col min="10" max="10" width="11.625" style="8" customWidth="1" collapsed="1"/>
    <col min="11" max="11" width="11.875" style="8" customWidth="1" collapsed="1"/>
    <col min="12" max="12" width="18" style="8" customWidth="1" collapsed="1"/>
    <col min="13" max="13" width="30.625" style="8" customWidth="1" collapsed="1"/>
    <col min="14" max="14" width="7.75" style="8" customWidth="1" collapsed="1"/>
    <col min="15" max="15" width="4.625" style="1" customWidth="1" collapsed="1"/>
    <col min="16" max="16" width="4.375" style="1" customWidth="1" collapsed="1"/>
    <col min="17" max="17" width="4.375" style="2" customWidth="1" collapsed="1"/>
    <col min="18" max="18" width="4.375" style="46" customWidth="1" collapsed="1"/>
    <col min="19" max="19" width="5.625" style="46" customWidth="1" collapsed="1"/>
    <col min="20" max="32" width="4.375" style="46" customWidth="1" collapsed="1"/>
    <col min="33" max="50" width="6.75" style="47" customWidth="1" collapsed="1"/>
    <col min="51" max="68" width="4.375" style="46" customWidth="1" collapsed="1"/>
    <col min="69" max="86" width="5.875" style="46" customWidth="1" collapsed="1"/>
    <col min="87" max="88" width="3.375" style="46" customWidth="1" collapsed="1"/>
    <col min="89" max="16384" width="9" style="1" collapsed="1"/>
  </cols>
  <sheetData>
    <row r="1" spans="1:88" s="46" customForma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"/>
      <c r="P1" s="45"/>
      <c r="Q1" s="2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</row>
    <row r="2" spans="1:88" s="6" customFormat="1" ht="14.25" customHeight="1">
      <c r="A2" s="101" t="s">
        <v>0</v>
      </c>
      <c r="B2" s="113" t="s">
        <v>1</v>
      </c>
      <c r="C2" s="113"/>
      <c r="D2" s="113"/>
      <c r="E2" s="113"/>
      <c r="F2" s="113"/>
      <c r="G2" s="113"/>
      <c r="H2" s="114" t="s">
        <v>2</v>
      </c>
      <c r="I2" s="114"/>
      <c r="J2" s="114"/>
      <c r="K2" s="114" t="s">
        <v>3</v>
      </c>
      <c r="L2" s="113" t="s">
        <v>4</v>
      </c>
      <c r="M2" s="113"/>
      <c r="N2" s="115" t="s">
        <v>5</v>
      </c>
      <c r="O2" s="103" t="s">
        <v>6</v>
      </c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10" t="s">
        <v>7</v>
      </c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1" t="s">
        <v>8</v>
      </c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2" t="s">
        <v>9</v>
      </c>
      <c r="BR2" s="112"/>
      <c r="BS2" s="112"/>
      <c r="BT2" s="112"/>
      <c r="BU2" s="112"/>
      <c r="BV2" s="112"/>
      <c r="BW2" s="112"/>
      <c r="BX2" s="112"/>
      <c r="BY2" s="112"/>
      <c r="BZ2" s="112"/>
      <c r="CA2" s="112"/>
      <c r="CB2" s="112"/>
      <c r="CC2" s="112"/>
      <c r="CD2" s="112"/>
      <c r="CE2" s="112"/>
      <c r="CF2" s="112"/>
      <c r="CG2" s="112"/>
      <c r="CH2" s="112"/>
    </row>
    <row r="3" spans="1:88" s="6" customFormat="1">
      <c r="A3" s="101"/>
      <c r="B3" s="113" t="s">
        <v>10</v>
      </c>
      <c r="C3" s="113"/>
      <c r="D3" s="113"/>
      <c r="E3" s="113"/>
      <c r="F3" s="113"/>
      <c r="G3" s="113"/>
      <c r="H3" s="114" t="s">
        <v>11</v>
      </c>
      <c r="I3" s="114" t="s">
        <v>12</v>
      </c>
      <c r="J3" s="114" t="s">
        <v>13</v>
      </c>
      <c r="K3" s="114"/>
      <c r="L3" s="113" t="s">
        <v>14</v>
      </c>
      <c r="M3" s="113"/>
      <c r="N3" s="115"/>
      <c r="O3" s="103" t="s">
        <v>15</v>
      </c>
      <c r="P3" s="103"/>
      <c r="Q3" s="103"/>
      <c r="R3" s="103"/>
      <c r="S3" s="103"/>
      <c r="T3" s="103"/>
      <c r="U3" s="103"/>
      <c r="V3" s="103"/>
      <c r="W3" s="103"/>
      <c r="X3" s="103" t="s">
        <v>16</v>
      </c>
      <c r="Y3" s="103"/>
      <c r="Z3" s="103"/>
      <c r="AA3" s="103"/>
      <c r="AB3" s="103"/>
      <c r="AC3" s="103"/>
      <c r="AD3" s="103"/>
      <c r="AE3" s="103"/>
      <c r="AF3" s="103"/>
      <c r="AG3" s="110" t="s">
        <v>15</v>
      </c>
      <c r="AH3" s="110"/>
      <c r="AI3" s="110"/>
      <c r="AJ3" s="110"/>
      <c r="AK3" s="110"/>
      <c r="AL3" s="110"/>
      <c r="AM3" s="110"/>
      <c r="AN3" s="110"/>
      <c r="AO3" s="110"/>
      <c r="AP3" s="110" t="s">
        <v>16</v>
      </c>
      <c r="AQ3" s="110"/>
      <c r="AR3" s="110"/>
      <c r="AS3" s="110"/>
      <c r="AT3" s="110"/>
      <c r="AU3" s="110"/>
      <c r="AV3" s="110"/>
      <c r="AW3" s="110"/>
      <c r="AX3" s="110"/>
      <c r="AY3" s="111" t="s">
        <v>15</v>
      </c>
      <c r="AZ3" s="111"/>
      <c r="BA3" s="111"/>
      <c r="BB3" s="111"/>
      <c r="BC3" s="111"/>
      <c r="BD3" s="111"/>
      <c r="BE3" s="111"/>
      <c r="BF3" s="111"/>
      <c r="BG3" s="111"/>
      <c r="BH3" s="111" t="s">
        <v>16</v>
      </c>
      <c r="BI3" s="111"/>
      <c r="BJ3" s="111"/>
      <c r="BK3" s="111"/>
      <c r="BL3" s="111"/>
      <c r="BM3" s="111"/>
      <c r="BN3" s="111"/>
      <c r="BO3" s="111"/>
      <c r="BP3" s="111"/>
      <c r="BQ3" s="111" t="s">
        <v>15</v>
      </c>
      <c r="BR3" s="111"/>
      <c r="BS3" s="111"/>
      <c r="BT3" s="111"/>
      <c r="BU3" s="111"/>
      <c r="BV3" s="111"/>
      <c r="BW3" s="111"/>
      <c r="BX3" s="111"/>
      <c r="BY3" s="111"/>
      <c r="BZ3" s="111" t="s">
        <v>16</v>
      </c>
      <c r="CA3" s="111"/>
      <c r="CB3" s="111"/>
      <c r="CC3" s="111"/>
      <c r="CD3" s="111"/>
      <c r="CE3" s="111"/>
      <c r="CF3" s="111"/>
      <c r="CG3" s="111"/>
      <c r="CH3" s="111"/>
    </row>
    <row r="4" spans="1:88" s="6" customFormat="1" ht="28.5">
      <c r="A4" s="101"/>
      <c r="B4" s="10" t="s">
        <v>17</v>
      </c>
      <c r="C4" s="11" t="s">
        <v>18</v>
      </c>
      <c r="D4" s="11" t="s">
        <v>19</v>
      </c>
      <c r="E4" s="10" t="s">
        <v>20</v>
      </c>
      <c r="F4" s="10" t="s">
        <v>21</v>
      </c>
      <c r="G4" s="11" t="s">
        <v>22</v>
      </c>
      <c r="H4" s="114"/>
      <c r="I4" s="114"/>
      <c r="J4" s="114"/>
      <c r="K4" s="114"/>
      <c r="L4" s="9" t="s">
        <v>23</v>
      </c>
      <c r="M4" s="9" t="s">
        <v>24</v>
      </c>
      <c r="N4" s="115"/>
      <c r="O4" s="3" t="s">
        <v>25</v>
      </c>
      <c r="P4" s="3" t="s">
        <v>26</v>
      </c>
      <c r="Q4" s="3" t="s">
        <v>27</v>
      </c>
      <c r="R4" s="3" t="s">
        <v>28</v>
      </c>
      <c r="S4" s="3" t="s">
        <v>29</v>
      </c>
      <c r="T4" s="3" t="s">
        <v>30</v>
      </c>
      <c r="U4" s="3" t="s">
        <v>31</v>
      </c>
      <c r="V4" s="3" t="s">
        <v>32</v>
      </c>
      <c r="W4" s="3" t="s">
        <v>33</v>
      </c>
      <c r="X4" s="3" t="s">
        <v>25</v>
      </c>
      <c r="Y4" s="3" t="s">
        <v>26</v>
      </c>
      <c r="Z4" s="3" t="s">
        <v>27</v>
      </c>
      <c r="AA4" s="3" t="s">
        <v>28</v>
      </c>
      <c r="AB4" s="3" t="s">
        <v>29</v>
      </c>
      <c r="AC4" s="3" t="s">
        <v>30</v>
      </c>
      <c r="AD4" s="3" t="s">
        <v>31</v>
      </c>
      <c r="AE4" s="3" t="s">
        <v>32</v>
      </c>
      <c r="AF4" s="3" t="s">
        <v>33</v>
      </c>
      <c r="AG4" s="4" t="s">
        <v>25</v>
      </c>
      <c r="AH4" s="4" t="s">
        <v>26</v>
      </c>
      <c r="AI4" s="4" t="s">
        <v>27</v>
      </c>
      <c r="AJ4" s="4" t="s">
        <v>28</v>
      </c>
      <c r="AK4" s="4" t="s">
        <v>29</v>
      </c>
      <c r="AL4" s="4" t="s">
        <v>30</v>
      </c>
      <c r="AM4" s="4" t="s">
        <v>31</v>
      </c>
      <c r="AN4" s="4" t="s">
        <v>32</v>
      </c>
      <c r="AO4" s="4" t="s">
        <v>33</v>
      </c>
      <c r="AP4" s="4" t="s">
        <v>25</v>
      </c>
      <c r="AQ4" s="4" t="s">
        <v>26</v>
      </c>
      <c r="AR4" s="4" t="s">
        <v>27</v>
      </c>
      <c r="AS4" s="4" t="s">
        <v>28</v>
      </c>
      <c r="AT4" s="4" t="s">
        <v>29</v>
      </c>
      <c r="AU4" s="4" t="s">
        <v>30</v>
      </c>
      <c r="AV4" s="4" t="s">
        <v>31</v>
      </c>
      <c r="AW4" s="4" t="s">
        <v>32</v>
      </c>
      <c r="AX4" s="4" t="s">
        <v>33</v>
      </c>
      <c r="AY4" s="5" t="s">
        <v>25</v>
      </c>
      <c r="AZ4" s="5" t="s">
        <v>26</v>
      </c>
      <c r="BA4" s="5" t="s">
        <v>27</v>
      </c>
      <c r="BB4" s="5" t="s">
        <v>28</v>
      </c>
      <c r="BC4" s="5" t="s">
        <v>29</v>
      </c>
      <c r="BD4" s="5" t="s">
        <v>30</v>
      </c>
      <c r="BE4" s="5" t="s">
        <v>31</v>
      </c>
      <c r="BF4" s="5" t="s">
        <v>32</v>
      </c>
      <c r="BG4" s="5" t="s">
        <v>33</v>
      </c>
      <c r="BH4" s="5" t="s">
        <v>25</v>
      </c>
      <c r="BI4" s="5" t="s">
        <v>26</v>
      </c>
      <c r="BJ4" s="5" t="s">
        <v>27</v>
      </c>
      <c r="BK4" s="5" t="s">
        <v>28</v>
      </c>
      <c r="BL4" s="5" t="s">
        <v>29</v>
      </c>
      <c r="BM4" s="5" t="s">
        <v>30</v>
      </c>
      <c r="BN4" s="5" t="s">
        <v>31</v>
      </c>
      <c r="BO4" s="5" t="s">
        <v>32</v>
      </c>
      <c r="BP4" s="5" t="s">
        <v>33</v>
      </c>
      <c r="BQ4" s="5" t="s">
        <v>25</v>
      </c>
      <c r="BR4" s="5" t="s">
        <v>26</v>
      </c>
      <c r="BS4" s="5" t="s">
        <v>27</v>
      </c>
      <c r="BT4" s="5" t="s">
        <v>28</v>
      </c>
      <c r="BU4" s="5" t="s">
        <v>29</v>
      </c>
      <c r="BV4" s="5" t="s">
        <v>30</v>
      </c>
      <c r="BW4" s="5" t="s">
        <v>31</v>
      </c>
      <c r="BX4" s="5" t="s">
        <v>32</v>
      </c>
      <c r="BY4" s="5" t="s">
        <v>33</v>
      </c>
      <c r="BZ4" s="5" t="s">
        <v>25</v>
      </c>
      <c r="CA4" s="5" t="s">
        <v>26</v>
      </c>
      <c r="CB4" s="5" t="s">
        <v>27</v>
      </c>
      <c r="CC4" s="5" t="s">
        <v>28</v>
      </c>
      <c r="CD4" s="5" t="s">
        <v>29</v>
      </c>
      <c r="CE4" s="5" t="s">
        <v>30</v>
      </c>
      <c r="CF4" s="5" t="s">
        <v>31</v>
      </c>
      <c r="CG4" s="5" t="s">
        <v>32</v>
      </c>
      <c r="CH4" s="5" t="s">
        <v>33</v>
      </c>
    </row>
    <row r="5" spans="1:88" ht="42.75">
      <c r="A5" s="92">
        <v>1</v>
      </c>
      <c r="B5" s="92" t="s">
        <v>34</v>
      </c>
      <c r="C5" s="93" t="s">
        <v>34</v>
      </c>
      <c r="D5" s="93" t="s">
        <v>34</v>
      </c>
      <c r="E5" s="92" t="s">
        <v>35</v>
      </c>
      <c r="F5" s="92" t="s">
        <v>34</v>
      </c>
      <c r="G5" s="93" t="s">
        <v>34</v>
      </c>
      <c r="H5" s="12" t="s">
        <v>35</v>
      </c>
      <c r="I5" s="12" t="s">
        <v>35</v>
      </c>
      <c r="J5" s="13" t="s">
        <v>35</v>
      </c>
      <c r="K5" s="14" t="s">
        <v>36</v>
      </c>
      <c r="L5" s="15" t="s">
        <v>37</v>
      </c>
      <c r="M5" s="15" t="s">
        <v>38</v>
      </c>
      <c r="N5" s="16" t="s">
        <v>39</v>
      </c>
      <c r="O5" s="48">
        <v>0</v>
      </c>
      <c r="P5" s="49">
        <v>0</v>
      </c>
      <c r="Q5" s="49">
        <v>0</v>
      </c>
      <c r="R5" s="49">
        <v>0</v>
      </c>
      <c r="S5" s="49">
        <v>16</v>
      </c>
      <c r="T5" s="49">
        <v>4</v>
      </c>
      <c r="U5" s="49">
        <v>4</v>
      </c>
      <c r="V5" s="49">
        <v>2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16</v>
      </c>
      <c r="AC5" s="49">
        <v>4</v>
      </c>
      <c r="AD5" s="49">
        <v>4</v>
      </c>
      <c r="AE5" s="49">
        <v>2</v>
      </c>
      <c r="AF5" s="49">
        <v>0</v>
      </c>
      <c r="AG5" s="50">
        <v>0</v>
      </c>
      <c r="AH5" s="51">
        <v>0</v>
      </c>
      <c r="AI5" s="51">
        <v>0</v>
      </c>
      <c r="AJ5" s="51">
        <v>0</v>
      </c>
      <c r="AK5" s="51">
        <v>0</v>
      </c>
      <c r="AL5" s="51">
        <v>0</v>
      </c>
      <c r="AM5" s="51">
        <v>0</v>
      </c>
      <c r="AN5" s="51">
        <v>0</v>
      </c>
      <c r="AO5" s="51">
        <v>0</v>
      </c>
      <c r="AP5" s="51">
        <v>0</v>
      </c>
      <c r="AQ5" s="51">
        <v>0</v>
      </c>
      <c r="AR5" s="51">
        <v>0</v>
      </c>
      <c r="AS5" s="51">
        <v>0</v>
      </c>
      <c r="AT5" s="51">
        <v>0</v>
      </c>
      <c r="AU5" s="51">
        <v>0</v>
      </c>
      <c r="AV5" s="51">
        <v>0</v>
      </c>
      <c r="AW5" s="51">
        <v>0</v>
      </c>
      <c r="AX5" s="51">
        <v>0</v>
      </c>
      <c r="AY5" s="52">
        <v>0</v>
      </c>
      <c r="AZ5" s="52">
        <v>0</v>
      </c>
      <c r="BA5" s="52">
        <v>0</v>
      </c>
      <c r="BB5" s="52">
        <v>0</v>
      </c>
      <c r="BC5" s="52">
        <v>0</v>
      </c>
      <c r="BD5" s="52">
        <v>0</v>
      </c>
      <c r="BE5" s="52">
        <v>0</v>
      </c>
      <c r="BF5" s="52">
        <v>0</v>
      </c>
      <c r="BG5" s="52">
        <v>0</v>
      </c>
      <c r="BH5" s="52">
        <v>0</v>
      </c>
      <c r="BI5" s="52">
        <v>0</v>
      </c>
      <c r="BJ5" s="52">
        <v>0</v>
      </c>
      <c r="BK5" s="52">
        <v>0</v>
      </c>
      <c r="BL5" s="52">
        <v>0</v>
      </c>
      <c r="BM5" s="52">
        <v>0</v>
      </c>
      <c r="BN5" s="52">
        <v>0</v>
      </c>
      <c r="BO5" s="52">
        <v>0</v>
      </c>
      <c r="BP5" s="52">
        <v>0</v>
      </c>
      <c r="BQ5" s="53">
        <f>O5*AY5-AG5</f>
        <v>0</v>
      </c>
      <c r="BR5" s="53">
        <f t="shared" ref="BR5:CH17" si="0">P5*AZ5-AH5</f>
        <v>0</v>
      </c>
      <c r="BS5" s="53">
        <f t="shared" si="0"/>
        <v>0</v>
      </c>
      <c r="BT5" s="53">
        <f t="shared" si="0"/>
        <v>0</v>
      </c>
      <c r="BU5" s="53">
        <f t="shared" si="0"/>
        <v>0</v>
      </c>
      <c r="BV5" s="53">
        <f t="shared" si="0"/>
        <v>0</v>
      </c>
      <c r="BW5" s="53">
        <f t="shared" si="0"/>
        <v>0</v>
      </c>
      <c r="BX5" s="53">
        <f t="shared" si="0"/>
        <v>0</v>
      </c>
      <c r="BY5" s="53">
        <f t="shared" si="0"/>
        <v>0</v>
      </c>
      <c r="BZ5" s="53">
        <f t="shared" si="0"/>
        <v>0</v>
      </c>
      <c r="CA5" s="53">
        <f t="shared" si="0"/>
        <v>0</v>
      </c>
      <c r="CB5" s="53">
        <f t="shared" si="0"/>
        <v>0</v>
      </c>
      <c r="CC5" s="53">
        <f t="shared" si="0"/>
        <v>0</v>
      </c>
      <c r="CD5" s="53">
        <f t="shared" si="0"/>
        <v>0</v>
      </c>
      <c r="CE5" s="53">
        <f t="shared" si="0"/>
        <v>0</v>
      </c>
      <c r="CF5" s="53">
        <f t="shared" si="0"/>
        <v>0</v>
      </c>
      <c r="CG5" s="53">
        <f t="shared" si="0"/>
        <v>0</v>
      </c>
      <c r="CH5" s="53">
        <f t="shared" si="0"/>
        <v>0</v>
      </c>
      <c r="CI5" s="1"/>
      <c r="CJ5" s="1"/>
    </row>
    <row r="6" spans="1:88" ht="28.5">
      <c r="A6" s="92">
        <v>2</v>
      </c>
      <c r="B6" s="92" t="s">
        <v>34</v>
      </c>
      <c r="C6" s="93" t="s">
        <v>34</v>
      </c>
      <c r="D6" s="93" t="s">
        <v>34</v>
      </c>
      <c r="E6" s="92" t="s">
        <v>35</v>
      </c>
      <c r="F6" s="92" t="s">
        <v>34</v>
      </c>
      <c r="G6" s="93" t="s">
        <v>34</v>
      </c>
      <c r="H6" s="12" t="s">
        <v>35</v>
      </c>
      <c r="I6" s="12" t="s">
        <v>40</v>
      </c>
      <c r="J6" s="13" t="s">
        <v>35</v>
      </c>
      <c r="K6" s="14" t="s">
        <v>36</v>
      </c>
      <c r="L6" s="15" t="s">
        <v>41</v>
      </c>
      <c r="M6" s="17" t="s">
        <v>42</v>
      </c>
      <c r="N6" s="16" t="s">
        <v>39</v>
      </c>
      <c r="O6" s="48">
        <v>0</v>
      </c>
      <c r="P6" s="49">
        <v>0</v>
      </c>
      <c r="Q6" s="49">
        <v>0</v>
      </c>
      <c r="R6" s="49">
        <v>0.3</v>
      </c>
      <c r="S6" s="49">
        <v>0.3</v>
      </c>
      <c r="T6" s="49">
        <v>0.3</v>
      </c>
      <c r="U6" s="49">
        <v>0.3</v>
      </c>
      <c r="V6" s="49">
        <v>0.3</v>
      </c>
      <c r="W6" s="49">
        <v>0</v>
      </c>
      <c r="X6" s="49">
        <v>0</v>
      </c>
      <c r="Y6" s="49">
        <v>0</v>
      </c>
      <c r="Z6" s="49">
        <v>0</v>
      </c>
      <c r="AA6" s="49">
        <v>0.3</v>
      </c>
      <c r="AB6" s="49">
        <v>0.3</v>
      </c>
      <c r="AC6" s="49">
        <v>0.3</v>
      </c>
      <c r="AD6" s="49">
        <v>0.3</v>
      </c>
      <c r="AE6" s="49">
        <v>0.3</v>
      </c>
      <c r="AF6" s="49">
        <v>0</v>
      </c>
      <c r="AG6" s="50">
        <v>0</v>
      </c>
      <c r="AH6" s="51">
        <v>0</v>
      </c>
      <c r="AI6" s="51">
        <v>0</v>
      </c>
      <c r="AJ6" s="51">
        <v>0</v>
      </c>
      <c r="AK6" s="51">
        <v>0</v>
      </c>
      <c r="AL6" s="51">
        <v>0</v>
      </c>
      <c r="AM6" s="51">
        <v>0</v>
      </c>
      <c r="AN6" s="51">
        <v>0</v>
      </c>
      <c r="AO6" s="51">
        <v>0</v>
      </c>
      <c r="AP6" s="51">
        <v>0</v>
      </c>
      <c r="AQ6" s="51">
        <v>0</v>
      </c>
      <c r="AR6" s="51">
        <v>0</v>
      </c>
      <c r="AS6" s="51">
        <v>0</v>
      </c>
      <c r="AT6" s="51">
        <v>0</v>
      </c>
      <c r="AU6" s="51">
        <v>0</v>
      </c>
      <c r="AV6" s="51">
        <v>0</v>
      </c>
      <c r="AW6" s="51">
        <v>0</v>
      </c>
      <c r="AX6" s="51">
        <v>0</v>
      </c>
      <c r="AY6" s="52">
        <v>0</v>
      </c>
      <c r="AZ6" s="52">
        <v>0</v>
      </c>
      <c r="BA6" s="52">
        <v>0</v>
      </c>
      <c r="BB6" s="52">
        <v>0</v>
      </c>
      <c r="BC6" s="52">
        <v>0</v>
      </c>
      <c r="BD6" s="52">
        <v>0</v>
      </c>
      <c r="BE6" s="52">
        <v>0</v>
      </c>
      <c r="BF6" s="52">
        <v>0</v>
      </c>
      <c r="BG6" s="52">
        <v>0</v>
      </c>
      <c r="BH6" s="52">
        <v>0</v>
      </c>
      <c r="BI6" s="52">
        <v>0</v>
      </c>
      <c r="BJ6" s="52">
        <v>0</v>
      </c>
      <c r="BK6" s="52">
        <v>0</v>
      </c>
      <c r="BL6" s="52">
        <v>0</v>
      </c>
      <c r="BM6" s="52">
        <v>0</v>
      </c>
      <c r="BN6" s="52">
        <v>0</v>
      </c>
      <c r="BO6" s="52">
        <v>0</v>
      </c>
      <c r="BP6" s="52">
        <v>0</v>
      </c>
      <c r="BQ6" s="53">
        <f t="shared" ref="BQ6:BQ17" si="1">O6*AY6-AG6</f>
        <v>0</v>
      </c>
      <c r="BR6" s="53">
        <f t="shared" si="0"/>
        <v>0</v>
      </c>
      <c r="BS6" s="53">
        <f t="shared" si="0"/>
        <v>0</v>
      </c>
      <c r="BT6" s="53">
        <f t="shared" si="0"/>
        <v>0</v>
      </c>
      <c r="BU6" s="53">
        <f t="shared" si="0"/>
        <v>0</v>
      </c>
      <c r="BV6" s="53">
        <f t="shared" si="0"/>
        <v>0</v>
      </c>
      <c r="BW6" s="53">
        <f t="shared" si="0"/>
        <v>0</v>
      </c>
      <c r="BX6" s="53">
        <f t="shared" si="0"/>
        <v>0</v>
      </c>
      <c r="BY6" s="53">
        <f t="shared" si="0"/>
        <v>0</v>
      </c>
      <c r="BZ6" s="53">
        <f t="shared" si="0"/>
        <v>0</v>
      </c>
      <c r="CA6" s="53">
        <f t="shared" si="0"/>
        <v>0</v>
      </c>
      <c r="CB6" s="53">
        <f t="shared" si="0"/>
        <v>0</v>
      </c>
      <c r="CC6" s="53">
        <f t="shared" si="0"/>
        <v>0</v>
      </c>
      <c r="CD6" s="53">
        <f t="shared" si="0"/>
        <v>0</v>
      </c>
      <c r="CE6" s="53">
        <f t="shared" si="0"/>
        <v>0</v>
      </c>
      <c r="CF6" s="53">
        <f t="shared" si="0"/>
        <v>0</v>
      </c>
      <c r="CG6" s="53">
        <f t="shared" si="0"/>
        <v>0</v>
      </c>
      <c r="CH6" s="53">
        <f t="shared" si="0"/>
        <v>0</v>
      </c>
      <c r="CI6" s="1"/>
      <c r="CJ6" s="1"/>
    </row>
    <row r="7" spans="1:88" ht="28.5">
      <c r="A7" s="92">
        <v>3</v>
      </c>
      <c r="B7" s="92" t="s">
        <v>34</v>
      </c>
      <c r="C7" s="93" t="s">
        <v>34</v>
      </c>
      <c r="D7" s="93" t="s">
        <v>34</v>
      </c>
      <c r="E7" s="92" t="s">
        <v>34</v>
      </c>
      <c r="F7" s="92" t="s">
        <v>35</v>
      </c>
      <c r="G7" s="93" t="s">
        <v>34</v>
      </c>
      <c r="H7" s="12" t="s">
        <v>34</v>
      </c>
      <c r="I7" s="12" t="s">
        <v>35</v>
      </c>
      <c r="J7" s="13" t="s">
        <v>35</v>
      </c>
      <c r="K7" s="14" t="s">
        <v>43</v>
      </c>
      <c r="L7" s="15" t="s">
        <v>44</v>
      </c>
      <c r="M7" s="17" t="s">
        <v>45</v>
      </c>
      <c r="N7" s="16" t="s">
        <v>39</v>
      </c>
      <c r="O7" s="48">
        <v>0</v>
      </c>
      <c r="P7" s="49">
        <v>0</v>
      </c>
      <c r="Q7" s="49">
        <v>0</v>
      </c>
      <c r="R7" s="49">
        <v>0.5</v>
      </c>
      <c r="S7" s="49">
        <v>0.5</v>
      </c>
      <c r="T7" s="49">
        <v>0.5</v>
      </c>
      <c r="U7" s="49">
        <v>0.2</v>
      </c>
      <c r="V7" s="49">
        <v>0</v>
      </c>
      <c r="W7" s="49">
        <v>0</v>
      </c>
      <c r="X7" s="49">
        <v>0</v>
      </c>
      <c r="Y7" s="49">
        <v>0</v>
      </c>
      <c r="Z7" s="49">
        <v>0</v>
      </c>
      <c r="AA7" s="49">
        <v>0.5</v>
      </c>
      <c r="AB7" s="49">
        <v>0.5</v>
      </c>
      <c r="AC7" s="49">
        <v>0.5</v>
      </c>
      <c r="AD7" s="49">
        <v>0.2</v>
      </c>
      <c r="AE7" s="49">
        <v>0</v>
      </c>
      <c r="AF7" s="49">
        <v>0</v>
      </c>
      <c r="AG7" s="50">
        <v>0</v>
      </c>
      <c r="AH7" s="51">
        <v>0</v>
      </c>
      <c r="AI7" s="51">
        <v>0</v>
      </c>
      <c r="AJ7" s="51">
        <v>0</v>
      </c>
      <c r="AK7" s="51">
        <v>0</v>
      </c>
      <c r="AL7" s="51">
        <v>0</v>
      </c>
      <c r="AM7" s="51">
        <v>0</v>
      </c>
      <c r="AN7" s="51">
        <v>0</v>
      </c>
      <c r="AO7" s="51">
        <v>0</v>
      </c>
      <c r="AP7" s="51">
        <v>0</v>
      </c>
      <c r="AQ7" s="51">
        <v>0</v>
      </c>
      <c r="AR7" s="51">
        <v>0</v>
      </c>
      <c r="AS7" s="51">
        <v>0</v>
      </c>
      <c r="AT7" s="51">
        <v>0</v>
      </c>
      <c r="AU7" s="51">
        <v>0</v>
      </c>
      <c r="AV7" s="51">
        <v>0</v>
      </c>
      <c r="AW7" s="51">
        <v>0</v>
      </c>
      <c r="AX7" s="51">
        <v>0</v>
      </c>
      <c r="AY7" s="52">
        <v>0</v>
      </c>
      <c r="AZ7" s="52">
        <v>0</v>
      </c>
      <c r="BA7" s="52">
        <v>0</v>
      </c>
      <c r="BB7" s="52">
        <v>0</v>
      </c>
      <c r="BC7" s="52">
        <v>0</v>
      </c>
      <c r="BD7" s="52">
        <v>0</v>
      </c>
      <c r="BE7" s="52">
        <v>0</v>
      </c>
      <c r="BF7" s="52">
        <v>0</v>
      </c>
      <c r="BG7" s="52">
        <v>0</v>
      </c>
      <c r="BH7" s="52">
        <v>0</v>
      </c>
      <c r="BI7" s="52">
        <v>0</v>
      </c>
      <c r="BJ7" s="52">
        <v>0</v>
      </c>
      <c r="BK7" s="52">
        <v>0</v>
      </c>
      <c r="BL7" s="52">
        <v>0</v>
      </c>
      <c r="BM7" s="52">
        <v>0</v>
      </c>
      <c r="BN7" s="52">
        <v>0</v>
      </c>
      <c r="BO7" s="52">
        <v>0</v>
      </c>
      <c r="BP7" s="52">
        <v>0</v>
      </c>
      <c r="BQ7" s="53">
        <f t="shared" si="1"/>
        <v>0</v>
      </c>
      <c r="BR7" s="53">
        <f t="shared" si="0"/>
        <v>0</v>
      </c>
      <c r="BS7" s="53">
        <f t="shared" si="0"/>
        <v>0</v>
      </c>
      <c r="BT7" s="53">
        <f t="shared" si="0"/>
        <v>0</v>
      </c>
      <c r="BU7" s="53">
        <f t="shared" si="0"/>
        <v>0</v>
      </c>
      <c r="BV7" s="53">
        <f t="shared" si="0"/>
        <v>0</v>
      </c>
      <c r="BW7" s="53">
        <f t="shared" si="0"/>
        <v>0</v>
      </c>
      <c r="BX7" s="53">
        <f t="shared" si="0"/>
        <v>0</v>
      </c>
      <c r="BY7" s="53">
        <f t="shared" si="0"/>
        <v>0</v>
      </c>
      <c r="BZ7" s="53">
        <f t="shared" si="0"/>
        <v>0</v>
      </c>
      <c r="CA7" s="53">
        <f t="shared" si="0"/>
        <v>0</v>
      </c>
      <c r="CB7" s="53">
        <f t="shared" si="0"/>
        <v>0</v>
      </c>
      <c r="CC7" s="53">
        <f t="shared" si="0"/>
        <v>0</v>
      </c>
      <c r="CD7" s="53">
        <f t="shared" si="0"/>
        <v>0</v>
      </c>
      <c r="CE7" s="53">
        <f t="shared" si="0"/>
        <v>0</v>
      </c>
      <c r="CF7" s="53">
        <f t="shared" si="0"/>
        <v>0</v>
      </c>
      <c r="CG7" s="53">
        <f t="shared" si="0"/>
        <v>0</v>
      </c>
      <c r="CH7" s="53">
        <f t="shared" si="0"/>
        <v>0</v>
      </c>
      <c r="CI7" s="1"/>
      <c r="CJ7" s="1"/>
    </row>
    <row r="8" spans="1:88" ht="42.75">
      <c r="A8" s="92">
        <v>4</v>
      </c>
      <c r="B8" s="92" t="s">
        <v>34</v>
      </c>
      <c r="C8" s="93" t="s">
        <v>34</v>
      </c>
      <c r="D8" s="93" t="s">
        <v>34</v>
      </c>
      <c r="E8" s="92" t="s">
        <v>34</v>
      </c>
      <c r="F8" s="92" t="s">
        <v>35</v>
      </c>
      <c r="G8" s="93" t="s">
        <v>34</v>
      </c>
      <c r="H8" s="12" t="s">
        <v>34</v>
      </c>
      <c r="I8" s="12" t="s">
        <v>35</v>
      </c>
      <c r="J8" s="13" t="s">
        <v>35</v>
      </c>
      <c r="K8" s="14" t="s">
        <v>43</v>
      </c>
      <c r="L8" s="15" t="s">
        <v>46</v>
      </c>
      <c r="M8" s="17" t="s">
        <v>47</v>
      </c>
      <c r="N8" s="16" t="s">
        <v>39</v>
      </c>
      <c r="O8" s="48">
        <v>0</v>
      </c>
      <c r="P8" s="49">
        <v>0</v>
      </c>
      <c r="Q8" s="49">
        <v>6</v>
      </c>
      <c r="R8" s="49">
        <v>6</v>
      </c>
      <c r="S8" s="49">
        <v>6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49">
        <v>6</v>
      </c>
      <c r="AA8" s="49">
        <v>6</v>
      </c>
      <c r="AB8" s="49">
        <v>6</v>
      </c>
      <c r="AC8" s="49">
        <v>0</v>
      </c>
      <c r="AD8" s="49">
        <v>0</v>
      </c>
      <c r="AE8" s="49">
        <v>0</v>
      </c>
      <c r="AF8" s="49">
        <v>0</v>
      </c>
      <c r="AG8" s="50">
        <v>0</v>
      </c>
      <c r="AH8" s="51">
        <v>0</v>
      </c>
      <c r="AI8" s="51">
        <v>0</v>
      </c>
      <c r="AJ8" s="51">
        <v>0</v>
      </c>
      <c r="AK8" s="51">
        <v>0</v>
      </c>
      <c r="AL8" s="51">
        <v>0</v>
      </c>
      <c r="AM8" s="51">
        <v>0</v>
      </c>
      <c r="AN8" s="51">
        <v>0</v>
      </c>
      <c r="AO8" s="51">
        <v>0</v>
      </c>
      <c r="AP8" s="51">
        <v>0</v>
      </c>
      <c r="AQ8" s="51">
        <v>0</v>
      </c>
      <c r="AR8" s="51">
        <v>0</v>
      </c>
      <c r="AS8" s="51">
        <v>0</v>
      </c>
      <c r="AT8" s="51">
        <v>0</v>
      </c>
      <c r="AU8" s="51">
        <v>0</v>
      </c>
      <c r="AV8" s="51">
        <v>0</v>
      </c>
      <c r="AW8" s="51">
        <v>0</v>
      </c>
      <c r="AX8" s="51">
        <v>0</v>
      </c>
      <c r="AY8" s="52">
        <v>0</v>
      </c>
      <c r="AZ8" s="52">
        <v>0</v>
      </c>
      <c r="BA8" s="52">
        <v>0</v>
      </c>
      <c r="BB8" s="52">
        <v>0</v>
      </c>
      <c r="BC8" s="52">
        <v>0</v>
      </c>
      <c r="BD8" s="52">
        <v>0</v>
      </c>
      <c r="BE8" s="52">
        <v>0</v>
      </c>
      <c r="BF8" s="52">
        <v>0</v>
      </c>
      <c r="BG8" s="52">
        <v>0</v>
      </c>
      <c r="BH8" s="52">
        <v>0</v>
      </c>
      <c r="BI8" s="52">
        <v>0</v>
      </c>
      <c r="BJ8" s="52">
        <v>0</v>
      </c>
      <c r="BK8" s="52">
        <v>0</v>
      </c>
      <c r="BL8" s="52">
        <v>0</v>
      </c>
      <c r="BM8" s="52">
        <v>0</v>
      </c>
      <c r="BN8" s="52">
        <v>0</v>
      </c>
      <c r="BO8" s="52">
        <v>0</v>
      </c>
      <c r="BP8" s="52">
        <v>0</v>
      </c>
      <c r="BQ8" s="53">
        <f t="shared" si="1"/>
        <v>0</v>
      </c>
      <c r="BR8" s="53">
        <f t="shared" si="0"/>
        <v>0</v>
      </c>
      <c r="BS8" s="53">
        <f t="shared" si="0"/>
        <v>0</v>
      </c>
      <c r="BT8" s="53">
        <f t="shared" si="0"/>
        <v>0</v>
      </c>
      <c r="BU8" s="53">
        <f t="shared" si="0"/>
        <v>0</v>
      </c>
      <c r="BV8" s="53">
        <f t="shared" si="0"/>
        <v>0</v>
      </c>
      <c r="BW8" s="53">
        <f t="shared" si="0"/>
        <v>0</v>
      </c>
      <c r="BX8" s="53">
        <f t="shared" si="0"/>
        <v>0</v>
      </c>
      <c r="BY8" s="53">
        <f t="shared" si="0"/>
        <v>0</v>
      </c>
      <c r="BZ8" s="53">
        <f t="shared" si="0"/>
        <v>0</v>
      </c>
      <c r="CA8" s="53">
        <f t="shared" si="0"/>
        <v>0</v>
      </c>
      <c r="CB8" s="53">
        <f t="shared" si="0"/>
        <v>0</v>
      </c>
      <c r="CC8" s="53">
        <f t="shared" si="0"/>
        <v>0</v>
      </c>
      <c r="CD8" s="53">
        <f t="shared" si="0"/>
        <v>0</v>
      </c>
      <c r="CE8" s="53">
        <f t="shared" si="0"/>
        <v>0</v>
      </c>
      <c r="CF8" s="53">
        <f t="shared" si="0"/>
        <v>0</v>
      </c>
      <c r="CG8" s="53">
        <f t="shared" si="0"/>
        <v>0</v>
      </c>
      <c r="CH8" s="53">
        <f t="shared" si="0"/>
        <v>0</v>
      </c>
      <c r="CI8" s="1"/>
      <c r="CJ8" s="1"/>
    </row>
    <row r="9" spans="1:88" ht="42.75">
      <c r="A9" s="92">
        <v>5</v>
      </c>
      <c r="B9" s="92" t="s">
        <v>34</v>
      </c>
      <c r="C9" s="93" t="s">
        <v>34</v>
      </c>
      <c r="D9" s="93" t="s">
        <v>34</v>
      </c>
      <c r="E9" s="92" t="s">
        <v>34</v>
      </c>
      <c r="F9" s="92" t="s">
        <v>35</v>
      </c>
      <c r="G9" s="93" t="s">
        <v>34</v>
      </c>
      <c r="H9" s="12" t="s">
        <v>34</v>
      </c>
      <c r="I9" s="12" t="s">
        <v>35</v>
      </c>
      <c r="J9" s="13" t="s">
        <v>35</v>
      </c>
      <c r="K9" s="14" t="s">
        <v>43</v>
      </c>
      <c r="L9" s="15" t="s">
        <v>48</v>
      </c>
      <c r="M9" s="17" t="s">
        <v>49</v>
      </c>
      <c r="N9" s="16" t="s">
        <v>39</v>
      </c>
      <c r="O9" s="48">
        <v>0</v>
      </c>
      <c r="P9" s="49">
        <v>0</v>
      </c>
      <c r="Q9" s="49">
        <v>0</v>
      </c>
      <c r="R9" s="49">
        <v>0</v>
      </c>
      <c r="S9" s="49">
        <v>0.5</v>
      </c>
      <c r="T9" s="49">
        <v>0.5</v>
      </c>
      <c r="U9" s="49">
        <v>0.5</v>
      </c>
      <c r="V9" s="49">
        <v>0</v>
      </c>
      <c r="W9" s="49">
        <v>0</v>
      </c>
      <c r="X9" s="49">
        <v>0</v>
      </c>
      <c r="Y9" s="49">
        <v>0</v>
      </c>
      <c r="Z9" s="49">
        <v>0</v>
      </c>
      <c r="AA9" s="49">
        <v>0</v>
      </c>
      <c r="AB9" s="49">
        <v>0.5</v>
      </c>
      <c r="AC9" s="49">
        <v>0.5</v>
      </c>
      <c r="AD9" s="49">
        <v>0.5</v>
      </c>
      <c r="AE9" s="49">
        <v>0</v>
      </c>
      <c r="AF9" s="49">
        <v>0</v>
      </c>
      <c r="AG9" s="50">
        <v>0</v>
      </c>
      <c r="AH9" s="51">
        <v>0</v>
      </c>
      <c r="AI9" s="51">
        <v>0</v>
      </c>
      <c r="AJ9" s="51">
        <v>0</v>
      </c>
      <c r="AK9" s="51">
        <v>0</v>
      </c>
      <c r="AL9" s="51">
        <v>0</v>
      </c>
      <c r="AM9" s="51">
        <v>0</v>
      </c>
      <c r="AN9" s="51">
        <v>0</v>
      </c>
      <c r="AO9" s="51">
        <v>0</v>
      </c>
      <c r="AP9" s="51">
        <v>0</v>
      </c>
      <c r="AQ9" s="51">
        <v>0</v>
      </c>
      <c r="AR9" s="51">
        <v>0</v>
      </c>
      <c r="AS9" s="51">
        <v>0</v>
      </c>
      <c r="AT9" s="51">
        <v>0</v>
      </c>
      <c r="AU9" s="51">
        <v>0</v>
      </c>
      <c r="AV9" s="51">
        <v>0</v>
      </c>
      <c r="AW9" s="51">
        <v>0</v>
      </c>
      <c r="AX9" s="51">
        <v>0</v>
      </c>
      <c r="AY9" s="52">
        <v>0</v>
      </c>
      <c r="AZ9" s="52">
        <v>0</v>
      </c>
      <c r="BA9" s="52">
        <v>0</v>
      </c>
      <c r="BB9" s="52">
        <v>0</v>
      </c>
      <c r="BC9" s="52">
        <v>0</v>
      </c>
      <c r="BD9" s="52">
        <v>0</v>
      </c>
      <c r="BE9" s="52">
        <v>0</v>
      </c>
      <c r="BF9" s="52">
        <v>0</v>
      </c>
      <c r="BG9" s="52">
        <v>0</v>
      </c>
      <c r="BH9" s="52">
        <v>0</v>
      </c>
      <c r="BI9" s="52">
        <v>0</v>
      </c>
      <c r="BJ9" s="52">
        <v>0</v>
      </c>
      <c r="BK9" s="52">
        <v>0</v>
      </c>
      <c r="BL9" s="52">
        <v>0</v>
      </c>
      <c r="BM9" s="52">
        <v>0</v>
      </c>
      <c r="BN9" s="52">
        <v>0</v>
      </c>
      <c r="BO9" s="52">
        <v>0</v>
      </c>
      <c r="BP9" s="52">
        <v>0</v>
      </c>
      <c r="BQ9" s="53">
        <f t="shared" si="1"/>
        <v>0</v>
      </c>
      <c r="BR9" s="53">
        <f t="shared" si="0"/>
        <v>0</v>
      </c>
      <c r="BS9" s="53">
        <f t="shared" si="0"/>
        <v>0</v>
      </c>
      <c r="BT9" s="53">
        <f t="shared" si="0"/>
        <v>0</v>
      </c>
      <c r="BU9" s="53">
        <f t="shared" si="0"/>
        <v>0</v>
      </c>
      <c r="BV9" s="53">
        <f t="shared" si="0"/>
        <v>0</v>
      </c>
      <c r="BW9" s="53">
        <f t="shared" si="0"/>
        <v>0</v>
      </c>
      <c r="BX9" s="53">
        <f t="shared" si="0"/>
        <v>0</v>
      </c>
      <c r="BY9" s="53">
        <f t="shared" si="0"/>
        <v>0</v>
      </c>
      <c r="BZ9" s="53">
        <f t="shared" si="0"/>
        <v>0</v>
      </c>
      <c r="CA9" s="53">
        <f t="shared" si="0"/>
        <v>0</v>
      </c>
      <c r="CB9" s="53">
        <f t="shared" si="0"/>
        <v>0</v>
      </c>
      <c r="CC9" s="53">
        <f t="shared" si="0"/>
        <v>0</v>
      </c>
      <c r="CD9" s="53">
        <f t="shared" si="0"/>
        <v>0</v>
      </c>
      <c r="CE9" s="53">
        <f t="shared" si="0"/>
        <v>0</v>
      </c>
      <c r="CF9" s="53">
        <f t="shared" si="0"/>
        <v>0</v>
      </c>
      <c r="CG9" s="53">
        <f t="shared" si="0"/>
        <v>0</v>
      </c>
      <c r="CH9" s="53">
        <f t="shared" si="0"/>
        <v>0</v>
      </c>
      <c r="CI9" s="1"/>
      <c r="CJ9" s="1"/>
    </row>
    <row r="10" spans="1:88" ht="42.75">
      <c r="A10" s="92">
        <v>6</v>
      </c>
      <c r="B10" s="92" t="s">
        <v>34</v>
      </c>
      <c r="C10" s="93" t="s">
        <v>34</v>
      </c>
      <c r="D10" s="93" t="s">
        <v>34</v>
      </c>
      <c r="E10" s="92" t="s">
        <v>34</v>
      </c>
      <c r="F10" s="92" t="s">
        <v>35</v>
      </c>
      <c r="G10" s="93" t="s">
        <v>34</v>
      </c>
      <c r="H10" s="12" t="s">
        <v>34</v>
      </c>
      <c r="I10" s="12" t="s">
        <v>35</v>
      </c>
      <c r="J10" s="13" t="s">
        <v>35</v>
      </c>
      <c r="K10" s="14" t="s">
        <v>50</v>
      </c>
      <c r="L10" s="15" t="s">
        <v>51</v>
      </c>
      <c r="M10" s="17" t="s">
        <v>52</v>
      </c>
      <c r="N10" s="16" t="s">
        <v>39</v>
      </c>
      <c r="O10" s="48">
        <v>0</v>
      </c>
      <c r="P10" s="49">
        <v>0</v>
      </c>
      <c r="Q10" s="49">
        <v>0</v>
      </c>
      <c r="R10" s="49">
        <v>0</v>
      </c>
      <c r="S10" s="49">
        <v>0.3</v>
      </c>
      <c r="T10" s="49">
        <v>0.3</v>
      </c>
      <c r="U10" s="49">
        <v>0.3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50">
        <v>0</v>
      </c>
      <c r="AH10" s="51">
        <v>0</v>
      </c>
      <c r="AI10" s="51">
        <v>0</v>
      </c>
      <c r="AJ10" s="51">
        <v>0</v>
      </c>
      <c r="AK10" s="51">
        <v>0</v>
      </c>
      <c r="AL10" s="51">
        <v>0</v>
      </c>
      <c r="AM10" s="51">
        <v>0</v>
      </c>
      <c r="AN10" s="51">
        <v>0</v>
      </c>
      <c r="AO10" s="51">
        <v>0</v>
      </c>
      <c r="AP10" s="51">
        <v>0</v>
      </c>
      <c r="AQ10" s="51">
        <v>0</v>
      </c>
      <c r="AR10" s="51">
        <v>0</v>
      </c>
      <c r="AS10" s="51">
        <v>0</v>
      </c>
      <c r="AT10" s="51">
        <v>0</v>
      </c>
      <c r="AU10" s="51">
        <v>0</v>
      </c>
      <c r="AV10" s="51">
        <v>0</v>
      </c>
      <c r="AW10" s="51">
        <v>0</v>
      </c>
      <c r="AX10" s="51">
        <v>0</v>
      </c>
      <c r="AY10" s="52">
        <v>0</v>
      </c>
      <c r="AZ10" s="52">
        <v>0</v>
      </c>
      <c r="BA10" s="52">
        <v>0</v>
      </c>
      <c r="BB10" s="52">
        <v>0</v>
      </c>
      <c r="BC10" s="52">
        <v>0</v>
      </c>
      <c r="BD10" s="52">
        <v>0</v>
      </c>
      <c r="BE10" s="52">
        <v>0</v>
      </c>
      <c r="BF10" s="52">
        <v>0</v>
      </c>
      <c r="BG10" s="52">
        <v>0</v>
      </c>
      <c r="BH10" s="52">
        <v>0</v>
      </c>
      <c r="BI10" s="52">
        <v>0</v>
      </c>
      <c r="BJ10" s="52">
        <v>0</v>
      </c>
      <c r="BK10" s="52">
        <v>0</v>
      </c>
      <c r="BL10" s="52">
        <v>0</v>
      </c>
      <c r="BM10" s="52">
        <v>0</v>
      </c>
      <c r="BN10" s="52">
        <v>0</v>
      </c>
      <c r="BO10" s="52">
        <v>0</v>
      </c>
      <c r="BP10" s="52">
        <v>0</v>
      </c>
      <c r="BQ10" s="53">
        <f t="shared" si="1"/>
        <v>0</v>
      </c>
      <c r="BR10" s="53">
        <f t="shared" si="0"/>
        <v>0</v>
      </c>
      <c r="BS10" s="53">
        <f t="shared" si="0"/>
        <v>0</v>
      </c>
      <c r="BT10" s="53">
        <f t="shared" si="0"/>
        <v>0</v>
      </c>
      <c r="BU10" s="53">
        <f t="shared" si="0"/>
        <v>0</v>
      </c>
      <c r="BV10" s="53">
        <f t="shared" si="0"/>
        <v>0</v>
      </c>
      <c r="BW10" s="53">
        <f t="shared" si="0"/>
        <v>0</v>
      </c>
      <c r="BX10" s="53">
        <f t="shared" si="0"/>
        <v>0</v>
      </c>
      <c r="BY10" s="53">
        <f t="shared" si="0"/>
        <v>0</v>
      </c>
      <c r="BZ10" s="53">
        <f t="shared" si="0"/>
        <v>0</v>
      </c>
      <c r="CA10" s="53">
        <f t="shared" si="0"/>
        <v>0</v>
      </c>
      <c r="CB10" s="53">
        <f t="shared" si="0"/>
        <v>0</v>
      </c>
      <c r="CC10" s="53">
        <f t="shared" si="0"/>
        <v>0</v>
      </c>
      <c r="CD10" s="53">
        <f t="shared" si="0"/>
        <v>0</v>
      </c>
      <c r="CE10" s="53">
        <f t="shared" si="0"/>
        <v>0</v>
      </c>
      <c r="CF10" s="53">
        <f t="shared" si="0"/>
        <v>0</v>
      </c>
      <c r="CG10" s="53">
        <f t="shared" si="0"/>
        <v>0</v>
      </c>
      <c r="CH10" s="53">
        <f t="shared" si="0"/>
        <v>0</v>
      </c>
      <c r="CI10" s="1"/>
      <c r="CJ10" s="1"/>
    </row>
    <row r="11" spans="1:88" ht="42.75">
      <c r="A11" s="92">
        <v>7</v>
      </c>
      <c r="B11" s="92" t="s">
        <v>34</v>
      </c>
      <c r="C11" s="93" t="s">
        <v>34</v>
      </c>
      <c r="D11" s="93" t="s">
        <v>34</v>
      </c>
      <c r="E11" s="92" t="s">
        <v>34</v>
      </c>
      <c r="F11" s="92" t="s">
        <v>35</v>
      </c>
      <c r="G11" s="93" t="s">
        <v>34</v>
      </c>
      <c r="H11" s="12" t="s">
        <v>34</v>
      </c>
      <c r="I11" s="12" t="s">
        <v>35</v>
      </c>
      <c r="J11" s="13" t="s">
        <v>35</v>
      </c>
      <c r="K11" s="14" t="s">
        <v>43</v>
      </c>
      <c r="L11" s="15" t="s">
        <v>53</v>
      </c>
      <c r="M11" s="17" t="s">
        <v>54</v>
      </c>
      <c r="N11" s="16" t="s">
        <v>39</v>
      </c>
      <c r="O11" s="48">
        <v>0</v>
      </c>
      <c r="P11" s="49">
        <v>0</v>
      </c>
      <c r="Q11" s="49">
        <v>0</v>
      </c>
      <c r="R11" s="49">
        <v>0</v>
      </c>
      <c r="S11" s="49">
        <v>4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4</v>
      </c>
      <c r="AC11" s="49">
        <v>0</v>
      </c>
      <c r="AD11" s="49">
        <v>0</v>
      </c>
      <c r="AE11" s="49">
        <v>0</v>
      </c>
      <c r="AF11" s="49">
        <v>0</v>
      </c>
      <c r="AG11" s="50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51">
        <v>0</v>
      </c>
      <c r="AP11" s="51">
        <v>0</v>
      </c>
      <c r="AQ11" s="51">
        <v>0</v>
      </c>
      <c r="AR11" s="51">
        <v>0</v>
      </c>
      <c r="AS11" s="51">
        <v>0</v>
      </c>
      <c r="AT11" s="51">
        <v>0</v>
      </c>
      <c r="AU11" s="51">
        <v>0</v>
      </c>
      <c r="AV11" s="51">
        <v>0</v>
      </c>
      <c r="AW11" s="51">
        <v>0</v>
      </c>
      <c r="AX11" s="51">
        <v>0</v>
      </c>
      <c r="AY11" s="52">
        <v>0</v>
      </c>
      <c r="AZ11" s="52">
        <v>0</v>
      </c>
      <c r="BA11" s="52">
        <v>0</v>
      </c>
      <c r="BB11" s="52">
        <v>0</v>
      </c>
      <c r="BC11" s="52">
        <v>0</v>
      </c>
      <c r="BD11" s="52">
        <v>0</v>
      </c>
      <c r="BE11" s="52">
        <v>0</v>
      </c>
      <c r="BF11" s="52">
        <v>0</v>
      </c>
      <c r="BG11" s="52">
        <v>0</v>
      </c>
      <c r="BH11" s="52">
        <v>0</v>
      </c>
      <c r="BI11" s="52">
        <v>0</v>
      </c>
      <c r="BJ11" s="52">
        <v>0</v>
      </c>
      <c r="BK11" s="52">
        <v>0</v>
      </c>
      <c r="BL11" s="52">
        <v>0</v>
      </c>
      <c r="BM11" s="52">
        <v>0</v>
      </c>
      <c r="BN11" s="52">
        <v>0</v>
      </c>
      <c r="BO11" s="52">
        <v>0</v>
      </c>
      <c r="BP11" s="52">
        <v>0</v>
      </c>
      <c r="BQ11" s="53">
        <f t="shared" si="1"/>
        <v>0</v>
      </c>
      <c r="BR11" s="53">
        <f t="shared" si="0"/>
        <v>0</v>
      </c>
      <c r="BS11" s="53">
        <f t="shared" si="0"/>
        <v>0</v>
      </c>
      <c r="BT11" s="53">
        <f t="shared" si="0"/>
        <v>0</v>
      </c>
      <c r="BU11" s="53">
        <f t="shared" si="0"/>
        <v>0</v>
      </c>
      <c r="BV11" s="53">
        <f t="shared" si="0"/>
        <v>0</v>
      </c>
      <c r="BW11" s="53">
        <f t="shared" si="0"/>
        <v>0</v>
      </c>
      <c r="BX11" s="53">
        <f t="shared" si="0"/>
        <v>0</v>
      </c>
      <c r="BY11" s="53">
        <f t="shared" si="0"/>
        <v>0</v>
      </c>
      <c r="BZ11" s="53">
        <f t="shared" si="0"/>
        <v>0</v>
      </c>
      <c r="CA11" s="53">
        <f t="shared" si="0"/>
        <v>0</v>
      </c>
      <c r="CB11" s="53">
        <f t="shared" si="0"/>
        <v>0</v>
      </c>
      <c r="CC11" s="53">
        <f t="shared" si="0"/>
        <v>0</v>
      </c>
      <c r="CD11" s="53">
        <f t="shared" si="0"/>
        <v>0</v>
      </c>
      <c r="CE11" s="53">
        <f t="shared" si="0"/>
        <v>0</v>
      </c>
      <c r="CF11" s="53">
        <f t="shared" si="0"/>
        <v>0</v>
      </c>
      <c r="CG11" s="53">
        <f t="shared" si="0"/>
        <v>0</v>
      </c>
      <c r="CH11" s="53">
        <f t="shared" si="0"/>
        <v>0</v>
      </c>
      <c r="CI11" s="1"/>
      <c r="CJ11" s="1"/>
    </row>
    <row r="12" spans="1:88" ht="42.75">
      <c r="A12" s="92">
        <v>8</v>
      </c>
      <c r="B12" s="92" t="s">
        <v>34</v>
      </c>
      <c r="C12" s="93" t="s">
        <v>34</v>
      </c>
      <c r="D12" s="93" t="s">
        <v>34</v>
      </c>
      <c r="E12" s="92" t="s">
        <v>34</v>
      </c>
      <c r="F12" s="92" t="s">
        <v>35</v>
      </c>
      <c r="G12" s="93" t="s">
        <v>34</v>
      </c>
      <c r="H12" s="12" t="s">
        <v>34</v>
      </c>
      <c r="I12" s="12" t="s">
        <v>35</v>
      </c>
      <c r="J12" s="13" t="s">
        <v>35</v>
      </c>
      <c r="K12" s="14" t="s">
        <v>43</v>
      </c>
      <c r="L12" s="15" t="s">
        <v>55</v>
      </c>
      <c r="M12" s="15" t="s">
        <v>56</v>
      </c>
      <c r="N12" s="16" t="s">
        <v>39</v>
      </c>
      <c r="O12" s="48">
        <v>0</v>
      </c>
      <c r="P12" s="49">
        <v>0</v>
      </c>
      <c r="Q12" s="49">
        <v>0</v>
      </c>
      <c r="R12" s="49">
        <v>0</v>
      </c>
      <c r="S12" s="49">
        <v>2</v>
      </c>
      <c r="T12" s="49">
        <v>2</v>
      </c>
      <c r="U12" s="49">
        <v>2</v>
      </c>
      <c r="V12" s="49">
        <v>2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2</v>
      </c>
      <c r="AC12" s="49">
        <v>2</v>
      </c>
      <c r="AD12" s="49">
        <v>2</v>
      </c>
      <c r="AE12" s="49">
        <v>2</v>
      </c>
      <c r="AF12" s="49">
        <v>0</v>
      </c>
      <c r="AG12" s="50">
        <v>0</v>
      </c>
      <c r="AH12" s="51">
        <v>0</v>
      </c>
      <c r="AI12" s="51">
        <v>0</v>
      </c>
      <c r="AJ12" s="51">
        <v>0</v>
      </c>
      <c r="AK12" s="51">
        <v>0</v>
      </c>
      <c r="AL12" s="51">
        <v>0</v>
      </c>
      <c r="AM12" s="51">
        <v>0</v>
      </c>
      <c r="AN12" s="51">
        <v>0</v>
      </c>
      <c r="AO12" s="51">
        <v>0</v>
      </c>
      <c r="AP12" s="51">
        <v>0</v>
      </c>
      <c r="AQ12" s="51">
        <v>0</v>
      </c>
      <c r="AR12" s="51">
        <v>0</v>
      </c>
      <c r="AS12" s="51">
        <v>0</v>
      </c>
      <c r="AT12" s="51">
        <v>0</v>
      </c>
      <c r="AU12" s="51">
        <v>0</v>
      </c>
      <c r="AV12" s="51">
        <v>0</v>
      </c>
      <c r="AW12" s="51">
        <v>0</v>
      </c>
      <c r="AX12" s="51">
        <v>0</v>
      </c>
      <c r="AY12" s="52">
        <v>0</v>
      </c>
      <c r="AZ12" s="52">
        <v>0</v>
      </c>
      <c r="BA12" s="52">
        <v>0</v>
      </c>
      <c r="BB12" s="52">
        <v>0</v>
      </c>
      <c r="BC12" s="52">
        <v>0</v>
      </c>
      <c r="BD12" s="52">
        <v>0</v>
      </c>
      <c r="BE12" s="52">
        <v>0</v>
      </c>
      <c r="BF12" s="52">
        <v>0</v>
      </c>
      <c r="BG12" s="52">
        <v>0</v>
      </c>
      <c r="BH12" s="52">
        <v>0</v>
      </c>
      <c r="BI12" s="52">
        <v>0</v>
      </c>
      <c r="BJ12" s="52">
        <v>0</v>
      </c>
      <c r="BK12" s="52">
        <v>0</v>
      </c>
      <c r="BL12" s="52">
        <v>0</v>
      </c>
      <c r="BM12" s="52">
        <v>0</v>
      </c>
      <c r="BN12" s="52">
        <v>0</v>
      </c>
      <c r="BO12" s="52">
        <v>0</v>
      </c>
      <c r="BP12" s="52">
        <v>0</v>
      </c>
      <c r="BQ12" s="53">
        <f t="shared" si="1"/>
        <v>0</v>
      </c>
      <c r="BR12" s="53">
        <f t="shared" si="0"/>
        <v>0</v>
      </c>
      <c r="BS12" s="53">
        <f t="shared" si="0"/>
        <v>0</v>
      </c>
      <c r="BT12" s="53">
        <f t="shared" si="0"/>
        <v>0</v>
      </c>
      <c r="BU12" s="53">
        <f t="shared" si="0"/>
        <v>0</v>
      </c>
      <c r="BV12" s="53">
        <f t="shared" si="0"/>
        <v>0</v>
      </c>
      <c r="BW12" s="53">
        <f t="shared" si="0"/>
        <v>0</v>
      </c>
      <c r="BX12" s="53">
        <f t="shared" si="0"/>
        <v>0</v>
      </c>
      <c r="BY12" s="53">
        <f t="shared" si="0"/>
        <v>0</v>
      </c>
      <c r="BZ12" s="53">
        <f t="shared" si="0"/>
        <v>0</v>
      </c>
      <c r="CA12" s="53">
        <f t="shared" si="0"/>
        <v>0</v>
      </c>
      <c r="CB12" s="53">
        <f t="shared" si="0"/>
        <v>0</v>
      </c>
      <c r="CC12" s="53">
        <f t="shared" si="0"/>
        <v>0</v>
      </c>
      <c r="CD12" s="53">
        <f t="shared" si="0"/>
        <v>0</v>
      </c>
      <c r="CE12" s="53">
        <f t="shared" si="0"/>
        <v>0</v>
      </c>
      <c r="CF12" s="53">
        <f t="shared" si="0"/>
        <v>0</v>
      </c>
      <c r="CG12" s="53">
        <f t="shared" si="0"/>
        <v>0</v>
      </c>
      <c r="CH12" s="53">
        <f t="shared" si="0"/>
        <v>0</v>
      </c>
      <c r="CI12" s="1"/>
      <c r="CJ12" s="1"/>
    </row>
    <row r="13" spans="1:88" ht="28.5">
      <c r="A13" s="92">
        <v>9</v>
      </c>
      <c r="B13" s="92" t="s">
        <v>34</v>
      </c>
      <c r="C13" s="93" t="s">
        <v>34</v>
      </c>
      <c r="D13" s="93" t="s">
        <v>34</v>
      </c>
      <c r="E13" s="92" t="s">
        <v>34</v>
      </c>
      <c r="F13" s="92" t="s">
        <v>35</v>
      </c>
      <c r="G13" s="93" t="s">
        <v>34</v>
      </c>
      <c r="H13" s="12" t="s">
        <v>34</v>
      </c>
      <c r="I13" s="12" t="s">
        <v>35</v>
      </c>
      <c r="J13" s="13" t="s">
        <v>35</v>
      </c>
      <c r="K13" s="14" t="s">
        <v>43</v>
      </c>
      <c r="L13" s="15" t="s">
        <v>57</v>
      </c>
      <c r="M13" s="15" t="s">
        <v>58</v>
      </c>
      <c r="N13" s="16" t="s">
        <v>39</v>
      </c>
      <c r="O13" s="48">
        <v>0</v>
      </c>
      <c r="P13" s="49">
        <v>0</v>
      </c>
      <c r="Q13" s="49">
        <v>0</v>
      </c>
      <c r="R13" s="49">
        <v>0</v>
      </c>
      <c r="S13" s="49">
        <v>2</v>
      </c>
      <c r="T13" s="49">
        <v>2</v>
      </c>
      <c r="U13" s="49">
        <v>0.5</v>
      </c>
      <c r="V13" s="49">
        <v>0.5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2</v>
      </c>
      <c r="AC13" s="49">
        <v>2</v>
      </c>
      <c r="AD13" s="49">
        <v>0.5</v>
      </c>
      <c r="AE13" s="49">
        <v>0.5</v>
      </c>
      <c r="AF13" s="49">
        <v>0</v>
      </c>
      <c r="AG13" s="50">
        <v>0</v>
      </c>
      <c r="AH13" s="51">
        <v>0</v>
      </c>
      <c r="AI13" s="51">
        <v>0</v>
      </c>
      <c r="AJ13" s="51">
        <v>0</v>
      </c>
      <c r="AK13" s="51">
        <v>0</v>
      </c>
      <c r="AL13" s="51">
        <v>0</v>
      </c>
      <c r="AM13" s="51">
        <v>0</v>
      </c>
      <c r="AN13" s="51">
        <v>0</v>
      </c>
      <c r="AO13" s="51">
        <v>0</v>
      </c>
      <c r="AP13" s="51">
        <v>0</v>
      </c>
      <c r="AQ13" s="51">
        <v>0</v>
      </c>
      <c r="AR13" s="51">
        <v>0</v>
      </c>
      <c r="AS13" s="51">
        <v>0</v>
      </c>
      <c r="AT13" s="51">
        <v>0</v>
      </c>
      <c r="AU13" s="51">
        <v>0</v>
      </c>
      <c r="AV13" s="51">
        <v>0</v>
      </c>
      <c r="AW13" s="51">
        <v>0</v>
      </c>
      <c r="AX13" s="51">
        <v>0</v>
      </c>
      <c r="AY13" s="52">
        <v>0</v>
      </c>
      <c r="AZ13" s="52">
        <v>0</v>
      </c>
      <c r="BA13" s="52">
        <v>0</v>
      </c>
      <c r="BB13" s="52">
        <v>0</v>
      </c>
      <c r="BC13" s="52">
        <v>0</v>
      </c>
      <c r="BD13" s="52">
        <v>0</v>
      </c>
      <c r="BE13" s="52">
        <v>0</v>
      </c>
      <c r="BF13" s="52">
        <v>0</v>
      </c>
      <c r="BG13" s="52">
        <v>0</v>
      </c>
      <c r="BH13" s="52">
        <v>0</v>
      </c>
      <c r="BI13" s="52">
        <v>0</v>
      </c>
      <c r="BJ13" s="52">
        <v>0</v>
      </c>
      <c r="BK13" s="52">
        <v>0</v>
      </c>
      <c r="BL13" s="52">
        <v>0</v>
      </c>
      <c r="BM13" s="52">
        <v>0</v>
      </c>
      <c r="BN13" s="52">
        <v>0</v>
      </c>
      <c r="BO13" s="52">
        <v>0</v>
      </c>
      <c r="BP13" s="52">
        <v>0</v>
      </c>
      <c r="BQ13" s="53">
        <f t="shared" si="1"/>
        <v>0</v>
      </c>
      <c r="BR13" s="53">
        <f t="shared" si="0"/>
        <v>0</v>
      </c>
      <c r="BS13" s="53">
        <f t="shared" si="0"/>
        <v>0</v>
      </c>
      <c r="BT13" s="53">
        <f t="shared" si="0"/>
        <v>0</v>
      </c>
      <c r="BU13" s="53">
        <f t="shared" si="0"/>
        <v>0</v>
      </c>
      <c r="BV13" s="53">
        <f t="shared" si="0"/>
        <v>0</v>
      </c>
      <c r="BW13" s="53">
        <f t="shared" si="0"/>
        <v>0</v>
      </c>
      <c r="BX13" s="53">
        <f t="shared" si="0"/>
        <v>0</v>
      </c>
      <c r="BY13" s="53">
        <f t="shared" si="0"/>
        <v>0</v>
      </c>
      <c r="BZ13" s="53">
        <f t="shared" si="0"/>
        <v>0</v>
      </c>
      <c r="CA13" s="53">
        <f t="shared" si="0"/>
        <v>0</v>
      </c>
      <c r="CB13" s="53">
        <f t="shared" si="0"/>
        <v>0</v>
      </c>
      <c r="CC13" s="53">
        <f t="shared" si="0"/>
        <v>0</v>
      </c>
      <c r="CD13" s="53">
        <f t="shared" si="0"/>
        <v>0</v>
      </c>
      <c r="CE13" s="53">
        <f t="shared" si="0"/>
        <v>0</v>
      </c>
      <c r="CF13" s="53">
        <f t="shared" si="0"/>
        <v>0</v>
      </c>
      <c r="CG13" s="53">
        <f t="shared" si="0"/>
        <v>0</v>
      </c>
      <c r="CH13" s="53">
        <f t="shared" si="0"/>
        <v>0</v>
      </c>
      <c r="CI13" s="1"/>
      <c r="CJ13" s="1"/>
    </row>
    <row r="14" spans="1:88" ht="42.75">
      <c r="A14" s="92">
        <v>10</v>
      </c>
      <c r="B14" s="92" t="s">
        <v>34</v>
      </c>
      <c r="C14" s="93" t="s">
        <v>34</v>
      </c>
      <c r="D14" s="93" t="s">
        <v>34</v>
      </c>
      <c r="E14" s="92" t="s">
        <v>34</v>
      </c>
      <c r="F14" s="92" t="s">
        <v>35</v>
      </c>
      <c r="G14" s="93" t="s">
        <v>34</v>
      </c>
      <c r="H14" s="12" t="s">
        <v>34</v>
      </c>
      <c r="I14" s="12" t="s">
        <v>35</v>
      </c>
      <c r="J14" s="13" t="s">
        <v>35</v>
      </c>
      <c r="K14" s="14" t="s">
        <v>59</v>
      </c>
      <c r="L14" s="15" t="s">
        <v>60</v>
      </c>
      <c r="M14" s="15" t="s">
        <v>61</v>
      </c>
      <c r="N14" s="16" t="s">
        <v>39</v>
      </c>
      <c r="O14" s="48">
        <v>0</v>
      </c>
      <c r="P14" s="49">
        <v>0</v>
      </c>
      <c r="Q14" s="49">
        <v>0</v>
      </c>
      <c r="R14" s="49">
        <v>0.65</v>
      </c>
      <c r="S14" s="49">
        <v>0.65</v>
      </c>
      <c r="T14" s="49">
        <v>0.65</v>
      </c>
      <c r="U14" s="49">
        <v>0.3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0.65</v>
      </c>
      <c r="AB14" s="49">
        <v>0.65</v>
      </c>
      <c r="AC14" s="49">
        <v>0.65</v>
      </c>
      <c r="AD14" s="49">
        <v>0.3</v>
      </c>
      <c r="AE14" s="49">
        <v>0</v>
      </c>
      <c r="AF14" s="49">
        <v>0</v>
      </c>
      <c r="AG14" s="50">
        <v>0</v>
      </c>
      <c r="AH14" s="51">
        <v>0</v>
      </c>
      <c r="AI14" s="51">
        <v>0</v>
      </c>
      <c r="AJ14" s="51">
        <v>0</v>
      </c>
      <c r="AK14" s="51">
        <v>0</v>
      </c>
      <c r="AL14" s="51">
        <v>0</v>
      </c>
      <c r="AM14" s="51">
        <v>0</v>
      </c>
      <c r="AN14" s="51">
        <v>0</v>
      </c>
      <c r="AO14" s="51">
        <v>0</v>
      </c>
      <c r="AP14" s="51">
        <v>0</v>
      </c>
      <c r="AQ14" s="51">
        <v>0</v>
      </c>
      <c r="AR14" s="51">
        <v>0</v>
      </c>
      <c r="AS14" s="51">
        <v>0</v>
      </c>
      <c r="AT14" s="51">
        <v>0</v>
      </c>
      <c r="AU14" s="51">
        <v>0</v>
      </c>
      <c r="AV14" s="51">
        <v>0</v>
      </c>
      <c r="AW14" s="51">
        <v>0</v>
      </c>
      <c r="AX14" s="51">
        <v>0</v>
      </c>
      <c r="AY14" s="52">
        <v>0</v>
      </c>
      <c r="AZ14" s="52">
        <v>0</v>
      </c>
      <c r="BA14" s="52">
        <v>0</v>
      </c>
      <c r="BB14" s="52">
        <v>0</v>
      </c>
      <c r="BC14" s="52">
        <v>0</v>
      </c>
      <c r="BD14" s="52">
        <v>0</v>
      </c>
      <c r="BE14" s="52">
        <v>0</v>
      </c>
      <c r="BF14" s="52">
        <v>0</v>
      </c>
      <c r="BG14" s="52">
        <v>0</v>
      </c>
      <c r="BH14" s="52">
        <v>0</v>
      </c>
      <c r="BI14" s="52">
        <v>0</v>
      </c>
      <c r="BJ14" s="52">
        <v>0</v>
      </c>
      <c r="BK14" s="52">
        <v>0</v>
      </c>
      <c r="BL14" s="52">
        <v>0</v>
      </c>
      <c r="BM14" s="52">
        <v>0</v>
      </c>
      <c r="BN14" s="52">
        <v>0</v>
      </c>
      <c r="BO14" s="52">
        <v>0</v>
      </c>
      <c r="BP14" s="52">
        <v>0</v>
      </c>
      <c r="BQ14" s="53">
        <f t="shared" si="1"/>
        <v>0</v>
      </c>
      <c r="BR14" s="53">
        <f t="shared" si="0"/>
        <v>0</v>
      </c>
      <c r="BS14" s="53">
        <f t="shared" si="0"/>
        <v>0</v>
      </c>
      <c r="BT14" s="53">
        <f t="shared" si="0"/>
        <v>0</v>
      </c>
      <c r="BU14" s="53">
        <f t="shared" si="0"/>
        <v>0</v>
      </c>
      <c r="BV14" s="53">
        <f t="shared" si="0"/>
        <v>0</v>
      </c>
      <c r="BW14" s="53">
        <f t="shared" si="0"/>
        <v>0</v>
      </c>
      <c r="BX14" s="53">
        <f t="shared" si="0"/>
        <v>0</v>
      </c>
      <c r="BY14" s="53">
        <f t="shared" si="0"/>
        <v>0</v>
      </c>
      <c r="BZ14" s="53">
        <f t="shared" si="0"/>
        <v>0</v>
      </c>
      <c r="CA14" s="53">
        <f t="shared" si="0"/>
        <v>0</v>
      </c>
      <c r="CB14" s="53">
        <f t="shared" si="0"/>
        <v>0</v>
      </c>
      <c r="CC14" s="53">
        <f t="shared" si="0"/>
        <v>0</v>
      </c>
      <c r="CD14" s="53">
        <f t="shared" si="0"/>
        <v>0</v>
      </c>
      <c r="CE14" s="53">
        <f t="shared" si="0"/>
        <v>0</v>
      </c>
      <c r="CF14" s="53">
        <f t="shared" si="0"/>
        <v>0</v>
      </c>
      <c r="CG14" s="53">
        <f t="shared" si="0"/>
        <v>0</v>
      </c>
      <c r="CH14" s="53">
        <f t="shared" si="0"/>
        <v>0</v>
      </c>
      <c r="CI14" s="1"/>
      <c r="CJ14" s="1"/>
    </row>
    <row r="15" spans="1:88" ht="28.5">
      <c r="A15" s="92">
        <v>11</v>
      </c>
      <c r="B15" s="92" t="s">
        <v>35</v>
      </c>
      <c r="C15" s="93" t="s">
        <v>34</v>
      </c>
      <c r="D15" s="93" t="s">
        <v>34</v>
      </c>
      <c r="E15" s="92" t="s">
        <v>35</v>
      </c>
      <c r="F15" s="92" t="s">
        <v>35</v>
      </c>
      <c r="G15" s="93" t="s">
        <v>34</v>
      </c>
      <c r="H15" s="12" t="s">
        <v>35</v>
      </c>
      <c r="I15" s="12" t="s">
        <v>35</v>
      </c>
      <c r="J15" s="13" t="s">
        <v>35</v>
      </c>
      <c r="K15" s="14" t="s">
        <v>62</v>
      </c>
      <c r="L15" s="15" t="s">
        <v>63</v>
      </c>
      <c r="M15" s="15" t="s">
        <v>64</v>
      </c>
      <c r="N15" s="16" t="s">
        <v>39</v>
      </c>
      <c r="O15" s="48">
        <v>0.8</v>
      </c>
      <c r="P15" s="49">
        <v>0.8</v>
      </c>
      <c r="Q15" s="49">
        <v>0.8</v>
      </c>
      <c r="R15" s="49">
        <v>0.8</v>
      </c>
      <c r="S15" s="49">
        <v>0.8</v>
      </c>
      <c r="T15" s="49">
        <v>0.8</v>
      </c>
      <c r="U15" s="49">
        <v>0.8</v>
      </c>
      <c r="V15" s="49">
        <v>0.8</v>
      </c>
      <c r="W15" s="49">
        <v>0.8</v>
      </c>
      <c r="X15" s="49">
        <v>0.8</v>
      </c>
      <c r="Y15" s="49">
        <v>0.8</v>
      </c>
      <c r="Z15" s="49">
        <v>0.8</v>
      </c>
      <c r="AA15" s="49">
        <v>0.8</v>
      </c>
      <c r="AB15" s="49">
        <v>0.8</v>
      </c>
      <c r="AC15" s="49">
        <v>0.8</v>
      </c>
      <c r="AD15" s="49">
        <v>0.8</v>
      </c>
      <c r="AE15" s="49">
        <v>0.8</v>
      </c>
      <c r="AF15" s="49">
        <v>0.8</v>
      </c>
      <c r="AG15" s="50">
        <v>0</v>
      </c>
      <c r="AH15" s="50">
        <v>0</v>
      </c>
      <c r="AI15" s="50">
        <v>0</v>
      </c>
      <c r="AJ15" s="50">
        <v>0</v>
      </c>
      <c r="AK15" s="50">
        <v>0</v>
      </c>
      <c r="AL15" s="50">
        <v>0</v>
      </c>
      <c r="AM15" s="50">
        <v>0</v>
      </c>
      <c r="AN15" s="50">
        <v>0</v>
      </c>
      <c r="AO15" s="50">
        <v>0</v>
      </c>
      <c r="AP15" s="50">
        <v>0</v>
      </c>
      <c r="AQ15" s="50">
        <v>0</v>
      </c>
      <c r="AR15" s="50">
        <v>0</v>
      </c>
      <c r="AS15" s="50">
        <v>0</v>
      </c>
      <c r="AT15" s="50">
        <v>0</v>
      </c>
      <c r="AU15" s="50">
        <v>0</v>
      </c>
      <c r="AV15" s="50">
        <v>0</v>
      </c>
      <c r="AW15" s="50">
        <v>0</v>
      </c>
      <c r="AX15" s="51">
        <v>0</v>
      </c>
      <c r="AY15" s="52">
        <v>0</v>
      </c>
      <c r="AZ15" s="52">
        <v>0</v>
      </c>
      <c r="BA15" s="52">
        <v>0</v>
      </c>
      <c r="BB15" s="52">
        <v>0</v>
      </c>
      <c r="BC15" s="52">
        <v>0</v>
      </c>
      <c r="BD15" s="52">
        <v>0</v>
      </c>
      <c r="BE15" s="52">
        <v>0</v>
      </c>
      <c r="BF15" s="52">
        <v>0</v>
      </c>
      <c r="BG15" s="52">
        <v>0</v>
      </c>
      <c r="BH15" s="52">
        <v>0</v>
      </c>
      <c r="BI15" s="52">
        <v>0</v>
      </c>
      <c r="BJ15" s="52">
        <v>0</v>
      </c>
      <c r="BK15" s="52">
        <v>0</v>
      </c>
      <c r="BL15" s="52">
        <v>0</v>
      </c>
      <c r="BM15" s="52">
        <v>0</v>
      </c>
      <c r="BN15" s="52">
        <v>0</v>
      </c>
      <c r="BO15" s="52">
        <v>0</v>
      </c>
      <c r="BP15" s="52">
        <v>0</v>
      </c>
      <c r="BQ15" s="53">
        <f t="shared" si="1"/>
        <v>0</v>
      </c>
      <c r="BR15" s="53">
        <f t="shared" si="0"/>
        <v>0</v>
      </c>
      <c r="BS15" s="53">
        <f t="shared" si="0"/>
        <v>0</v>
      </c>
      <c r="BT15" s="53">
        <f t="shared" si="0"/>
        <v>0</v>
      </c>
      <c r="BU15" s="53">
        <f t="shared" si="0"/>
        <v>0</v>
      </c>
      <c r="BV15" s="53">
        <f t="shared" si="0"/>
        <v>0</v>
      </c>
      <c r="BW15" s="53">
        <f t="shared" si="0"/>
        <v>0</v>
      </c>
      <c r="BX15" s="53">
        <f t="shared" si="0"/>
        <v>0</v>
      </c>
      <c r="BY15" s="53">
        <f t="shared" si="0"/>
        <v>0</v>
      </c>
      <c r="BZ15" s="53">
        <f t="shared" si="0"/>
        <v>0</v>
      </c>
      <c r="CA15" s="53">
        <f t="shared" si="0"/>
        <v>0</v>
      </c>
      <c r="CB15" s="53">
        <f t="shared" si="0"/>
        <v>0</v>
      </c>
      <c r="CC15" s="53">
        <f t="shared" si="0"/>
        <v>0</v>
      </c>
      <c r="CD15" s="53">
        <f t="shared" si="0"/>
        <v>0</v>
      </c>
      <c r="CE15" s="53">
        <f t="shared" si="0"/>
        <v>0</v>
      </c>
      <c r="CF15" s="53">
        <f t="shared" si="0"/>
        <v>0</v>
      </c>
      <c r="CG15" s="53">
        <f t="shared" si="0"/>
        <v>0</v>
      </c>
      <c r="CH15" s="53">
        <f t="shared" si="0"/>
        <v>0</v>
      </c>
      <c r="CI15" s="1"/>
      <c r="CJ15" s="1"/>
    </row>
    <row r="16" spans="1:88" ht="28.5">
      <c r="A16" s="92">
        <v>12</v>
      </c>
      <c r="B16" s="92" t="s">
        <v>35</v>
      </c>
      <c r="C16" s="93" t="s">
        <v>34</v>
      </c>
      <c r="D16" s="93" t="s">
        <v>34</v>
      </c>
      <c r="E16" s="92" t="s">
        <v>35</v>
      </c>
      <c r="F16" s="92" t="s">
        <v>35</v>
      </c>
      <c r="G16" s="93" t="s">
        <v>34</v>
      </c>
      <c r="H16" s="12" t="s">
        <v>35</v>
      </c>
      <c r="I16" s="12" t="s">
        <v>35</v>
      </c>
      <c r="J16" s="13" t="s">
        <v>35</v>
      </c>
      <c r="K16" s="14" t="s">
        <v>62</v>
      </c>
      <c r="L16" s="15" t="s">
        <v>65</v>
      </c>
      <c r="M16" s="15" t="s">
        <v>66</v>
      </c>
      <c r="N16" s="16" t="s">
        <v>39</v>
      </c>
      <c r="O16" s="48">
        <v>1.2</v>
      </c>
      <c r="P16" s="49">
        <v>1.2</v>
      </c>
      <c r="Q16" s="49">
        <v>1.2</v>
      </c>
      <c r="R16" s="49">
        <v>1.2</v>
      </c>
      <c r="S16" s="49">
        <v>1.2</v>
      </c>
      <c r="T16" s="49">
        <v>1.2</v>
      </c>
      <c r="U16" s="49">
        <v>1.2</v>
      </c>
      <c r="V16" s="49">
        <v>1.2</v>
      </c>
      <c r="W16" s="49">
        <v>1.2</v>
      </c>
      <c r="X16" s="49">
        <v>1.2</v>
      </c>
      <c r="Y16" s="49">
        <v>1.2</v>
      </c>
      <c r="Z16" s="49">
        <v>1.2</v>
      </c>
      <c r="AA16" s="49">
        <v>1.2</v>
      </c>
      <c r="AB16" s="49">
        <v>1.2</v>
      </c>
      <c r="AC16" s="49">
        <v>1.2</v>
      </c>
      <c r="AD16" s="49">
        <v>1.2</v>
      </c>
      <c r="AE16" s="49">
        <v>1.2</v>
      </c>
      <c r="AF16" s="49">
        <v>1.2</v>
      </c>
      <c r="AG16" s="50">
        <v>0</v>
      </c>
      <c r="AH16" s="50">
        <v>0</v>
      </c>
      <c r="AI16" s="50">
        <v>0</v>
      </c>
      <c r="AJ16" s="50">
        <v>0</v>
      </c>
      <c r="AK16" s="50">
        <v>0</v>
      </c>
      <c r="AL16" s="50">
        <v>0</v>
      </c>
      <c r="AM16" s="50">
        <v>0</v>
      </c>
      <c r="AN16" s="50">
        <v>0</v>
      </c>
      <c r="AO16" s="50">
        <v>0</v>
      </c>
      <c r="AP16" s="50">
        <v>0</v>
      </c>
      <c r="AQ16" s="50">
        <v>0</v>
      </c>
      <c r="AR16" s="50">
        <v>0</v>
      </c>
      <c r="AS16" s="50">
        <v>0</v>
      </c>
      <c r="AT16" s="50">
        <v>0</v>
      </c>
      <c r="AU16" s="50">
        <v>0</v>
      </c>
      <c r="AV16" s="50">
        <v>0</v>
      </c>
      <c r="AW16" s="50">
        <v>0</v>
      </c>
      <c r="AX16" s="51">
        <v>0</v>
      </c>
      <c r="AY16" s="52">
        <v>0</v>
      </c>
      <c r="AZ16" s="52">
        <v>0</v>
      </c>
      <c r="BA16" s="52">
        <v>0</v>
      </c>
      <c r="BB16" s="52">
        <v>0</v>
      </c>
      <c r="BC16" s="52">
        <v>0</v>
      </c>
      <c r="BD16" s="52">
        <v>0</v>
      </c>
      <c r="BE16" s="52">
        <v>0</v>
      </c>
      <c r="BF16" s="52">
        <v>0</v>
      </c>
      <c r="BG16" s="52">
        <v>0</v>
      </c>
      <c r="BH16" s="52">
        <v>0</v>
      </c>
      <c r="BI16" s="52">
        <v>0</v>
      </c>
      <c r="BJ16" s="52">
        <v>0</v>
      </c>
      <c r="BK16" s="52">
        <v>0</v>
      </c>
      <c r="BL16" s="52">
        <v>0</v>
      </c>
      <c r="BM16" s="52">
        <v>0</v>
      </c>
      <c r="BN16" s="52">
        <v>0</v>
      </c>
      <c r="BO16" s="52">
        <v>0</v>
      </c>
      <c r="BP16" s="52">
        <v>0</v>
      </c>
      <c r="BQ16" s="53">
        <f t="shared" si="1"/>
        <v>0</v>
      </c>
      <c r="BR16" s="53">
        <f t="shared" si="0"/>
        <v>0</v>
      </c>
      <c r="BS16" s="53">
        <f t="shared" si="0"/>
        <v>0</v>
      </c>
      <c r="BT16" s="53">
        <f t="shared" si="0"/>
        <v>0</v>
      </c>
      <c r="BU16" s="53">
        <f t="shared" si="0"/>
        <v>0</v>
      </c>
      <c r="BV16" s="53">
        <f t="shared" si="0"/>
        <v>0</v>
      </c>
      <c r="BW16" s="53">
        <f t="shared" si="0"/>
        <v>0</v>
      </c>
      <c r="BX16" s="53">
        <f t="shared" si="0"/>
        <v>0</v>
      </c>
      <c r="BY16" s="53">
        <f t="shared" si="0"/>
        <v>0</v>
      </c>
      <c r="BZ16" s="53">
        <f t="shared" si="0"/>
        <v>0</v>
      </c>
      <c r="CA16" s="53">
        <f t="shared" si="0"/>
        <v>0</v>
      </c>
      <c r="CB16" s="53">
        <f t="shared" si="0"/>
        <v>0</v>
      </c>
      <c r="CC16" s="53">
        <f t="shared" si="0"/>
        <v>0</v>
      </c>
      <c r="CD16" s="53">
        <f t="shared" si="0"/>
        <v>0</v>
      </c>
      <c r="CE16" s="53">
        <f t="shared" si="0"/>
        <v>0</v>
      </c>
      <c r="CF16" s="53">
        <f t="shared" si="0"/>
        <v>0</v>
      </c>
      <c r="CG16" s="53">
        <f t="shared" si="0"/>
        <v>0</v>
      </c>
      <c r="CH16" s="53">
        <f t="shared" si="0"/>
        <v>0</v>
      </c>
      <c r="CI16" s="1"/>
      <c r="CJ16" s="1"/>
    </row>
    <row r="17" spans="1:88" ht="42.75">
      <c r="A17" s="92">
        <v>13</v>
      </c>
      <c r="B17" s="92" t="s">
        <v>35</v>
      </c>
      <c r="C17" s="93" t="s">
        <v>34</v>
      </c>
      <c r="D17" s="93" t="s">
        <v>34</v>
      </c>
      <c r="E17" s="92" t="s">
        <v>35</v>
      </c>
      <c r="F17" s="92" t="s">
        <v>35</v>
      </c>
      <c r="G17" s="93" t="s">
        <v>34</v>
      </c>
      <c r="H17" s="12" t="s">
        <v>35</v>
      </c>
      <c r="I17" s="12" t="s">
        <v>35</v>
      </c>
      <c r="J17" s="13" t="s">
        <v>35</v>
      </c>
      <c r="K17" s="14" t="s">
        <v>62</v>
      </c>
      <c r="L17" s="15" t="s">
        <v>67</v>
      </c>
      <c r="M17" s="15" t="s">
        <v>68</v>
      </c>
      <c r="N17" s="16" t="s">
        <v>39</v>
      </c>
      <c r="O17" s="48">
        <v>0.8</v>
      </c>
      <c r="P17" s="49">
        <v>0.8</v>
      </c>
      <c r="Q17" s="49">
        <v>0.8</v>
      </c>
      <c r="R17" s="49">
        <v>0.8</v>
      </c>
      <c r="S17" s="49">
        <v>0.8</v>
      </c>
      <c r="T17" s="49">
        <v>0.8</v>
      </c>
      <c r="U17" s="49">
        <v>0.8</v>
      </c>
      <c r="V17" s="49">
        <v>0.8</v>
      </c>
      <c r="W17" s="49">
        <v>0.8</v>
      </c>
      <c r="X17" s="49">
        <v>0.8</v>
      </c>
      <c r="Y17" s="49">
        <v>0.8</v>
      </c>
      <c r="Z17" s="49">
        <v>0.8</v>
      </c>
      <c r="AA17" s="49">
        <v>0.8</v>
      </c>
      <c r="AB17" s="49">
        <v>0.8</v>
      </c>
      <c r="AC17" s="49">
        <v>0.8</v>
      </c>
      <c r="AD17" s="49">
        <v>0.8</v>
      </c>
      <c r="AE17" s="49">
        <v>0.8</v>
      </c>
      <c r="AF17" s="49">
        <v>0.8</v>
      </c>
      <c r="AG17" s="50">
        <v>0</v>
      </c>
      <c r="AH17" s="51">
        <v>0</v>
      </c>
      <c r="AI17" s="51">
        <v>0</v>
      </c>
      <c r="AJ17" s="51">
        <v>0</v>
      </c>
      <c r="AK17" s="51">
        <v>0</v>
      </c>
      <c r="AL17" s="51">
        <v>0</v>
      </c>
      <c r="AM17" s="51">
        <v>0</v>
      </c>
      <c r="AN17" s="51">
        <v>0</v>
      </c>
      <c r="AO17" s="51">
        <v>0</v>
      </c>
      <c r="AP17" s="51">
        <v>0</v>
      </c>
      <c r="AQ17" s="51">
        <v>0</v>
      </c>
      <c r="AR17" s="51">
        <v>0</v>
      </c>
      <c r="AS17" s="51">
        <v>0</v>
      </c>
      <c r="AT17" s="51">
        <v>0</v>
      </c>
      <c r="AU17" s="51">
        <v>0</v>
      </c>
      <c r="AV17" s="51">
        <v>0</v>
      </c>
      <c r="AW17" s="51">
        <v>0</v>
      </c>
      <c r="AX17" s="51">
        <v>0</v>
      </c>
      <c r="AY17" s="52">
        <v>0</v>
      </c>
      <c r="AZ17" s="52">
        <v>0</v>
      </c>
      <c r="BA17" s="52">
        <v>0</v>
      </c>
      <c r="BB17" s="52">
        <v>0</v>
      </c>
      <c r="BC17" s="52">
        <v>0</v>
      </c>
      <c r="BD17" s="52">
        <v>0</v>
      </c>
      <c r="BE17" s="52">
        <v>0</v>
      </c>
      <c r="BF17" s="52">
        <v>0</v>
      </c>
      <c r="BG17" s="52">
        <v>0</v>
      </c>
      <c r="BH17" s="52">
        <v>0</v>
      </c>
      <c r="BI17" s="52">
        <v>0</v>
      </c>
      <c r="BJ17" s="52">
        <v>0</v>
      </c>
      <c r="BK17" s="52">
        <v>0</v>
      </c>
      <c r="BL17" s="52">
        <v>0</v>
      </c>
      <c r="BM17" s="52">
        <v>0</v>
      </c>
      <c r="BN17" s="52">
        <v>0</v>
      </c>
      <c r="BO17" s="52">
        <v>0</v>
      </c>
      <c r="BP17" s="52">
        <v>0</v>
      </c>
      <c r="BQ17" s="53">
        <f t="shared" si="1"/>
        <v>0</v>
      </c>
      <c r="BR17" s="53">
        <f t="shared" si="0"/>
        <v>0</v>
      </c>
      <c r="BS17" s="53">
        <f t="shared" si="0"/>
        <v>0</v>
      </c>
      <c r="BT17" s="53">
        <f t="shared" si="0"/>
        <v>0</v>
      </c>
      <c r="BU17" s="53">
        <f t="shared" si="0"/>
        <v>0</v>
      </c>
      <c r="BV17" s="53">
        <f t="shared" si="0"/>
        <v>0</v>
      </c>
      <c r="BW17" s="53">
        <f t="shared" si="0"/>
        <v>0</v>
      </c>
      <c r="BX17" s="53">
        <f t="shared" si="0"/>
        <v>0</v>
      </c>
      <c r="BY17" s="53">
        <f t="shared" si="0"/>
        <v>0</v>
      </c>
      <c r="BZ17" s="53">
        <f t="shared" si="0"/>
        <v>0</v>
      </c>
      <c r="CA17" s="53">
        <f t="shared" si="0"/>
        <v>0</v>
      </c>
      <c r="CB17" s="53">
        <f t="shared" si="0"/>
        <v>0</v>
      </c>
      <c r="CC17" s="53">
        <f t="shared" si="0"/>
        <v>0</v>
      </c>
      <c r="CD17" s="53">
        <f t="shared" si="0"/>
        <v>0</v>
      </c>
      <c r="CE17" s="53">
        <f t="shared" si="0"/>
        <v>0</v>
      </c>
      <c r="CF17" s="53">
        <f t="shared" si="0"/>
        <v>0</v>
      </c>
      <c r="CG17" s="53">
        <f t="shared" si="0"/>
        <v>0</v>
      </c>
      <c r="CH17" s="53">
        <f t="shared" si="0"/>
        <v>0</v>
      </c>
      <c r="CI17" s="1"/>
      <c r="CJ17" s="1"/>
    </row>
    <row r="18" spans="1:88">
      <c r="A18" s="104" t="s">
        <v>69</v>
      </c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6" t="s">
        <v>39</v>
      </c>
      <c r="O18" s="49">
        <f t="shared" ref="O18:BZ18" si="2">SUMIF($N$5:$N$17,$N18,O5:O17)</f>
        <v>2.8</v>
      </c>
      <c r="P18" s="49">
        <f t="shared" si="2"/>
        <v>2.8</v>
      </c>
      <c r="Q18" s="49">
        <f t="shared" si="2"/>
        <v>8.8000000000000007</v>
      </c>
      <c r="R18" s="49">
        <f t="shared" si="2"/>
        <v>10.25</v>
      </c>
      <c r="S18" s="49">
        <f t="shared" si="2"/>
        <v>35.049999999999997</v>
      </c>
      <c r="T18" s="49">
        <f t="shared" si="2"/>
        <v>13.05</v>
      </c>
      <c r="U18" s="49">
        <f t="shared" si="2"/>
        <v>10.9</v>
      </c>
      <c r="V18" s="49">
        <f t="shared" si="2"/>
        <v>7.6</v>
      </c>
      <c r="W18" s="49">
        <f t="shared" si="2"/>
        <v>2.8</v>
      </c>
      <c r="X18" s="49">
        <f t="shared" si="2"/>
        <v>2.8</v>
      </c>
      <c r="Y18" s="49">
        <f t="shared" si="2"/>
        <v>2.8</v>
      </c>
      <c r="Z18" s="49">
        <f t="shared" si="2"/>
        <v>8.8000000000000007</v>
      </c>
      <c r="AA18" s="49">
        <f t="shared" si="2"/>
        <v>10.25</v>
      </c>
      <c r="AB18" s="49">
        <f t="shared" si="2"/>
        <v>34.75</v>
      </c>
      <c r="AC18" s="49">
        <f t="shared" si="2"/>
        <v>12.750000000000002</v>
      </c>
      <c r="AD18" s="49">
        <f t="shared" si="2"/>
        <v>10.6</v>
      </c>
      <c r="AE18" s="49">
        <f t="shared" si="2"/>
        <v>7.6</v>
      </c>
      <c r="AF18" s="49">
        <f t="shared" si="2"/>
        <v>2.8</v>
      </c>
      <c r="AG18" s="51">
        <f t="shared" si="2"/>
        <v>0</v>
      </c>
      <c r="AH18" s="51">
        <f t="shared" si="2"/>
        <v>0</v>
      </c>
      <c r="AI18" s="51">
        <f t="shared" si="2"/>
        <v>0</v>
      </c>
      <c r="AJ18" s="51">
        <f t="shared" si="2"/>
        <v>0</v>
      </c>
      <c r="AK18" s="51">
        <f t="shared" si="2"/>
        <v>0</v>
      </c>
      <c r="AL18" s="51">
        <f t="shared" si="2"/>
        <v>0</v>
      </c>
      <c r="AM18" s="51">
        <f t="shared" si="2"/>
        <v>0</v>
      </c>
      <c r="AN18" s="51">
        <f t="shared" si="2"/>
        <v>0</v>
      </c>
      <c r="AO18" s="51">
        <f t="shared" si="2"/>
        <v>0</v>
      </c>
      <c r="AP18" s="51">
        <f t="shared" si="2"/>
        <v>0</v>
      </c>
      <c r="AQ18" s="51">
        <f t="shared" si="2"/>
        <v>0</v>
      </c>
      <c r="AR18" s="51">
        <f t="shared" si="2"/>
        <v>0</v>
      </c>
      <c r="AS18" s="51">
        <f t="shared" si="2"/>
        <v>0</v>
      </c>
      <c r="AT18" s="51">
        <f t="shared" si="2"/>
        <v>0</v>
      </c>
      <c r="AU18" s="51">
        <f t="shared" si="2"/>
        <v>0</v>
      </c>
      <c r="AV18" s="51">
        <f t="shared" si="2"/>
        <v>0</v>
      </c>
      <c r="AW18" s="51">
        <f t="shared" si="2"/>
        <v>0</v>
      </c>
      <c r="AX18" s="51">
        <f t="shared" si="2"/>
        <v>0</v>
      </c>
      <c r="AY18" s="52">
        <f t="shared" si="2"/>
        <v>0</v>
      </c>
      <c r="AZ18" s="52">
        <f t="shared" si="2"/>
        <v>0</v>
      </c>
      <c r="BA18" s="52">
        <f t="shared" si="2"/>
        <v>0</v>
      </c>
      <c r="BB18" s="52">
        <f t="shared" si="2"/>
        <v>0</v>
      </c>
      <c r="BC18" s="52">
        <f t="shared" si="2"/>
        <v>0</v>
      </c>
      <c r="BD18" s="52">
        <f t="shared" si="2"/>
        <v>0</v>
      </c>
      <c r="BE18" s="52">
        <f t="shared" si="2"/>
        <v>0</v>
      </c>
      <c r="BF18" s="52">
        <f t="shared" si="2"/>
        <v>0</v>
      </c>
      <c r="BG18" s="52">
        <f t="shared" si="2"/>
        <v>0</v>
      </c>
      <c r="BH18" s="52">
        <f t="shared" si="2"/>
        <v>0</v>
      </c>
      <c r="BI18" s="52">
        <f t="shared" si="2"/>
        <v>0</v>
      </c>
      <c r="BJ18" s="52">
        <f t="shared" si="2"/>
        <v>0</v>
      </c>
      <c r="BK18" s="52">
        <f t="shared" si="2"/>
        <v>0</v>
      </c>
      <c r="BL18" s="52">
        <f t="shared" si="2"/>
        <v>0</v>
      </c>
      <c r="BM18" s="52">
        <f t="shared" si="2"/>
        <v>0</v>
      </c>
      <c r="BN18" s="52">
        <f t="shared" si="2"/>
        <v>0</v>
      </c>
      <c r="BO18" s="52">
        <f t="shared" si="2"/>
        <v>0</v>
      </c>
      <c r="BP18" s="52">
        <f t="shared" si="2"/>
        <v>0</v>
      </c>
      <c r="BQ18" s="53">
        <f t="shared" si="2"/>
        <v>0</v>
      </c>
      <c r="BR18" s="53">
        <f t="shared" si="2"/>
        <v>0</v>
      </c>
      <c r="BS18" s="53">
        <f t="shared" si="2"/>
        <v>0</v>
      </c>
      <c r="BT18" s="53">
        <f t="shared" si="2"/>
        <v>0</v>
      </c>
      <c r="BU18" s="53">
        <f t="shared" si="2"/>
        <v>0</v>
      </c>
      <c r="BV18" s="53">
        <f t="shared" si="2"/>
        <v>0</v>
      </c>
      <c r="BW18" s="53">
        <f t="shared" si="2"/>
        <v>0</v>
      </c>
      <c r="BX18" s="53">
        <f t="shared" si="2"/>
        <v>0</v>
      </c>
      <c r="BY18" s="53">
        <f t="shared" si="2"/>
        <v>0</v>
      </c>
      <c r="BZ18" s="7">
        <f t="shared" si="2"/>
        <v>0</v>
      </c>
      <c r="CA18" s="7">
        <f t="shared" ref="CA18:CH18" si="3">SUMIF($N$5:$N$17,$N18,CA5:CA17)</f>
        <v>0</v>
      </c>
      <c r="CB18" s="7">
        <f t="shared" si="3"/>
        <v>0</v>
      </c>
      <c r="CC18" s="7">
        <f t="shared" si="3"/>
        <v>0</v>
      </c>
      <c r="CD18" s="7">
        <f t="shared" si="3"/>
        <v>0</v>
      </c>
      <c r="CE18" s="7">
        <f t="shared" si="3"/>
        <v>0</v>
      </c>
      <c r="CF18" s="7">
        <f t="shared" si="3"/>
        <v>0</v>
      </c>
      <c r="CG18" s="7">
        <f t="shared" si="3"/>
        <v>0</v>
      </c>
      <c r="CH18" s="7">
        <f t="shared" si="3"/>
        <v>0</v>
      </c>
      <c r="CI18" s="1"/>
      <c r="CJ18" s="1"/>
    </row>
    <row r="19" spans="1:88">
      <c r="I19" s="18"/>
      <c r="J19" s="18"/>
      <c r="K19" s="18"/>
      <c r="L19" s="18"/>
      <c r="M19" s="18"/>
      <c r="N19" s="18"/>
      <c r="O19" s="6"/>
      <c r="P19" s="6"/>
      <c r="Q19" s="6"/>
    </row>
    <row r="20" spans="1:88" s="2" customFormat="1" ht="14.25" customHeight="1">
      <c r="A20" s="19"/>
      <c r="B20" s="20"/>
      <c r="C20" s="20"/>
      <c r="D20" s="20"/>
      <c r="E20" s="19"/>
      <c r="F20" s="105" t="s">
        <v>70</v>
      </c>
      <c r="G20" s="106" t="s">
        <v>71</v>
      </c>
      <c r="H20" s="105" t="s">
        <v>72</v>
      </c>
      <c r="I20" s="105"/>
      <c r="J20" s="107" t="s">
        <v>73</v>
      </c>
      <c r="K20" s="107"/>
      <c r="L20" s="107"/>
      <c r="M20" s="19"/>
      <c r="N20" s="19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</row>
    <row r="21" spans="1:88" s="2" customFormat="1">
      <c r="A21" s="19"/>
      <c r="B21" s="20"/>
      <c r="C21" s="20"/>
      <c r="D21" s="20"/>
      <c r="E21" s="19"/>
      <c r="F21" s="105"/>
      <c r="G21" s="106"/>
      <c r="H21" s="105"/>
      <c r="I21" s="105"/>
      <c r="J21" s="105" t="s">
        <v>74</v>
      </c>
      <c r="K21" s="105"/>
      <c r="L21" s="105"/>
      <c r="M21" s="19"/>
      <c r="N21" s="19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</row>
    <row r="22" spans="1:88" s="2" customFormat="1" ht="14.25" customHeight="1">
      <c r="A22" s="19"/>
      <c r="B22" s="20"/>
      <c r="C22" s="20"/>
      <c r="D22" s="20"/>
      <c r="E22" s="19"/>
      <c r="F22" s="105"/>
      <c r="G22" s="106"/>
      <c r="H22" s="105"/>
      <c r="I22" s="105"/>
      <c r="J22" s="108" t="s">
        <v>75</v>
      </c>
      <c r="K22" s="108"/>
      <c r="L22" s="109" t="s">
        <v>76</v>
      </c>
      <c r="M22" s="19"/>
      <c r="N22" s="19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</row>
    <row r="23" spans="1:88" s="2" customFormat="1" ht="17.25" customHeight="1">
      <c r="A23" s="19"/>
      <c r="B23" s="20"/>
      <c r="C23" s="20"/>
      <c r="D23" s="20"/>
      <c r="E23" s="19"/>
      <c r="F23" s="105"/>
      <c r="G23" s="106"/>
      <c r="H23" s="105"/>
      <c r="I23" s="105"/>
      <c r="J23" s="54" t="s">
        <v>77</v>
      </c>
      <c r="K23" s="54" t="s">
        <v>16</v>
      </c>
      <c r="L23" s="109"/>
      <c r="M23" s="19"/>
      <c r="N23" s="19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</row>
    <row r="24" spans="1:88" s="2" customFormat="1" ht="14.25" customHeight="1" thickBot="1">
      <c r="A24" s="19"/>
      <c r="B24" s="20"/>
      <c r="C24" s="20"/>
      <c r="D24" s="20"/>
      <c r="E24" s="19"/>
      <c r="F24" s="98" t="s">
        <v>78</v>
      </c>
      <c r="G24" s="99" t="s">
        <v>39</v>
      </c>
      <c r="H24" s="100" t="s">
        <v>79</v>
      </c>
      <c r="I24" s="100"/>
      <c r="J24" s="55">
        <v>0</v>
      </c>
      <c r="K24" s="55">
        <v>0</v>
      </c>
      <c r="L24" s="21">
        <f>BQ18+BZ18</f>
        <v>0</v>
      </c>
      <c r="M24" s="19"/>
      <c r="N24" s="19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</row>
    <row r="25" spans="1:88" s="2" customFormat="1" ht="31.5">
      <c r="A25" s="22" t="s">
        <v>80</v>
      </c>
      <c r="B25" s="23" t="s">
        <v>81</v>
      </c>
      <c r="C25" s="23" t="s">
        <v>82</v>
      </c>
      <c r="D25" s="23" t="s">
        <v>83</v>
      </c>
      <c r="E25" s="24" t="s">
        <v>84</v>
      </c>
      <c r="F25" s="98"/>
      <c r="G25" s="99"/>
      <c r="H25" s="100" t="s">
        <v>85</v>
      </c>
      <c r="I25" s="100"/>
      <c r="J25" s="56">
        <v>0</v>
      </c>
      <c r="K25" s="56">
        <v>0</v>
      </c>
      <c r="L25" s="21">
        <f>BR18+CA18</f>
        <v>0</v>
      </c>
      <c r="M25" s="19"/>
      <c r="N25" s="19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</row>
    <row r="26" spans="1:88" s="2" customFormat="1">
      <c r="A26" s="25" t="s">
        <v>86</v>
      </c>
      <c r="B26" s="26">
        <v>0.25</v>
      </c>
      <c r="C26" s="27">
        <v>1.7211914714398601E-2</v>
      </c>
      <c r="D26" s="26">
        <v>0.6</v>
      </c>
      <c r="E26" s="28">
        <v>1.14746098095991E-2</v>
      </c>
      <c r="F26" s="98"/>
      <c r="G26" s="99"/>
      <c r="H26" s="100" t="s">
        <v>87</v>
      </c>
      <c r="I26" s="100" t="s">
        <v>87</v>
      </c>
      <c r="J26" s="56">
        <v>0</v>
      </c>
      <c r="K26" s="56">
        <v>0</v>
      </c>
      <c r="L26" s="21">
        <f>BS18+CB18</f>
        <v>0</v>
      </c>
      <c r="M26" s="19"/>
      <c r="N26" s="19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</row>
    <row r="27" spans="1:88" s="2" customFormat="1">
      <c r="A27" s="29" t="s">
        <v>88</v>
      </c>
      <c r="B27" s="30">
        <v>0.4</v>
      </c>
      <c r="C27" s="31">
        <v>1.0798368135137199E-2</v>
      </c>
      <c r="D27" s="30">
        <v>0.5</v>
      </c>
      <c r="E27" s="32">
        <v>7.19891209009143E-3</v>
      </c>
      <c r="F27" s="98"/>
      <c r="G27" s="99"/>
      <c r="H27" s="100" t="s">
        <v>89</v>
      </c>
      <c r="I27" s="100" t="s">
        <v>89</v>
      </c>
      <c r="J27" s="56">
        <v>0</v>
      </c>
      <c r="K27" s="56">
        <v>0</v>
      </c>
      <c r="L27" s="21">
        <f>BT18+CC18</f>
        <v>0</v>
      </c>
      <c r="M27" s="19"/>
      <c r="N27" s="19"/>
      <c r="O27" s="46"/>
      <c r="P27" s="46"/>
      <c r="Q27" s="46"/>
      <c r="R27" s="46"/>
      <c r="S27" s="46"/>
      <c r="T27" s="46"/>
      <c r="U27" s="46"/>
      <c r="V27" s="46"/>
      <c r="W27" s="46"/>
      <c r="Z27" s="46"/>
      <c r="AA27" s="46"/>
      <c r="AB27" s="46"/>
      <c r="AC27" s="46"/>
      <c r="AD27" s="46"/>
      <c r="AE27" s="46"/>
      <c r="AF27" s="46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</row>
    <row r="28" spans="1:88" s="2" customFormat="1">
      <c r="A28" s="33" t="s">
        <v>90</v>
      </c>
      <c r="B28" s="34">
        <v>0.1</v>
      </c>
      <c r="C28" s="35">
        <v>2.1372086352551001E-2</v>
      </c>
      <c r="D28" s="34">
        <v>0.4</v>
      </c>
      <c r="E28" s="36">
        <v>1.4248057568367299E-2</v>
      </c>
      <c r="F28" s="98"/>
      <c r="G28" s="99"/>
      <c r="H28" s="100" t="s">
        <v>91</v>
      </c>
      <c r="I28" s="100" t="s">
        <v>91</v>
      </c>
      <c r="J28" s="56">
        <v>0</v>
      </c>
      <c r="K28" s="56">
        <v>0</v>
      </c>
      <c r="L28" s="21">
        <f>BU18+CD18</f>
        <v>0</v>
      </c>
      <c r="M28" s="19"/>
      <c r="N28" s="19"/>
      <c r="O28" s="46"/>
      <c r="P28" s="46"/>
      <c r="Q28" s="46"/>
      <c r="R28" s="46"/>
      <c r="S28" s="46"/>
      <c r="T28" s="46"/>
      <c r="U28" s="46"/>
      <c r="V28" s="46"/>
      <c r="W28" s="46"/>
      <c r="Z28" s="46"/>
      <c r="AA28" s="46"/>
      <c r="AB28" s="46"/>
      <c r="AC28" s="46"/>
      <c r="AD28" s="46"/>
      <c r="AE28" s="46"/>
      <c r="AF28" s="46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</row>
    <row r="29" spans="1:88" s="2" customFormat="1">
      <c r="A29" s="37" t="s">
        <v>92</v>
      </c>
      <c r="B29" s="34">
        <v>0.1</v>
      </c>
      <c r="C29" s="35">
        <v>2.1700000000000001E-2</v>
      </c>
      <c r="D29" s="34">
        <v>0.6</v>
      </c>
      <c r="E29" s="36">
        <v>1.67E-2</v>
      </c>
      <c r="F29" s="98"/>
      <c r="G29" s="99"/>
      <c r="H29" s="100" t="s">
        <v>93</v>
      </c>
      <c r="I29" s="100" t="s">
        <v>93</v>
      </c>
      <c r="J29" s="56">
        <v>0</v>
      </c>
      <c r="K29" s="56">
        <v>0</v>
      </c>
      <c r="L29" s="21">
        <f>BV18+CE18</f>
        <v>0</v>
      </c>
      <c r="M29" s="19"/>
      <c r="N29" s="19"/>
      <c r="O29" s="46"/>
      <c r="P29" s="46"/>
      <c r="Q29" s="46"/>
      <c r="R29" s="46"/>
      <c r="S29" s="46"/>
      <c r="T29" s="46"/>
      <c r="U29" s="46"/>
      <c r="V29" s="46"/>
      <c r="W29" s="46"/>
      <c r="Z29" s="46"/>
      <c r="AA29" s="46"/>
      <c r="AB29" s="46"/>
      <c r="AC29" s="46"/>
      <c r="AD29" s="46"/>
      <c r="AE29" s="46"/>
      <c r="AF29" s="46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</row>
    <row r="30" spans="1:88" s="2" customFormat="1" ht="15" thickBot="1">
      <c r="A30" s="38" t="s">
        <v>94</v>
      </c>
      <c r="B30" s="39">
        <v>0.05</v>
      </c>
      <c r="C30" s="40">
        <v>2.45919440127546E-2</v>
      </c>
      <c r="D30" s="39">
        <v>0.3</v>
      </c>
      <c r="E30" s="41">
        <v>1.63946293418364E-2</v>
      </c>
      <c r="F30" s="98"/>
      <c r="G30" s="99"/>
      <c r="H30" s="100" t="s">
        <v>95</v>
      </c>
      <c r="I30" s="100" t="s">
        <v>95</v>
      </c>
      <c r="J30" s="56">
        <v>0</v>
      </c>
      <c r="K30" s="56">
        <v>0</v>
      </c>
      <c r="L30" s="21">
        <f>BW18+CF18</f>
        <v>0</v>
      </c>
      <c r="M30" s="19"/>
      <c r="N30" s="19"/>
      <c r="O30" s="46"/>
      <c r="P30" s="46"/>
      <c r="Q30" s="46"/>
      <c r="R30" s="46"/>
      <c r="S30" s="46"/>
      <c r="T30" s="46"/>
      <c r="U30" s="46"/>
      <c r="V30" s="46"/>
      <c r="W30" s="46"/>
      <c r="Z30" s="46"/>
      <c r="AA30" s="46"/>
      <c r="AB30" s="46"/>
      <c r="AC30" s="46"/>
      <c r="AD30" s="46"/>
      <c r="AE30" s="46"/>
      <c r="AF30" s="46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</row>
    <row r="31" spans="1:88" s="2" customFormat="1">
      <c r="A31" s="19"/>
      <c r="B31" s="20"/>
      <c r="C31" s="20"/>
      <c r="D31" s="20"/>
      <c r="E31" s="19"/>
      <c r="F31" s="98"/>
      <c r="G31" s="99"/>
      <c r="H31" s="100" t="s">
        <v>96</v>
      </c>
      <c r="I31" s="100" t="s">
        <v>96</v>
      </c>
      <c r="J31" s="56">
        <v>0</v>
      </c>
      <c r="K31" s="56">
        <v>0</v>
      </c>
      <c r="L31" s="21">
        <f>BX18+CG18</f>
        <v>0</v>
      </c>
      <c r="M31" s="19"/>
      <c r="N31" s="19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</row>
    <row r="32" spans="1:88" s="2" customFormat="1">
      <c r="A32" s="19"/>
      <c r="B32" s="20"/>
      <c r="C32" s="20"/>
      <c r="D32" s="20"/>
      <c r="E32" s="19"/>
      <c r="F32" s="98"/>
      <c r="G32" s="99"/>
      <c r="H32" s="100" t="s">
        <v>97</v>
      </c>
      <c r="I32" s="100" t="s">
        <v>97</v>
      </c>
      <c r="J32" s="56">
        <v>0</v>
      </c>
      <c r="K32" s="56">
        <v>0</v>
      </c>
      <c r="L32" s="21">
        <f>BY18+CH18</f>
        <v>0</v>
      </c>
      <c r="M32" s="19"/>
      <c r="N32" s="19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</row>
    <row r="33" spans="1:86" s="2" customFormat="1">
      <c r="A33" s="19"/>
      <c r="B33" s="20"/>
      <c r="C33" s="20"/>
      <c r="D33" s="20"/>
      <c r="E33" s="19"/>
      <c r="F33" s="102" t="s">
        <v>98</v>
      </c>
      <c r="G33" s="102"/>
      <c r="H33" s="102"/>
      <c r="I33" s="102"/>
      <c r="J33" s="42">
        <f>J24+J25+J26+J27+J28+J29+J30+J31+J32</f>
        <v>0</v>
      </c>
      <c r="K33" s="42">
        <f>K24+K25+K26+K27+K28+K29+K30+K31+K32</f>
        <v>0</v>
      </c>
      <c r="L33" s="43">
        <f>SUM(L24:L32)</f>
        <v>0</v>
      </c>
      <c r="M33" s="19"/>
      <c r="N33" s="19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</row>
    <row r="34" spans="1:86" s="2" customFormat="1">
      <c r="A34" s="19"/>
      <c r="B34" s="20"/>
      <c r="C34" s="20"/>
      <c r="D34" s="19"/>
      <c r="E34" s="19"/>
      <c r="F34" s="94" t="s">
        <v>99</v>
      </c>
      <c r="G34" s="95"/>
      <c r="H34" s="95"/>
      <c r="I34" s="95"/>
      <c r="J34" s="95"/>
      <c r="K34" s="96"/>
      <c r="L34" s="43">
        <f>L33*$D$29*$E$29</f>
        <v>0</v>
      </c>
      <c r="M34" s="19"/>
      <c r="N34" s="19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</row>
    <row r="35" spans="1:86" s="2" customFormat="1">
      <c r="A35" s="19"/>
      <c r="B35" s="20"/>
      <c r="C35" s="20"/>
      <c r="D35" s="20"/>
      <c r="E35" s="19"/>
      <c r="F35" s="94" t="s">
        <v>100</v>
      </c>
      <c r="G35" s="95"/>
      <c r="H35" s="95"/>
      <c r="I35" s="95"/>
      <c r="J35" s="95"/>
      <c r="K35" s="96"/>
      <c r="L35" s="43">
        <f>L33*$B$29*$C$29</f>
        <v>0</v>
      </c>
      <c r="M35" s="19"/>
      <c r="N35" s="19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</row>
    <row r="36" spans="1:86" s="2" customFormat="1">
      <c r="A36" s="19"/>
      <c r="B36" s="20"/>
      <c r="C36" s="20"/>
      <c r="D36" s="20"/>
      <c r="E36" s="19"/>
      <c r="F36" s="97" t="s">
        <v>101</v>
      </c>
      <c r="G36" s="97"/>
      <c r="H36" s="97"/>
      <c r="I36" s="97"/>
      <c r="J36" s="97"/>
      <c r="K36" s="97"/>
      <c r="L36" s="44">
        <f t="shared" ref="L36" si="4">L34+L35</f>
        <v>0</v>
      </c>
      <c r="M36" s="19"/>
      <c r="N36" s="19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</row>
    <row r="37" spans="1:86" s="2" customFormat="1">
      <c r="A37" s="19"/>
      <c r="B37" s="20"/>
      <c r="C37" s="20"/>
      <c r="D37" s="20"/>
      <c r="E37" s="19"/>
      <c r="F37" s="19"/>
      <c r="G37" s="19"/>
      <c r="H37" s="20"/>
      <c r="I37" s="19"/>
      <c r="J37" s="19"/>
      <c r="K37" s="19"/>
      <c r="L37" s="19"/>
      <c r="M37" s="19"/>
      <c r="N37" s="19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</row>
  </sheetData>
  <mergeCells count="46">
    <mergeCell ref="BQ2:CH2"/>
    <mergeCell ref="B3:G3"/>
    <mergeCell ref="H3:H4"/>
    <mergeCell ref="I3:I4"/>
    <mergeCell ref="J3:J4"/>
    <mergeCell ref="L3:M3"/>
    <mergeCell ref="O3:W3"/>
    <mergeCell ref="B2:G2"/>
    <mergeCell ref="H2:J2"/>
    <mergeCell ref="K2:K4"/>
    <mergeCell ref="L2:M2"/>
    <mergeCell ref="N2:N4"/>
    <mergeCell ref="BZ3:CH3"/>
    <mergeCell ref="BQ3:BY3"/>
    <mergeCell ref="AG2:AX2"/>
    <mergeCell ref="AY2:BP2"/>
    <mergeCell ref="AG3:AO3"/>
    <mergeCell ref="AP3:AX3"/>
    <mergeCell ref="AY3:BG3"/>
    <mergeCell ref="BH3:BP3"/>
    <mergeCell ref="A2:A4"/>
    <mergeCell ref="H32:I32"/>
    <mergeCell ref="F33:I33"/>
    <mergeCell ref="F34:K34"/>
    <mergeCell ref="X3:AF3"/>
    <mergeCell ref="A18:M18"/>
    <mergeCell ref="F20:F23"/>
    <mergeCell ref="G20:G23"/>
    <mergeCell ref="H20:I23"/>
    <mergeCell ref="J20:L20"/>
    <mergeCell ref="J21:L21"/>
    <mergeCell ref="J22:K22"/>
    <mergeCell ref="L22:L23"/>
    <mergeCell ref="O2:AF2"/>
    <mergeCell ref="F35:K35"/>
    <mergeCell ref="F36:K36"/>
    <mergeCell ref="F24:F32"/>
    <mergeCell ref="G24:G32"/>
    <mergeCell ref="H24:I24"/>
    <mergeCell ref="H25:I25"/>
    <mergeCell ref="H26:I26"/>
    <mergeCell ref="H27:I27"/>
    <mergeCell ref="H28:I28"/>
    <mergeCell ref="H29:I29"/>
    <mergeCell ref="H30:I30"/>
    <mergeCell ref="H31:I31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1"/>
  <sheetViews>
    <sheetView workbookViewId="0">
      <selection activeCell="G11" sqref="G11"/>
    </sheetView>
  </sheetViews>
  <sheetFormatPr defaultRowHeight="14.25"/>
  <cols>
    <col min="2" max="2" width="16.625" bestFit="1" customWidth="1"/>
    <col min="5" max="5" width="12.875" customWidth="1"/>
    <col min="7" max="7" width="38.875" customWidth="1"/>
  </cols>
  <sheetData>
    <row r="1" spans="1:7" ht="17.25">
      <c r="A1" s="80" t="s">
        <v>102</v>
      </c>
      <c r="B1" s="80" t="s">
        <v>103</v>
      </c>
      <c r="C1" s="80" t="s">
        <v>104</v>
      </c>
      <c r="D1" s="80" t="s">
        <v>105</v>
      </c>
      <c r="E1" s="80" t="s">
        <v>106</v>
      </c>
      <c r="F1" s="80" t="s">
        <v>107</v>
      </c>
      <c r="G1" s="80" t="s">
        <v>108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49B6D-ACEA-4CAD-A51E-6ACBC14CC2D4}">
  <sheetPr>
    <tabColor theme="8" tint="0.39997558519241921"/>
  </sheetPr>
  <dimension ref="B1:S29"/>
  <sheetViews>
    <sheetView tabSelected="1" zoomScaleNormal="100" workbookViewId="0">
      <pane ySplit="3" topLeftCell="A4" activePane="bottomLeft" state="frozen"/>
      <selection pane="bottomLeft" activeCell="B13" sqref="B13:F13"/>
    </sheetView>
  </sheetViews>
  <sheetFormatPr defaultColWidth="9" defaultRowHeight="16.5"/>
  <cols>
    <col min="1" max="1" width="1.625" style="57" customWidth="1"/>
    <col min="2" max="2" width="8.25" style="57" customWidth="1"/>
    <col min="3" max="3" width="10.875" style="57" customWidth="1"/>
    <col min="4" max="6" width="17.125" style="57" customWidth="1"/>
    <col min="7" max="7" width="10.125" style="57" customWidth="1"/>
    <col min="8" max="8" width="1.375" style="57" customWidth="1"/>
    <col min="9" max="9" width="14.375" style="57" customWidth="1"/>
    <col min="10" max="10" width="12" style="58" customWidth="1"/>
    <col min="11" max="11" width="14.875" style="58" customWidth="1"/>
    <col min="12" max="12" width="11.75" style="57" customWidth="1"/>
    <col min="13" max="13" width="2.375" style="57" customWidth="1"/>
    <col min="14" max="14" width="13" style="57" customWidth="1"/>
    <col min="15" max="15" width="11.375" style="57" customWidth="1"/>
    <col min="16" max="16" width="6.875" style="57" customWidth="1"/>
    <col min="17" max="17" width="14.375" style="57" customWidth="1"/>
    <col min="18" max="18" width="11.375" style="57" customWidth="1"/>
    <col min="19" max="19" width="10.875" style="57" customWidth="1"/>
    <col min="20" max="16384" width="9" style="57"/>
  </cols>
  <sheetData>
    <row r="1" spans="2:19" ht="4.9000000000000004" customHeight="1"/>
    <row r="2" spans="2:19" ht="35.450000000000003" customHeight="1">
      <c r="B2" s="117" t="s">
        <v>109</v>
      </c>
      <c r="C2" s="117" t="s">
        <v>104</v>
      </c>
      <c r="D2" s="59" t="s">
        <v>110</v>
      </c>
      <c r="E2" s="60" t="s">
        <v>111</v>
      </c>
      <c r="F2" s="116" t="s">
        <v>112</v>
      </c>
      <c r="G2" s="116"/>
      <c r="J2" s="61" t="s">
        <v>113</v>
      </c>
      <c r="K2" s="62">
        <v>45270</v>
      </c>
    </row>
    <row r="3" spans="2:19" ht="28.15" customHeight="1">
      <c r="B3" s="117"/>
      <c r="C3" s="117"/>
      <c r="D3" s="59" t="s">
        <v>114</v>
      </c>
      <c r="E3" s="60" t="s">
        <v>114</v>
      </c>
      <c r="F3" s="59" t="s">
        <v>114</v>
      </c>
      <c r="G3" s="59" t="s">
        <v>115</v>
      </c>
      <c r="I3" s="63" t="s">
        <v>116</v>
      </c>
      <c r="J3" s="63" t="s">
        <v>109</v>
      </c>
      <c r="K3" s="63" t="s">
        <v>117</v>
      </c>
      <c r="L3" s="88" t="s">
        <v>118</v>
      </c>
      <c r="M3" s="88" t="s">
        <v>119</v>
      </c>
      <c r="N3" s="88" t="s">
        <v>120</v>
      </c>
      <c r="O3" s="88" t="s">
        <v>121</v>
      </c>
      <c r="P3" s="88" t="s">
        <v>122</v>
      </c>
      <c r="Q3" s="89" t="s">
        <v>123</v>
      </c>
      <c r="R3" s="90" t="s">
        <v>124</v>
      </c>
      <c r="S3" s="64" t="s">
        <v>125</v>
      </c>
    </row>
    <row r="4" spans="2:19" ht="16.899999999999999" customHeight="1">
      <c r="B4" s="118" t="s">
        <v>126</v>
      </c>
      <c r="C4" s="65" t="s">
        <v>127</v>
      </c>
      <c r="D4" s="66">
        <v>0</v>
      </c>
      <c r="E4" s="60">
        <v>0</v>
      </c>
      <c r="F4" s="66">
        <f t="shared" ref="F4:F12" si="0">D4*E4</f>
        <v>0</v>
      </c>
      <c r="G4" s="66">
        <f t="shared" ref="G4:G12" si="1">SUM(F4:F4)</f>
        <v>0</v>
      </c>
      <c r="I4" s="122" t="s">
        <v>128</v>
      </c>
      <c r="J4" s="67" t="s">
        <v>129</v>
      </c>
      <c r="K4" s="68">
        <v>45323</v>
      </c>
      <c r="L4" s="71" t="s">
        <v>130</v>
      </c>
      <c r="M4" s="69">
        <v>1</v>
      </c>
      <c r="N4" s="125" t="s">
        <v>131</v>
      </c>
      <c r="O4" s="69" t="s">
        <v>132</v>
      </c>
      <c r="P4" s="69">
        <v>1</v>
      </c>
      <c r="Q4" s="69">
        <v>6.5</v>
      </c>
      <c r="R4" s="66">
        <f>6/1000</f>
        <v>6.0000000000000001E-3</v>
      </c>
      <c r="S4" s="66" t="s">
        <v>133</v>
      </c>
    </row>
    <row r="5" spans="2:19" ht="16.899999999999999" customHeight="1">
      <c r="B5" s="119"/>
      <c r="C5" s="65" t="s">
        <v>26</v>
      </c>
      <c r="D5" s="66">
        <v>0</v>
      </c>
      <c r="E5" s="60">
        <v>0</v>
      </c>
      <c r="F5" s="66">
        <f t="shared" si="0"/>
        <v>0</v>
      </c>
      <c r="G5" s="66">
        <f t="shared" si="1"/>
        <v>0</v>
      </c>
      <c r="I5" s="123"/>
      <c r="J5" s="67" t="s">
        <v>134</v>
      </c>
      <c r="K5" s="68">
        <v>45323</v>
      </c>
      <c r="L5" s="71" t="s">
        <v>135</v>
      </c>
      <c r="M5" s="69">
        <v>2</v>
      </c>
      <c r="N5" s="126"/>
      <c r="O5" s="69" t="s">
        <v>132</v>
      </c>
      <c r="P5" s="69">
        <v>3</v>
      </c>
      <c r="Q5" s="69">
        <v>5</v>
      </c>
      <c r="R5" s="66">
        <f>6/1000</f>
        <v>6.0000000000000001E-3</v>
      </c>
      <c r="S5" s="66" t="s">
        <v>133</v>
      </c>
    </row>
    <row r="6" spans="2:19" ht="16.899999999999999" customHeight="1">
      <c r="B6" s="119"/>
      <c r="C6" s="65" t="s">
        <v>27</v>
      </c>
      <c r="D6" s="66">
        <v>0</v>
      </c>
      <c r="E6" s="60">
        <v>0</v>
      </c>
      <c r="F6" s="66">
        <f t="shared" si="0"/>
        <v>0</v>
      </c>
      <c r="G6" s="66">
        <f t="shared" si="1"/>
        <v>0</v>
      </c>
      <c r="I6" s="124"/>
      <c r="J6" s="72" t="s">
        <v>134</v>
      </c>
      <c r="K6" s="73">
        <v>45323</v>
      </c>
      <c r="L6" s="74" t="s">
        <v>136</v>
      </c>
      <c r="M6" s="121" t="s">
        <v>137</v>
      </c>
      <c r="N6" s="121"/>
      <c r="O6" s="121"/>
      <c r="P6" s="66" t="s">
        <v>138</v>
      </c>
      <c r="Q6" s="91">
        <f>P4*Q4*R4+P5*Q5*R5</f>
        <v>0.129</v>
      </c>
      <c r="R6" s="66" t="s">
        <v>138</v>
      </c>
      <c r="S6" s="75" t="s">
        <v>139</v>
      </c>
    </row>
    <row r="7" spans="2:19" ht="16.899999999999999" customHeight="1">
      <c r="B7" s="119"/>
      <c r="C7" s="65" t="s">
        <v>140</v>
      </c>
      <c r="D7" s="70">
        <f>SUMIFS(Q:Q,K:K,"&lt;="&amp;$K$2,S:S,"P3-P7")/5</f>
        <v>0</v>
      </c>
      <c r="E7" s="60">
        <v>0</v>
      </c>
      <c r="F7" s="66">
        <f t="shared" si="0"/>
        <v>0</v>
      </c>
      <c r="G7" s="66">
        <f t="shared" si="1"/>
        <v>0</v>
      </c>
      <c r="I7" s="122" t="s">
        <v>141</v>
      </c>
      <c r="J7" s="67" t="s">
        <v>134</v>
      </c>
      <c r="K7" s="68">
        <v>45323</v>
      </c>
      <c r="L7" s="71" t="s">
        <v>142</v>
      </c>
      <c r="M7" s="69">
        <v>1</v>
      </c>
      <c r="N7" s="69" t="s">
        <v>143</v>
      </c>
      <c r="O7" s="69" t="s">
        <v>132</v>
      </c>
      <c r="P7" s="69">
        <v>1</v>
      </c>
      <c r="Q7" s="69">
        <v>24</v>
      </c>
      <c r="R7" s="66">
        <f>6/1000</f>
        <v>6.0000000000000001E-3</v>
      </c>
      <c r="S7" s="66" t="s">
        <v>133</v>
      </c>
    </row>
    <row r="8" spans="2:19" ht="16.899999999999999" customHeight="1">
      <c r="B8" s="119"/>
      <c r="C8" s="65" t="s">
        <v>29</v>
      </c>
      <c r="D8" s="70">
        <f>SUMIFS(Q:Q,K:K,"&lt;="&amp;$K$2,S:S,"P3-P7")/5</f>
        <v>0</v>
      </c>
      <c r="E8" s="60">
        <v>0</v>
      </c>
      <c r="F8" s="66">
        <f t="shared" si="0"/>
        <v>0</v>
      </c>
      <c r="G8" s="66">
        <f t="shared" si="1"/>
        <v>0</v>
      </c>
      <c r="I8" s="123"/>
      <c r="J8" s="67" t="s">
        <v>134</v>
      </c>
      <c r="K8" s="68">
        <v>45323</v>
      </c>
      <c r="L8" s="71" t="s">
        <v>144</v>
      </c>
      <c r="M8" s="69">
        <v>2</v>
      </c>
      <c r="N8" s="69" t="s">
        <v>145</v>
      </c>
      <c r="O8" s="69" t="s">
        <v>146</v>
      </c>
      <c r="P8" s="69">
        <v>1</v>
      </c>
      <c r="Q8" s="69">
        <v>4</v>
      </c>
      <c r="R8" s="66">
        <f>6/1000</f>
        <v>6.0000000000000001E-3</v>
      </c>
      <c r="S8" s="66" t="s">
        <v>133</v>
      </c>
    </row>
    <row r="9" spans="2:19" ht="16.899999999999999" customHeight="1">
      <c r="B9" s="119"/>
      <c r="C9" s="65" t="s">
        <v>30</v>
      </c>
      <c r="D9" s="70">
        <f>SUMIFS(Q:Q,K:K,"&lt;="&amp;$K$2,S:S,"P3-P7")/5</f>
        <v>0</v>
      </c>
      <c r="E9" s="60">
        <v>0</v>
      </c>
      <c r="F9" s="66">
        <f t="shared" si="0"/>
        <v>0</v>
      </c>
      <c r="G9" s="66">
        <f t="shared" si="1"/>
        <v>0</v>
      </c>
      <c r="I9" s="124"/>
      <c r="J9" s="72" t="s">
        <v>134</v>
      </c>
      <c r="K9" s="73">
        <v>45323</v>
      </c>
      <c r="L9" s="74" t="s">
        <v>136</v>
      </c>
      <c r="M9" s="121" t="s">
        <v>137</v>
      </c>
      <c r="N9" s="121"/>
      <c r="O9" s="121"/>
      <c r="P9" s="66" t="s">
        <v>138</v>
      </c>
      <c r="Q9" s="91">
        <f>P7*Q7*R7+P8*Q8*R8</f>
        <v>0.16800000000000001</v>
      </c>
      <c r="R9" s="66" t="s">
        <v>138</v>
      </c>
      <c r="S9" s="75" t="s">
        <v>139</v>
      </c>
    </row>
    <row r="10" spans="2:19" ht="16.899999999999999" customHeight="1">
      <c r="B10" s="119"/>
      <c r="C10" s="65" t="s">
        <v>31</v>
      </c>
      <c r="D10" s="70">
        <f>SUMIFS(Q:Q,K:K,"&lt;="&amp;$K$2,S:S,"P3-P7")/5</f>
        <v>0</v>
      </c>
      <c r="E10" s="60">
        <v>0</v>
      </c>
      <c r="F10" s="66">
        <f t="shared" si="0"/>
        <v>0</v>
      </c>
      <c r="G10" s="66">
        <f t="shared" si="1"/>
        <v>0</v>
      </c>
      <c r="I10" s="81"/>
      <c r="J10" s="82"/>
      <c r="K10" s="83"/>
      <c r="L10" s="84"/>
      <c r="P10" s="58"/>
      <c r="Q10" s="84"/>
      <c r="R10" s="58"/>
      <c r="S10" s="58"/>
    </row>
    <row r="11" spans="2:19" ht="16.899999999999999" customHeight="1">
      <c r="B11" s="119"/>
      <c r="C11" s="65" t="s">
        <v>32</v>
      </c>
      <c r="D11" s="70">
        <f>SUMIFS(Q:Q,K:K,"&lt;="&amp;$K$2,S:S,"P3-P7")/5</f>
        <v>0</v>
      </c>
      <c r="E11" s="60">
        <v>0</v>
      </c>
      <c r="F11" s="66">
        <f t="shared" si="0"/>
        <v>0</v>
      </c>
      <c r="G11" s="66">
        <f t="shared" si="1"/>
        <v>0</v>
      </c>
      <c r="I11" s="81"/>
      <c r="J11" s="82"/>
      <c r="K11" s="83"/>
      <c r="L11" s="85"/>
      <c r="M11" s="58"/>
      <c r="N11" s="58"/>
      <c r="O11" s="86"/>
      <c r="P11" s="87"/>
      <c r="Q11" s="58"/>
      <c r="R11" s="58"/>
      <c r="S11" s="58"/>
    </row>
    <row r="12" spans="2:19" ht="16.899999999999999" customHeight="1">
      <c r="B12" s="120"/>
      <c r="C12" s="65" t="s">
        <v>33</v>
      </c>
      <c r="D12" s="66">
        <v>0</v>
      </c>
      <c r="E12" s="60">
        <v>0</v>
      </c>
      <c r="F12" s="66">
        <f t="shared" si="0"/>
        <v>0</v>
      </c>
      <c r="G12" s="66">
        <f t="shared" si="1"/>
        <v>0</v>
      </c>
      <c r="I12" s="81"/>
      <c r="J12" s="82"/>
      <c r="K12" s="83"/>
      <c r="L12" s="84"/>
      <c r="P12" s="58"/>
      <c r="Q12" s="84"/>
      <c r="R12" s="58"/>
      <c r="S12" s="58"/>
    </row>
    <row r="13" spans="2:19" ht="19.899999999999999" customHeight="1">
      <c r="B13" s="116" t="s">
        <v>147</v>
      </c>
      <c r="C13" s="116"/>
      <c r="D13" s="116"/>
      <c r="E13" s="116"/>
      <c r="F13" s="116"/>
      <c r="G13" s="76">
        <f>SUM(G4:G12)</f>
        <v>0</v>
      </c>
    </row>
    <row r="22" spans="5:5" ht="21" customHeight="1"/>
    <row r="23" spans="5:5" ht="16.149999999999999" customHeight="1"/>
    <row r="24" spans="5:5" ht="25.15" customHeight="1"/>
    <row r="29" spans="5:5">
      <c r="E29" s="77"/>
    </row>
  </sheetData>
  <mergeCells count="10">
    <mergeCell ref="M6:O6"/>
    <mergeCell ref="M9:O9"/>
    <mergeCell ref="I4:I6"/>
    <mergeCell ref="I7:I9"/>
    <mergeCell ref="N4:N5"/>
    <mergeCell ref="B13:F13"/>
    <mergeCell ref="B2:B3"/>
    <mergeCell ref="C2:C3"/>
    <mergeCell ref="F2:G2"/>
    <mergeCell ref="B4:B12"/>
  </mergeCells>
  <phoneticPr fontId="4" type="noConversion"/>
  <dataValidations count="1">
    <dataValidation type="list" allowBlank="1" showInputMessage="1" showErrorMessage="1" sqref="O11 O3:O5 O7:O8" xr:uid="{B34E5EBE-2A28-475D-A344-3365AA57A028}">
      <formula1>"engineer, manager, leader"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15C9-C96C-4066-A717-647F9E0A9A03}">
  <sheetPr>
    <tabColor theme="8" tint="0.39997558519241921"/>
  </sheetPr>
  <dimension ref="A1:G1"/>
  <sheetViews>
    <sheetView workbookViewId="0">
      <selection activeCell="D4" sqref="D4"/>
    </sheetView>
  </sheetViews>
  <sheetFormatPr defaultColWidth="9" defaultRowHeight="16.5"/>
  <cols>
    <col min="1" max="1" width="7.875" style="79" customWidth="1"/>
    <col min="2" max="2" width="20.25" style="79" customWidth="1"/>
    <col min="3" max="3" width="11.75" style="79" customWidth="1"/>
    <col min="4" max="4" width="10.875" style="79" customWidth="1"/>
    <col min="5" max="5" width="12.375" style="79" customWidth="1"/>
    <col min="6" max="6" width="12.875" style="79" customWidth="1"/>
    <col min="7" max="7" width="54.375" style="79" customWidth="1"/>
    <col min="8" max="16384" width="9" style="79"/>
  </cols>
  <sheetData>
    <row r="1" spans="1:7" ht="27" customHeight="1">
      <c r="A1" s="78" t="s">
        <v>102</v>
      </c>
      <c r="B1" s="78" t="s">
        <v>103</v>
      </c>
      <c r="C1" s="78" t="s">
        <v>104</v>
      </c>
      <c r="D1" s="78" t="s">
        <v>105</v>
      </c>
      <c r="E1" s="78" t="s">
        <v>106</v>
      </c>
      <c r="F1" s="78" t="s">
        <v>107</v>
      </c>
      <c r="G1" s="78" t="s">
        <v>108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【2022效益點】PRT FTE效益計算</vt:lpstr>
      <vt:lpstr>【2022效益點】專案清單</vt:lpstr>
      <vt:lpstr>【2023效益點】PRT FTE效益計算</vt:lpstr>
      <vt:lpstr>【2023效益點】專案清單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田馨</dc:creator>
  <cp:keywords/>
  <dc:description/>
  <cp:lastModifiedBy>Robert Peng (彭曄)</cp:lastModifiedBy>
  <cp:revision/>
  <dcterms:created xsi:type="dcterms:W3CDTF">2015-06-05T18:19:34Z</dcterms:created>
  <dcterms:modified xsi:type="dcterms:W3CDTF">2023-11-15T00:43:35Z</dcterms:modified>
  <cp:category/>
  <cp:contentStatus/>
</cp:coreProperties>
</file>