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B1809A6C-4186-4B7F-A4BF-6F141D000D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3" r:id="rId1"/>
    <sheet name="DCN費用統計" sheetId="22" r:id="rId2"/>
    <sheet name="Sheet Metal DCN匯總" sheetId="17" r:id="rId3"/>
    <sheet name="Plastic DCN匯總" sheetId="18" r:id="rId4"/>
  </sheets>
  <definedNames>
    <definedName name="_xlnm._FilterDatabase" localSheetId="2" hidden="1">'Sheet Metal DCN匯總'!$A$2:$N$2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2" l="1"/>
  <c r="F27" i="22"/>
  <c r="G27" i="22" s="1"/>
  <c r="E27" i="22"/>
  <c r="F26" i="22"/>
  <c r="I26" i="22" s="1"/>
  <c r="E26" i="22"/>
  <c r="F25" i="22"/>
  <c r="G25" i="22" s="1"/>
  <c r="E25" i="22"/>
  <c r="F24" i="22"/>
  <c r="I24" i="22" s="1"/>
  <c r="E24" i="22"/>
  <c r="F23" i="22"/>
  <c r="G23" i="22" s="1"/>
  <c r="E23" i="22"/>
  <c r="H21" i="22"/>
  <c r="F21" i="22"/>
  <c r="G21" i="22" s="1"/>
  <c r="E21" i="22"/>
  <c r="G20" i="22"/>
  <c r="I19" i="22"/>
  <c r="G19" i="22"/>
  <c r="I18" i="22"/>
  <c r="G18" i="22"/>
  <c r="I17" i="22"/>
  <c r="G17" i="22"/>
  <c r="I16" i="22"/>
  <c r="G16" i="22"/>
  <c r="H14" i="22"/>
  <c r="F14" i="22"/>
  <c r="G14" i="22" s="1"/>
  <c r="E14" i="22"/>
  <c r="G13" i="22"/>
  <c r="I12" i="22"/>
  <c r="G12" i="22"/>
  <c r="I11" i="22"/>
  <c r="G11" i="22"/>
  <c r="I10" i="22"/>
  <c r="G10" i="22"/>
  <c r="I9" i="22"/>
  <c r="G9" i="22"/>
  <c r="C28" i="13"/>
  <c r="I14" i="22" l="1"/>
  <c r="G26" i="22"/>
  <c r="I23" i="22"/>
  <c r="E28" i="22"/>
  <c r="I25" i="22"/>
  <c r="G24" i="22"/>
  <c r="I21" i="22"/>
  <c r="F28" i="22"/>
  <c r="G28" i="22" s="1"/>
  <c r="G29" i="13"/>
  <c r="G30" i="13"/>
  <c r="G31" i="13"/>
  <c r="G32" i="13"/>
  <c r="G33" i="13"/>
  <c r="G28" i="13"/>
  <c r="E29" i="13"/>
  <c r="E30" i="13"/>
  <c r="E31" i="13"/>
  <c r="E32" i="13"/>
  <c r="E33" i="13"/>
  <c r="F29" i="13"/>
  <c r="F30" i="13"/>
  <c r="F31" i="13"/>
  <c r="F32" i="13"/>
  <c r="F33" i="13"/>
  <c r="F28" i="13"/>
  <c r="E28" i="13"/>
  <c r="F27" i="13"/>
  <c r="G27" i="13"/>
  <c r="E27" i="13"/>
  <c r="F21" i="13"/>
  <c r="G21" i="13"/>
  <c r="E21" i="13"/>
  <c r="F15" i="13"/>
  <c r="G15" i="13"/>
  <c r="E15" i="13"/>
  <c r="F9" i="13"/>
  <c r="G9" i="13"/>
  <c r="E9" i="13"/>
  <c r="I28" i="22" l="1"/>
</calcChain>
</file>

<file path=xl/sharedStrings.xml><?xml version="1.0" encoding="utf-8"?>
<sst xmlns="http://schemas.openxmlformats.org/spreadsheetml/2006/main" count="111" uniqueCount="69">
  <si>
    <t xml:space="preserve">     Sub-total</t>
    <phoneticPr fontId="2" type="noConversion"/>
  </si>
  <si>
    <t>專案名稱</t>
    <phoneticPr fontId="2" type="noConversion"/>
  </si>
  <si>
    <t>新模費用</t>
    <phoneticPr fontId="1" type="noConversion"/>
  </si>
  <si>
    <t>A  沖件</t>
    <phoneticPr fontId="1" type="noConversion"/>
  </si>
  <si>
    <t>B  塑件</t>
    <phoneticPr fontId="1" type="noConversion"/>
  </si>
  <si>
    <t>Total</t>
    <phoneticPr fontId="2" type="noConversion"/>
  </si>
  <si>
    <t>C＝A+B  塑件+沖件</t>
    <phoneticPr fontId="1" type="noConversion"/>
  </si>
  <si>
    <t xml:space="preserve">                   2. 沖件 需填寫資料；</t>
    <phoneticPr fontId="1" type="noConversion"/>
  </si>
  <si>
    <t xml:space="preserve">                   3. 塑件 需填寫資料；</t>
    <phoneticPr fontId="1" type="noConversion"/>
  </si>
  <si>
    <t xml:space="preserve">                   4. 沖、塑件匯總資料，由公式自動生成，無需填寫.</t>
    <phoneticPr fontId="1" type="noConversion"/>
  </si>
  <si>
    <t>報價單是否簽核完成</t>
    <phoneticPr fontId="1" type="noConversion"/>
  </si>
  <si>
    <t>責任判定是否明確</t>
    <phoneticPr fontId="2" type="noConversion"/>
  </si>
  <si>
    <t>原因說明</t>
    <phoneticPr fontId="2" type="noConversion"/>
  </si>
  <si>
    <t>類別</t>
    <phoneticPr fontId="1" type="noConversion"/>
  </si>
  <si>
    <t>類別</t>
    <phoneticPr fontId="2" type="noConversion"/>
  </si>
  <si>
    <t>填寫說明：1. 該表By專案填寫，各專案格式統一，每月更新一次。</t>
    <phoneticPr fontId="1" type="noConversion"/>
  </si>
  <si>
    <t>DCN次數</t>
    <phoneticPr fontId="1" type="noConversion"/>
  </si>
  <si>
    <t>DCN費用占新模費用比例</t>
    <phoneticPr fontId="2" type="noConversion"/>
  </si>
  <si>
    <t>DCN費用（RMB）</t>
    <phoneticPr fontId="2" type="noConversion"/>
  </si>
  <si>
    <t>客戶</t>
    <phoneticPr fontId="2" type="noConversion"/>
  </si>
  <si>
    <t>HP</t>
    <phoneticPr fontId="12" type="noConversion"/>
  </si>
  <si>
    <t>Lenovo</t>
    <phoneticPr fontId="12" type="noConversion"/>
  </si>
  <si>
    <t>DCN Total</t>
    <phoneticPr fontId="12" type="noConversion"/>
  </si>
  <si>
    <t>DCN比例</t>
    <phoneticPr fontId="12" type="noConversion"/>
  </si>
  <si>
    <t>新模費用（RMB）</t>
    <phoneticPr fontId="12" type="noConversion"/>
  </si>
  <si>
    <t>Total</t>
    <phoneticPr fontId="12" type="noConversion"/>
  </si>
  <si>
    <t>Dell</t>
    <phoneticPr fontId="12" type="noConversion"/>
  </si>
  <si>
    <t>A3 設計改善---其他</t>
    <phoneticPr fontId="3" type="noConversion"/>
  </si>
  <si>
    <t>A5 DFX類改善</t>
    <phoneticPr fontId="1" type="noConversion"/>
  </si>
  <si>
    <t>A1 客戶需求</t>
    <phoneticPr fontId="3" type="noConversion"/>
  </si>
  <si>
    <t>A2 設計改善---機構</t>
    <phoneticPr fontId="3" type="noConversion"/>
  </si>
  <si>
    <t>B4 製程改善</t>
    <phoneticPr fontId="3" type="noConversion"/>
  </si>
  <si>
    <t>B5 DFX類改善</t>
    <phoneticPr fontId="1" type="noConversion"/>
  </si>
  <si>
    <t>B1 客戶需求</t>
    <phoneticPr fontId="3" type="noConversion"/>
  </si>
  <si>
    <t>C1 客戶需求</t>
    <phoneticPr fontId="3" type="noConversion"/>
  </si>
  <si>
    <t>B2 設計改善---機構</t>
    <phoneticPr fontId="3" type="noConversion"/>
  </si>
  <si>
    <t>C2 設計改善---機構</t>
    <phoneticPr fontId="3" type="noConversion"/>
  </si>
  <si>
    <t>B3 設計改善---其他</t>
    <phoneticPr fontId="3" type="noConversion"/>
  </si>
  <si>
    <t>C3 設計改善---其他</t>
    <phoneticPr fontId="3" type="noConversion"/>
  </si>
  <si>
    <t>A4 製程改善</t>
    <phoneticPr fontId="3" type="noConversion"/>
  </si>
  <si>
    <t>C4 製程改善</t>
    <phoneticPr fontId="3" type="noConversion"/>
  </si>
  <si>
    <t>C5 DFX類改善</t>
    <phoneticPr fontId="1" type="noConversion"/>
  </si>
  <si>
    <t>客戶需求</t>
    <phoneticPr fontId="2" type="noConversion"/>
  </si>
  <si>
    <t>設計改善---機構</t>
    <phoneticPr fontId="2" type="noConversion"/>
  </si>
  <si>
    <t>設計改善---其他</t>
    <phoneticPr fontId="2" type="noConversion"/>
  </si>
  <si>
    <t>製程改善</t>
    <phoneticPr fontId="2" type="noConversion"/>
  </si>
  <si>
    <t>DFX類改善</t>
    <phoneticPr fontId="2" type="noConversion"/>
  </si>
  <si>
    <t>Item</t>
    <phoneticPr fontId="2" type="noConversion"/>
  </si>
  <si>
    <t>DCN No.</t>
    <phoneticPr fontId="2" type="noConversion"/>
  </si>
  <si>
    <t>HH P/N</t>
    <phoneticPr fontId="2" type="noConversion"/>
  </si>
  <si>
    <t>Customer P/N</t>
    <phoneticPr fontId="18" type="noConversion"/>
  </si>
  <si>
    <t>3D Rev.</t>
    <phoneticPr fontId="18" type="noConversion"/>
  </si>
  <si>
    <t>2D Rev.</t>
    <phoneticPr fontId="18" type="noConversion"/>
  </si>
  <si>
    <t>Phase</t>
    <phoneticPr fontId="2" type="noConversion"/>
  </si>
  <si>
    <t>Date</t>
    <phoneticPr fontId="2" type="noConversion"/>
  </si>
  <si>
    <t>Description</t>
    <phoneticPr fontId="18" type="noConversion"/>
  </si>
  <si>
    <t>Reason</t>
    <phoneticPr fontId="18" type="noConversion"/>
  </si>
  <si>
    <t>Cost impact</t>
    <phoneticPr fontId="18" type="noConversion"/>
  </si>
  <si>
    <t>ME1一課 專案 DCN List (Sheet Metal)</t>
    <phoneticPr fontId="18" type="noConversion"/>
  </si>
  <si>
    <t>ME1一課 專案 DCN List (Plastic)</t>
    <phoneticPr fontId="18" type="noConversion"/>
  </si>
  <si>
    <t>Model No.</t>
    <phoneticPr fontId="18" type="noConversion"/>
  </si>
  <si>
    <t>Project Name</t>
    <phoneticPr fontId="18" type="noConversion"/>
  </si>
  <si>
    <t>Part Name</t>
    <phoneticPr fontId="2" type="noConversion"/>
  </si>
  <si>
    <t>DCN統計</t>
    <phoneticPr fontId="1" type="noConversion"/>
  </si>
  <si>
    <t>G10</t>
    <phoneticPr fontId="12" type="noConversion"/>
  </si>
  <si>
    <t>X年X月~X年X月</t>
    <phoneticPr fontId="1" type="noConversion"/>
  </si>
  <si>
    <t>DCN統計(X年X月X日~X年X月X日)</t>
    <phoneticPr fontId="1" type="noConversion"/>
  </si>
  <si>
    <t xml:space="preserve"> 專案DCN費用統計 - XX</t>
    <phoneticPr fontId="1" type="noConversion"/>
  </si>
  <si>
    <t>專案數量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</si>
</sst>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-* #,##0.00_-;\-* #,##0.00_-;_-* &quot;-&quot;??_-;_-@_-"/>
    <numFmt numFmtId="177" formatCode="#,##0_);[Red]\(#,##0\)"/>
    <numFmt numFmtId="178" formatCode="#,##0_ "/>
    <numFmt numFmtId="179" formatCode="0.0%"/>
  </numFmts>
  <fonts count="25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9"/>
      <name val="新細明體"/>
      <family val="1"/>
      <charset val="136"/>
    </font>
    <font>
      <sz val="9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2"/>
      <color theme="1"/>
      <name val="宋体"/>
      <family val="2"/>
      <scheme val="minor"/>
    </font>
    <font>
      <b/>
      <sz val="10"/>
      <color indexed="12"/>
      <name val="新細明體"/>
      <family val="1"/>
      <charset val="136"/>
    </font>
    <font>
      <sz val="9"/>
      <name val="微軟正黑體"/>
      <family val="2"/>
      <charset val="136"/>
    </font>
    <font>
      <b/>
      <sz val="9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0"/>
      <color indexed="12"/>
      <name val="微軟正黑體"/>
      <family val="2"/>
      <charset val="136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新細明體"/>
      <family val="1"/>
      <charset val="136"/>
    </font>
    <font>
      <b/>
      <sz val="2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/>
  </cellStyleXfs>
  <cellXfs count="114">
    <xf numFmtId="0" fontId="0" fillId="0" borderId="0" xfId="0"/>
    <xf numFmtId="0" fontId="8" fillId="3" borderId="5" xfId="0" applyFont="1" applyFill="1" applyBorder="1" applyAlignment="1">
      <alignment vertical="center"/>
    </xf>
    <xf numFmtId="178" fontId="8" fillId="3" borderId="5" xfId="0" applyNumberFormat="1" applyFont="1" applyFill="1" applyBorder="1" applyAlignment="1">
      <alignment horizontal="center" vertical="center"/>
    </xf>
    <xf numFmtId="177" fontId="8" fillId="3" borderId="5" xfId="2" applyNumberFormat="1" applyFont="1" applyFill="1" applyBorder="1" applyAlignment="1">
      <alignment horizontal="center"/>
    </xf>
    <xf numFmtId="177" fontId="8" fillId="5" borderId="5" xfId="2" applyNumberFormat="1" applyFont="1" applyFill="1" applyBorder="1" applyAlignment="1">
      <alignment horizontal="center"/>
    </xf>
    <xf numFmtId="177" fontId="8" fillId="3" borderId="6" xfId="2" applyNumberFormat="1" applyFont="1" applyFill="1" applyBorder="1" applyAlignment="1">
      <alignment horizontal="center"/>
    </xf>
    <xf numFmtId="177" fontId="8" fillId="5" borderId="8" xfId="2" applyNumberFormat="1" applyFont="1" applyFill="1" applyBorder="1" applyAlignment="1">
      <alignment horizontal="center"/>
    </xf>
    <xf numFmtId="177" fontId="9" fillId="0" borderId="5" xfId="2" applyNumberFormat="1" applyFont="1" applyFill="1" applyBorder="1" applyAlignment="1">
      <alignment horizontal="center" vertical="center" wrapText="1"/>
    </xf>
    <xf numFmtId="177" fontId="9" fillId="0" borderId="5" xfId="2" applyNumberFormat="1" applyFont="1" applyFill="1" applyBorder="1" applyAlignment="1">
      <alignment horizontal="left" vertical="center"/>
    </xf>
    <xf numFmtId="177" fontId="9" fillId="5" borderId="5" xfId="2" applyNumberFormat="1" applyFont="1" applyFill="1" applyBorder="1" applyAlignment="1">
      <alignment horizontal="center"/>
    </xf>
    <xf numFmtId="177" fontId="8" fillId="0" borderId="5" xfId="2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/>
    </xf>
    <xf numFmtId="177" fontId="9" fillId="4" borderId="5" xfId="2" applyNumberFormat="1" applyFont="1" applyFill="1" applyBorder="1" applyAlignment="1">
      <alignment horizontal="center"/>
    </xf>
    <xf numFmtId="177" fontId="8" fillId="4" borderId="5" xfId="2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vertical="center"/>
    </xf>
    <xf numFmtId="177" fontId="9" fillId="0" borderId="2" xfId="2" applyNumberFormat="1" applyFont="1" applyFill="1" applyBorder="1" applyAlignment="1">
      <alignment horizontal="center" vertical="center" wrapText="1"/>
    </xf>
    <xf numFmtId="177" fontId="9" fillId="0" borderId="3" xfId="2" applyNumberFormat="1" applyFont="1" applyFill="1" applyBorder="1" applyAlignment="1">
      <alignment horizontal="center" vertical="center" wrapText="1"/>
    </xf>
    <xf numFmtId="177" fontId="9" fillId="3" borderId="6" xfId="2" applyNumberFormat="1" applyFont="1" applyFill="1" applyBorder="1" applyAlignment="1">
      <alignment horizontal="center"/>
    </xf>
    <xf numFmtId="177" fontId="9" fillId="5" borderId="6" xfId="2" applyNumberFormat="1" applyFont="1" applyFill="1" applyBorder="1" applyAlignment="1">
      <alignment horizontal="center"/>
    </xf>
    <xf numFmtId="177" fontId="9" fillId="4" borderId="4" xfId="2" applyNumberFormat="1" applyFont="1" applyFill="1" applyBorder="1" applyAlignment="1">
      <alignment horizontal="center" vertical="center" wrapText="1"/>
    </xf>
    <xf numFmtId="177" fontId="9" fillId="0" borderId="6" xfId="2" applyNumberFormat="1" applyFont="1" applyFill="1" applyBorder="1" applyAlignment="1">
      <alignment horizontal="center" vertical="center" wrapText="1"/>
    </xf>
    <xf numFmtId="177" fontId="9" fillId="4" borderId="6" xfId="2" applyNumberFormat="1" applyFont="1" applyFill="1" applyBorder="1" applyAlignment="1">
      <alignment horizontal="center"/>
    </xf>
    <xf numFmtId="177" fontId="8" fillId="4" borderId="6" xfId="2" applyNumberFormat="1" applyFont="1" applyFill="1" applyBorder="1" applyAlignment="1">
      <alignment horizontal="center"/>
    </xf>
    <xf numFmtId="177" fontId="9" fillId="5" borderId="4" xfId="2" applyNumberFormat="1" applyFont="1" applyFill="1" applyBorder="1" applyAlignment="1">
      <alignment horizontal="center" vertical="center" wrapText="1"/>
    </xf>
    <xf numFmtId="177" fontId="8" fillId="5" borderId="6" xfId="2" applyNumberFormat="1" applyFont="1" applyFill="1" applyBorder="1" applyAlignment="1">
      <alignment horizontal="center"/>
    </xf>
    <xf numFmtId="177" fontId="9" fillId="0" borderId="8" xfId="2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177" fontId="8" fillId="5" borderId="10" xfId="2" applyNumberFormat="1" applyFont="1" applyFill="1" applyBorder="1" applyAlignment="1">
      <alignment horizontal="center"/>
    </xf>
    <xf numFmtId="177" fontId="11" fillId="2" borderId="18" xfId="2" applyNumberFormat="1" applyFont="1" applyFill="1" applyBorder="1" applyAlignment="1">
      <alignment horizontal="center" vertical="center" wrapText="1"/>
    </xf>
    <xf numFmtId="177" fontId="11" fillId="0" borderId="14" xfId="2" applyNumberFormat="1" applyFont="1" applyFill="1" applyBorder="1" applyAlignment="1">
      <alignment vertical="center" wrapText="1"/>
    </xf>
    <xf numFmtId="177" fontId="11" fillId="0" borderId="15" xfId="2" applyNumberFormat="1" applyFont="1" applyFill="1" applyBorder="1" applyAlignment="1">
      <alignment vertical="center" wrapText="1"/>
    </xf>
    <xf numFmtId="177" fontId="11" fillId="0" borderId="24" xfId="2" applyNumberFormat="1" applyFont="1" applyFill="1" applyBorder="1" applyAlignment="1">
      <alignment horizontal="center" vertical="center" wrapText="1"/>
    </xf>
    <xf numFmtId="177" fontId="11" fillId="0" borderId="8" xfId="2" applyNumberFormat="1" applyFont="1" applyFill="1" applyBorder="1" applyAlignment="1">
      <alignment horizontal="center" vertical="center" wrapText="1"/>
    </xf>
    <xf numFmtId="177" fontId="11" fillId="0" borderId="9" xfId="2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0" fontId="9" fillId="0" borderId="2" xfId="2" applyNumberFormat="1" applyFont="1" applyFill="1" applyBorder="1" applyAlignment="1">
      <alignment horizontal="center" vertical="center" wrapText="1"/>
    </xf>
    <xf numFmtId="177" fontId="9" fillId="5" borderId="5" xfId="2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/>
    </xf>
    <xf numFmtId="177" fontId="8" fillId="5" borderId="23" xfId="2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77" fontId="14" fillId="0" borderId="35" xfId="2" applyNumberFormat="1" applyFont="1" applyFill="1" applyBorder="1" applyAlignment="1">
      <alignment horizontal="center" vertical="center" wrapText="1"/>
    </xf>
    <xf numFmtId="177" fontId="14" fillId="0" borderId="30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178" fontId="14" fillId="0" borderId="5" xfId="0" applyNumberFormat="1" applyFont="1" applyBorder="1" applyAlignment="1">
      <alignment horizontal="center" vertical="center"/>
    </xf>
    <xf numFmtId="179" fontId="14" fillId="0" borderId="34" xfId="2" applyNumberFormat="1" applyFont="1" applyFill="1" applyBorder="1" applyAlignment="1">
      <alignment horizontal="center" vertical="center" wrapText="1"/>
    </xf>
    <xf numFmtId="179" fontId="14" fillId="0" borderId="34" xfId="0" applyNumberFormat="1" applyFont="1" applyBorder="1" applyAlignment="1">
      <alignment horizontal="center" vertical="center"/>
    </xf>
    <xf numFmtId="179" fontId="14" fillId="0" borderId="34" xfId="2" applyNumberFormat="1" applyFont="1" applyFill="1" applyBorder="1" applyAlignment="1">
      <alignment horizontal="center" vertical="center"/>
    </xf>
    <xf numFmtId="179" fontId="14" fillId="0" borderId="6" xfId="2" applyNumberFormat="1" applyFont="1" applyFill="1" applyBorder="1" applyAlignment="1">
      <alignment horizontal="center" vertical="center" wrapText="1"/>
    </xf>
    <xf numFmtId="179" fontId="14" fillId="0" borderId="6" xfId="3" applyNumberFormat="1" applyFont="1" applyFill="1" applyBorder="1" applyAlignment="1">
      <alignment horizontal="center" vertical="center"/>
    </xf>
    <xf numFmtId="179" fontId="14" fillId="0" borderId="23" xfId="3" applyNumberFormat="1" applyFont="1" applyFill="1" applyBorder="1" applyAlignment="1">
      <alignment horizontal="center" vertical="center"/>
    </xf>
    <xf numFmtId="177" fontId="14" fillId="0" borderId="28" xfId="2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9" fontId="14" fillId="0" borderId="9" xfId="3" applyNumberFormat="1" applyFont="1" applyFill="1" applyBorder="1" applyAlignment="1">
      <alignment horizontal="center" vertical="center"/>
    </xf>
    <xf numFmtId="179" fontId="8" fillId="5" borderId="5" xfId="3" applyNumberFormat="1" applyFont="1" applyFill="1" applyBorder="1" applyAlignment="1">
      <alignment horizontal="center"/>
    </xf>
    <xf numFmtId="179" fontId="9" fillId="5" borderId="5" xfId="3" applyNumberFormat="1" applyFont="1" applyFill="1" applyBorder="1" applyAlignment="1">
      <alignment horizontal="center"/>
    </xf>
    <xf numFmtId="179" fontId="8" fillId="0" borderId="5" xfId="2" applyNumberFormat="1" applyFont="1" applyFill="1" applyBorder="1" applyAlignment="1">
      <alignment horizontal="center" vertical="center" wrapText="1"/>
    </xf>
    <xf numFmtId="0" fontId="19" fillId="0" borderId="0" xfId="4" applyFont="1"/>
    <xf numFmtId="0" fontId="20" fillId="0" borderId="5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 wrapText="1"/>
    </xf>
    <xf numFmtId="15" fontId="20" fillId="0" borderId="5" xfId="4" applyNumberFormat="1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 wrapText="1"/>
    </xf>
    <xf numFmtId="49" fontId="14" fillId="0" borderId="0" xfId="4" applyNumberFormat="1" applyFont="1" applyAlignment="1">
      <alignment horizontal="center" vertical="center"/>
    </xf>
    <xf numFmtId="15" fontId="19" fillId="0" borderId="0" xfId="4" applyNumberFormat="1" applyFont="1" applyAlignment="1">
      <alignment vertical="center"/>
    </xf>
    <xf numFmtId="49" fontId="20" fillId="2" borderId="5" xfId="4" applyNumberFormat="1" applyFont="1" applyFill="1" applyBorder="1" applyAlignment="1">
      <alignment horizontal="center" vertical="center"/>
    </xf>
    <xf numFmtId="177" fontId="24" fillId="3" borderId="1" xfId="2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79" fontId="14" fillId="0" borderId="34" xfId="0" applyNumberFormat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77" fontId="14" fillId="0" borderId="26" xfId="2" applyNumberFormat="1" applyFont="1" applyFill="1" applyBorder="1" applyAlignment="1">
      <alignment horizontal="center" vertical="center" wrapText="1"/>
    </xf>
    <xf numFmtId="177" fontId="14" fillId="0" borderId="28" xfId="2" applyNumberFormat="1" applyFont="1" applyFill="1" applyBorder="1" applyAlignment="1">
      <alignment horizontal="center" vertical="center" wrapText="1"/>
    </xf>
    <xf numFmtId="177" fontId="14" fillId="0" borderId="19" xfId="2" applyNumberFormat="1" applyFont="1" applyFill="1" applyBorder="1" applyAlignment="1">
      <alignment horizontal="center" vertical="center" wrapText="1"/>
    </xf>
    <xf numFmtId="177" fontId="14" fillId="0" borderId="20" xfId="2" applyNumberFormat="1" applyFont="1" applyFill="1" applyBorder="1" applyAlignment="1">
      <alignment horizontal="center" vertical="center" wrapText="1"/>
    </xf>
    <xf numFmtId="177" fontId="14" fillId="0" borderId="21" xfId="2" applyNumberFormat="1" applyFont="1" applyFill="1" applyBorder="1" applyAlignment="1">
      <alignment horizontal="center" vertical="center" wrapText="1"/>
    </xf>
    <xf numFmtId="177" fontId="14" fillId="0" borderId="10" xfId="2" applyNumberFormat="1" applyFont="1" applyFill="1" applyBorder="1" applyAlignment="1">
      <alignment horizontal="center" vertical="center" wrapText="1"/>
    </xf>
    <xf numFmtId="177" fontId="14" fillId="0" borderId="27" xfId="2" applyNumberFormat="1" applyFont="1" applyFill="1" applyBorder="1" applyAlignment="1">
      <alignment horizontal="center" vertical="center" wrapText="1"/>
    </xf>
    <xf numFmtId="177" fontId="14" fillId="0" borderId="1" xfId="2" applyNumberFormat="1" applyFont="1" applyFill="1" applyBorder="1" applyAlignment="1">
      <alignment horizontal="center" vertical="center" wrapText="1"/>
    </xf>
    <xf numFmtId="177" fontId="14" fillId="0" borderId="4" xfId="2" applyNumberFormat="1" applyFont="1" applyFill="1" applyBorder="1" applyAlignment="1">
      <alignment horizontal="center" vertical="center" wrapText="1"/>
    </xf>
    <xf numFmtId="177" fontId="14" fillId="0" borderId="31" xfId="2" applyNumberFormat="1" applyFont="1" applyFill="1" applyBorder="1" applyAlignment="1">
      <alignment horizontal="center" vertical="center" wrapText="1"/>
    </xf>
    <xf numFmtId="177" fontId="14" fillId="0" borderId="32" xfId="2" applyNumberFormat="1" applyFont="1" applyFill="1" applyBorder="1" applyAlignment="1">
      <alignment horizontal="center" vertical="center" wrapText="1"/>
    </xf>
    <xf numFmtId="177" fontId="14" fillId="0" borderId="33" xfId="2" applyNumberFormat="1" applyFont="1" applyFill="1" applyBorder="1" applyAlignment="1">
      <alignment horizontal="center" vertical="center" wrapText="1"/>
    </xf>
    <xf numFmtId="178" fontId="14" fillId="0" borderId="10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7" fontId="14" fillId="0" borderId="36" xfId="2" applyNumberFormat="1" applyFont="1" applyFill="1" applyBorder="1" applyAlignment="1">
      <alignment horizontal="center" vertical="center" wrapText="1"/>
    </xf>
    <xf numFmtId="177" fontId="14" fillId="0" borderId="22" xfId="2" applyNumberFormat="1" applyFont="1" applyFill="1" applyBorder="1" applyAlignment="1">
      <alignment horizontal="center" vertical="center" wrapText="1"/>
    </xf>
    <xf numFmtId="177" fontId="11" fillId="0" borderId="16" xfId="2" applyNumberFormat="1" applyFont="1" applyFill="1" applyBorder="1" applyAlignment="1">
      <alignment horizontal="center" vertical="center" wrapText="1"/>
    </xf>
    <xf numFmtId="177" fontId="11" fillId="0" borderId="17" xfId="2" applyNumberFormat="1" applyFont="1" applyFill="1" applyBorder="1" applyAlignment="1">
      <alignment horizontal="center" vertical="center" wrapText="1"/>
    </xf>
    <xf numFmtId="177" fontId="11" fillId="0" borderId="18" xfId="2" applyNumberFormat="1" applyFont="1" applyFill="1" applyBorder="1" applyAlignment="1">
      <alignment horizontal="center" vertical="center" wrapText="1"/>
    </xf>
    <xf numFmtId="177" fontId="23" fillId="2" borderId="11" xfId="2" applyNumberFormat="1" applyFont="1" applyFill="1" applyBorder="1" applyAlignment="1">
      <alignment horizontal="center" vertical="center" wrapText="1"/>
    </xf>
    <xf numFmtId="177" fontId="11" fillId="2" borderId="29" xfId="2" applyNumberFormat="1" applyFont="1" applyFill="1" applyBorder="1" applyAlignment="1">
      <alignment horizontal="center" vertical="center" wrapText="1"/>
    </xf>
    <xf numFmtId="177" fontId="11" fillId="2" borderId="12" xfId="2" applyNumberFormat="1" applyFont="1" applyFill="1" applyBorder="1" applyAlignment="1">
      <alignment horizontal="center" vertical="center" wrapText="1"/>
    </xf>
    <xf numFmtId="177" fontId="7" fillId="2" borderId="11" xfId="2" applyNumberFormat="1" applyFont="1" applyFill="1" applyBorder="1" applyAlignment="1">
      <alignment horizontal="center" vertical="center" wrapText="1"/>
    </xf>
    <xf numFmtId="177" fontId="7" fillId="2" borderId="7" xfId="2" applyNumberFormat="1" applyFont="1" applyFill="1" applyBorder="1" applyAlignment="1">
      <alignment horizontal="center" vertical="center" wrapText="1"/>
    </xf>
    <xf numFmtId="177" fontId="7" fillId="2" borderId="13" xfId="2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7" fillId="0" borderId="34" xfId="4" applyFont="1" applyBorder="1" applyAlignment="1">
      <alignment horizontal="center" vertical="center"/>
    </xf>
    <xf numFmtId="0" fontId="17" fillId="0" borderId="37" xfId="4" applyFont="1" applyBorder="1" applyAlignment="1">
      <alignment horizontal="center" vertical="center"/>
    </xf>
  </cellXfs>
  <cellStyles count="8">
    <cellStyle name="百分比" xfId="3" builtinId="5"/>
    <cellStyle name="常规" xfId="0" builtinId="0"/>
    <cellStyle name="常规 2" xfId="7" xr:uid="{00000000-0005-0000-0000-000002000000}"/>
    <cellStyle name="千分位 2" xfId="5" xr:uid="{00000000-0005-0000-0000-000003000000}"/>
    <cellStyle name="千位分隔" xfId="2" builtinId="3"/>
    <cellStyle name="千位分隔 2" xfId="6" xr:uid="{00000000-0005-0000-0000-000005000000}"/>
    <cellStyle name="一般 11" xfId="1" xr:uid="{00000000-0005-0000-0000-000006000000}"/>
    <cellStyle name="一般 2" xfId="4" xr:uid="{00000000-0005-0000-0000-000007000000}"/>
  </cellStyles>
  <dxfs count="6"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414131</xdr:colOff>
      <xdr:row>2</xdr:row>
      <xdr:rowOff>41414</xdr:rowOff>
    </xdr:from>
    <xdr:to>
      <xdr:col>1</xdr:col>
      <xdr:colOff>571499</xdr:colOff>
      <xdr:row>2</xdr:row>
      <xdr:rowOff>174938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1256DD-9070-40A8-91AD-8D4291F5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856" y="565289"/>
          <a:ext cx="157368" cy="133524"/>
        </a:xfrm>
        <a:prstGeom prst="rect">
          <a:avLst/>
        </a:prstGeom>
      </xdr:spPr>
    </xdr:pic>
    <xdr:clientData/>
  </xdr:twoCellAnchor>
  <xdr:twoCellAnchor editAs="oneCell">
    <xdr:from>
      <xdr:col>1</xdr:col>
      <xdr:colOff>405849</xdr:colOff>
      <xdr:row>3</xdr:row>
      <xdr:rowOff>24848</xdr:rowOff>
    </xdr:from>
    <xdr:to>
      <xdr:col>1</xdr:col>
      <xdr:colOff>571501</xdr:colOff>
      <xdr:row>3</xdr:row>
      <xdr:rowOff>172751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2E8C3D3-8CBC-4DB6-8336-05643689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74" y="729698"/>
          <a:ext cx="165652" cy="147903"/>
        </a:xfrm>
        <a:prstGeom prst="rect">
          <a:avLst/>
        </a:prstGeom>
      </xdr:spPr>
    </xdr:pic>
    <xdr:clientData/>
  </xdr:twoCellAnchor>
  <xdr:twoCellAnchor editAs="oneCell">
    <xdr:from>
      <xdr:col>1</xdr:col>
      <xdr:colOff>405849</xdr:colOff>
      <xdr:row>4</xdr:row>
      <xdr:rowOff>24847</xdr:rowOff>
    </xdr:from>
    <xdr:to>
      <xdr:col>1</xdr:col>
      <xdr:colOff>579784</xdr:colOff>
      <xdr:row>4</xdr:row>
      <xdr:rowOff>173934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A65FA4A-F0D0-4521-B2C5-E32CCA467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574" y="910672"/>
          <a:ext cx="173935" cy="149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132094" y="148654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I33"/>
  <sheetViews>
    <sheetView tabSelected="1" zoomScale="110" zoomScaleNormal="110" workbookViewId="0">
      <selection activeCell="B1" sqref="B1:I1"/>
    </sheetView>
  </sheetViews>
  <sheetFormatPr defaultRowHeight="17.25"/>
  <cols>
    <col min="1" max="1" width="1.75" style="42" customWidth="1"/>
    <col min="2" max="2" width="9" style="42"/>
    <col min="3" max="3" width="9.75" style="42" customWidth="1"/>
    <col min="4" max="4" width="15.125" style="45" customWidth="1"/>
    <col min="5" max="5" width="14.375" style="42" customWidth="1"/>
    <col min="6" max="6" width="18.5" style="42" customWidth="1"/>
    <col min="7" max="7" width="14.5" style="42" customWidth="1"/>
    <col min="8" max="8" width="15.375" style="42" customWidth="1"/>
    <col min="9" max="9" width="21.25" style="42" customWidth="1"/>
    <col min="10" max="16384" width="9" style="42"/>
  </cols>
  <sheetData>
    <row r="1" spans="2:9" ht="30" customHeight="1" thickBot="1">
      <c r="B1" s="78" t="s">
        <v>63</v>
      </c>
      <c r="C1" s="78"/>
      <c r="D1" s="78"/>
      <c r="E1" s="78"/>
      <c r="F1" s="78"/>
      <c r="G1" s="78"/>
      <c r="H1" s="78"/>
      <c r="I1" s="78"/>
    </row>
    <row r="2" spans="2:9" s="46" customFormat="1" ht="16.5" customHeight="1">
      <c r="B2" s="86" t="s">
        <v>19</v>
      </c>
      <c r="C2" s="79" t="s">
        <v>68</v>
      </c>
      <c r="D2" s="79" t="s">
        <v>13</v>
      </c>
      <c r="E2" s="88" t="s">
        <v>66</v>
      </c>
      <c r="F2" s="89"/>
      <c r="G2" s="89"/>
      <c r="H2" s="89"/>
      <c r="I2" s="90"/>
    </row>
    <row r="3" spans="2:9" s="46" customFormat="1" ht="16.5" customHeight="1">
      <c r="B3" s="87"/>
      <c r="C3" s="80"/>
      <c r="D3" s="80"/>
      <c r="E3" s="55" t="s">
        <v>16</v>
      </c>
      <c r="F3" s="55" t="s">
        <v>18</v>
      </c>
      <c r="G3" s="43" t="s">
        <v>23</v>
      </c>
      <c r="H3" s="43" t="s">
        <v>24</v>
      </c>
      <c r="I3" s="44" t="s">
        <v>17</v>
      </c>
    </row>
    <row r="4" spans="2:9" s="46" customFormat="1" ht="16.5" customHeight="1">
      <c r="B4" s="81" t="s">
        <v>26</v>
      </c>
      <c r="C4" s="84">
        <v>0</v>
      </c>
      <c r="D4" s="47" t="s">
        <v>42</v>
      </c>
      <c r="E4" s="48"/>
      <c r="F4" s="48"/>
      <c r="G4" s="49"/>
      <c r="H4" s="84"/>
      <c r="I4" s="52"/>
    </row>
    <row r="5" spans="2:9" s="46" customFormat="1" ht="16.5" customHeight="1">
      <c r="B5" s="82"/>
      <c r="C5" s="85"/>
      <c r="D5" s="47" t="s">
        <v>43</v>
      </c>
      <c r="E5" s="48"/>
      <c r="F5" s="48"/>
      <c r="G5" s="50"/>
      <c r="H5" s="85"/>
      <c r="I5" s="53"/>
    </row>
    <row r="6" spans="2:9" s="46" customFormat="1" ht="16.5" customHeight="1">
      <c r="B6" s="82"/>
      <c r="C6" s="85"/>
      <c r="D6" s="47" t="s">
        <v>44</v>
      </c>
      <c r="E6" s="48"/>
      <c r="F6" s="48"/>
      <c r="G6" s="50"/>
      <c r="H6" s="85"/>
      <c r="I6" s="53"/>
    </row>
    <row r="7" spans="2:9" s="46" customFormat="1" ht="16.5" customHeight="1">
      <c r="B7" s="82"/>
      <c r="C7" s="85"/>
      <c r="D7" s="47" t="s">
        <v>45</v>
      </c>
      <c r="E7" s="48"/>
      <c r="F7" s="48"/>
      <c r="G7" s="50"/>
      <c r="H7" s="85"/>
      <c r="I7" s="53"/>
    </row>
    <row r="8" spans="2:9" s="46" customFormat="1" ht="16.5" customHeight="1">
      <c r="B8" s="82"/>
      <c r="C8" s="85"/>
      <c r="D8" s="47" t="s">
        <v>46</v>
      </c>
      <c r="E8" s="48"/>
      <c r="F8" s="48"/>
      <c r="G8" s="50"/>
      <c r="H8" s="85"/>
      <c r="I8" s="53"/>
    </row>
    <row r="9" spans="2:9" s="46" customFormat="1" ht="16.5" customHeight="1">
      <c r="B9" s="83"/>
      <c r="C9" s="80"/>
      <c r="D9" s="47" t="s">
        <v>22</v>
      </c>
      <c r="E9" s="48">
        <f>SUM(E4:E8)</f>
        <v>0</v>
      </c>
      <c r="F9" s="48">
        <f>SUM(F4:F8)</f>
        <v>0</v>
      </c>
      <c r="G9" s="48">
        <f t="shared" ref="G9" si="0">SUM(G4:G8)</f>
        <v>0</v>
      </c>
      <c r="H9" s="80"/>
      <c r="I9" s="53"/>
    </row>
    <row r="10" spans="2:9" s="76" customFormat="1" ht="16.5" customHeight="1">
      <c r="B10" s="81" t="s">
        <v>20</v>
      </c>
      <c r="C10" s="84">
        <v>0</v>
      </c>
      <c r="D10" s="74" t="s">
        <v>42</v>
      </c>
      <c r="E10" s="75"/>
      <c r="F10" s="75"/>
      <c r="G10" s="49"/>
      <c r="H10" s="84"/>
      <c r="I10" s="52"/>
    </row>
    <row r="11" spans="2:9" s="76" customFormat="1" ht="16.5" customHeight="1">
      <c r="B11" s="82"/>
      <c r="C11" s="85"/>
      <c r="D11" s="74" t="s">
        <v>43</v>
      </c>
      <c r="E11" s="75"/>
      <c r="F11" s="75"/>
      <c r="G11" s="77"/>
      <c r="H11" s="85"/>
      <c r="I11" s="53"/>
    </row>
    <row r="12" spans="2:9" s="76" customFormat="1" ht="16.5" customHeight="1">
      <c r="B12" s="82"/>
      <c r="C12" s="85"/>
      <c r="D12" s="74" t="s">
        <v>44</v>
      </c>
      <c r="E12" s="75"/>
      <c r="F12" s="75"/>
      <c r="G12" s="77"/>
      <c r="H12" s="85"/>
      <c r="I12" s="53"/>
    </row>
    <row r="13" spans="2:9" s="76" customFormat="1" ht="16.5" customHeight="1">
      <c r="B13" s="82"/>
      <c r="C13" s="85"/>
      <c r="D13" s="74" t="s">
        <v>45</v>
      </c>
      <c r="E13" s="75"/>
      <c r="F13" s="75"/>
      <c r="G13" s="77"/>
      <c r="H13" s="85"/>
      <c r="I13" s="53"/>
    </row>
    <row r="14" spans="2:9" s="76" customFormat="1" ht="16.5" customHeight="1">
      <c r="B14" s="82"/>
      <c r="C14" s="85"/>
      <c r="D14" s="74" t="s">
        <v>46</v>
      </c>
      <c r="E14" s="75"/>
      <c r="F14" s="75"/>
      <c r="G14" s="77"/>
      <c r="H14" s="85"/>
      <c r="I14" s="53"/>
    </row>
    <row r="15" spans="2:9" s="76" customFormat="1" ht="16.5" customHeight="1">
      <c r="B15" s="83"/>
      <c r="C15" s="80"/>
      <c r="D15" s="74" t="s">
        <v>22</v>
      </c>
      <c r="E15" s="48">
        <f>SUM(E10:E14)</f>
        <v>0</v>
      </c>
      <c r="F15" s="48">
        <f t="shared" ref="F15:G15" si="1">SUM(F10:F14)</f>
        <v>0</v>
      </c>
      <c r="G15" s="48">
        <f t="shared" si="1"/>
        <v>0</v>
      </c>
      <c r="H15" s="80"/>
      <c r="I15" s="53"/>
    </row>
    <row r="16" spans="2:9" s="46" customFormat="1" ht="16.5" customHeight="1">
      <c r="B16" s="81" t="s">
        <v>21</v>
      </c>
      <c r="C16" s="84">
        <v>0</v>
      </c>
      <c r="D16" s="47" t="s">
        <v>42</v>
      </c>
      <c r="E16" s="48"/>
      <c r="F16" s="48"/>
      <c r="G16" s="50"/>
      <c r="H16" s="91"/>
      <c r="I16" s="53"/>
    </row>
    <row r="17" spans="2:9" s="46" customFormat="1" ht="16.5" customHeight="1">
      <c r="B17" s="82"/>
      <c r="C17" s="85"/>
      <c r="D17" s="47" t="s">
        <v>43</v>
      </c>
      <c r="E17" s="48"/>
      <c r="F17" s="48"/>
      <c r="G17" s="50"/>
      <c r="H17" s="92"/>
      <c r="I17" s="53"/>
    </row>
    <row r="18" spans="2:9" s="46" customFormat="1" ht="16.5" customHeight="1">
      <c r="B18" s="82"/>
      <c r="C18" s="85"/>
      <c r="D18" s="47" t="s">
        <v>44</v>
      </c>
      <c r="E18" s="48"/>
      <c r="F18" s="48"/>
      <c r="G18" s="50"/>
      <c r="H18" s="92"/>
      <c r="I18" s="53"/>
    </row>
    <row r="19" spans="2:9" s="46" customFormat="1" ht="16.5" customHeight="1">
      <c r="B19" s="82"/>
      <c r="C19" s="85"/>
      <c r="D19" s="47" t="s">
        <v>45</v>
      </c>
      <c r="E19" s="48"/>
      <c r="F19" s="48"/>
      <c r="G19" s="50"/>
      <c r="H19" s="92"/>
      <c r="I19" s="53"/>
    </row>
    <row r="20" spans="2:9" s="46" customFormat="1" ht="16.5" customHeight="1">
      <c r="B20" s="82"/>
      <c r="C20" s="85"/>
      <c r="D20" s="47" t="s">
        <v>46</v>
      </c>
      <c r="E20" s="48"/>
      <c r="F20" s="48"/>
      <c r="G20" s="50"/>
      <c r="H20" s="92"/>
      <c r="I20" s="53"/>
    </row>
    <row r="21" spans="2:9" s="46" customFormat="1" ht="16.5" customHeight="1">
      <c r="B21" s="83"/>
      <c r="C21" s="80"/>
      <c r="D21" s="47" t="s">
        <v>22</v>
      </c>
      <c r="E21" s="48">
        <f>SUM(E16:E20)</f>
        <v>0</v>
      </c>
      <c r="F21" s="48">
        <f t="shared" ref="F21:G21" si="2">SUM(F16:F20)</f>
        <v>0</v>
      </c>
      <c r="G21" s="48">
        <f t="shared" si="2"/>
        <v>0</v>
      </c>
      <c r="H21" s="93"/>
      <c r="I21" s="52"/>
    </row>
    <row r="22" spans="2:9" s="46" customFormat="1" ht="16.5" customHeight="1">
      <c r="B22" s="81" t="s">
        <v>64</v>
      </c>
      <c r="C22" s="84">
        <v>0</v>
      </c>
      <c r="D22" s="47" t="s">
        <v>42</v>
      </c>
      <c r="E22" s="48"/>
      <c r="F22" s="48"/>
      <c r="G22" s="50"/>
      <c r="H22" s="91"/>
      <c r="I22" s="53"/>
    </row>
    <row r="23" spans="2:9" s="46" customFormat="1" ht="16.5" customHeight="1">
      <c r="B23" s="82"/>
      <c r="C23" s="85"/>
      <c r="D23" s="47" t="s">
        <v>43</v>
      </c>
      <c r="E23" s="48"/>
      <c r="F23" s="48"/>
      <c r="G23" s="50"/>
      <c r="H23" s="92"/>
      <c r="I23" s="53"/>
    </row>
    <row r="24" spans="2:9" s="46" customFormat="1" ht="16.5" customHeight="1">
      <c r="B24" s="82"/>
      <c r="C24" s="85"/>
      <c r="D24" s="47" t="s">
        <v>44</v>
      </c>
      <c r="E24" s="48"/>
      <c r="F24" s="48"/>
      <c r="G24" s="50"/>
      <c r="H24" s="92"/>
      <c r="I24" s="53"/>
    </row>
    <row r="25" spans="2:9" s="46" customFormat="1" ht="16.5" customHeight="1">
      <c r="B25" s="82"/>
      <c r="C25" s="85"/>
      <c r="D25" s="47" t="s">
        <v>45</v>
      </c>
      <c r="E25" s="48"/>
      <c r="F25" s="48"/>
      <c r="G25" s="50"/>
      <c r="H25" s="92"/>
      <c r="I25" s="53"/>
    </row>
    <row r="26" spans="2:9" s="46" customFormat="1" ht="16.5" customHeight="1">
      <c r="B26" s="82"/>
      <c r="C26" s="85"/>
      <c r="D26" s="47" t="s">
        <v>46</v>
      </c>
      <c r="E26" s="48"/>
      <c r="F26" s="48"/>
      <c r="G26" s="50"/>
      <c r="H26" s="92"/>
      <c r="I26" s="53"/>
    </row>
    <row r="27" spans="2:9" s="46" customFormat="1" ht="16.5" customHeight="1">
      <c r="B27" s="83"/>
      <c r="C27" s="80"/>
      <c r="D27" s="47" t="s">
        <v>22</v>
      </c>
      <c r="E27" s="48">
        <f>SUM(E22:E26)</f>
        <v>0</v>
      </c>
      <c r="F27" s="48">
        <f t="shared" ref="F27:G27" si="3">SUM(F22:F26)</f>
        <v>0</v>
      </c>
      <c r="G27" s="48">
        <f t="shared" si="3"/>
        <v>0</v>
      </c>
      <c r="H27" s="93"/>
      <c r="I27" s="52"/>
    </row>
    <row r="28" spans="2:9" s="46" customFormat="1" ht="16.5" customHeight="1">
      <c r="B28" s="81" t="s">
        <v>25</v>
      </c>
      <c r="C28" s="84">
        <f>SUM(C4:C22)</f>
        <v>0</v>
      </c>
      <c r="D28" s="47" t="s">
        <v>42</v>
      </c>
      <c r="E28" s="48">
        <f>SUM(E4+E10+E16+E22)</f>
        <v>0</v>
      </c>
      <c r="F28" s="48">
        <f>SUM(F4+F10+F16+F22)</f>
        <v>0</v>
      </c>
      <c r="G28" s="51">
        <f>SUM(G4+G10+G16+G22)</f>
        <v>0</v>
      </c>
      <c r="H28" s="84"/>
      <c r="I28" s="53"/>
    </row>
    <row r="29" spans="2:9" s="46" customFormat="1" ht="16.5" customHeight="1">
      <c r="B29" s="82"/>
      <c r="C29" s="85"/>
      <c r="D29" s="47" t="s">
        <v>43</v>
      </c>
      <c r="E29" s="48">
        <f t="shared" ref="E29:E33" si="4">SUM(E5+E11+E17+E23)</f>
        <v>0</v>
      </c>
      <c r="F29" s="48">
        <f t="shared" ref="F29:G33" si="5">SUM(F5+F11+F17+F23)</f>
        <v>0</v>
      </c>
      <c r="G29" s="51">
        <f t="shared" si="5"/>
        <v>0</v>
      </c>
      <c r="H29" s="85"/>
      <c r="I29" s="53"/>
    </row>
    <row r="30" spans="2:9" s="46" customFormat="1" ht="16.5" customHeight="1">
      <c r="B30" s="82"/>
      <c r="C30" s="85"/>
      <c r="D30" s="47" t="s">
        <v>44</v>
      </c>
      <c r="E30" s="48">
        <f t="shared" si="4"/>
        <v>0</v>
      </c>
      <c r="F30" s="48">
        <f t="shared" si="5"/>
        <v>0</v>
      </c>
      <c r="G30" s="51">
        <f t="shared" si="5"/>
        <v>0</v>
      </c>
      <c r="H30" s="85"/>
      <c r="I30" s="53"/>
    </row>
    <row r="31" spans="2:9" s="46" customFormat="1" ht="16.5" customHeight="1">
      <c r="B31" s="82"/>
      <c r="C31" s="85"/>
      <c r="D31" s="47" t="s">
        <v>45</v>
      </c>
      <c r="E31" s="48">
        <f t="shared" si="4"/>
        <v>0</v>
      </c>
      <c r="F31" s="48">
        <f t="shared" si="5"/>
        <v>0</v>
      </c>
      <c r="G31" s="51">
        <f t="shared" si="5"/>
        <v>0</v>
      </c>
      <c r="H31" s="85"/>
      <c r="I31" s="53"/>
    </row>
    <row r="32" spans="2:9" s="46" customFormat="1" ht="16.5" customHeight="1">
      <c r="B32" s="82"/>
      <c r="C32" s="85"/>
      <c r="D32" s="47" t="s">
        <v>46</v>
      </c>
      <c r="E32" s="48">
        <f t="shared" si="4"/>
        <v>0</v>
      </c>
      <c r="F32" s="48">
        <f t="shared" si="5"/>
        <v>0</v>
      </c>
      <c r="G32" s="51">
        <f t="shared" si="5"/>
        <v>0</v>
      </c>
      <c r="H32" s="85"/>
      <c r="I32" s="54"/>
    </row>
    <row r="33" spans="2:9" s="46" customFormat="1" ht="16.5" customHeight="1" thickBot="1">
      <c r="B33" s="95"/>
      <c r="C33" s="94"/>
      <c r="D33" s="56" t="s">
        <v>22</v>
      </c>
      <c r="E33" s="48">
        <f t="shared" si="4"/>
        <v>0</v>
      </c>
      <c r="F33" s="48">
        <f t="shared" si="5"/>
        <v>0</v>
      </c>
      <c r="G33" s="51">
        <f t="shared" si="5"/>
        <v>0</v>
      </c>
      <c r="H33" s="94"/>
      <c r="I33" s="57"/>
    </row>
  </sheetData>
  <mergeCells count="20">
    <mergeCell ref="B22:B27"/>
    <mergeCell ref="C22:C27"/>
    <mergeCell ref="H22:H27"/>
    <mergeCell ref="H28:H33"/>
    <mergeCell ref="B28:B33"/>
    <mergeCell ref="C28:C33"/>
    <mergeCell ref="B1:I1"/>
    <mergeCell ref="C2:C3"/>
    <mergeCell ref="B10:B15"/>
    <mergeCell ref="B16:B21"/>
    <mergeCell ref="C10:C15"/>
    <mergeCell ref="C16:C21"/>
    <mergeCell ref="B2:B3"/>
    <mergeCell ref="D2:D3"/>
    <mergeCell ref="E2:I2"/>
    <mergeCell ref="B4:B9"/>
    <mergeCell ref="C4:C9"/>
    <mergeCell ref="H4:H9"/>
    <mergeCell ref="H10:H15"/>
    <mergeCell ref="H16:H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AED-EF88-43BC-81FA-8C444513C214}">
  <sheetPr>
    <tabColor rgb="FFFF0000"/>
  </sheetPr>
  <dimension ref="B1:J28"/>
  <sheetViews>
    <sheetView workbookViewId="0">
      <selection activeCell="P12" sqref="P12"/>
    </sheetView>
  </sheetViews>
  <sheetFormatPr defaultRowHeight="14.25"/>
  <cols>
    <col min="1" max="1" width="1.125" customWidth="1"/>
    <col min="4" max="4" width="15.125" bestFit="1" customWidth="1"/>
    <col min="5" max="5" width="8.5" bestFit="1" customWidth="1"/>
    <col min="6" max="6" width="16.125" bestFit="1" customWidth="1"/>
    <col min="7" max="7" width="21" bestFit="1" customWidth="1"/>
    <col min="8" max="8" width="15" bestFit="1" customWidth="1"/>
    <col min="9" max="9" width="16.75" bestFit="1" customWidth="1"/>
  </cols>
  <sheetData>
    <row r="1" spans="2:10" ht="27" customHeight="1">
      <c r="B1" s="109" t="s">
        <v>67</v>
      </c>
      <c r="C1" s="109"/>
      <c r="D1" s="109"/>
      <c r="E1" s="109"/>
      <c r="F1" s="109"/>
      <c r="G1" s="109"/>
      <c r="H1" s="109"/>
      <c r="I1" s="109"/>
      <c r="J1" s="109"/>
    </row>
    <row r="2" spans="2:10">
      <c r="B2" s="110" t="s">
        <v>15</v>
      </c>
      <c r="C2" s="110"/>
      <c r="D2" s="110"/>
      <c r="E2" s="110"/>
      <c r="F2" s="110"/>
      <c r="G2" s="110"/>
      <c r="H2" s="110"/>
      <c r="I2" s="110"/>
      <c r="J2" s="110"/>
    </row>
    <row r="3" spans="2:10">
      <c r="B3" s="111" t="s">
        <v>7</v>
      </c>
      <c r="C3" s="111"/>
      <c r="D3" s="111"/>
      <c r="E3" s="111"/>
      <c r="F3" s="111"/>
      <c r="G3" s="111"/>
      <c r="H3" s="111"/>
      <c r="I3" s="111"/>
      <c r="J3" s="111"/>
    </row>
    <row r="4" spans="2:10">
      <c r="B4" s="111" t="s">
        <v>8</v>
      </c>
      <c r="C4" s="111"/>
      <c r="D4" s="111"/>
      <c r="E4" s="111"/>
      <c r="F4" s="111"/>
      <c r="G4" s="111"/>
      <c r="H4" s="111"/>
      <c r="I4" s="111"/>
      <c r="J4" s="111"/>
    </row>
    <row r="5" spans="2:10" ht="15" thickBot="1">
      <c r="B5" s="111" t="s">
        <v>9</v>
      </c>
      <c r="C5" s="111"/>
      <c r="D5" s="111"/>
      <c r="E5" s="111"/>
      <c r="F5" s="111"/>
      <c r="G5" s="111"/>
      <c r="H5" s="111"/>
      <c r="I5" s="111"/>
      <c r="J5" s="111"/>
    </row>
    <row r="6" spans="2:10" ht="15" customHeight="1" thickBot="1">
      <c r="B6" s="96" t="s">
        <v>1</v>
      </c>
      <c r="C6" s="96" t="s">
        <v>2</v>
      </c>
      <c r="D6" s="96" t="s">
        <v>14</v>
      </c>
      <c r="E6" s="99" t="s">
        <v>65</v>
      </c>
      <c r="F6" s="100"/>
      <c r="G6" s="101"/>
      <c r="H6" s="30"/>
      <c r="I6" s="30"/>
      <c r="J6" s="31"/>
    </row>
    <row r="7" spans="2:10" ht="15" thickBot="1">
      <c r="B7" s="97"/>
      <c r="C7" s="98"/>
      <c r="D7" s="97"/>
      <c r="E7" s="32" t="s">
        <v>16</v>
      </c>
      <c r="F7" s="33" t="s">
        <v>18</v>
      </c>
      <c r="G7" s="34" t="s">
        <v>17</v>
      </c>
      <c r="H7" s="29" t="s">
        <v>11</v>
      </c>
      <c r="I7" s="29" t="s">
        <v>10</v>
      </c>
      <c r="J7" s="29" t="s">
        <v>12</v>
      </c>
    </row>
    <row r="8" spans="2:10">
      <c r="B8" s="102"/>
      <c r="C8" s="73"/>
      <c r="D8" s="15" t="s">
        <v>3</v>
      </c>
      <c r="E8" s="15"/>
      <c r="F8" s="15"/>
      <c r="G8" s="38"/>
      <c r="H8" s="15"/>
      <c r="I8" s="15"/>
      <c r="J8" s="16"/>
    </row>
    <row r="9" spans="2:10" ht="15.75">
      <c r="B9" s="103"/>
      <c r="C9" s="105"/>
      <c r="D9" s="1" t="s">
        <v>29</v>
      </c>
      <c r="E9" s="35">
        <v>0</v>
      </c>
      <c r="F9" s="2">
        <v>0</v>
      </c>
      <c r="G9" s="58" t="e">
        <f>F9/C8</f>
        <v>#DIV/0!</v>
      </c>
      <c r="H9" s="3">
        <v>0</v>
      </c>
      <c r="I9" s="4" t="e">
        <f>H9/F9</f>
        <v>#DIV/0!</v>
      </c>
      <c r="J9" s="17"/>
    </row>
    <row r="10" spans="2:10" ht="15.75">
      <c r="B10" s="103"/>
      <c r="C10" s="106"/>
      <c r="D10" s="1" t="s">
        <v>30</v>
      </c>
      <c r="E10" s="35">
        <v>0</v>
      </c>
      <c r="F10" s="2">
        <v>0</v>
      </c>
      <c r="G10" s="58" t="e">
        <f>F10/C8</f>
        <v>#DIV/0!</v>
      </c>
      <c r="H10" s="3">
        <v>0</v>
      </c>
      <c r="I10" s="4" t="e">
        <f>H10/F10</f>
        <v>#DIV/0!</v>
      </c>
      <c r="J10" s="5"/>
    </row>
    <row r="11" spans="2:10" ht="15.75">
      <c r="B11" s="103"/>
      <c r="C11" s="106"/>
      <c r="D11" s="1" t="s">
        <v>27</v>
      </c>
      <c r="E11" s="35">
        <v>0</v>
      </c>
      <c r="F11" s="2">
        <v>0</v>
      </c>
      <c r="G11" s="58" t="e">
        <f>F11/C8</f>
        <v>#DIV/0!</v>
      </c>
      <c r="H11" s="3">
        <v>0</v>
      </c>
      <c r="I11" s="4" t="e">
        <f>H11/F11</f>
        <v>#DIV/0!</v>
      </c>
      <c r="J11" s="5"/>
    </row>
    <row r="12" spans="2:10" ht="15.75">
      <c r="B12" s="103"/>
      <c r="C12" s="106"/>
      <c r="D12" s="1" t="s">
        <v>39</v>
      </c>
      <c r="E12" s="35">
        <v>0</v>
      </c>
      <c r="F12" s="2">
        <v>0</v>
      </c>
      <c r="G12" s="58" t="e">
        <f>F12/C8</f>
        <v>#DIV/0!</v>
      </c>
      <c r="H12" s="3">
        <v>0</v>
      </c>
      <c r="I12" s="4" t="e">
        <f>H12/F12</f>
        <v>#DIV/0!</v>
      </c>
      <c r="J12" s="5"/>
    </row>
    <row r="13" spans="2:10" ht="15.75">
      <c r="B13" s="103"/>
      <c r="C13" s="106"/>
      <c r="D13" s="1" t="s">
        <v>28</v>
      </c>
      <c r="E13" s="35">
        <v>0</v>
      </c>
      <c r="F13" s="2">
        <v>0</v>
      </c>
      <c r="G13" s="58" t="e">
        <f>F13/C8</f>
        <v>#DIV/0!</v>
      </c>
      <c r="H13" s="3"/>
      <c r="I13" s="4"/>
      <c r="J13" s="5"/>
    </row>
    <row r="14" spans="2:10" ht="15.75">
      <c r="B14" s="103"/>
      <c r="C14" s="107"/>
      <c r="D14" s="8" t="s">
        <v>0</v>
      </c>
      <c r="E14" s="39">
        <f>SUM(E9:E13)</f>
        <v>0</v>
      </c>
      <c r="F14" s="9">
        <f>SUM(F9:F13)</f>
        <v>0</v>
      </c>
      <c r="G14" s="59" t="e">
        <f>F14/C8</f>
        <v>#DIV/0!</v>
      </c>
      <c r="H14" s="4">
        <f>SUM(H9:H12)</f>
        <v>0</v>
      </c>
      <c r="I14" s="4" t="e">
        <f>H14/F14</f>
        <v>#DIV/0!</v>
      </c>
      <c r="J14" s="18"/>
    </row>
    <row r="15" spans="2:10">
      <c r="B15" s="103"/>
      <c r="C15" s="19"/>
      <c r="D15" s="7" t="s">
        <v>4</v>
      </c>
      <c r="E15" s="7"/>
      <c r="F15" s="7"/>
      <c r="G15" s="60"/>
      <c r="H15" s="10"/>
      <c r="I15" s="10"/>
      <c r="J15" s="20"/>
    </row>
    <row r="16" spans="2:10" ht="15.75">
      <c r="B16" s="103"/>
      <c r="C16" s="105"/>
      <c r="D16" s="11" t="s">
        <v>33</v>
      </c>
      <c r="E16" s="36">
        <v>0</v>
      </c>
      <c r="F16" s="12">
        <v>0</v>
      </c>
      <c r="G16" s="58" t="e">
        <f>F16/C15</f>
        <v>#DIV/0!</v>
      </c>
      <c r="H16" s="13">
        <v>0</v>
      </c>
      <c r="I16" s="4" t="e">
        <f t="shared" ref="I16:I21" si="0">H16/F16</f>
        <v>#DIV/0!</v>
      </c>
      <c r="J16" s="21"/>
    </row>
    <row r="17" spans="2:10" ht="15.75">
      <c r="B17" s="103"/>
      <c r="C17" s="106"/>
      <c r="D17" s="11" t="s">
        <v>35</v>
      </c>
      <c r="E17" s="36">
        <v>0</v>
      </c>
      <c r="F17" s="13">
        <v>0</v>
      </c>
      <c r="G17" s="58" t="e">
        <f>F17/C15</f>
        <v>#DIV/0!</v>
      </c>
      <c r="H17" s="13">
        <v>0</v>
      </c>
      <c r="I17" s="4" t="e">
        <f t="shared" si="0"/>
        <v>#DIV/0!</v>
      </c>
      <c r="J17" s="22"/>
    </row>
    <row r="18" spans="2:10" ht="15.75">
      <c r="B18" s="103"/>
      <c r="C18" s="106"/>
      <c r="D18" s="11" t="s">
        <v>37</v>
      </c>
      <c r="E18" s="36">
        <v>0</v>
      </c>
      <c r="F18" s="13">
        <v>0</v>
      </c>
      <c r="G18" s="58" t="e">
        <f>F18/C15</f>
        <v>#DIV/0!</v>
      </c>
      <c r="H18" s="13">
        <v>0</v>
      </c>
      <c r="I18" s="4" t="e">
        <f t="shared" si="0"/>
        <v>#DIV/0!</v>
      </c>
      <c r="J18" s="22"/>
    </row>
    <row r="19" spans="2:10" ht="15.75">
      <c r="B19" s="103"/>
      <c r="C19" s="106"/>
      <c r="D19" s="11" t="s">
        <v>31</v>
      </c>
      <c r="E19" s="36">
        <v>0</v>
      </c>
      <c r="F19" s="13">
        <v>0</v>
      </c>
      <c r="G19" s="58" t="e">
        <f>F19/C15</f>
        <v>#DIV/0!</v>
      </c>
      <c r="H19" s="13">
        <v>0</v>
      </c>
      <c r="I19" s="4" t="e">
        <f t="shared" si="0"/>
        <v>#DIV/0!</v>
      </c>
      <c r="J19" s="22"/>
    </row>
    <row r="20" spans="2:10" ht="15.75">
      <c r="B20" s="103"/>
      <c r="C20" s="106"/>
      <c r="D20" s="11" t="s">
        <v>32</v>
      </c>
      <c r="E20" s="36">
        <v>0</v>
      </c>
      <c r="F20" s="13">
        <v>0</v>
      </c>
      <c r="G20" s="58" t="e">
        <f>F20/C15</f>
        <v>#DIV/0!</v>
      </c>
      <c r="H20" s="13"/>
      <c r="I20" s="4"/>
      <c r="J20" s="22"/>
    </row>
    <row r="21" spans="2:10" ht="15.75">
      <c r="B21" s="103"/>
      <c r="C21" s="107"/>
      <c r="D21" s="8" t="s">
        <v>0</v>
      </c>
      <c r="E21" s="39">
        <f>SUM(E16:E20)</f>
        <v>0</v>
      </c>
      <c r="F21" s="9">
        <f>SUM(F16:F20)</f>
        <v>0</v>
      </c>
      <c r="G21" s="59" t="e">
        <f>F21/C15</f>
        <v>#DIV/0!</v>
      </c>
      <c r="H21" s="4">
        <f>SUM(H16:H19)</f>
        <v>0</v>
      </c>
      <c r="I21" s="4" t="e">
        <f t="shared" si="0"/>
        <v>#DIV/0!</v>
      </c>
      <c r="J21" s="18"/>
    </row>
    <row r="22" spans="2:10">
      <c r="B22" s="103"/>
      <c r="C22" s="23"/>
      <c r="D22" s="7" t="s">
        <v>6</v>
      </c>
      <c r="E22" s="7"/>
      <c r="F22" s="7"/>
      <c r="G22" s="60"/>
      <c r="H22" s="10"/>
      <c r="I22" s="10"/>
      <c r="J22" s="20"/>
    </row>
    <row r="23" spans="2:10" ht="15.75">
      <c r="B23" s="103"/>
      <c r="C23" s="105"/>
      <c r="D23" s="14" t="s">
        <v>34</v>
      </c>
      <c r="E23" s="37">
        <f t="shared" ref="E23:F28" si="1">E9+E16</f>
        <v>0</v>
      </c>
      <c r="F23" s="9">
        <f t="shared" si="1"/>
        <v>0</v>
      </c>
      <c r="G23" s="58" t="e">
        <f>F23/C22</f>
        <v>#DIV/0!</v>
      </c>
      <c r="H23" s="4"/>
      <c r="I23" s="4" t="e">
        <f t="shared" ref="I23:I28" si="2">H23/F23</f>
        <v>#DIV/0!</v>
      </c>
      <c r="J23" s="18"/>
    </row>
    <row r="24" spans="2:10" ht="15.75">
      <c r="B24" s="103"/>
      <c r="C24" s="106"/>
      <c r="D24" s="14" t="s">
        <v>36</v>
      </c>
      <c r="E24" s="37">
        <f t="shared" si="1"/>
        <v>0</v>
      </c>
      <c r="F24" s="4">
        <f t="shared" si="1"/>
        <v>0</v>
      </c>
      <c r="G24" s="58" t="e">
        <f>F24/C22</f>
        <v>#DIV/0!</v>
      </c>
      <c r="H24" s="4"/>
      <c r="I24" s="4" t="e">
        <f t="shared" si="2"/>
        <v>#DIV/0!</v>
      </c>
      <c r="J24" s="24"/>
    </row>
    <row r="25" spans="2:10" ht="15.75">
      <c r="B25" s="103"/>
      <c r="C25" s="106"/>
      <c r="D25" s="14" t="s">
        <v>38</v>
      </c>
      <c r="E25" s="37">
        <f t="shared" si="1"/>
        <v>0</v>
      </c>
      <c r="F25" s="4">
        <f t="shared" si="1"/>
        <v>0</v>
      </c>
      <c r="G25" s="58" t="e">
        <f>F25/C22</f>
        <v>#DIV/0!</v>
      </c>
      <c r="H25" s="4"/>
      <c r="I25" s="4" t="e">
        <f t="shared" si="2"/>
        <v>#DIV/0!</v>
      </c>
      <c r="J25" s="24"/>
    </row>
    <row r="26" spans="2:10" ht="15.75">
      <c r="B26" s="103"/>
      <c r="C26" s="106"/>
      <c r="D26" s="14" t="s">
        <v>40</v>
      </c>
      <c r="E26" s="37">
        <f t="shared" si="1"/>
        <v>0</v>
      </c>
      <c r="F26" s="4">
        <f t="shared" si="1"/>
        <v>0</v>
      </c>
      <c r="G26" s="58" t="e">
        <f>F26/C22</f>
        <v>#DIV/0!</v>
      </c>
      <c r="H26" s="4"/>
      <c r="I26" s="4" t="e">
        <f t="shared" si="2"/>
        <v>#DIV/0!</v>
      </c>
      <c r="J26" s="24"/>
    </row>
    <row r="27" spans="2:10" ht="15.75">
      <c r="B27" s="103"/>
      <c r="C27" s="106"/>
      <c r="D27" s="40" t="s">
        <v>41</v>
      </c>
      <c r="E27" s="37">
        <f t="shared" si="1"/>
        <v>0</v>
      </c>
      <c r="F27" s="4">
        <f t="shared" si="1"/>
        <v>0</v>
      </c>
      <c r="G27" s="58" t="e">
        <f>F27/C22</f>
        <v>#DIV/0!</v>
      </c>
      <c r="H27" s="28"/>
      <c r="I27" s="28"/>
      <c r="J27" s="41"/>
    </row>
    <row r="28" spans="2:10" ht="16.5" thickBot="1">
      <c r="B28" s="104"/>
      <c r="C28" s="108"/>
      <c r="D28" s="25" t="s">
        <v>5</v>
      </c>
      <c r="E28" s="9">
        <f t="shared" si="1"/>
        <v>0</v>
      </c>
      <c r="F28" s="9">
        <f t="shared" si="1"/>
        <v>0</v>
      </c>
      <c r="G28" s="59" t="e">
        <f>F28/C22</f>
        <v>#DIV/0!</v>
      </c>
      <c r="H28" s="6">
        <f>SUM(H23:H26)</f>
        <v>0</v>
      </c>
      <c r="I28" s="26" t="e">
        <f t="shared" si="2"/>
        <v>#DIV/0!</v>
      </c>
      <c r="J28" s="27"/>
    </row>
  </sheetData>
  <mergeCells count="13">
    <mergeCell ref="B1:J1"/>
    <mergeCell ref="B2:J2"/>
    <mergeCell ref="B3:J3"/>
    <mergeCell ref="B4:J4"/>
    <mergeCell ref="B5:J5"/>
    <mergeCell ref="B6:B7"/>
    <mergeCell ref="C6:C7"/>
    <mergeCell ref="D6:D7"/>
    <mergeCell ref="E6:G6"/>
    <mergeCell ref="B8:B28"/>
    <mergeCell ref="C9:C14"/>
    <mergeCell ref="C16:C21"/>
    <mergeCell ref="C23:C28"/>
  </mergeCells>
  <phoneticPr fontId="12" type="noConversion"/>
  <conditionalFormatting sqref="I14 H10:I13 H17:I20 H24:I27">
    <cfRule type="expression" dxfId="5" priority="4" stopIfTrue="1">
      <formula>G10&gt;0</formula>
    </cfRule>
    <cfRule type="expression" dxfId="4" priority="5" stopIfTrue="1">
      <formula>G10&lt;0</formula>
    </cfRule>
    <cfRule type="expression" dxfId="3" priority="6" stopIfTrue="1">
      <formula>G10=0</formula>
    </cfRule>
  </conditionalFormatting>
  <conditionalFormatting sqref="I21">
    <cfRule type="expression" dxfId="2" priority="1" stopIfTrue="1">
      <formula>H21&gt;0</formula>
    </cfRule>
    <cfRule type="expression" dxfId="1" priority="2" stopIfTrue="1">
      <formula>H21&lt;0</formula>
    </cfRule>
    <cfRule type="expression" dxfId="0" priority="3" stopIfTrue="1">
      <formula>H21=0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2"/>
  <sheetViews>
    <sheetView topLeftCell="B1" zoomScale="85" zoomScaleNormal="85" workbookViewId="0">
      <pane ySplit="1" topLeftCell="A2" activePane="bottomLeft" state="frozen"/>
      <selection pane="bottomLeft" activeCell="F12" sqref="F12"/>
    </sheetView>
  </sheetViews>
  <sheetFormatPr defaultRowHeight="17.25"/>
  <cols>
    <col min="1" max="1" width="6.625" style="67" customWidth="1"/>
    <col min="2" max="2" width="17.75" style="68" customWidth="1"/>
    <col min="3" max="3" width="14.625" style="68" customWidth="1"/>
    <col min="4" max="4" width="16.625" style="68" bestFit="1" customWidth="1"/>
    <col min="5" max="5" width="14.25" style="68" customWidth="1"/>
    <col min="6" max="6" width="17" style="68" customWidth="1"/>
    <col min="7" max="7" width="26.875" style="69" customWidth="1"/>
    <col min="8" max="8" width="15.25" style="70" bestFit="1" customWidth="1"/>
    <col min="9" max="10" width="11.625" style="70" customWidth="1"/>
    <col min="11" max="11" width="11.625" style="71" customWidth="1"/>
    <col min="12" max="12" width="80.875" style="69" bestFit="1" customWidth="1"/>
    <col min="13" max="13" width="15.75" style="68" customWidth="1"/>
    <col min="14" max="14" width="16.625" style="69" customWidth="1"/>
    <col min="15" max="16384" width="9" style="61"/>
  </cols>
  <sheetData>
    <row r="1" spans="1:14" ht="35.25" customHeight="1">
      <c r="A1" s="112" t="s">
        <v>58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s="66" customFormat="1" ht="22.5" customHeight="1">
      <c r="A2" s="62" t="s">
        <v>47</v>
      </c>
      <c r="B2" s="62" t="s">
        <v>48</v>
      </c>
      <c r="C2" s="62" t="s">
        <v>60</v>
      </c>
      <c r="D2" s="62" t="s">
        <v>61</v>
      </c>
      <c r="E2" s="62" t="s">
        <v>49</v>
      </c>
      <c r="F2" s="62" t="s">
        <v>50</v>
      </c>
      <c r="G2" s="63" t="s">
        <v>62</v>
      </c>
      <c r="H2" s="72" t="s">
        <v>51</v>
      </c>
      <c r="I2" s="72" t="s">
        <v>52</v>
      </c>
      <c r="J2" s="72" t="s">
        <v>53</v>
      </c>
      <c r="K2" s="64" t="s">
        <v>54</v>
      </c>
      <c r="L2" s="65" t="s">
        <v>55</v>
      </c>
      <c r="M2" s="65" t="s">
        <v>56</v>
      </c>
      <c r="N2" s="65" t="s">
        <v>57</v>
      </c>
    </row>
  </sheetData>
  <mergeCells count="1">
    <mergeCell ref="A1:N1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5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2"/>
  <sheetViews>
    <sheetView zoomScale="80" zoomScaleNormal="80" workbookViewId="0">
      <selection activeCell="F21" sqref="F21"/>
    </sheetView>
  </sheetViews>
  <sheetFormatPr defaultRowHeight="17.25"/>
  <cols>
    <col min="1" max="1" width="6.625" style="67" customWidth="1"/>
    <col min="2" max="2" width="26.625" style="68" customWidth="1"/>
    <col min="3" max="3" width="14.625" style="68" customWidth="1"/>
    <col min="4" max="4" width="16.625" style="68" bestFit="1" customWidth="1"/>
    <col min="5" max="5" width="30.625" style="68" customWidth="1"/>
    <col min="6" max="6" width="18.625" style="68" customWidth="1"/>
    <col min="7" max="7" width="37.5" style="69" customWidth="1"/>
    <col min="8" max="8" width="15.25" style="70" bestFit="1" customWidth="1"/>
    <col min="9" max="10" width="11.625" style="70" customWidth="1"/>
    <col min="11" max="11" width="13.375" style="71" customWidth="1"/>
    <col min="12" max="12" width="40.125" style="69" customWidth="1"/>
    <col min="13" max="13" width="15.75" style="68" customWidth="1"/>
    <col min="14" max="14" width="16.625" style="69" customWidth="1"/>
    <col min="15" max="16384" width="9" style="61"/>
  </cols>
  <sheetData>
    <row r="1" spans="1:14" ht="35.25" customHeight="1">
      <c r="A1" s="112" t="s">
        <v>59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s="66" customFormat="1" ht="22.5" customHeight="1">
      <c r="A2" s="62" t="s">
        <v>47</v>
      </c>
      <c r="B2" s="62" t="s">
        <v>48</v>
      </c>
      <c r="C2" s="62" t="s">
        <v>60</v>
      </c>
      <c r="D2" s="62" t="s">
        <v>61</v>
      </c>
      <c r="E2" s="62" t="s">
        <v>49</v>
      </c>
      <c r="F2" s="62" t="s">
        <v>50</v>
      </c>
      <c r="G2" s="63" t="s">
        <v>62</v>
      </c>
      <c r="H2" s="72" t="s">
        <v>51</v>
      </c>
      <c r="I2" s="72" t="s">
        <v>52</v>
      </c>
      <c r="J2" s="72" t="s">
        <v>53</v>
      </c>
      <c r="K2" s="64" t="s">
        <v>54</v>
      </c>
      <c r="L2" s="65" t="s">
        <v>55</v>
      </c>
      <c r="M2" s="65" t="s">
        <v>56</v>
      </c>
      <c r="N2" s="65" t="s">
        <v>57</v>
      </c>
    </row>
  </sheetData>
  <mergeCells count="1">
    <mergeCell ref="A1:N1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5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DCN費用統計</vt:lpstr>
      <vt:lpstr>Sheet Metal DCN匯總</vt:lpstr>
      <vt:lpstr>Plastic DCN匯總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2022-11-04T05:48:07Z</dcterms:modified>
</cp:coreProperties>
</file>