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b val="1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"/>
              <a:t>王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Sheet1!$C$2</f>
              <strCache>
                <ptCount val="1"/>
                <pt idx="0">
                  <v>大王加小王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numFmt formatCode="0.00%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Sheet1!$B$3:$B$11</f>
              <strCache>
                <ptCount val="9"/>
                <pt idx="0">
                  <v>0个</v>
                </pt>
                <pt idx="1">
                  <v>1个</v>
                </pt>
                <pt idx="2">
                  <v>2个</v>
                </pt>
                <pt idx="3">
                  <v>3个</v>
                </pt>
                <pt idx="4">
                  <v>4个</v>
                </pt>
                <pt idx="5">
                  <v>5个</v>
                </pt>
                <pt idx="6">
                  <v>6个</v>
                </pt>
                <pt idx="7">
                  <v>7个</v>
                </pt>
                <pt idx="8">
                  <v>8个</v>
                </pt>
              </strCache>
            </strRef>
          </cat>
          <val>
            <numRef>
              <f>Sheet1!$C$3:$C$11</f>
              <numCache>
                <formatCode>0.00%</formatCode>
                <ptCount val="9"/>
                <pt idx="0">
                  <v>0.160716</v>
                </pt>
                <pt idx="1">
                  <v>0.339708</v>
                </pt>
                <pt idx="2">
                  <v>0.300702</v>
                </pt>
                <pt idx="3">
                  <v>0.146412</v>
                </pt>
                <pt idx="4">
                  <v>0.043624</v>
                </pt>
                <pt idx="5">
                  <v>0.007918</v>
                </pt>
                <pt idx="6">
                  <v>0.0008740000000000001</v>
                </pt>
                <pt idx="7">
                  <v>4.6e-05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"/>
              <a:t>大小王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Sheet1!$D$2</f>
              <strCache>
                <ptCount val="1"/>
                <pt idx="0">
                  <v>小王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numFmt formatCode="0.00%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Sheet1!$B$3:$B$7</f>
              <strCache>
                <ptCount val="5"/>
                <pt idx="0">
                  <v>0个</v>
                </pt>
                <pt idx="1">
                  <v>1个</v>
                </pt>
                <pt idx="2">
                  <v>2个</v>
                </pt>
                <pt idx="3">
                  <v>3个</v>
                </pt>
                <pt idx="4">
                  <v>4个</v>
                </pt>
              </strCache>
            </strRef>
          </cat>
          <val>
            <numRef>
              <f>Sheet1!$D$3:$D$7</f>
              <numCache>
                <formatCode>0.00%</formatCode>
                <ptCount val="5"/>
                <pt idx="0">
                  <v>0.40622</v>
                </pt>
                <pt idx="1">
                  <v>0.414826</v>
                </pt>
                <pt idx="2">
                  <v>0.153078</v>
                </pt>
                <pt idx="3">
                  <v>0.024486</v>
                </pt>
                <pt idx="4">
                  <v>0.00139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普通牌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8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pieChart>
        <varyColors val="1"/>
        <ser>
          <idx val="0"/>
          <order val="0"/>
          <tx>
            <strRef>
              <f>Sheet1!$P$2</f>
              <strCache>
                <ptCount val="1"/>
                <pt idx="0">
                  <v>普通牌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numFmt formatCode="0.00%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Sheet1!$B$3:$B$13</f>
              <strCache>
                <ptCount val="11"/>
                <pt idx="0">
                  <v>0个</v>
                </pt>
                <pt idx="1">
                  <v>1个</v>
                </pt>
                <pt idx="2">
                  <v>2个</v>
                </pt>
                <pt idx="3">
                  <v>3个</v>
                </pt>
                <pt idx="4">
                  <v>4个</v>
                </pt>
                <pt idx="5">
                  <v>5个</v>
                </pt>
                <pt idx="6">
                  <v>6个</v>
                </pt>
                <pt idx="7">
                  <v>7个</v>
                </pt>
                <pt idx="8">
                  <v>8个</v>
                </pt>
                <pt idx="9">
                  <v>9个</v>
                </pt>
                <pt idx="10">
                  <v>10个</v>
                </pt>
              </strCache>
            </strRef>
          </cat>
          <val>
            <numRef>
              <f>Sheet1!$P$3:$P$13</f>
              <numCache>
                <formatCode>0.00%</formatCode>
                <ptCount val="11"/>
                <pt idx="0">
                  <v>0.0233296</v>
                </pt>
                <pt idx="1">
                  <v>0.1047684</v>
                </pt>
                <pt idx="2">
                  <v>0.212351</v>
                </pt>
                <pt idx="3">
                  <v>0.2576534</v>
                </pt>
                <pt idx="4">
                  <v>0.2096388</v>
                </pt>
                <pt idx="5">
                  <v>0.1206546</v>
                </pt>
                <pt idx="6">
                  <v>0.05098499999999999</v>
                </pt>
                <pt idx="7">
                  <v>0.0160334</v>
                </pt>
                <pt idx="8">
                  <v>0.003788</v>
                </pt>
                <pt idx="9">
                  <v>0.0006938</v>
                </pt>
                <pt idx="10">
                  <v>9.560000000000001e-05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47762</colOff>
      <row>19</row>
      <rowOff>23228</rowOff>
    </from>
    <to>
      <col>5</col>
      <colOff>494976</colOff>
      <row>32</row>
      <rowOff>85317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606770</colOff>
      <row>19</row>
      <rowOff>23229</rowOff>
    </from>
    <to>
      <col>11</col>
      <colOff>229026</colOff>
      <row>32</row>
      <rowOff>85318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336492</colOff>
      <row>19</row>
      <rowOff>23230</rowOff>
    </from>
    <to>
      <col>16</col>
      <colOff>783706</colOff>
      <row>32</row>
      <rowOff>85319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2:P19"/>
  <sheetViews>
    <sheetView tabSelected="1" zoomScale="117" zoomScaleNormal="125" workbookViewId="0">
      <selection activeCell="Q5" sqref="Q5"/>
    </sheetView>
  </sheetViews>
  <sheetFormatPr baseColWidth="10" defaultRowHeight="16"/>
  <cols>
    <col width="10.83203125" customWidth="1" style="1" min="2" max="2"/>
    <col width="10.83203125" customWidth="1" style="1" min="16" max="16"/>
  </cols>
  <sheetData>
    <row r="2" customFormat="1" s="2">
      <c r="B2" s="3" t="n"/>
      <c r="C2" s="3" t="inlineStr">
        <is>
          <t>大王加小王</t>
        </is>
      </c>
      <c r="D2" s="3" t="inlineStr">
        <is>
          <t>小王</t>
        </is>
      </c>
      <c r="E2" s="3" t="inlineStr">
        <is>
          <t>大王</t>
        </is>
      </c>
      <c r="F2" s="3" t="n">
        <v>2</v>
      </c>
      <c r="G2" s="3" t="inlineStr">
        <is>
          <t>A</t>
        </is>
      </c>
      <c r="H2" s="3" t="inlineStr">
        <is>
          <t>K</t>
        </is>
      </c>
      <c r="I2" s="3" t="inlineStr">
        <is>
          <t>Q</t>
        </is>
      </c>
      <c r="J2" s="3" t="inlineStr">
        <is>
          <t>J</t>
        </is>
      </c>
      <c r="K2" s="3" t="n">
        <v>10</v>
      </c>
      <c r="L2" s="3" t="n">
        <v>9</v>
      </c>
      <c r="M2" s="3" t="n">
        <v>8</v>
      </c>
      <c r="N2" s="3" t="n">
        <v>7</v>
      </c>
      <c r="O2" s="3" t="n">
        <v>6</v>
      </c>
      <c r="P2" s="3" t="inlineStr">
        <is>
          <t>普通牌</t>
        </is>
      </c>
    </row>
    <row r="3">
      <c r="B3" s="4" t="inlineStr">
        <is>
          <t>0个</t>
        </is>
      </c>
      <c r="C3" s="5" t="n">
        <v>0.161098</v>
      </c>
      <c r="D3" s="5" t="n">
        <v>0.40625</v>
      </c>
      <c r="E3" s="5" t="n">
        <v>0.406304</v>
      </c>
      <c r="F3" s="5" t="n">
        <v>0.022992</v>
      </c>
      <c r="G3" s="5" t="n">
        <v>0.02343</v>
      </c>
      <c r="H3" s="5" t="n">
        <v>0.02329</v>
      </c>
      <c r="I3" s="5" t="n">
        <v>0.0231</v>
      </c>
      <c r="J3" s="5" t="n">
        <v>0.023214</v>
      </c>
      <c r="K3" s="5" t="n">
        <v>0.023484</v>
      </c>
      <c r="L3" s="5" t="n">
        <v>0.023286</v>
      </c>
      <c r="M3" s="5" t="n">
        <v>0.023006</v>
      </c>
      <c r="N3" s="5" t="n">
        <v>0.023236</v>
      </c>
      <c r="O3" s="5" t="n">
        <v>0.02338</v>
      </c>
      <c r="P3" s="5">
        <f>AVERAGE(F3:O3)</f>
        <v/>
      </c>
    </row>
    <row r="4">
      <c r="B4" s="4" t="inlineStr">
        <is>
          <t>1个</t>
        </is>
      </c>
      <c r="C4" s="5" t="n">
        <v>0.338228</v>
      </c>
      <c r="D4" s="5" t="n">
        <v>0.414396</v>
      </c>
      <c r="E4" s="5" t="n">
        <v>0.41466</v>
      </c>
      <c r="F4" s="5" t="n">
        <v>0.104436</v>
      </c>
      <c r="G4" s="5" t="n">
        <v>0.10416</v>
      </c>
      <c r="H4" s="5" t="n">
        <v>0.105288</v>
      </c>
      <c r="I4" s="5" t="n">
        <v>0.104506</v>
      </c>
      <c r="J4" s="5" t="n">
        <v>0.104986</v>
      </c>
      <c r="K4" s="5" t="n">
        <v>0.104804</v>
      </c>
      <c r="L4" s="5" t="n">
        <v>0.10431</v>
      </c>
      <c r="M4" s="5" t="n">
        <v>0.105038</v>
      </c>
      <c r="N4" s="5" t="n">
        <v>0.104634</v>
      </c>
      <c r="O4" s="5" t="n">
        <v>0.10416</v>
      </c>
      <c r="P4" s="5">
        <f>AVERAGE(F4:O4)</f>
        <v/>
      </c>
    </row>
    <row r="5">
      <c r="B5" s="4" t="inlineStr">
        <is>
          <t>2个</t>
        </is>
      </c>
      <c r="C5" s="5" t="n">
        <v>0.301238</v>
      </c>
      <c r="D5" s="5" t="n">
        <v>0.153838</v>
      </c>
      <c r="E5" s="5" t="n">
        <v>0.153202</v>
      </c>
      <c r="F5" s="5" t="n">
        <v>0.213396</v>
      </c>
      <c r="G5" s="5" t="n">
        <v>0.212052</v>
      </c>
      <c r="H5" s="5" t="n">
        <v>0.211676</v>
      </c>
      <c r="I5" s="5" t="n">
        <v>0.212574</v>
      </c>
      <c r="J5" s="5" t="n">
        <v>0.212062</v>
      </c>
      <c r="K5" s="5" t="n">
        <v>0.21233</v>
      </c>
      <c r="L5" s="5" t="n">
        <v>0.213194</v>
      </c>
      <c r="M5" s="5" t="n">
        <v>0.212652</v>
      </c>
      <c r="N5" s="5" t="n">
        <v>0.21263</v>
      </c>
      <c r="O5" s="5" t="n">
        <v>0.212164</v>
      </c>
      <c r="P5" s="5">
        <f>AVERAGE(F5:O5)</f>
        <v/>
      </c>
    </row>
    <row r="6">
      <c r="B6" s="4" t="inlineStr">
        <is>
          <t>3个</t>
        </is>
      </c>
      <c r="C6" s="5" t="n">
        <v>0.14788</v>
      </c>
      <c r="D6" s="5" t="n">
        <v>0.024136</v>
      </c>
      <c r="E6" s="5" t="n">
        <v>0.0244</v>
      </c>
      <c r="F6" s="5" t="n">
        <v>0.25806</v>
      </c>
      <c r="G6" s="5" t="n">
        <v>0.258378</v>
      </c>
      <c r="H6" s="5" t="n">
        <v>0.258194</v>
      </c>
      <c r="I6" s="5" t="n">
        <v>0.258234</v>
      </c>
      <c r="J6" s="5" t="n">
        <v>0.257686</v>
      </c>
      <c r="K6" s="5" t="n">
        <v>0.258194</v>
      </c>
      <c r="L6" s="5" t="n">
        <v>0.257256</v>
      </c>
      <c r="M6" s="5" t="n">
        <v>0.257668</v>
      </c>
      <c r="N6" s="5" t="n">
        <v>0.257968</v>
      </c>
      <c r="O6" s="5" t="n">
        <v>0.259622</v>
      </c>
      <c r="P6" s="5">
        <f>AVERAGE(F6:O6)</f>
        <v/>
      </c>
    </row>
    <row r="7">
      <c r="B7" s="4" t="inlineStr">
        <is>
          <t>4个</t>
        </is>
      </c>
      <c r="C7" s="5" t="n">
        <v>0.04302399999999999</v>
      </c>
      <c r="D7" s="5" t="n">
        <v>0.00138</v>
      </c>
      <c r="E7" s="5" t="n">
        <v>0.001434</v>
      </c>
      <c r="F7" s="5" t="n">
        <v>0.208584</v>
      </c>
      <c r="G7" s="5" t="n">
        <v>0.21024</v>
      </c>
      <c r="H7" s="5" t="n">
        <v>0.208544</v>
      </c>
      <c r="I7" s="5" t="n">
        <v>0.209528</v>
      </c>
      <c r="J7" s="5" t="n">
        <v>0.2104</v>
      </c>
      <c r="K7" s="5" t="n">
        <v>0.208376</v>
      </c>
      <c r="L7" s="5" t="n">
        <v>0.209442</v>
      </c>
      <c r="M7" s="5" t="n">
        <v>0.209334</v>
      </c>
      <c r="N7" s="5" t="n">
        <v>0.209558</v>
      </c>
      <c r="O7" s="5" t="n">
        <v>0.208364</v>
      </c>
      <c r="P7" s="5">
        <f>AVERAGE(F7:O7)</f>
        <v/>
      </c>
    </row>
    <row r="8">
      <c r="B8" s="4" t="inlineStr">
        <is>
          <t>5个</t>
        </is>
      </c>
      <c r="C8" s="5" t="n">
        <v>0.007672</v>
      </c>
      <c r="D8" s="5" t="n">
        <v>0</v>
      </c>
      <c r="E8" s="5" t="n">
        <v>0</v>
      </c>
      <c r="F8" s="5" t="n">
        <v>0.120878</v>
      </c>
      <c r="G8" s="5" t="n">
        <v>0.120566</v>
      </c>
      <c r="H8" s="5" t="n">
        <v>0.121338</v>
      </c>
      <c r="I8" s="5" t="n">
        <v>0.120598</v>
      </c>
      <c r="J8" s="5" t="n">
        <v>0.119936</v>
      </c>
      <c r="K8" s="5" t="n">
        <v>0.120614</v>
      </c>
      <c r="L8" s="5" t="n">
        <v>0.121088</v>
      </c>
      <c r="M8" s="5" t="n">
        <v>0.120788</v>
      </c>
      <c r="N8" s="5" t="n">
        <v>0.12044</v>
      </c>
      <c r="O8" s="5" t="n">
        <v>0.120374</v>
      </c>
      <c r="P8" s="5">
        <f>AVERAGE(F8:O8)</f>
        <v/>
      </c>
    </row>
    <row r="9">
      <c r="B9" s="4" t="inlineStr">
        <is>
          <t>6个</t>
        </is>
      </c>
      <c r="C9" s="5" t="n">
        <v>0.00082</v>
      </c>
      <c r="D9" s="5" t="n">
        <v>0</v>
      </c>
      <c r="E9" s="5" t="n">
        <v>0</v>
      </c>
      <c r="F9" s="5" t="n">
        <v>0.051102</v>
      </c>
      <c r="G9" s="5" t="n">
        <v>0.050796</v>
      </c>
      <c r="H9" s="5" t="n">
        <v>0.051302</v>
      </c>
      <c r="I9" s="5" t="n">
        <v>0.05101600000000001</v>
      </c>
      <c r="J9" s="5" t="n">
        <v>0.05090799999999999</v>
      </c>
      <c r="K9" s="5" t="n">
        <v>0.051488</v>
      </c>
      <c r="L9" s="5" t="n">
        <v>0.051056</v>
      </c>
      <c r="M9" s="5" t="n">
        <v>0.050838</v>
      </c>
      <c r="N9" s="5" t="n">
        <v>0.05072600000000001</v>
      </c>
      <c r="O9" s="5" t="n">
        <v>0.05149</v>
      </c>
      <c r="P9" s="5">
        <f>AVERAGE(F9:O9)</f>
        <v/>
      </c>
    </row>
    <row r="10">
      <c r="B10" s="4" t="inlineStr">
        <is>
          <t>7个</t>
        </is>
      </c>
      <c r="C10" s="5" t="n">
        <v>4e-05</v>
      </c>
      <c r="D10" s="5" t="n">
        <v>0</v>
      </c>
      <c r="E10" s="5" t="n">
        <v>0</v>
      </c>
      <c r="F10" s="5" t="n">
        <v>0.016056</v>
      </c>
      <c r="G10" s="5" t="n">
        <v>0.015896</v>
      </c>
      <c r="H10" s="5" t="n">
        <v>0.015756</v>
      </c>
      <c r="I10" s="5" t="n">
        <v>0.015938</v>
      </c>
      <c r="J10" s="5" t="n">
        <v>0.016258</v>
      </c>
      <c r="K10" s="5" t="n">
        <v>0.016108</v>
      </c>
      <c r="L10" s="5" t="n">
        <v>0.015828</v>
      </c>
      <c r="M10" s="5" t="n">
        <v>0.015994</v>
      </c>
      <c r="N10" s="5" t="n">
        <v>0.015984</v>
      </c>
      <c r="O10" s="5" t="n">
        <v>0.016086</v>
      </c>
      <c r="P10" s="5">
        <f>AVERAGE(F10:O10)</f>
        <v/>
      </c>
    </row>
    <row r="11">
      <c r="B11" s="4" t="inlineStr">
        <is>
          <t>8个</t>
        </is>
      </c>
      <c r="C11" s="5" t="n">
        <v>0</v>
      </c>
      <c r="D11" s="5" t="n">
        <v>0</v>
      </c>
      <c r="E11" s="5" t="n">
        <v>0</v>
      </c>
      <c r="F11" s="5" t="n">
        <v>0.003714</v>
      </c>
      <c r="G11" s="5" t="n">
        <v>0.003702</v>
      </c>
      <c r="H11" s="5" t="n">
        <v>0.0038</v>
      </c>
      <c r="I11" s="5" t="n">
        <v>0.003788</v>
      </c>
      <c r="J11" s="5" t="n">
        <v>0.003768</v>
      </c>
      <c r="K11" s="5" t="n">
        <v>0.00383</v>
      </c>
      <c r="L11" s="5" t="n">
        <v>0.00378</v>
      </c>
      <c r="M11" s="5" t="n">
        <v>0.003872</v>
      </c>
      <c r="N11" s="5" t="n">
        <v>0.003988</v>
      </c>
      <c r="O11" s="5" t="n">
        <v>0.003586</v>
      </c>
      <c r="P11" s="5">
        <f>AVERAGE(F11:O11)</f>
        <v/>
      </c>
    </row>
    <row r="12">
      <c r="B12" s="4" t="inlineStr">
        <is>
          <t>9个</t>
        </is>
      </c>
      <c r="C12" s="5" t="n">
        <v>0</v>
      </c>
      <c r="D12" s="5" t="n">
        <v>0</v>
      </c>
      <c r="E12" s="5" t="n">
        <v>0</v>
      </c>
      <c r="F12" s="5" t="n">
        <v>0.000682</v>
      </c>
      <c r="G12" s="5" t="n">
        <v>0.0006619999999999999</v>
      </c>
      <c r="H12" s="5" t="n">
        <v>0.000718</v>
      </c>
      <c r="I12" s="5" t="n">
        <v>0.00061</v>
      </c>
      <c r="J12" s="5" t="n">
        <v>0.000674</v>
      </c>
      <c r="K12" s="5" t="n">
        <v>0.000676</v>
      </c>
      <c r="L12" s="5" t="n">
        <v>0.00066</v>
      </c>
      <c r="M12" s="5" t="n">
        <v>0.0007040000000000001</v>
      </c>
      <c r="N12" s="5" t="n">
        <v>0.000746</v>
      </c>
      <c r="O12" s="5" t="n">
        <v>0.000664</v>
      </c>
      <c r="P12" s="5">
        <f>AVERAGE(F12:O12)</f>
        <v/>
      </c>
    </row>
    <row r="13">
      <c r="B13" s="4" t="inlineStr">
        <is>
          <t>10个</t>
        </is>
      </c>
      <c r="C13" s="5" t="n">
        <v>0</v>
      </c>
      <c r="D13" s="5" t="n">
        <v>0</v>
      </c>
      <c r="E13" s="5" t="n">
        <v>0</v>
      </c>
      <c r="F13" s="5" t="n">
        <v>8.800000000000001e-05</v>
      </c>
      <c r="G13" s="5" t="n">
        <v>0.00011</v>
      </c>
      <c r="H13" s="5" t="n">
        <v>8.999999999999999e-05</v>
      </c>
      <c r="I13" s="5" t="n">
        <v>0.000102</v>
      </c>
      <c r="J13" s="5" t="n">
        <v>0.0001</v>
      </c>
      <c r="K13" s="5" t="n">
        <v>8.4e-05</v>
      </c>
      <c r="L13" s="5" t="n">
        <v>8.6e-05</v>
      </c>
      <c r="M13" s="5" t="n">
        <v>8.6e-05</v>
      </c>
      <c r="N13" s="5" t="n">
        <v>8.2e-05</v>
      </c>
      <c r="O13" s="5" t="n">
        <v>9.599999999999999e-05</v>
      </c>
      <c r="P13" s="5">
        <f>AVERAGE(F13:O13)</f>
        <v/>
      </c>
    </row>
    <row r="14">
      <c r="B14" s="4" t="inlineStr">
        <is>
          <t>11个</t>
        </is>
      </c>
      <c r="C14" s="5" t="n">
        <v>0</v>
      </c>
      <c r="D14" s="5" t="n">
        <v>0</v>
      </c>
      <c r="E14" s="5" t="n">
        <v>0</v>
      </c>
      <c r="F14" s="5" t="n">
        <v>1.2e-05</v>
      </c>
      <c r="G14" s="5" t="n">
        <v>5.999999999999999e-06</v>
      </c>
      <c r="H14" s="5" t="n">
        <v>2e-06</v>
      </c>
      <c r="I14" s="5" t="n">
        <v>5.999999999999999e-06</v>
      </c>
      <c r="J14" s="5" t="n">
        <v>8e-06</v>
      </c>
      <c r="K14" s="5" t="n">
        <v>1.2e-05</v>
      </c>
      <c r="L14" s="5" t="n">
        <v>1.4e-05</v>
      </c>
      <c r="M14" s="5" t="n">
        <v>2e-05</v>
      </c>
      <c r="N14" s="5" t="n">
        <v>8e-06</v>
      </c>
      <c r="O14" s="5" t="n">
        <v>1.4e-05</v>
      </c>
      <c r="P14" s="5">
        <f>AVERAGE(F14:O14)</f>
        <v/>
      </c>
    </row>
    <row r="15">
      <c r="B15" s="4" t="inlineStr">
        <is>
          <t>12个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2e-06</v>
      </c>
      <c r="H15" s="5" t="n">
        <v>2e-06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>
        <f>AVERAGE(F15:O15)</f>
        <v/>
      </c>
    </row>
    <row r="16">
      <c r="B16" s="4" t="inlineStr">
        <is>
          <t>13个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>
        <f>AVERAGE(F16:O16)</f>
        <v/>
      </c>
    </row>
    <row r="17">
      <c r="B17" s="4" t="inlineStr">
        <is>
          <t>14个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>
        <f>AVERAGE(F17:O17)</f>
        <v/>
      </c>
    </row>
    <row r="18">
      <c r="B18" s="4" t="inlineStr">
        <is>
          <t>15个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>
        <f>AVERAGE(F18:O18)</f>
        <v/>
      </c>
    </row>
    <row r="19">
      <c r="B19" s="4" t="inlineStr">
        <is>
          <t>16个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>
        <f>AVERAGE(F19:O19)</f>
        <v/>
      </c>
    </row>
  </sheetData>
  <pageMargins left="0.7" right="0.7" top="0.75" bottom="0.75" header="0.3" footer="0.3"/>
  <pageSetup orientation="landscape" paperSize="9" scale="67" fitToHeight="0" horizontalDpi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Jie BC Yu</dc:creator>
  <dcterms:created xsi:type="dcterms:W3CDTF">2023-02-13T08:29:20Z</dcterms:created>
  <dcterms:modified xsi:type="dcterms:W3CDTF">2023-02-14T02:40:07Z</dcterms:modified>
  <cp:lastModifiedBy>Jie BC Yu</cp:lastModifiedBy>
  <cp:lastPrinted>2023-02-14T02:36:04Z</cp:lastPrinted>
</cp:coreProperties>
</file>