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35" windowWidth="15180" windowHeight="8835"/>
  </bookViews>
  <sheets>
    <sheet name="p-&gt;FDR" sheetId="1" r:id="rId1"/>
    <sheet name="Histogram" sheetId="2" r:id="rId2"/>
  </sheets>
  <definedNames>
    <definedName name="_xlnm._FilterDatabase" localSheetId="0" hidden="1">'p-&gt;FDR'!$A$1:$C$784</definedName>
  </definedNames>
  <calcPr calcId="125725"/>
</workbook>
</file>

<file path=xl/calcChain.xml><?xml version="1.0" encoding="utf-8"?>
<calcChain xmlns="http://schemas.openxmlformats.org/spreadsheetml/2006/main">
  <c r="B3" i="1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D29" s="1"/>
  <c r="B2" i="1"/>
  <c r="C28" l="1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370"/>
  <c r="C372"/>
  <c r="C374"/>
  <c r="C376"/>
  <c r="C378"/>
  <c r="C380"/>
  <c r="C382"/>
  <c r="C384"/>
  <c r="C386"/>
  <c r="C388"/>
  <c r="C390"/>
  <c r="C392"/>
  <c r="C394"/>
  <c r="C396"/>
  <c r="C398"/>
  <c r="C400"/>
  <c r="C402"/>
  <c r="C404"/>
  <c r="C406"/>
  <c r="C408"/>
  <c r="C410"/>
  <c r="C412"/>
  <c r="C414"/>
  <c r="C416"/>
  <c r="C418"/>
  <c r="C420"/>
  <c r="C422"/>
  <c r="C424"/>
  <c r="C426"/>
  <c r="C428"/>
  <c r="C430"/>
  <c r="C432"/>
  <c r="C434"/>
  <c r="C436"/>
  <c r="C438"/>
  <c r="C440"/>
  <c r="C442"/>
  <c r="C444"/>
  <c r="C446"/>
  <c r="C448"/>
  <c r="C450"/>
  <c r="C452"/>
  <c r="C454"/>
  <c r="C456"/>
  <c r="C458"/>
  <c r="C460"/>
  <c r="C462"/>
  <c r="C464"/>
  <c r="C466"/>
  <c r="C468"/>
  <c r="C470"/>
  <c r="C472"/>
  <c r="C474"/>
  <c r="C476"/>
  <c r="C478"/>
  <c r="C480"/>
  <c r="C482"/>
  <c r="C484"/>
  <c r="C486"/>
  <c r="C488"/>
  <c r="C490"/>
  <c r="C492"/>
  <c r="C494"/>
  <c r="C496"/>
  <c r="C498"/>
  <c r="C500"/>
  <c r="C502"/>
  <c r="C504"/>
  <c r="C506"/>
  <c r="C508"/>
  <c r="C510"/>
  <c r="C512"/>
  <c r="C514"/>
  <c r="C516"/>
  <c r="C518"/>
  <c r="C520"/>
  <c r="C522"/>
  <c r="C524"/>
  <c r="C526"/>
  <c r="C528"/>
  <c r="C530"/>
  <c r="C532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5"/>
  <c r="C537"/>
  <c r="C539"/>
  <c r="C541"/>
  <c r="C543"/>
  <c r="C545"/>
  <c r="C547"/>
  <c r="C549"/>
  <c r="C551"/>
  <c r="C553"/>
  <c r="C555"/>
  <c r="C557"/>
  <c r="C559"/>
  <c r="C561"/>
  <c r="C563"/>
  <c r="C565"/>
  <c r="C567"/>
  <c r="C569"/>
  <c r="C571"/>
  <c r="C573"/>
  <c r="C575"/>
  <c r="C577"/>
  <c r="C579"/>
  <c r="C581"/>
  <c r="C583"/>
  <c r="C585"/>
  <c r="C587"/>
  <c r="C589"/>
  <c r="C591"/>
  <c r="C593"/>
  <c r="C595"/>
  <c r="C597"/>
  <c r="C599"/>
  <c r="C601"/>
  <c r="C603"/>
  <c r="C605"/>
  <c r="C607"/>
  <c r="C609"/>
  <c r="C611"/>
  <c r="C613"/>
  <c r="C615"/>
  <c r="C617"/>
  <c r="C619"/>
  <c r="C621"/>
  <c r="C623"/>
  <c r="C625"/>
  <c r="C627"/>
  <c r="C629"/>
  <c r="C631"/>
  <c r="C633"/>
  <c r="C635"/>
  <c r="C637"/>
  <c r="C639"/>
  <c r="C641"/>
  <c r="C643"/>
  <c r="C645"/>
  <c r="C647"/>
  <c r="C649"/>
  <c r="C651"/>
  <c r="C653"/>
  <c r="C655"/>
  <c r="C657"/>
  <c r="C659"/>
  <c r="C661"/>
  <c r="C663"/>
  <c r="C665"/>
  <c r="C667"/>
  <c r="C669"/>
  <c r="C671"/>
  <c r="C673"/>
  <c r="C675"/>
  <c r="C677"/>
  <c r="C679"/>
  <c r="C681"/>
  <c r="C683"/>
  <c r="C685"/>
  <c r="C687"/>
  <c r="C689"/>
  <c r="C691"/>
  <c r="C693"/>
  <c r="C695"/>
  <c r="C697"/>
  <c r="C699"/>
  <c r="C701"/>
  <c r="C703"/>
  <c r="C705"/>
  <c r="C707"/>
  <c r="C709"/>
  <c r="C711"/>
  <c r="C713"/>
  <c r="C715"/>
  <c r="C717"/>
  <c r="C719"/>
  <c r="C721"/>
  <c r="C723"/>
  <c r="C725"/>
  <c r="C727"/>
  <c r="C729"/>
  <c r="C731"/>
  <c r="C733"/>
  <c r="C735"/>
  <c r="C737"/>
  <c r="C739"/>
  <c r="C741"/>
  <c r="C743"/>
  <c r="C745"/>
  <c r="C747"/>
  <c r="C749"/>
  <c r="C751"/>
  <c r="C753"/>
  <c r="C755"/>
  <c r="C757"/>
  <c r="C759"/>
  <c r="C761"/>
  <c r="C763"/>
  <c r="C765"/>
  <c r="C767"/>
  <c r="C769"/>
  <c r="C771"/>
  <c r="C773"/>
  <c r="C775"/>
  <c r="C777"/>
  <c r="C779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207"/>
  <c r="C215"/>
  <c r="C223"/>
  <c r="C231"/>
  <c r="C239"/>
  <c r="C247"/>
  <c r="C255"/>
  <c r="C263"/>
  <c r="C271"/>
  <c r="C279"/>
  <c r="C287"/>
  <c r="C295"/>
  <c r="C303"/>
  <c r="C311"/>
  <c r="C319"/>
  <c r="C327"/>
  <c r="C335"/>
  <c r="C343"/>
  <c r="C351"/>
  <c r="C359"/>
  <c r="C367"/>
  <c r="C375"/>
  <c r="C383"/>
  <c r="C391"/>
  <c r="C399"/>
  <c r="C407"/>
  <c r="C415"/>
  <c r="C423"/>
  <c r="C431"/>
  <c r="C439"/>
  <c r="C447"/>
  <c r="C455"/>
  <c r="C463"/>
  <c r="C471"/>
  <c r="C479"/>
  <c r="C487"/>
  <c r="C495"/>
  <c r="C503"/>
  <c r="C511"/>
  <c r="C519"/>
  <c r="C527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606"/>
  <c r="C610"/>
  <c r="C614"/>
  <c r="C618"/>
  <c r="C622"/>
  <c r="C626"/>
  <c r="C630"/>
  <c r="C634"/>
  <c r="C638"/>
  <c r="C642"/>
  <c r="C646"/>
  <c r="C650"/>
  <c r="C654"/>
  <c r="C658"/>
  <c r="C662"/>
  <c r="C666"/>
  <c r="C670"/>
  <c r="C674"/>
  <c r="C678"/>
  <c r="C682"/>
  <c r="C686"/>
  <c r="C690"/>
  <c r="C694"/>
  <c r="C698"/>
  <c r="C702"/>
  <c r="C706"/>
  <c r="C710"/>
  <c r="C714"/>
  <c r="C718"/>
  <c r="C722"/>
  <c r="C726"/>
  <c r="C730"/>
  <c r="C734"/>
  <c r="C738"/>
  <c r="C742"/>
  <c r="C746"/>
  <c r="C750"/>
  <c r="C754"/>
  <c r="C758"/>
  <c r="C762"/>
  <c r="C766"/>
  <c r="C770"/>
  <c r="C774"/>
  <c r="C778"/>
  <c r="C781"/>
  <c r="C783"/>
  <c r="C785"/>
  <c r="C787"/>
  <c r="C789"/>
  <c r="C791"/>
  <c r="C793"/>
  <c r="C795"/>
  <c r="C797"/>
  <c r="C799"/>
  <c r="C801"/>
  <c r="C803"/>
  <c r="C805"/>
  <c r="C807"/>
  <c r="C809"/>
  <c r="C811"/>
  <c r="C813"/>
  <c r="C815"/>
  <c r="C817"/>
  <c r="C819"/>
  <c r="C821"/>
  <c r="C823"/>
  <c r="C825"/>
  <c r="C827"/>
  <c r="C829"/>
  <c r="C831"/>
  <c r="C833"/>
  <c r="C835"/>
  <c r="C837"/>
  <c r="C839"/>
  <c r="C841"/>
  <c r="C843"/>
  <c r="C845"/>
  <c r="C847"/>
  <c r="C849"/>
  <c r="C851"/>
  <c r="C853"/>
  <c r="C855"/>
  <c r="C857"/>
  <c r="C859"/>
  <c r="C861"/>
  <c r="C863"/>
  <c r="C865"/>
  <c r="C867"/>
  <c r="C869"/>
  <c r="C871"/>
  <c r="C873"/>
  <c r="C875"/>
  <c r="C877"/>
  <c r="C879"/>
  <c r="C881"/>
  <c r="C883"/>
  <c r="C885"/>
  <c r="C887"/>
  <c r="C889"/>
  <c r="C891"/>
  <c r="C893"/>
  <c r="C895"/>
  <c r="C897"/>
  <c r="C899"/>
  <c r="C901"/>
  <c r="C903"/>
  <c r="C905"/>
  <c r="C907"/>
  <c r="C909"/>
  <c r="C911"/>
  <c r="C913"/>
  <c r="C915"/>
  <c r="C917"/>
  <c r="C919"/>
  <c r="C921"/>
  <c r="C923"/>
  <c r="C925"/>
  <c r="C927"/>
  <c r="C929"/>
  <c r="C931"/>
  <c r="C933"/>
  <c r="C935"/>
  <c r="C937"/>
  <c r="C939"/>
  <c r="C941"/>
  <c r="C943"/>
  <c r="C945"/>
  <c r="C947"/>
  <c r="C949"/>
  <c r="C951"/>
  <c r="C953"/>
  <c r="C955"/>
  <c r="C957"/>
  <c r="C959"/>
  <c r="C961"/>
  <c r="C963"/>
  <c r="C965"/>
  <c r="C967"/>
  <c r="C969"/>
  <c r="C971"/>
  <c r="C973"/>
  <c r="C975"/>
  <c r="C977"/>
  <c r="C979"/>
  <c r="C981"/>
  <c r="C983"/>
  <c r="C985"/>
  <c r="C987"/>
  <c r="C989"/>
  <c r="C991"/>
  <c r="C993"/>
  <c r="C995"/>
  <c r="C997"/>
  <c r="C999"/>
  <c r="C1001"/>
  <c r="C1003"/>
  <c r="C1005"/>
  <c r="C1007"/>
  <c r="C1009"/>
  <c r="C1011"/>
  <c r="C1013"/>
  <c r="C1015"/>
  <c r="C1017"/>
  <c r="C1019"/>
  <c r="C1021"/>
  <c r="C1023"/>
  <c r="C1025"/>
  <c r="C1027"/>
  <c r="C1029"/>
  <c r="C1031"/>
  <c r="C1033"/>
  <c r="C1035"/>
  <c r="C1037"/>
  <c r="C1039"/>
  <c r="C1041"/>
  <c r="C1043"/>
  <c r="C1045"/>
  <c r="C1047"/>
  <c r="C1049"/>
  <c r="C1051"/>
  <c r="C1053"/>
  <c r="C1055"/>
  <c r="C1057"/>
  <c r="C1059"/>
  <c r="C1061"/>
  <c r="C1063"/>
  <c r="C1065"/>
  <c r="C1067"/>
  <c r="C1069"/>
  <c r="C1071"/>
  <c r="C1073"/>
  <c r="C1075"/>
  <c r="C1077"/>
  <c r="C1079"/>
  <c r="C1081"/>
  <c r="C1083"/>
  <c r="C1085"/>
  <c r="C1087"/>
  <c r="C1089"/>
  <c r="C1091"/>
  <c r="C1093"/>
  <c r="C1095"/>
  <c r="C1097"/>
  <c r="C1099"/>
  <c r="C1101"/>
  <c r="C1103"/>
  <c r="C1105"/>
  <c r="C1107"/>
  <c r="C1109"/>
  <c r="C1111"/>
  <c r="C1113"/>
  <c r="C1115"/>
  <c r="C1117"/>
  <c r="C1119"/>
  <c r="C1121"/>
  <c r="C1123"/>
  <c r="C1125"/>
  <c r="C1127"/>
  <c r="C1129"/>
  <c r="C1131"/>
  <c r="C1133"/>
  <c r="C1135"/>
  <c r="C1137"/>
  <c r="C1139"/>
  <c r="C1141"/>
  <c r="C1143"/>
  <c r="C1145"/>
  <c r="C1147"/>
  <c r="C1149"/>
  <c r="C1151"/>
  <c r="C1153"/>
  <c r="C1155"/>
  <c r="C1157"/>
  <c r="C1159"/>
  <c r="C1161"/>
  <c r="C1163"/>
  <c r="C1165"/>
  <c r="C1167"/>
  <c r="C1169"/>
  <c r="C1171"/>
  <c r="C1173"/>
  <c r="C1175"/>
  <c r="C1177"/>
  <c r="C1179"/>
  <c r="C1181"/>
  <c r="C1183"/>
  <c r="C1185"/>
  <c r="C1187"/>
  <c r="C1189"/>
  <c r="C1191"/>
  <c r="C1193"/>
  <c r="C1195"/>
  <c r="C1197"/>
  <c r="C1199"/>
  <c r="C1201"/>
  <c r="C1203"/>
  <c r="C1205"/>
  <c r="C1207"/>
  <c r="C1209"/>
  <c r="C1211"/>
  <c r="C1213"/>
  <c r="C1215"/>
  <c r="C1217"/>
  <c r="C1219"/>
  <c r="C1221"/>
  <c r="C1223"/>
  <c r="C1225"/>
  <c r="C1227"/>
  <c r="C1229"/>
  <c r="C1231"/>
  <c r="C1233"/>
  <c r="C1235"/>
  <c r="C1237"/>
  <c r="C1239"/>
  <c r="C1241"/>
  <c r="C1243"/>
  <c r="C1245"/>
  <c r="C1247"/>
  <c r="C1249"/>
  <c r="C1251"/>
  <c r="C1253"/>
  <c r="C1255"/>
  <c r="C1257"/>
  <c r="C1259"/>
  <c r="C1261"/>
  <c r="C1263"/>
  <c r="C1265"/>
  <c r="C1267"/>
  <c r="C1269"/>
  <c r="C1271"/>
  <c r="C1273"/>
  <c r="C1275"/>
  <c r="C1277"/>
  <c r="C1279"/>
  <c r="C1281"/>
  <c r="C1283"/>
  <c r="C1285"/>
  <c r="C1287"/>
  <c r="C1289"/>
  <c r="C1291"/>
  <c r="C1293"/>
  <c r="C1295"/>
  <c r="C1297"/>
  <c r="C1299"/>
  <c r="C1301"/>
  <c r="C1303"/>
  <c r="C1305"/>
  <c r="C1307"/>
  <c r="C1309"/>
  <c r="C1311"/>
  <c r="C1313"/>
  <c r="C1315"/>
  <c r="C1317"/>
  <c r="C1319"/>
  <c r="C1321"/>
  <c r="C1323"/>
  <c r="C1325"/>
  <c r="C1327"/>
  <c r="C1329"/>
  <c r="C1331"/>
  <c r="C1333"/>
  <c r="C1335"/>
  <c r="C1337"/>
  <c r="C1339"/>
  <c r="C1341"/>
  <c r="C1343"/>
  <c r="C1345"/>
  <c r="C1347"/>
  <c r="C1349"/>
  <c r="C1351"/>
  <c r="C1353"/>
  <c r="C1355"/>
  <c r="C1357"/>
  <c r="C1359"/>
  <c r="C1361"/>
  <c r="C1363"/>
  <c r="C1365"/>
  <c r="C1367"/>
  <c r="C1369"/>
  <c r="C1371"/>
  <c r="C1373"/>
  <c r="C1375"/>
  <c r="C1377"/>
  <c r="C1379"/>
  <c r="C1381"/>
  <c r="C1383"/>
  <c r="C1385"/>
  <c r="C1387"/>
  <c r="C1389"/>
  <c r="C1391"/>
  <c r="C1393"/>
  <c r="C1395"/>
  <c r="C1397"/>
  <c r="C1399"/>
  <c r="C1401"/>
  <c r="C1403"/>
  <c r="C1405"/>
  <c r="C1407"/>
  <c r="C1409"/>
  <c r="C1411"/>
  <c r="C1413"/>
  <c r="C1415"/>
  <c r="C1417"/>
  <c r="C1419"/>
  <c r="C1421"/>
  <c r="C1423"/>
  <c r="C1425"/>
  <c r="C1427"/>
  <c r="C1429"/>
  <c r="C1431"/>
  <c r="C1433"/>
  <c r="C1435"/>
  <c r="C1437"/>
  <c r="C1439"/>
  <c r="C1441"/>
  <c r="C1443"/>
  <c r="C1445"/>
  <c r="C1447"/>
  <c r="C1449"/>
  <c r="C1451"/>
  <c r="C1453"/>
  <c r="C1455"/>
  <c r="C1457"/>
  <c r="C1459"/>
  <c r="C1461"/>
  <c r="C1463"/>
  <c r="C1465"/>
  <c r="C1467"/>
  <c r="C1469"/>
  <c r="C1471"/>
  <c r="C1473"/>
  <c r="C1475"/>
  <c r="C1477"/>
  <c r="C1479"/>
  <c r="C1481"/>
  <c r="C1483"/>
  <c r="C1485"/>
  <c r="C1487"/>
  <c r="C1489"/>
  <c r="C1491"/>
  <c r="C1493"/>
  <c r="C1495"/>
  <c r="C1497"/>
  <c r="C1499"/>
  <c r="C1501"/>
  <c r="C1503"/>
  <c r="C1505"/>
  <c r="C1507"/>
  <c r="C1509"/>
  <c r="C1511"/>
  <c r="C1513"/>
  <c r="C1515"/>
  <c r="C1517"/>
  <c r="C1519"/>
  <c r="C1521"/>
  <c r="C1523"/>
  <c r="C1525"/>
  <c r="C1527"/>
  <c r="C1529"/>
  <c r="C1531"/>
  <c r="C1533"/>
  <c r="C1535"/>
  <c r="C1537"/>
  <c r="C1539"/>
  <c r="C1541"/>
  <c r="C1543"/>
  <c r="C1545"/>
  <c r="C1547"/>
  <c r="C1549"/>
  <c r="C1551"/>
  <c r="C43"/>
  <c r="C59"/>
  <c r="C75"/>
  <c r="C91"/>
  <c r="C107"/>
  <c r="C123"/>
  <c r="C139"/>
  <c r="C155"/>
  <c r="C171"/>
  <c r="C187"/>
  <c r="C203"/>
  <c r="C219"/>
  <c r="C235"/>
  <c r="C251"/>
  <c r="C267"/>
  <c r="C283"/>
  <c r="C299"/>
  <c r="C315"/>
  <c r="C331"/>
  <c r="C347"/>
  <c r="C363"/>
  <c r="C379"/>
  <c r="C395"/>
  <c r="C411"/>
  <c r="C427"/>
  <c r="C443"/>
  <c r="C459"/>
  <c r="C475"/>
  <c r="C491"/>
  <c r="C507"/>
  <c r="C523"/>
  <c r="C536"/>
  <c r="C544"/>
  <c r="C552"/>
  <c r="C560"/>
  <c r="C568"/>
  <c r="C576"/>
  <c r="C584"/>
  <c r="C592"/>
  <c r="C600"/>
  <c r="C608"/>
  <c r="C616"/>
  <c r="C624"/>
  <c r="C632"/>
  <c r="C640"/>
  <c r="C648"/>
  <c r="C656"/>
  <c r="C664"/>
  <c r="C672"/>
  <c r="C680"/>
  <c r="C688"/>
  <c r="C696"/>
  <c r="C704"/>
  <c r="C712"/>
  <c r="C720"/>
  <c r="C728"/>
  <c r="C736"/>
  <c r="C744"/>
  <c r="C752"/>
  <c r="C760"/>
  <c r="C768"/>
  <c r="C776"/>
  <c r="C782"/>
  <c r="C786"/>
  <c r="C790"/>
  <c r="C794"/>
  <c r="C798"/>
  <c r="C802"/>
  <c r="C806"/>
  <c r="C810"/>
  <c r="C814"/>
  <c r="C818"/>
  <c r="C822"/>
  <c r="C826"/>
  <c r="C830"/>
  <c r="C834"/>
  <c r="C838"/>
  <c r="C842"/>
  <c r="C846"/>
  <c r="C850"/>
  <c r="C854"/>
  <c r="C858"/>
  <c r="C862"/>
  <c r="C866"/>
  <c r="C870"/>
  <c r="C874"/>
  <c r="C878"/>
  <c r="C882"/>
  <c r="C886"/>
  <c r="C890"/>
  <c r="C894"/>
  <c r="C898"/>
  <c r="C902"/>
  <c r="C906"/>
  <c r="C910"/>
  <c r="C914"/>
  <c r="C918"/>
  <c r="C922"/>
  <c r="C926"/>
  <c r="C930"/>
  <c r="C934"/>
  <c r="C938"/>
  <c r="C942"/>
  <c r="C946"/>
  <c r="C950"/>
  <c r="C954"/>
  <c r="C958"/>
  <c r="C962"/>
  <c r="C966"/>
  <c r="C970"/>
  <c r="C974"/>
  <c r="C978"/>
  <c r="C982"/>
  <c r="C986"/>
  <c r="C990"/>
  <c r="C994"/>
  <c r="C998"/>
  <c r="C1002"/>
  <c r="C1006"/>
  <c r="C1010"/>
  <c r="C1014"/>
  <c r="C1018"/>
  <c r="C1022"/>
  <c r="C1026"/>
  <c r="C1030"/>
  <c r="C1034"/>
  <c r="C1038"/>
  <c r="C1042"/>
  <c r="C1046"/>
  <c r="C1050"/>
  <c r="C1054"/>
  <c r="C1058"/>
  <c r="C1062"/>
  <c r="C1066"/>
  <c r="C1070"/>
  <c r="C1074"/>
  <c r="C1078"/>
  <c r="C1082"/>
  <c r="C1086"/>
  <c r="C1090"/>
  <c r="C1094"/>
  <c r="C1098"/>
  <c r="C1102"/>
  <c r="C1106"/>
  <c r="C1110"/>
  <c r="C1114"/>
  <c r="C1118"/>
  <c r="C1122"/>
  <c r="C1126"/>
  <c r="C1130"/>
  <c r="C1134"/>
  <c r="C1138"/>
  <c r="C1142"/>
  <c r="C1146"/>
  <c r="C1150"/>
  <c r="C1154"/>
  <c r="C1158"/>
  <c r="C1162"/>
  <c r="C1166"/>
  <c r="C1170"/>
  <c r="C1174"/>
  <c r="C1178"/>
  <c r="C1182"/>
  <c r="C1186"/>
  <c r="C1190"/>
  <c r="C1194"/>
  <c r="C1198"/>
  <c r="C1202"/>
  <c r="C1206"/>
  <c r="C1210"/>
  <c r="C1214"/>
  <c r="C1218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330"/>
  <c r="C1334"/>
  <c r="C1338"/>
  <c r="C1342"/>
  <c r="C1346"/>
  <c r="C1350"/>
  <c r="C1354"/>
  <c r="C1358"/>
  <c r="C1362"/>
  <c r="C1366"/>
  <c r="C1370"/>
  <c r="C1374"/>
  <c r="C1378"/>
  <c r="C1382"/>
  <c r="C1386"/>
  <c r="C1390"/>
  <c r="C1394"/>
  <c r="C1398"/>
  <c r="C1402"/>
  <c r="C1406"/>
  <c r="C1410"/>
  <c r="C1414"/>
  <c r="C1418"/>
  <c r="C1422"/>
  <c r="C1426"/>
  <c r="C1430"/>
  <c r="C1434"/>
  <c r="C1438"/>
  <c r="C1442"/>
  <c r="C1446"/>
  <c r="C1450"/>
  <c r="C1454"/>
  <c r="C1458"/>
  <c r="C1462"/>
  <c r="C1466"/>
  <c r="C1470"/>
  <c r="C1474"/>
  <c r="C1478"/>
  <c r="C1482"/>
  <c r="C1486"/>
  <c r="C1490"/>
  <c r="C1494"/>
  <c r="C1498"/>
  <c r="C1502"/>
  <c r="C1506"/>
  <c r="C1510"/>
  <c r="C1514"/>
  <c r="C1518"/>
  <c r="C1522"/>
  <c r="C1526"/>
  <c r="C1530"/>
  <c r="C1534"/>
  <c r="C1538"/>
  <c r="C1542"/>
  <c r="C1546"/>
  <c r="C1550"/>
  <c r="C1553"/>
  <c r="C1555"/>
  <c r="C1557"/>
  <c r="C1559"/>
  <c r="C1561"/>
  <c r="C1563"/>
  <c r="C1565"/>
  <c r="C1567"/>
  <c r="C1569"/>
  <c r="C1571"/>
  <c r="C1573"/>
  <c r="C1575"/>
  <c r="C1577"/>
  <c r="C1579"/>
  <c r="C1581"/>
  <c r="C1583"/>
  <c r="C1585"/>
  <c r="C1587"/>
  <c r="C1589"/>
  <c r="C1591"/>
  <c r="C1593"/>
  <c r="C1595"/>
  <c r="C1597"/>
  <c r="C1599"/>
  <c r="C1601"/>
  <c r="C1603"/>
  <c r="C1605"/>
  <c r="C1607"/>
  <c r="C1609"/>
  <c r="C1611"/>
  <c r="C1613"/>
  <c r="C1615"/>
  <c r="C1617"/>
  <c r="C1619"/>
  <c r="C1621"/>
  <c r="C1623"/>
  <c r="C1625"/>
  <c r="C1627"/>
  <c r="C1629"/>
  <c r="C1631"/>
  <c r="C1633"/>
  <c r="C1635"/>
  <c r="C1637"/>
  <c r="C1639"/>
  <c r="C1641"/>
  <c r="C1643"/>
  <c r="C1645"/>
  <c r="C1647"/>
  <c r="C1649"/>
  <c r="C1651"/>
  <c r="C1653"/>
  <c r="C1655"/>
  <c r="C1657"/>
  <c r="C1659"/>
  <c r="C1661"/>
  <c r="C1663"/>
  <c r="C1665"/>
  <c r="C1667"/>
  <c r="C1669"/>
  <c r="C1671"/>
  <c r="C1673"/>
  <c r="C1675"/>
  <c r="C1677"/>
  <c r="C1679"/>
  <c r="C1681"/>
  <c r="C1683"/>
  <c r="C1685"/>
  <c r="C1687"/>
  <c r="C1689"/>
  <c r="C1691"/>
  <c r="C1693"/>
  <c r="C1695"/>
  <c r="C1697"/>
  <c r="C1699"/>
  <c r="C1701"/>
  <c r="C1703"/>
  <c r="C1705"/>
  <c r="C1707"/>
  <c r="C1709"/>
  <c r="C1711"/>
  <c r="C1713"/>
  <c r="C1715"/>
  <c r="C1717"/>
  <c r="C1719"/>
  <c r="C1721"/>
  <c r="C1723"/>
  <c r="C1725"/>
  <c r="C1727"/>
  <c r="C1729"/>
  <c r="C1731"/>
  <c r="C1733"/>
  <c r="C1735"/>
  <c r="C1737"/>
  <c r="C1739"/>
  <c r="C1741"/>
  <c r="C1743"/>
  <c r="C1745"/>
  <c r="C1747"/>
  <c r="C1749"/>
  <c r="C1751"/>
  <c r="C1753"/>
  <c r="C1755"/>
  <c r="C1757"/>
  <c r="C1759"/>
  <c r="C1761"/>
  <c r="C1763"/>
  <c r="C1765"/>
  <c r="C1767"/>
  <c r="C1769"/>
  <c r="C1771"/>
  <c r="C1773"/>
  <c r="C1775"/>
  <c r="C1777"/>
  <c r="C1779"/>
  <c r="C1781"/>
  <c r="C1783"/>
  <c r="C1785"/>
  <c r="C1787"/>
  <c r="C1789"/>
  <c r="C1791"/>
  <c r="C1793"/>
  <c r="C1795"/>
  <c r="C1797"/>
  <c r="C1799"/>
  <c r="C1801"/>
  <c r="C1803"/>
  <c r="C1805"/>
  <c r="C1807"/>
  <c r="C1809"/>
  <c r="C1811"/>
  <c r="C1813"/>
  <c r="C1815"/>
  <c r="C1817"/>
  <c r="C1819"/>
  <c r="C1821"/>
  <c r="C1823"/>
  <c r="C1825"/>
  <c r="C1827"/>
  <c r="C1829"/>
  <c r="C1831"/>
  <c r="C1833"/>
  <c r="C1835"/>
  <c r="C1837"/>
  <c r="C1839"/>
  <c r="C1841"/>
  <c r="C1843"/>
  <c r="C1845"/>
  <c r="C1847"/>
  <c r="C1849"/>
  <c r="C1851"/>
  <c r="C1853"/>
  <c r="C1855"/>
  <c r="C1857"/>
  <c r="C1859"/>
  <c r="C1861"/>
  <c r="C1863"/>
  <c r="C1865"/>
  <c r="C1867"/>
  <c r="C1869"/>
  <c r="C1871"/>
  <c r="C1873"/>
  <c r="C1875"/>
  <c r="C1877"/>
  <c r="C1879"/>
  <c r="C1881"/>
  <c r="C1883"/>
  <c r="C1885"/>
  <c r="C1887"/>
  <c r="C1889"/>
  <c r="C1891"/>
  <c r="C1893"/>
  <c r="C1895"/>
  <c r="C1897"/>
  <c r="C1899"/>
  <c r="C1901"/>
  <c r="C1903"/>
  <c r="C1905"/>
  <c r="C1907"/>
  <c r="C1909"/>
  <c r="C1911"/>
  <c r="C1913"/>
  <c r="C1915"/>
  <c r="C1917"/>
  <c r="C1919"/>
  <c r="C1921"/>
  <c r="C1923"/>
  <c r="C1925"/>
  <c r="C1927"/>
  <c r="C1929"/>
  <c r="C1931"/>
  <c r="C1933"/>
  <c r="C1935"/>
  <c r="C1937"/>
  <c r="C1939"/>
  <c r="C1941"/>
  <c r="C1943"/>
  <c r="C1945"/>
  <c r="C1947"/>
  <c r="C1949"/>
  <c r="C1951"/>
  <c r="C1953"/>
  <c r="C1955"/>
  <c r="C1957"/>
  <c r="C1959"/>
  <c r="C1961"/>
  <c r="C1963"/>
  <c r="C1965"/>
  <c r="C1967"/>
  <c r="C1969"/>
  <c r="C1971"/>
  <c r="C1973"/>
  <c r="C1975"/>
  <c r="C1977"/>
  <c r="C1979"/>
  <c r="C1981"/>
  <c r="C1983"/>
  <c r="C1985"/>
  <c r="C1987"/>
  <c r="C1989"/>
  <c r="C1991"/>
  <c r="C1993"/>
  <c r="C1995"/>
  <c r="C1997"/>
  <c r="C1999"/>
  <c r="C2001"/>
  <c r="C2003"/>
  <c r="C2005"/>
  <c r="C2007"/>
  <c r="C2009"/>
  <c r="C2011"/>
  <c r="C2013"/>
  <c r="C2015"/>
  <c r="C2017"/>
  <c r="C2019"/>
  <c r="C2021"/>
  <c r="C2023"/>
  <c r="C2025"/>
  <c r="C2027"/>
  <c r="C2029"/>
  <c r="C2031"/>
  <c r="C2033"/>
  <c r="C2035"/>
  <c r="C2037"/>
  <c r="C2039"/>
  <c r="C2041"/>
  <c r="C2043"/>
  <c r="C2045"/>
  <c r="C2047"/>
  <c r="C2049"/>
  <c r="C2051"/>
  <c r="C2053"/>
  <c r="C2055"/>
  <c r="C2057"/>
  <c r="C2059"/>
  <c r="C2061"/>
  <c r="C2063"/>
  <c r="C2065"/>
  <c r="C2067"/>
  <c r="C2069"/>
  <c r="C2071"/>
  <c r="C2073"/>
  <c r="C2075"/>
  <c r="C2077"/>
  <c r="C2079"/>
  <c r="C2081"/>
  <c r="C2083"/>
  <c r="C2085"/>
  <c r="C2087"/>
  <c r="C2089"/>
  <c r="C2091"/>
  <c r="C2093"/>
  <c r="C2095"/>
  <c r="C2097"/>
  <c r="C2099"/>
  <c r="C2101"/>
  <c r="C2103"/>
  <c r="C2105"/>
  <c r="C2107"/>
  <c r="C2109"/>
  <c r="C2111"/>
  <c r="C2113"/>
  <c r="C2115"/>
  <c r="C2117"/>
  <c r="C2119"/>
  <c r="C2121"/>
  <c r="C2123"/>
  <c r="C2125"/>
  <c r="C2127"/>
  <c r="C2129"/>
  <c r="C2131"/>
  <c r="C2133"/>
  <c r="C2135"/>
  <c r="C2137"/>
  <c r="C2139"/>
  <c r="C2141"/>
  <c r="C2143"/>
  <c r="C2145"/>
  <c r="C2147"/>
  <c r="C2149"/>
  <c r="C2151"/>
  <c r="C2153"/>
  <c r="C2155"/>
  <c r="C2157"/>
  <c r="C2159"/>
  <c r="C2161"/>
  <c r="C2163"/>
  <c r="C2165"/>
  <c r="C2167"/>
  <c r="C2169"/>
  <c r="C2171"/>
  <c r="C2173"/>
  <c r="C2175"/>
  <c r="C2177"/>
  <c r="C2179"/>
  <c r="C2181"/>
  <c r="C2183"/>
  <c r="C2185"/>
  <c r="C2187"/>
  <c r="C2189"/>
  <c r="C2191"/>
  <c r="C2193"/>
  <c r="C2195"/>
  <c r="C2197"/>
  <c r="C2199"/>
  <c r="C2201"/>
  <c r="C2203"/>
  <c r="C2205"/>
  <c r="C2207"/>
  <c r="C2209"/>
  <c r="C2211"/>
  <c r="C2213"/>
  <c r="C2215"/>
  <c r="C2217"/>
  <c r="C2219"/>
  <c r="C2221"/>
  <c r="C2223"/>
  <c r="C2225"/>
  <c r="C2227"/>
  <c r="C2229"/>
  <c r="C2231"/>
  <c r="C2233"/>
  <c r="C2235"/>
  <c r="C2237"/>
  <c r="C2239"/>
  <c r="C2241"/>
  <c r="C2243"/>
  <c r="C2245"/>
  <c r="C2247"/>
  <c r="C2249"/>
  <c r="C2251"/>
  <c r="C2253"/>
  <c r="C2255"/>
  <c r="C2257"/>
  <c r="C2259"/>
  <c r="C2261"/>
  <c r="C2263"/>
  <c r="C2265"/>
  <c r="C2267"/>
  <c r="C2269"/>
  <c r="C2271"/>
  <c r="C2273"/>
  <c r="C2275"/>
  <c r="C2277"/>
  <c r="C2279"/>
  <c r="C2281"/>
  <c r="C2283"/>
  <c r="C2285"/>
  <c r="C2287"/>
  <c r="C2289"/>
  <c r="C2291"/>
  <c r="C2293"/>
  <c r="C2295"/>
  <c r="C2297"/>
  <c r="C2299"/>
  <c r="C2301"/>
  <c r="C2303"/>
  <c r="C2305"/>
  <c r="C2307"/>
  <c r="C2309"/>
  <c r="C2311"/>
  <c r="C2313"/>
  <c r="C2315"/>
  <c r="C2317"/>
  <c r="C2319"/>
  <c r="C2321"/>
  <c r="C2323"/>
  <c r="C2325"/>
  <c r="C2327"/>
  <c r="C2329"/>
  <c r="C2331"/>
  <c r="C2333"/>
  <c r="C2335"/>
  <c r="C2337"/>
  <c r="C2339"/>
  <c r="C2341"/>
  <c r="C2343"/>
  <c r="C2345"/>
  <c r="C2347"/>
  <c r="C2349"/>
  <c r="C2351"/>
  <c r="C2353"/>
  <c r="C2355"/>
  <c r="C2357"/>
  <c r="C2359"/>
  <c r="C2361"/>
  <c r="C2363"/>
  <c r="C2365"/>
  <c r="C2367"/>
  <c r="C2369"/>
  <c r="C2371"/>
  <c r="C2373"/>
  <c r="C2375"/>
  <c r="C2377"/>
  <c r="C2379"/>
  <c r="C2381"/>
  <c r="C2383"/>
  <c r="C2385"/>
  <c r="C2387"/>
  <c r="C2389"/>
  <c r="C2391"/>
  <c r="C2393"/>
  <c r="C2395"/>
  <c r="C2397"/>
  <c r="C2399"/>
  <c r="C2401"/>
  <c r="C2403"/>
  <c r="C2405"/>
  <c r="C2407"/>
  <c r="C2409"/>
  <c r="C2411"/>
  <c r="C2413"/>
  <c r="C2415"/>
  <c r="C2417"/>
  <c r="C2419"/>
  <c r="C2421"/>
  <c r="C2423"/>
  <c r="C2425"/>
  <c r="C2427"/>
  <c r="C2429"/>
  <c r="C2431"/>
  <c r="C2433"/>
  <c r="C2435"/>
  <c r="C2437"/>
  <c r="C2439"/>
  <c r="C2441"/>
  <c r="C2443"/>
  <c r="C2445"/>
  <c r="C2447"/>
  <c r="C2449"/>
  <c r="C2451"/>
  <c r="C2453"/>
  <c r="C2455"/>
  <c r="C2457"/>
  <c r="C2459"/>
  <c r="C2461"/>
  <c r="C2463"/>
  <c r="C2465"/>
  <c r="C2467"/>
  <c r="C2469"/>
  <c r="C2471"/>
  <c r="C2473"/>
  <c r="C2475"/>
  <c r="C2477"/>
  <c r="C2479"/>
  <c r="C2481"/>
  <c r="C2483"/>
  <c r="C2485"/>
  <c r="C2487"/>
  <c r="C2489"/>
  <c r="C2491"/>
  <c r="C2493"/>
  <c r="C2495"/>
  <c r="C2497"/>
  <c r="C2499"/>
  <c r="C2501"/>
  <c r="C2503"/>
  <c r="C2505"/>
  <c r="C2507"/>
  <c r="C2509"/>
  <c r="C2511"/>
  <c r="C2513"/>
  <c r="C2515"/>
  <c r="C2517"/>
  <c r="C2519"/>
  <c r="C2521"/>
  <c r="C2523"/>
  <c r="C2525"/>
  <c r="C2527"/>
  <c r="C2529"/>
  <c r="C2531"/>
  <c r="C2533"/>
  <c r="C2535"/>
  <c r="C2537"/>
  <c r="C2539"/>
  <c r="C2541"/>
  <c r="C2543"/>
  <c r="C2545"/>
  <c r="C2547"/>
  <c r="C2549"/>
  <c r="C2551"/>
  <c r="C2553"/>
  <c r="C2555"/>
  <c r="C2557"/>
  <c r="C2559"/>
  <c r="C2561"/>
  <c r="C2563"/>
  <c r="C2565"/>
  <c r="C2567"/>
  <c r="C2569"/>
  <c r="C2571"/>
  <c r="C2573"/>
  <c r="C2575"/>
  <c r="C2577"/>
  <c r="C2579"/>
  <c r="C2581"/>
  <c r="C2583"/>
  <c r="C2585"/>
  <c r="C2587"/>
  <c r="C2589"/>
  <c r="C2591"/>
  <c r="C2593"/>
  <c r="C2595"/>
  <c r="C2597"/>
  <c r="C2599"/>
  <c r="C2601"/>
  <c r="C2603"/>
  <c r="C2605"/>
  <c r="C2607"/>
  <c r="C2609"/>
  <c r="C2611"/>
  <c r="C2613"/>
  <c r="C2615"/>
  <c r="C2617"/>
  <c r="C2619"/>
  <c r="C2621"/>
  <c r="C2623"/>
  <c r="C2625"/>
  <c r="C2627"/>
  <c r="C2629"/>
  <c r="C2631"/>
  <c r="C2633"/>
  <c r="C2635"/>
  <c r="C2637"/>
  <c r="C2639"/>
  <c r="C2641"/>
  <c r="C2643"/>
  <c r="C2645"/>
  <c r="C2647"/>
  <c r="C2649"/>
  <c r="C2651"/>
  <c r="C2653"/>
  <c r="C2655"/>
  <c r="C2657"/>
  <c r="C2659"/>
  <c r="C2661"/>
  <c r="C2663"/>
  <c r="C2665"/>
  <c r="C2667"/>
  <c r="C2669"/>
  <c r="C2671"/>
  <c r="C2673"/>
  <c r="C2675"/>
  <c r="C2677"/>
  <c r="C2679"/>
  <c r="C2681"/>
  <c r="C2683"/>
  <c r="C2685"/>
  <c r="C2687"/>
  <c r="C2689"/>
  <c r="C2691"/>
  <c r="C2693"/>
  <c r="C2695"/>
  <c r="C2697"/>
  <c r="C2699"/>
  <c r="C2701"/>
  <c r="C2703"/>
  <c r="C2705"/>
  <c r="C2707"/>
  <c r="C2709"/>
  <c r="C2711"/>
  <c r="C2713"/>
  <c r="C2715"/>
  <c r="C2717"/>
  <c r="C2719"/>
  <c r="C2721"/>
  <c r="C2723"/>
  <c r="C2725"/>
  <c r="C2727"/>
  <c r="C2729"/>
  <c r="C2731"/>
  <c r="C2733"/>
  <c r="C2735"/>
  <c r="C2737"/>
  <c r="C2739"/>
  <c r="C2741"/>
  <c r="C2743"/>
  <c r="C2745"/>
  <c r="C2747"/>
  <c r="C2749"/>
  <c r="C2751"/>
  <c r="C2753"/>
  <c r="C2755"/>
  <c r="C2757"/>
  <c r="C2759"/>
  <c r="C2761"/>
  <c r="C2763"/>
  <c r="C2765"/>
  <c r="C2767"/>
  <c r="C2769"/>
  <c r="C2771"/>
  <c r="C2773"/>
  <c r="C2775"/>
  <c r="C2777"/>
  <c r="C2779"/>
  <c r="C2781"/>
  <c r="C2783"/>
  <c r="C2785"/>
  <c r="C2787"/>
  <c r="C2789"/>
  <c r="C2791"/>
  <c r="C2793"/>
  <c r="C2795"/>
  <c r="C2797"/>
  <c r="C2799"/>
  <c r="C2801"/>
  <c r="C2803"/>
  <c r="C2805"/>
  <c r="C2807"/>
  <c r="C2809"/>
  <c r="C2811"/>
  <c r="C2813"/>
  <c r="C2815"/>
  <c r="C2817"/>
  <c r="C2819"/>
  <c r="C2821"/>
  <c r="C2823"/>
  <c r="C2825"/>
  <c r="C2827"/>
  <c r="C2829"/>
  <c r="C2831"/>
  <c r="C2833"/>
  <c r="C2835"/>
  <c r="C2837"/>
  <c r="C2839"/>
  <c r="C2841"/>
  <c r="C2843"/>
  <c r="C2845"/>
  <c r="C2847"/>
  <c r="C2849"/>
  <c r="C2851"/>
  <c r="C2853"/>
  <c r="C2855"/>
  <c r="C2857"/>
  <c r="C2859"/>
  <c r="C2861"/>
  <c r="C2863"/>
  <c r="C2865"/>
  <c r="C2867"/>
  <c r="C2869"/>
  <c r="C2871"/>
  <c r="C2873"/>
  <c r="C2875"/>
  <c r="C2877"/>
  <c r="C2879"/>
  <c r="C2881"/>
  <c r="C2883"/>
  <c r="C2885"/>
  <c r="C2887"/>
  <c r="C2889"/>
  <c r="C2891"/>
  <c r="C2893"/>
  <c r="C2895"/>
  <c r="C2897"/>
  <c r="C2899"/>
  <c r="C2901"/>
  <c r="C2903"/>
  <c r="C2905"/>
  <c r="C2907"/>
  <c r="C2909"/>
  <c r="C2911"/>
  <c r="C2913"/>
  <c r="C2915"/>
  <c r="C2917"/>
  <c r="C2919"/>
  <c r="C2921"/>
  <c r="C2923"/>
  <c r="C2925"/>
  <c r="C2927"/>
  <c r="C2929"/>
  <c r="C2931"/>
  <c r="C2933"/>
  <c r="C2935"/>
  <c r="C2937"/>
  <c r="C2939"/>
  <c r="C2941"/>
  <c r="C2943"/>
  <c r="C2945"/>
  <c r="C2947"/>
  <c r="C2949"/>
  <c r="C2951"/>
  <c r="C2953"/>
  <c r="C2955"/>
  <c r="C2957"/>
  <c r="C2959"/>
  <c r="C2961"/>
  <c r="C2963"/>
  <c r="C2965"/>
  <c r="C2967"/>
  <c r="C2969"/>
  <c r="C2971"/>
  <c r="C2973"/>
  <c r="C2975"/>
  <c r="C2977"/>
  <c r="C2979"/>
  <c r="C2981"/>
  <c r="C2983"/>
  <c r="C2985"/>
  <c r="C2987"/>
  <c r="C2989"/>
  <c r="C2991"/>
  <c r="C2993"/>
  <c r="C2995"/>
  <c r="C2997"/>
  <c r="C2999"/>
  <c r="C3001"/>
  <c r="C3003"/>
  <c r="C3005"/>
  <c r="C3007"/>
  <c r="C3009"/>
  <c r="C3011"/>
  <c r="C3013"/>
  <c r="C3015"/>
  <c r="C3017"/>
  <c r="C3019"/>
  <c r="C3021"/>
  <c r="C3023"/>
  <c r="C3025"/>
  <c r="C3027"/>
  <c r="C3029"/>
  <c r="C3031"/>
  <c r="C3033"/>
  <c r="C3035"/>
  <c r="C3037"/>
  <c r="C3039"/>
  <c r="C3041"/>
  <c r="C3043"/>
  <c r="C3045"/>
  <c r="C3047"/>
  <c r="C3049"/>
  <c r="C3051"/>
  <c r="C3053"/>
  <c r="C3055"/>
  <c r="C3057"/>
  <c r="C3059"/>
  <c r="C3061"/>
  <c r="C3065"/>
  <c r="C3069"/>
  <c r="C3073"/>
  <c r="C3077"/>
  <c r="C3081"/>
  <c r="C3085"/>
  <c r="C3089"/>
  <c r="C3093"/>
  <c r="C3097"/>
  <c r="C3101"/>
  <c r="C3105"/>
  <c r="C3109"/>
  <c r="C3113"/>
  <c r="C35"/>
  <c r="C67"/>
  <c r="C99"/>
  <c r="C131"/>
  <c r="C163"/>
  <c r="C195"/>
  <c r="C227"/>
  <c r="C259"/>
  <c r="C291"/>
  <c r="C323"/>
  <c r="C355"/>
  <c r="C387"/>
  <c r="C419"/>
  <c r="C451"/>
  <c r="C483"/>
  <c r="C515"/>
  <c r="C540"/>
  <c r="C556"/>
  <c r="C572"/>
  <c r="C588"/>
  <c r="C604"/>
  <c r="C620"/>
  <c r="C636"/>
  <c r="C652"/>
  <c r="C668"/>
  <c r="C684"/>
  <c r="C700"/>
  <c r="C716"/>
  <c r="C732"/>
  <c r="C748"/>
  <c r="C764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1076"/>
  <c r="C1084"/>
  <c r="C1092"/>
  <c r="C1100"/>
  <c r="C1108"/>
  <c r="C1116"/>
  <c r="C1124"/>
  <c r="C1132"/>
  <c r="C1140"/>
  <c r="C1148"/>
  <c r="C1156"/>
  <c r="C1164"/>
  <c r="C1172"/>
  <c r="C1180"/>
  <c r="C1188"/>
  <c r="C1196"/>
  <c r="C1204"/>
  <c r="C1212"/>
  <c r="C1220"/>
  <c r="C1228"/>
  <c r="C1236"/>
  <c r="C1244"/>
  <c r="C1252"/>
  <c r="C1260"/>
  <c r="C1268"/>
  <c r="C1276"/>
  <c r="C1284"/>
  <c r="C1292"/>
  <c r="C1300"/>
  <c r="C1308"/>
  <c r="C1316"/>
  <c r="C1324"/>
  <c r="C1332"/>
  <c r="C1340"/>
  <c r="C1348"/>
  <c r="C1356"/>
  <c r="C1364"/>
  <c r="C1372"/>
  <c r="C1380"/>
  <c r="C1388"/>
  <c r="C1396"/>
  <c r="C1404"/>
  <c r="C1412"/>
  <c r="C1420"/>
  <c r="C1428"/>
  <c r="C1436"/>
  <c r="C1444"/>
  <c r="C1452"/>
  <c r="C1460"/>
  <c r="C1468"/>
  <c r="C1476"/>
  <c r="C1484"/>
  <c r="C1492"/>
  <c r="C1500"/>
  <c r="C1508"/>
  <c r="C1516"/>
  <c r="C1524"/>
  <c r="C1532"/>
  <c r="C1540"/>
  <c r="C1548"/>
  <c r="C1554"/>
  <c r="C1558"/>
  <c r="C1562"/>
  <c r="C1566"/>
  <c r="C1570"/>
  <c r="C1574"/>
  <c r="C1578"/>
  <c r="C1582"/>
  <c r="C1586"/>
  <c r="C1590"/>
  <c r="C1594"/>
  <c r="C1598"/>
  <c r="C1602"/>
  <c r="C1606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2006"/>
  <c r="C2010"/>
  <c r="C2014"/>
  <c r="C2018"/>
  <c r="C2022"/>
  <c r="C2026"/>
  <c r="C2030"/>
  <c r="C2034"/>
  <c r="C2038"/>
  <c r="C2042"/>
  <c r="C2046"/>
  <c r="C2050"/>
  <c r="C2054"/>
  <c r="C2058"/>
  <c r="C2062"/>
  <c r="C2066"/>
  <c r="C2070"/>
  <c r="C2074"/>
  <c r="C2078"/>
  <c r="C2082"/>
  <c r="C2086"/>
  <c r="C2090"/>
  <c r="C2094"/>
  <c r="C2098"/>
  <c r="C2102"/>
  <c r="C2106"/>
  <c r="C2110"/>
  <c r="C2114"/>
  <c r="C2118"/>
  <c r="C2122"/>
  <c r="C2126"/>
  <c r="C2130"/>
  <c r="C2134"/>
  <c r="C2138"/>
  <c r="C2142"/>
  <c r="C2146"/>
  <c r="C2150"/>
  <c r="C2154"/>
  <c r="C2158"/>
  <c r="C2162"/>
  <c r="C2166"/>
  <c r="C2170"/>
  <c r="C2174"/>
  <c r="C2178"/>
  <c r="C2182"/>
  <c r="C2186"/>
  <c r="C2190"/>
  <c r="C2194"/>
  <c r="C2198"/>
  <c r="C2202"/>
  <c r="C2206"/>
  <c r="C2210"/>
  <c r="C2214"/>
  <c r="C2218"/>
  <c r="C2222"/>
  <c r="C2226"/>
  <c r="C2230"/>
  <c r="C2234"/>
  <c r="C2238"/>
  <c r="C2242"/>
  <c r="C2246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C2470"/>
  <c r="C2474"/>
  <c r="C2478"/>
  <c r="C2482"/>
  <c r="C2486"/>
  <c r="C2490"/>
  <c r="C2494"/>
  <c r="C2498"/>
  <c r="C2502"/>
  <c r="C2506"/>
  <c r="C2510"/>
  <c r="C2514"/>
  <c r="C2518"/>
  <c r="C2522"/>
  <c r="C2526"/>
  <c r="C2530"/>
  <c r="C2534"/>
  <c r="C2538"/>
  <c r="C2542"/>
  <c r="C2546"/>
  <c r="C2550"/>
  <c r="C2554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2"/>
  <c r="C2766"/>
  <c r="C2770"/>
  <c r="C2774"/>
  <c r="C2778"/>
  <c r="C2782"/>
  <c r="C2786"/>
  <c r="C2790"/>
  <c r="C2794"/>
  <c r="C2798"/>
  <c r="C2802"/>
  <c r="C2806"/>
  <c r="C2810"/>
  <c r="C2814"/>
  <c r="C2818"/>
  <c r="C2822"/>
  <c r="C2826"/>
  <c r="C2830"/>
  <c r="C2834"/>
  <c r="C2838"/>
  <c r="C2842"/>
  <c r="C2846"/>
  <c r="C2850"/>
  <c r="C2854"/>
  <c r="C2858"/>
  <c r="C2862"/>
  <c r="C2866"/>
  <c r="C2870"/>
  <c r="C2874"/>
  <c r="C2878"/>
  <c r="C2882"/>
  <c r="C2886"/>
  <c r="C2890"/>
  <c r="C2894"/>
  <c r="C2898"/>
  <c r="C2902"/>
  <c r="C2906"/>
  <c r="C2910"/>
  <c r="C2914"/>
  <c r="C2918"/>
  <c r="C2922"/>
  <c r="C2926"/>
  <c r="C2930"/>
  <c r="C2934"/>
  <c r="C2938"/>
  <c r="C2942"/>
  <c r="C2946"/>
  <c r="C2950"/>
  <c r="C2954"/>
  <c r="C2958"/>
  <c r="C2962"/>
  <c r="C2966"/>
  <c r="C2970"/>
  <c r="C2974"/>
  <c r="C2978"/>
  <c r="C2982"/>
  <c r="C2986"/>
  <c r="C2990"/>
  <c r="C2994"/>
  <c r="C2998"/>
  <c r="C3002"/>
  <c r="C3006"/>
  <c r="C3010"/>
  <c r="C3014"/>
  <c r="C3018"/>
  <c r="C3022"/>
  <c r="C3026"/>
  <c r="C3030"/>
  <c r="C3034"/>
  <c r="C3038"/>
  <c r="C3042"/>
  <c r="C3046"/>
  <c r="C3050"/>
  <c r="C3054"/>
  <c r="C3058"/>
  <c r="C3063"/>
  <c r="C3071"/>
  <c r="C3079"/>
  <c r="C3087"/>
  <c r="C3095"/>
  <c r="C3103"/>
  <c r="C3111"/>
  <c r="C3117"/>
  <c r="C3121"/>
  <c r="C3125"/>
  <c r="C3129"/>
  <c r="C3133"/>
  <c r="C3137"/>
  <c r="C3141"/>
  <c r="C3145"/>
  <c r="C3149"/>
  <c r="C3153"/>
  <c r="C3157"/>
  <c r="C3161"/>
  <c r="C3165"/>
  <c r="C3169"/>
  <c r="C51"/>
  <c r="C83"/>
  <c r="C115"/>
  <c r="C147"/>
  <c r="C179"/>
  <c r="C211"/>
  <c r="C243"/>
  <c r="C275"/>
  <c r="C307"/>
  <c r="C339"/>
  <c r="C371"/>
  <c r="C403"/>
  <c r="C435"/>
  <c r="C467"/>
  <c r="C499"/>
  <c r="C531"/>
  <c r="C548"/>
  <c r="C564"/>
  <c r="C580"/>
  <c r="C596"/>
  <c r="C612"/>
  <c r="C628"/>
  <c r="C644"/>
  <c r="C660"/>
  <c r="C676"/>
  <c r="C692"/>
  <c r="C708"/>
  <c r="C724"/>
  <c r="C740"/>
  <c r="C756"/>
  <c r="C772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1184"/>
  <c r="C1192"/>
  <c r="C1200"/>
  <c r="C1208"/>
  <c r="C1216"/>
  <c r="C1224"/>
  <c r="C1232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C1728"/>
  <c r="C1732"/>
  <c r="C1736"/>
  <c r="C1740"/>
  <c r="C1744"/>
  <c r="C1748"/>
  <c r="C1752"/>
  <c r="C1756"/>
  <c r="C1760"/>
  <c r="C1764"/>
  <c r="C1768"/>
  <c r="C1772"/>
  <c r="C1776"/>
  <c r="C1780"/>
  <c r="C1784"/>
  <c r="C1788"/>
  <c r="C1792"/>
  <c r="C1796"/>
  <c r="C1800"/>
  <c r="C1804"/>
  <c r="C1808"/>
  <c r="C1812"/>
  <c r="C1816"/>
  <c r="C1820"/>
  <c r="C1824"/>
  <c r="C1828"/>
  <c r="C1832"/>
  <c r="C1836"/>
  <c r="C1840"/>
  <c r="C1844"/>
  <c r="C1848"/>
  <c r="C1852"/>
  <c r="C1856"/>
  <c r="C1860"/>
  <c r="C1864"/>
  <c r="C1868"/>
  <c r="C1872"/>
  <c r="C1876"/>
  <c r="C1880"/>
  <c r="C1884"/>
  <c r="C1888"/>
  <c r="C1892"/>
  <c r="C1896"/>
  <c r="C1900"/>
  <c r="C1904"/>
  <c r="C1908"/>
  <c r="C1912"/>
  <c r="C1916"/>
  <c r="C1920"/>
  <c r="C1924"/>
  <c r="C1928"/>
  <c r="C1932"/>
  <c r="C1936"/>
  <c r="C1940"/>
  <c r="C1944"/>
  <c r="C1948"/>
  <c r="C1952"/>
  <c r="C1956"/>
  <c r="C1960"/>
  <c r="C1964"/>
  <c r="C1968"/>
  <c r="C1972"/>
  <c r="C1976"/>
  <c r="C1980"/>
  <c r="C1984"/>
  <c r="C1988"/>
  <c r="C1992"/>
  <c r="C1996"/>
  <c r="C2000"/>
  <c r="C2004"/>
  <c r="C2008"/>
  <c r="C2012"/>
  <c r="C2016"/>
  <c r="C2020"/>
  <c r="C2024"/>
  <c r="C2028"/>
  <c r="C2032"/>
  <c r="C2036"/>
  <c r="C2040"/>
  <c r="C2044"/>
  <c r="C2048"/>
  <c r="C2052"/>
  <c r="C2056"/>
  <c r="C2060"/>
  <c r="C2064"/>
  <c r="C2068"/>
  <c r="C2072"/>
  <c r="C2076"/>
  <c r="C2080"/>
  <c r="C2084"/>
  <c r="C2088"/>
  <c r="C2092"/>
  <c r="C2096"/>
  <c r="C2100"/>
  <c r="C2104"/>
  <c r="C2108"/>
  <c r="C2112"/>
  <c r="C2116"/>
  <c r="C2120"/>
  <c r="C2124"/>
  <c r="C2128"/>
  <c r="C2132"/>
  <c r="C2136"/>
  <c r="C2140"/>
  <c r="C2144"/>
  <c r="C2148"/>
  <c r="C2152"/>
  <c r="C2156"/>
  <c r="C2160"/>
  <c r="C2164"/>
  <c r="C2168"/>
  <c r="C2172"/>
  <c r="C2176"/>
  <c r="C2180"/>
  <c r="C2184"/>
  <c r="C2188"/>
  <c r="C2192"/>
  <c r="C2196"/>
  <c r="C2200"/>
  <c r="C2204"/>
  <c r="C2208"/>
  <c r="C2212"/>
  <c r="C2216"/>
  <c r="C2220"/>
  <c r="C2224"/>
  <c r="C2228"/>
  <c r="C2232"/>
  <c r="C2236"/>
  <c r="C2240"/>
  <c r="C2244"/>
  <c r="C2248"/>
  <c r="C2252"/>
  <c r="C2256"/>
  <c r="C2260"/>
  <c r="C2264"/>
  <c r="C2268"/>
  <c r="C2272"/>
  <c r="C2276"/>
  <c r="C2280"/>
  <c r="C2284"/>
  <c r="C2288"/>
  <c r="C2292"/>
  <c r="C2296"/>
  <c r="C2300"/>
  <c r="C2304"/>
  <c r="C2308"/>
  <c r="C2312"/>
  <c r="C2316"/>
  <c r="C2320"/>
  <c r="C2324"/>
  <c r="C2328"/>
  <c r="C2332"/>
  <c r="C2336"/>
  <c r="C2340"/>
  <c r="C2344"/>
  <c r="C2348"/>
  <c r="C2352"/>
  <c r="C2356"/>
  <c r="C2360"/>
  <c r="C2364"/>
  <c r="C2368"/>
  <c r="C2372"/>
  <c r="C2376"/>
  <c r="C2380"/>
  <c r="C2384"/>
  <c r="C2388"/>
  <c r="C2392"/>
  <c r="C2396"/>
  <c r="C2400"/>
  <c r="C2404"/>
  <c r="C2408"/>
  <c r="C2412"/>
  <c r="C2416"/>
  <c r="C2420"/>
  <c r="C2424"/>
  <c r="C2428"/>
  <c r="C2432"/>
  <c r="C2436"/>
  <c r="C2440"/>
  <c r="C2444"/>
  <c r="C2448"/>
  <c r="C2452"/>
  <c r="C2456"/>
  <c r="C2460"/>
  <c r="C2464"/>
  <c r="C2468"/>
  <c r="C2472"/>
  <c r="C2476"/>
  <c r="C2480"/>
  <c r="C2484"/>
  <c r="C2488"/>
  <c r="C2492"/>
  <c r="C2496"/>
  <c r="C2500"/>
  <c r="C2504"/>
  <c r="C2508"/>
  <c r="C2512"/>
  <c r="C2516"/>
  <c r="C2520"/>
  <c r="C2524"/>
  <c r="C2528"/>
  <c r="C2532"/>
  <c r="C2536"/>
  <c r="C2540"/>
  <c r="C2544"/>
  <c r="C2548"/>
  <c r="C2552"/>
  <c r="C2556"/>
  <c r="C2560"/>
  <c r="C2564"/>
  <c r="C2568"/>
  <c r="C2572"/>
  <c r="C2576"/>
  <c r="C2580"/>
  <c r="C2584"/>
  <c r="C2588"/>
  <c r="C2592"/>
  <c r="C2596"/>
  <c r="C2600"/>
  <c r="C2604"/>
  <c r="C2608"/>
  <c r="C2612"/>
  <c r="C2616"/>
  <c r="C2620"/>
  <c r="C2624"/>
  <c r="C2628"/>
  <c r="C2632"/>
  <c r="C2636"/>
  <c r="C2640"/>
  <c r="C2644"/>
  <c r="C2648"/>
  <c r="C2652"/>
  <c r="C2656"/>
  <c r="C2660"/>
  <c r="C2664"/>
  <c r="C2668"/>
  <c r="C2672"/>
  <c r="C2676"/>
  <c r="C2680"/>
  <c r="C2684"/>
  <c r="C2688"/>
  <c r="C2692"/>
  <c r="C2696"/>
  <c r="C2700"/>
  <c r="C2704"/>
  <c r="C2708"/>
  <c r="C2712"/>
  <c r="C2716"/>
  <c r="C2720"/>
  <c r="C2724"/>
  <c r="C2728"/>
  <c r="C2732"/>
  <c r="C2736"/>
  <c r="C2740"/>
  <c r="C2744"/>
  <c r="C2748"/>
  <c r="C2752"/>
  <c r="C2756"/>
  <c r="C2760"/>
  <c r="C2764"/>
  <c r="C2768"/>
  <c r="C2772"/>
  <c r="C2776"/>
  <c r="C2780"/>
  <c r="C2784"/>
  <c r="C2788"/>
  <c r="C2792"/>
  <c r="C2796"/>
  <c r="C2800"/>
  <c r="C2804"/>
  <c r="C2808"/>
  <c r="C2812"/>
  <c r="C2816"/>
  <c r="C2820"/>
  <c r="C2824"/>
  <c r="C2828"/>
  <c r="C2832"/>
  <c r="C2836"/>
  <c r="C2840"/>
  <c r="C2844"/>
  <c r="C2848"/>
  <c r="C2852"/>
  <c r="C2856"/>
  <c r="C2860"/>
  <c r="C2864"/>
  <c r="C2868"/>
  <c r="C2872"/>
  <c r="C2876"/>
  <c r="C2880"/>
  <c r="C2884"/>
  <c r="C2888"/>
  <c r="C2892"/>
  <c r="C2896"/>
  <c r="C2900"/>
  <c r="C2904"/>
  <c r="C2908"/>
  <c r="C2912"/>
  <c r="C2916"/>
  <c r="C2920"/>
  <c r="C2924"/>
  <c r="C2928"/>
  <c r="C2932"/>
  <c r="C2936"/>
  <c r="C2940"/>
  <c r="C2944"/>
  <c r="C2948"/>
  <c r="C2952"/>
  <c r="C2956"/>
  <c r="C2960"/>
  <c r="C2964"/>
  <c r="C2968"/>
  <c r="C2972"/>
  <c r="C2976"/>
  <c r="C2980"/>
  <c r="C2984"/>
  <c r="C2988"/>
  <c r="C2992"/>
  <c r="C2996"/>
  <c r="C3000"/>
  <c r="C3004"/>
  <c r="C3008"/>
  <c r="C3012"/>
  <c r="C3016"/>
  <c r="C3020"/>
  <c r="C3024"/>
  <c r="C3028"/>
  <c r="C3032"/>
  <c r="C3036"/>
  <c r="C3040"/>
  <c r="C3044"/>
  <c r="C3048"/>
  <c r="C3052"/>
  <c r="C3056"/>
  <c r="C3060"/>
  <c r="C3067"/>
  <c r="C3075"/>
  <c r="C3083"/>
  <c r="C3091"/>
  <c r="C3099"/>
  <c r="C3107"/>
  <c r="C3115"/>
  <c r="C3171"/>
  <c r="C3163"/>
  <c r="C3155"/>
  <c r="C3147"/>
  <c r="C3139"/>
  <c r="C3131"/>
  <c r="C3123"/>
  <c r="C3167"/>
  <c r="C3159"/>
  <c r="C3151"/>
  <c r="C3143"/>
  <c r="C3135"/>
  <c r="C3127"/>
  <c r="C3119"/>
  <c r="C3170"/>
  <c r="C3168"/>
  <c r="C3166"/>
  <c r="C3164"/>
  <c r="C3162"/>
  <c r="C3160"/>
  <c r="C3158"/>
  <c r="C3156"/>
  <c r="C3154"/>
  <c r="C3152"/>
  <c r="C3150"/>
  <c r="C3148"/>
  <c r="C3146"/>
  <c r="C3144"/>
  <c r="C3142"/>
  <c r="C3140"/>
  <c r="C3138"/>
  <c r="C3136"/>
  <c r="C3134"/>
  <c r="C3132"/>
  <c r="C3130"/>
  <c r="C3128"/>
  <c r="C3126"/>
  <c r="C3124"/>
  <c r="C3122"/>
  <c r="C3120"/>
  <c r="C3118"/>
  <c r="C3116"/>
  <c r="C3114"/>
  <c r="C3112"/>
  <c r="C3110"/>
  <c r="C3108"/>
  <c r="C3106"/>
  <c r="C3104"/>
  <c r="C3102"/>
  <c r="C3100"/>
  <c r="C3098"/>
  <c r="C3096"/>
  <c r="C3094"/>
  <c r="C3092"/>
  <c r="C3090"/>
  <c r="C3088"/>
  <c r="C3086"/>
  <c r="C3084"/>
  <c r="C3082"/>
  <c r="C3080"/>
  <c r="C3078"/>
  <c r="C3076"/>
  <c r="C3074"/>
  <c r="C3072"/>
  <c r="C3070"/>
  <c r="C3068"/>
  <c r="C3066"/>
  <c r="C3064"/>
  <c r="C3062"/>
  <c r="D21" i="2"/>
  <c r="C2" i="1"/>
  <c r="D19" i="2"/>
  <c r="D17"/>
  <c r="D15"/>
  <c r="D13"/>
  <c r="D11"/>
  <c r="D9"/>
  <c r="D7"/>
  <c r="D5"/>
  <c r="D3"/>
  <c r="D22"/>
  <c r="D20"/>
  <c r="D18"/>
  <c r="D16"/>
  <c r="D14"/>
  <c r="D12"/>
  <c r="D10"/>
  <c r="D8"/>
  <c r="D6"/>
  <c r="D4"/>
</calcChain>
</file>

<file path=xl/comments1.xml><?xml version="1.0" encoding="utf-8"?>
<comments xmlns="http://schemas.openxmlformats.org/spreadsheetml/2006/main">
  <authors>
    <author>Graham Horgan</author>
  </authors>
  <commentList>
    <comment ref="B1" authorId="0">
      <text>
        <r>
          <rPr>
            <b/>
            <sz val="8"/>
            <color indexed="10"/>
            <rFont val="Tahoma"/>
            <family val="2"/>
          </rPr>
          <t xml:space="preserve">Do not alter or modify this column
</t>
        </r>
      </text>
    </comment>
  </commentList>
</comments>
</file>

<file path=xl/sharedStrings.xml><?xml version="1.0" encoding="utf-8"?>
<sst xmlns="http://schemas.openxmlformats.org/spreadsheetml/2006/main" count="14" uniqueCount="13">
  <si>
    <t>p</t>
  </si>
  <si>
    <t>Count</t>
  </si>
  <si>
    <t>lambda</t>
  </si>
  <si>
    <t>pi0</t>
  </si>
  <si>
    <t>Rank</t>
  </si>
  <si>
    <t>FDR</t>
  </si>
  <si>
    <t>This sheet contains a histogram of the p-values, and come calculations</t>
  </si>
  <si>
    <t>All updating happens automatically</t>
  </si>
  <si>
    <r>
      <t xml:space="preserve">involved in obtaining the FDR. </t>
    </r>
    <r>
      <rPr>
        <b/>
        <sz val="10"/>
        <color indexed="10"/>
        <rFont val="Arial"/>
        <family val="2"/>
      </rPr>
      <t>Do not modify anything on this sheet.</t>
    </r>
  </si>
  <si>
    <t>If you have any problems</t>
  </si>
  <si>
    <t>or need any more info, please</t>
  </si>
  <si>
    <t>contact Graham Horgan,</t>
  </si>
  <si>
    <t>BioSS, gwh@rri</t>
  </si>
</sst>
</file>

<file path=xl/styles.xml><?xml version="1.0" encoding="utf-8"?>
<styleSheet xmlns="http://schemas.openxmlformats.org/spreadsheetml/2006/main">
  <numFmts count="2">
    <numFmt numFmtId="174" formatCode="0.0000"/>
    <numFmt numFmtId="175" formatCode="0.000"/>
  </numFmts>
  <fonts count="6">
    <font>
      <sz val="10"/>
      <name val="Arial"/>
    </font>
    <font>
      <b/>
      <sz val="10"/>
      <color indexed="10"/>
      <name val="Arial"/>
      <family val="2"/>
    </font>
    <font>
      <sz val="10"/>
      <color indexed="55"/>
      <name val="Arial"/>
      <family val="2"/>
    </font>
    <font>
      <b/>
      <sz val="8"/>
      <color indexed="10"/>
      <name val="Tahoma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75" fontId="0" fillId="0" borderId="0" xfId="0" applyNumberFormat="1"/>
    <xf numFmtId="17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75" fontId="1" fillId="0" borderId="0" xfId="0" applyNumberFormat="1" applyFont="1"/>
    <xf numFmtId="0" fontId="2" fillId="0" borderId="0" xfId="0" applyFont="1"/>
    <xf numFmtId="17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5" fontId="1" fillId="0" borderId="0" xfId="0" applyNumberFormat="1" applyFont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FDR vs p-value</a:t>
            </a:r>
          </a:p>
        </c:rich>
      </c:tx>
      <c:layout>
        <c:manualLayout>
          <c:xMode val="edge"/>
          <c:yMode val="edge"/>
          <c:x val="0.38733776212203597"/>
          <c:y val="3.35918160323200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2965300143483"/>
          <c:y val="0.13178327828064004"/>
          <c:w val="0.80819513827386358"/>
          <c:h val="0.72093205177056019"/>
        </c:manualLayout>
      </c:layout>
      <c:scatterChart>
        <c:scatterStyle val="lineMarker"/>
        <c:ser>
          <c:idx val="0"/>
          <c:order val="0"/>
          <c:tx>
            <c:strRef>
              <c:f>'p-&gt;FDR'!$C$1</c:f>
              <c:strCache>
                <c:ptCount val="1"/>
                <c:pt idx="0">
                  <c:v>FDR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'p-&gt;FDR'!$A$2:$A$6329</c:f>
              <c:numCache>
                <c:formatCode>General</c:formatCode>
                <c:ptCount val="6328"/>
                <c:pt idx="0">
                  <c:v>1.6E-2</c:v>
                </c:pt>
                <c:pt idx="1">
                  <c:v>8.6999999999999994E-2</c:v>
                </c:pt>
                <c:pt idx="2">
                  <c:v>1.4E-2</c:v>
                </c:pt>
                <c:pt idx="3">
                  <c:v>1E-3</c:v>
                </c:pt>
                <c:pt idx="4">
                  <c:v>2.3E-2</c:v>
                </c:pt>
                <c:pt idx="5">
                  <c:v>1.4999999999999999E-2</c:v>
                </c:pt>
                <c:pt idx="6">
                  <c:v>1E-3</c:v>
                </c:pt>
                <c:pt idx="7">
                  <c:v>1E-3</c:v>
                </c:pt>
                <c:pt idx="8">
                  <c:v>3.5000000000000003E-2</c:v>
                </c:pt>
                <c:pt idx="9">
                  <c:v>0.56200000000000006</c:v>
                </c:pt>
                <c:pt idx="10">
                  <c:v>1E-3</c:v>
                </c:pt>
                <c:pt idx="11">
                  <c:v>1.6E-2</c:v>
                </c:pt>
                <c:pt idx="12">
                  <c:v>8.6999999999999994E-2</c:v>
                </c:pt>
                <c:pt idx="13">
                  <c:v>1.4E-2</c:v>
                </c:pt>
                <c:pt idx="14">
                  <c:v>1E-3</c:v>
                </c:pt>
                <c:pt idx="15">
                  <c:v>2.3E-2</c:v>
                </c:pt>
                <c:pt idx="16">
                  <c:v>1.4999999999999999E-2</c:v>
                </c:pt>
                <c:pt idx="17">
                  <c:v>1E-3</c:v>
                </c:pt>
                <c:pt idx="18">
                  <c:v>1E-3</c:v>
                </c:pt>
                <c:pt idx="19">
                  <c:v>3.5000000000000003E-2</c:v>
                </c:pt>
                <c:pt idx="20">
                  <c:v>0.56200000000000006</c:v>
                </c:pt>
                <c:pt idx="21">
                  <c:v>1E-3</c:v>
                </c:pt>
                <c:pt idx="22">
                  <c:v>0.55000000000000004</c:v>
                </c:pt>
                <c:pt idx="23">
                  <c:v>0.63</c:v>
                </c:pt>
                <c:pt idx="24">
                  <c:v>0.16500000000000001</c:v>
                </c:pt>
                <c:pt idx="25">
                  <c:v>3.7999999999999999E-2</c:v>
                </c:pt>
              </c:numCache>
            </c:numRef>
          </c:xVal>
          <c:yVal>
            <c:numRef>
              <c:f>'p-&gt;FDR'!$C$2:$C$6329</c:f>
              <c:numCache>
                <c:formatCode>0.000</c:formatCode>
                <c:ptCount val="6328"/>
                <c:pt idx="0">
                  <c:v>9.8461538461538465E-3</c:v>
                </c:pt>
                <c:pt idx="1">
                  <c:v>3.4799999999999998E-2</c:v>
                </c:pt>
                <c:pt idx="2">
                  <c:v>1.2444444444444445E-2</c:v>
                </c:pt>
                <c:pt idx="3">
                  <c:v>8.0000000000000002E-3</c:v>
                </c:pt>
                <c:pt idx="4">
                  <c:v>1.2266666666666667E-2</c:v>
                </c:pt>
                <c:pt idx="5">
                  <c:v>1.0909090909090908E-2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1.6470588235294119E-2</c:v>
                </c:pt>
                <c:pt idx="9">
                  <c:v>0.18733333333333335</c:v>
                </c:pt>
                <c:pt idx="10">
                  <c:v>8.0000000000000002E-3</c:v>
                </c:pt>
                <c:pt idx="11">
                  <c:v>9.8461538461538465E-3</c:v>
                </c:pt>
                <c:pt idx="12">
                  <c:v>3.4799999999999998E-2</c:v>
                </c:pt>
                <c:pt idx="13">
                  <c:v>1.2444444444444445E-2</c:v>
                </c:pt>
                <c:pt idx="14">
                  <c:v>8.0000000000000002E-3</c:v>
                </c:pt>
                <c:pt idx="15">
                  <c:v>1.2266666666666667E-2</c:v>
                </c:pt>
                <c:pt idx="16">
                  <c:v>1.0909090909090908E-2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1.6470588235294119E-2</c:v>
                </c:pt>
                <c:pt idx="20">
                  <c:v>0.18733333333333335</c:v>
                </c:pt>
                <c:pt idx="21">
                  <c:v>8.0000000000000002E-3</c:v>
                </c:pt>
                <c:pt idx="22">
                  <c:v>0.19130434782608696</c:v>
                </c:pt>
                <c:pt idx="23">
                  <c:v>0.19384615384615383</c:v>
                </c:pt>
                <c:pt idx="24">
                  <c:v>6.0000000000000005E-2</c:v>
                </c:pt>
                <c:pt idx="25">
                  <c:v>1.6E-2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</c:numCache>
            </c:numRef>
          </c:yVal>
        </c:ser>
        <c:axId val="146798080"/>
        <c:axId val="146800640"/>
      </c:scatterChart>
      <c:valAx>
        <c:axId val="14679808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0.47858560031424641"/>
              <c:y val="0.9173149762672002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00640"/>
        <c:crosses val="autoZero"/>
        <c:crossBetween val="midCat"/>
        <c:majorUnit val="0.2"/>
      </c:valAx>
      <c:valAx>
        <c:axId val="146800640"/>
        <c:scaling>
          <c:orientation val="minMax"/>
          <c:max val="1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FDR</a:t>
                </a:r>
              </a:p>
            </c:rich>
          </c:tx>
          <c:layout>
            <c:manualLayout>
              <c:xMode val="edge"/>
              <c:yMode val="edge"/>
              <c:x val="9.3110038971643272E-3"/>
              <c:y val="0.3488380895664001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98080"/>
        <c:crosses val="autoZero"/>
        <c:crossBetween val="midCat"/>
        <c:majorUnit val="0.2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Histogram of p-values</a:t>
            </a:r>
          </a:p>
        </c:rich>
      </c:tx>
      <c:layout>
        <c:manualLayout>
          <c:xMode val="edge"/>
          <c:yMode val="edge"/>
          <c:x val="0.37749340262948861"/>
          <c:y val="3.22581036005636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1325205502701"/>
          <c:y val="0.11662545147896086"/>
          <c:w val="0.8746450913754944"/>
          <c:h val="0.69975270887376517"/>
        </c:manualLayout>
      </c:layout>
      <c:barChart>
        <c:barDir val="col"/>
        <c:grouping val="clustered"/>
        <c:ser>
          <c:idx val="0"/>
          <c:order val="0"/>
          <c:tx>
            <c:strRef>
              <c:f>Histogram!$D$2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FF"/>
              </a:solidFill>
              <a:prstDash val="solid"/>
            </a:ln>
          </c:spPr>
          <c:cat>
            <c:numRef>
              <c:f>Histogram!$B$3:$B$22</c:f>
              <c:numCache>
                <c:formatCode>0.00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Histogram!$D$3:$D$22</c:f>
              <c:numCache>
                <c:formatCode>0.00</c:formatCode>
                <c:ptCount val="20"/>
                <c:pt idx="0">
                  <c:v>14.615384615384615</c:v>
                </c:pt>
                <c:pt idx="1">
                  <c:v>1.5384615384615385</c:v>
                </c:pt>
                <c:pt idx="2">
                  <c:v>0</c:v>
                </c:pt>
                <c:pt idx="3">
                  <c:v>0.76923076923076927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2.3076923076923075</c:v>
                </c:pt>
                <c:pt idx="12">
                  <c:v>0.76923076923076927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gapWidth val="2"/>
        <c:axId val="44735872"/>
        <c:axId val="134850432"/>
      </c:barChart>
      <c:catAx>
        <c:axId val="4473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p-value</a:t>
                </a:r>
              </a:p>
            </c:rich>
          </c:tx>
          <c:layout>
            <c:manualLayout>
              <c:xMode val="edge"/>
              <c:yMode val="edge"/>
              <c:x val="0.5071232125890488"/>
              <c:y val="0.893301330477147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50432"/>
        <c:crosses val="autoZero"/>
        <c:auto val="1"/>
        <c:lblAlgn val="ctr"/>
        <c:lblOffset val="100"/>
        <c:tickLblSkip val="1"/>
        <c:tickMarkSkip val="1"/>
      </c:catAx>
      <c:valAx>
        <c:axId val="134850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Count</a:t>
                </a:r>
              </a:p>
            </c:rich>
          </c:tx>
          <c:layout>
            <c:manualLayout>
              <c:xMode val="edge"/>
              <c:yMode val="edge"/>
              <c:x val="2.7065564716831258E-2"/>
              <c:y val="0.4143925616380099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5872"/>
        <c:crosses val="autoZero"/>
        <c:crossBetween val="between"/>
        <c:majorUnit val="1"/>
      </c:valAx>
      <c:spPr>
        <a:solidFill>
          <a:srgbClr val="FFFFCC"/>
        </a:solidFill>
        <a:ln w="12700">
          <a:solidFill>
            <a:srgbClr val="808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12</xdr:col>
      <xdr:colOff>238125</xdr:colOff>
      <xdr:row>23</xdr:row>
      <xdr:rowOff>133350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25</xdr:row>
      <xdr:rowOff>76200</xdr:rowOff>
    </xdr:from>
    <xdr:to>
      <xdr:col>9</xdr:col>
      <xdr:colOff>514350</xdr:colOff>
      <xdr:row>32</xdr:row>
      <xdr:rowOff>9525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2257425" y="4124325"/>
          <a:ext cx="3533775" cy="1066800"/>
        </a:xfrm>
        <a:prstGeom prst="rect">
          <a:avLst/>
        </a:prstGeom>
        <a:solidFill>
          <a:srgbClr val="E3F5F9"/>
        </a:solidFill>
        <a:ln w="28575">
          <a:solidFill>
            <a:srgbClr val="CC99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Instructions: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use this spreadsheet, delete column A and replace with a column of your own p-values.  Then ensure that columns B &amp; C are the same length as A: delete if you need to shorten, or use the function fill (highlight last cell, double click on small black square at bottom right) if they need to be longer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0.15626</cdr:x>
      <cdr:y>0.12614</cdr:y>
    </cdr:from>
    <cdr:to>
      <cdr:x>0.157</cdr:x>
      <cdr:y>0.85316</cdr:y>
    </cdr:to>
    <cdr:sp macro="" textlink="">
      <cdr:nvSpPr>
        <cdr:cNvPr id="4097" name="Line 102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3923" y="469352"/>
          <a:ext cx="3772" cy="26868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rnd">
          <a:solidFill>
            <a:srgbClr val="000000"/>
          </a:solidFill>
          <a:prstDash val="sysDot"/>
          <a:round/>
          <a:headEnd/>
          <a:tailEnd/>
        </a:ln>
      </cdr:spPr>
    </cdr:sp>
  </cdr:relSizeAnchor>
  <cdr:relSizeAnchor xmlns:cdr="http://schemas.openxmlformats.org/drawingml/2006/chartDrawing">
    <cdr:from>
      <cdr:x>0.14326</cdr:x>
      <cdr:y>0.85316</cdr:y>
    </cdr:from>
    <cdr:to>
      <cdr:x>0.20042</cdr:x>
      <cdr:y>0.89432</cdr:y>
    </cdr:to>
    <cdr:sp macro="" textlink="">
      <cdr:nvSpPr>
        <cdr:cNvPr id="409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286" y="3156188"/>
          <a:ext cx="292951" cy="152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0.05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66675</xdr:rowOff>
    </xdr:from>
    <xdr:to>
      <xdr:col>15</xdr:col>
      <xdr:colOff>228600</xdr:colOff>
      <xdr:row>26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29"/>
  <sheetViews>
    <sheetView tabSelected="1" workbookViewId="0">
      <selection activeCell="D14" sqref="D14"/>
    </sheetView>
  </sheetViews>
  <sheetFormatPr defaultRowHeight="12.75"/>
  <cols>
    <col min="1" max="1" width="9.140625" style="3"/>
    <col min="2" max="2" width="6" style="11" customWidth="1"/>
    <col min="5" max="5" width="9.140625" style="2"/>
  </cols>
  <sheetData>
    <row r="1" spans="1:5">
      <c r="A1" s="12" t="s">
        <v>0</v>
      </c>
      <c r="B1" s="13" t="s">
        <v>4</v>
      </c>
      <c r="C1" s="14" t="s">
        <v>5</v>
      </c>
      <c r="E1" s="10"/>
    </row>
    <row r="2" spans="1:5">
      <c r="A2">
        <v>1.6E-2</v>
      </c>
      <c r="B2" s="11">
        <f>RANK(A2,A:A,9)</f>
        <v>13</v>
      </c>
      <c r="C2" s="2">
        <f>(Histogram!$D$29*Histogram!$C$22*A2)/B2</f>
        <v>9.8461538461538465E-3</v>
      </c>
    </row>
    <row r="3" spans="1:5">
      <c r="A3">
        <v>8.6999999999999994E-2</v>
      </c>
      <c r="B3" s="11">
        <f t="shared" ref="B3:B27" si="0">RANK(A3,A:A,9)</f>
        <v>20</v>
      </c>
      <c r="C3" s="2">
        <f>(Histogram!$D$29*Histogram!$C$22*A3)/B3</f>
        <v>3.4799999999999998E-2</v>
      </c>
    </row>
    <row r="4" spans="1:5">
      <c r="A4">
        <v>1.4E-2</v>
      </c>
      <c r="B4" s="11">
        <f t="shared" si="0"/>
        <v>9</v>
      </c>
      <c r="C4" s="2">
        <f>(Histogram!$D$29*Histogram!$C$22*A4)/B4</f>
        <v>1.2444444444444445E-2</v>
      </c>
    </row>
    <row r="5" spans="1:5">
      <c r="A5">
        <v>1E-3</v>
      </c>
      <c r="B5" s="11">
        <f t="shared" si="0"/>
        <v>1</v>
      </c>
      <c r="C5" s="2">
        <f>(Histogram!$D$29*Histogram!$C$22*A5)/B5</f>
        <v>8.0000000000000002E-3</v>
      </c>
    </row>
    <row r="6" spans="1:5">
      <c r="A6">
        <v>2.3E-2</v>
      </c>
      <c r="B6" s="11">
        <f t="shared" si="0"/>
        <v>15</v>
      </c>
      <c r="C6" s="2">
        <f>(Histogram!$D$29*Histogram!$C$22*A6)/B6</f>
        <v>1.2266666666666667E-2</v>
      </c>
    </row>
    <row r="7" spans="1:5">
      <c r="A7">
        <v>1.4999999999999999E-2</v>
      </c>
      <c r="B7" s="11">
        <f t="shared" si="0"/>
        <v>11</v>
      </c>
      <c r="C7" s="2">
        <f>(Histogram!$D$29*Histogram!$C$22*A7)/B7</f>
        <v>1.0909090909090908E-2</v>
      </c>
    </row>
    <row r="8" spans="1:5">
      <c r="A8">
        <v>1E-3</v>
      </c>
      <c r="B8" s="11">
        <f t="shared" si="0"/>
        <v>1</v>
      </c>
      <c r="C8" s="2">
        <f>(Histogram!$D$29*Histogram!$C$22*A8)/B8</f>
        <v>8.0000000000000002E-3</v>
      </c>
    </row>
    <row r="9" spans="1:5">
      <c r="A9">
        <v>1E-3</v>
      </c>
      <c r="B9" s="11">
        <f t="shared" si="0"/>
        <v>1</v>
      </c>
      <c r="C9" s="2">
        <f>(Histogram!$D$29*Histogram!$C$22*A9)/B9</f>
        <v>8.0000000000000002E-3</v>
      </c>
    </row>
    <row r="10" spans="1:5">
      <c r="A10">
        <v>3.5000000000000003E-2</v>
      </c>
      <c r="B10" s="11">
        <f t="shared" si="0"/>
        <v>17</v>
      </c>
      <c r="C10" s="2">
        <f>(Histogram!$D$29*Histogram!$C$22*A10)/B10</f>
        <v>1.6470588235294119E-2</v>
      </c>
    </row>
    <row r="11" spans="1:5">
      <c r="A11">
        <v>0.56200000000000006</v>
      </c>
      <c r="B11" s="11">
        <f t="shared" si="0"/>
        <v>24</v>
      </c>
      <c r="C11" s="2">
        <f>(Histogram!$D$29*Histogram!$C$22*A11)/B11</f>
        <v>0.18733333333333335</v>
      </c>
    </row>
    <row r="12" spans="1:5">
      <c r="A12">
        <v>1E-3</v>
      </c>
      <c r="B12" s="11">
        <f t="shared" si="0"/>
        <v>1</v>
      </c>
      <c r="C12" s="2">
        <f>(Histogram!$D$29*Histogram!$C$22*A12)/B12</f>
        <v>8.0000000000000002E-3</v>
      </c>
    </row>
    <row r="13" spans="1:5">
      <c r="A13">
        <v>1.6E-2</v>
      </c>
      <c r="B13" s="11">
        <f t="shared" si="0"/>
        <v>13</v>
      </c>
      <c r="C13" s="2">
        <f>(Histogram!$D$29*Histogram!$C$22*A13)/B13</f>
        <v>9.8461538461538465E-3</v>
      </c>
    </row>
    <row r="14" spans="1:5">
      <c r="A14">
        <v>8.6999999999999994E-2</v>
      </c>
      <c r="B14" s="11">
        <f t="shared" si="0"/>
        <v>20</v>
      </c>
      <c r="C14" s="2">
        <f>(Histogram!$D$29*Histogram!$C$22*A14)/B14</f>
        <v>3.4799999999999998E-2</v>
      </c>
    </row>
    <row r="15" spans="1:5">
      <c r="A15">
        <v>1.4E-2</v>
      </c>
      <c r="B15" s="11">
        <f t="shared" si="0"/>
        <v>9</v>
      </c>
      <c r="C15" s="2">
        <f>(Histogram!$D$29*Histogram!$C$22*A15)/B15</f>
        <v>1.2444444444444445E-2</v>
      </c>
    </row>
    <row r="16" spans="1:5">
      <c r="A16">
        <v>1E-3</v>
      </c>
      <c r="B16" s="11">
        <f t="shared" si="0"/>
        <v>1</v>
      </c>
      <c r="C16" s="2">
        <f>(Histogram!$D$29*Histogram!$C$22*A16)/B16</f>
        <v>8.0000000000000002E-3</v>
      </c>
    </row>
    <row r="17" spans="1:13">
      <c r="A17">
        <v>2.3E-2</v>
      </c>
      <c r="B17" s="11">
        <f t="shared" si="0"/>
        <v>15</v>
      </c>
      <c r="C17" s="2">
        <f>(Histogram!$D$29*Histogram!$C$22*A17)/B17</f>
        <v>1.2266666666666667E-2</v>
      </c>
    </row>
    <row r="18" spans="1:13">
      <c r="A18">
        <v>1.4999999999999999E-2</v>
      </c>
      <c r="B18" s="11">
        <f t="shared" si="0"/>
        <v>11</v>
      </c>
      <c r="C18" s="2">
        <f>(Histogram!$D$29*Histogram!$C$22*A18)/B18</f>
        <v>1.0909090909090908E-2</v>
      </c>
    </row>
    <row r="19" spans="1:13">
      <c r="A19">
        <v>1E-3</v>
      </c>
      <c r="B19" s="11">
        <f t="shared" si="0"/>
        <v>1</v>
      </c>
      <c r="C19" s="2">
        <f>(Histogram!$D$29*Histogram!$C$22*A19)/B19</f>
        <v>8.0000000000000002E-3</v>
      </c>
    </row>
    <row r="20" spans="1:13">
      <c r="A20">
        <v>1E-3</v>
      </c>
      <c r="B20" s="11">
        <f t="shared" si="0"/>
        <v>1</v>
      </c>
      <c r="C20" s="2">
        <f>(Histogram!$D$29*Histogram!$C$22*A20)/B20</f>
        <v>8.0000000000000002E-3</v>
      </c>
    </row>
    <row r="21" spans="1:13">
      <c r="A21">
        <v>3.5000000000000003E-2</v>
      </c>
      <c r="B21" s="11">
        <f t="shared" si="0"/>
        <v>17</v>
      </c>
      <c r="C21" s="2">
        <f>(Histogram!$D$29*Histogram!$C$22*A21)/B21</f>
        <v>1.6470588235294119E-2</v>
      </c>
    </row>
    <row r="22" spans="1:13">
      <c r="A22">
        <v>0.56200000000000006</v>
      </c>
      <c r="B22" s="11">
        <f t="shared" si="0"/>
        <v>24</v>
      </c>
      <c r="C22" s="2">
        <f>(Histogram!$D$29*Histogram!$C$22*A22)/B22</f>
        <v>0.18733333333333335</v>
      </c>
    </row>
    <row r="23" spans="1:13">
      <c r="A23">
        <v>1E-3</v>
      </c>
      <c r="B23" s="11">
        <f t="shared" si="0"/>
        <v>1</v>
      </c>
      <c r="C23" s="2">
        <f>(Histogram!$D$29*Histogram!$C$22*A23)/B23</f>
        <v>8.0000000000000002E-3</v>
      </c>
    </row>
    <row r="24" spans="1:13">
      <c r="A24">
        <v>0.55000000000000004</v>
      </c>
      <c r="B24" s="11">
        <f t="shared" si="0"/>
        <v>23</v>
      </c>
      <c r="C24" s="2">
        <f>(Histogram!$D$29*Histogram!$C$22*A24)/B24</f>
        <v>0.19130434782608696</v>
      </c>
    </row>
    <row r="25" spans="1:13">
      <c r="A25">
        <v>0.63</v>
      </c>
      <c r="B25" s="11">
        <f t="shared" si="0"/>
        <v>26</v>
      </c>
      <c r="C25" s="2">
        <f>(Histogram!$D$29*Histogram!$C$22*A25)/B25</f>
        <v>0.19384615384615383</v>
      </c>
    </row>
    <row r="26" spans="1:13">
      <c r="A26">
        <v>0.16500000000000001</v>
      </c>
      <c r="B26" s="11">
        <f t="shared" si="0"/>
        <v>22</v>
      </c>
      <c r="C26" s="2">
        <f>(Histogram!$D$29*Histogram!$C$22*A26)/B26</f>
        <v>6.0000000000000005E-2</v>
      </c>
    </row>
    <row r="27" spans="1:13">
      <c r="A27">
        <v>3.7999999999999999E-2</v>
      </c>
      <c r="B27" s="11">
        <f t="shared" si="0"/>
        <v>19</v>
      </c>
      <c r="C27" s="2">
        <f>(Histogram!$D$29*Histogram!$C$22*A27)/B27</f>
        <v>1.6E-2</v>
      </c>
    </row>
    <row r="28" spans="1:13">
      <c r="A28"/>
      <c r="B28" s="11" t="e">
        <f t="shared" ref="B3:B66" si="1">RANK(A28,A:A,9)</f>
        <v>#N/A</v>
      </c>
      <c r="C28" s="2" t="e">
        <f>(Histogram!$D$29*Histogram!$C$22*A28)/B28</f>
        <v>#N/A</v>
      </c>
      <c r="M28" s="24" t="s">
        <v>9</v>
      </c>
    </row>
    <row r="29" spans="1:13">
      <c r="A29"/>
      <c r="B29" s="11" t="e">
        <f t="shared" si="1"/>
        <v>#N/A</v>
      </c>
      <c r="C29" s="2" t="e">
        <f>(Histogram!$D$29*Histogram!$C$22*A29)/B29</f>
        <v>#N/A</v>
      </c>
      <c r="M29" s="24" t="s">
        <v>10</v>
      </c>
    </row>
    <row r="30" spans="1:13">
      <c r="A30"/>
      <c r="B30" s="11" t="e">
        <f t="shared" si="1"/>
        <v>#N/A</v>
      </c>
      <c r="C30" s="2" t="e">
        <f>(Histogram!$D$29*Histogram!$C$22*A30)/B30</f>
        <v>#N/A</v>
      </c>
      <c r="M30" s="24" t="s">
        <v>11</v>
      </c>
    </row>
    <row r="31" spans="1:13">
      <c r="A31"/>
      <c r="B31" s="11" t="e">
        <f t="shared" si="1"/>
        <v>#N/A</v>
      </c>
      <c r="C31" s="2" t="e">
        <f>(Histogram!$D$29*Histogram!$C$22*A31)/B31</f>
        <v>#N/A</v>
      </c>
      <c r="M31" s="24" t="s">
        <v>12</v>
      </c>
    </row>
    <row r="32" spans="1:13">
      <c r="A32"/>
      <c r="B32" s="11" t="e">
        <f t="shared" si="1"/>
        <v>#N/A</v>
      </c>
      <c r="C32" s="2" t="e">
        <f>(Histogram!$D$29*Histogram!$C$22*A32)/B32</f>
        <v>#N/A</v>
      </c>
    </row>
    <row r="33" spans="1:3">
      <c r="A33"/>
      <c r="B33" s="11" t="e">
        <f t="shared" si="1"/>
        <v>#N/A</v>
      </c>
      <c r="C33" s="2" t="e">
        <f>(Histogram!$D$29*Histogram!$C$22*A33)/B33</f>
        <v>#N/A</v>
      </c>
    </row>
    <row r="34" spans="1:3">
      <c r="A34"/>
      <c r="B34" s="11" t="e">
        <f t="shared" si="1"/>
        <v>#N/A</v>
      </c>
      <c r="C34" s="2" t="e">
        <f>(Histogram!$D$29*Histogram!$C$22*A34)/B34</f>
        <v>#N/A</v>
      </c>
    </row>
    <row r="35" spans="1:3">
      <c r="A35"/>
      <c r="B35" s="11" t="e">
        <f t="shared" si="1"/>
        <v>#N/A</v>
      </c>
      <c r="C35" s="2" t="e">
        <f>(Histogram!$D$29*Histogram!$C$22*A35)/B35</f>
        <v>#N/A</v>
      </c>
    </row>
    <row r="36" spans="1:3">
      <c r="A36"/>
      <c r="B36" s="11" t="e">
        <f t="shared" si="1"/>
        <v>#N/A</v>
      </c>
      <c r="C36" s="2" t="e">
        <f>(Histogram!$D$29*Histogram!$C$22*A36)/B36</f>
        <v>#N/A</v>
      </c>
    </row>
    <row r="37" spans="1:3">
      <c r="A37"/>
      <c r="B37" s="11" t="e">
        <f t="shared" si="1"/>
        <v>#N/A</v>
      </c>
      <c r="C37" s="2" t="e">
        <f>(Histogram!$D$29*Histogram!$C$22*A37)/B37</f>
        <v>#N/A</v>
      </c>
    </row>
    <row r="38" spans="1:3">
      <c r="A38"/>
      <c r="B38" s="11" t="e">
        <f t="shared" si="1"/>
        <v>#N/A</v>
      </c>
      <c r="C38" s="2" t="e">
        <f>(Histogram!$D$29*Histogram!$C$22*A38)/B38</f>
        <v>#N/A</v>
      </c>
    </row>
    <row r="39" spans="1:3">
      <c r="A39"/>
      <c r="B39" s="11" t="e">
        <f t="shared" si="1"/>
        <v>#N/A</v>
      </c>
      <c r="C39" s="2" t="e">
        <f>(Histogram!$D$29*Histogram!$C$22*A39)/B39</f>
        <v>#N/A</v>
      </c>
    </row>
    <row r="40" spans="1:3">
      <c r="A40"/>
      <c r="B40" s="11" t="e">
        <f t="shared" si="1"/>
        <v>#N/A</v>
      </c>
      <c r="C40" s="2" t="e">
        <f>(Histogram!$D$29*Histogram!$C$22*A40)/B40</f>
        <v>#N/A</v>
      </c>
    </row>
    <row r="41" spans="1:3">
      <c r="A41"/>
      <c r="B41" s="11" t="e">
        <f t="shared" si="1"/>
        <v>#N/A</v>
      </c>
      <c r="C41" s="2" t="e">
        <f>(Histogram!$D$29*Histogram!$C$22*A41)/B41</f>
        <v>#N/A</v>
      </c>
    </row>
    <row r="42" spans="1:3">
      <c r="A42"/>
      <c r="B42" s="11" t="e">
        <f t="shared" si="1"/>
        <v>#N/A</v>
      </c>
      <c r="C42" s="2" t="e">
        <f>(Histogram!$D$29*Histogram!$C$22*A42)/B42</f>
        <v>#N/A</v>
      </c>
    </row>
    <row r="43" spans="1:3">
      <c r="A43"/>
      <c r="B43" s="11" t="e">
        <f t="shared" si="1"/>
        <v>#N/A</v>
      </c>
      <c r="C43" s="2" t="e">
        <f>(Histogram!$D$29*Histogram!$C$22*A43)/B43</f>
        <v>#N/A</v>
      </c>
    </row>
    <row r="44" spans="1:3">
      <c r="A44"/>
      <c r="B44" s="11" t="e">
        <f t="shared" si="1"/>
        <v>#N/A</v>
      </c>
      <c r="C44" s="2" t="e">
        <f>(Histogram!$D$29*Histogram!$C$22*A44)/B44</f>
        <v>#N/A</v>
      </c>
    </row>
    <row r="45" spans="1:3">
      <c r="A45"/>
      <c r="B45" s="11" t="e">
        <f t="shared" si="1"/>
        <v>#N/A</v>
      </c>
      <c r="C45" s="2" t="e">
        <f>(Histogram!$D$29*Histogram!$C$22*A45)/B45</f>
        <v>#N/A</v>
      </c>
    </row>
    <row r="46" spans="1:3">
      <c r="A46"/>
      <c r="B46" s="11" t="e">
        <f t="shared" si="1"/>
        <v>#N/A</v>
      </c>
      <c r="C46" s="2" t="e">
        <f>(Histogram!$D$29*Histogram!$C$22*A46)/B46</f>
        <v>#N/A</v>
      </c>
    </row>
    <row r="47" spans="1:3">
      <c r="A47"/>
      <c r="B47" s="11" t="e">
        <f t="shared" si="1"/>
        <v>#N/A</v>
      </c>
      <c r="C47" s="2" t="e">
        <f>(Histogram!$D$29*Histogram!$C$22*A47)/B47</f>
        <v>#N/A</v>
      </c>
    </row>
    <row r="48" spans="1:3">
      <c r="A48"/>
      <c r="B48" s="11" t="e">
        <f t="shared" si="1"/>
        <v>#N/A</v>
      </c>
      <c r="C48" s="2" t="e">
        <f>(Histogram!$D$29*Histogram!$C$22*A48)/B48</f>
        <v>#N/A</v>
      </c>
    </row>
    <row r="49" spans="1:3">
      <c r="A49"/>
      <c r="B49" s="11" t="e">
        <f t="shared" si="1"/>
        <v>#N/A</v>
      </c>
      <c r="C49" s="2" t="e">
        <f>(Histogram!$D$29*Histogram!$C$22*A49)/B49</f>
        <v>#N/A</v>
      </c>
    </row>
    <row r="50" spans="1:3">
      <c r="A50"/>
      <c r="B50" s="11" t="e">
        <f t="shared" si="1"/>
        <v>#N/A</v>
      </c>
      <c r="C50" s="2" t="e">
        <f>(Histogram!$D$29*Histogram!$C$22*A50)/B50</f>
        <v>#N/A</v>
      </c>
    </row>
    <row r="51" spans="1:3">
      <c r="A51"/>
      <c r="B51" s="11" t="e">
        <f t="shared" si="1"/>
        <v>#N/A</v>
      </c>
      <c r="C51" s="2" t="e">
        <f>(Histogram!$D$29*Histogram!$C$22*A51)/B51</f>
        <v>#N/A</v>
      </c>
    </row>
    <row r="52" spans="1:3">
      <c r="A52"/>
      <c r="B52" s="11" t="e">
        <f t="shared" si="1"/>
        <v>#N/A</v>
      </c>
      <c r="C52" s="2" t="e">
        <f>(Histogram!$D$29*Histogram!$C$22*A52)/B52</f>
        <v>#N/A</v>
      </c>
    </row>
    <row r="53" spans="1:3">
      <c r="A53"/>
      <c r="B53" s="11" t="e">
        <f t="shared" si="1"/>
        <v>#N/A</v>
      </c>
      <c r="C53" s="2" t="e">
        <f>(Histogram!$D$29*Histogram!$C$22*A53)/B53</f>
        <v>#N/A</v>
      </c>
    </row>
    <row r="54" spans="1:3">
      <c r="A54"/>
      <c r="B54" s="11" t="e">
        <f t="shared" si="1"/>
        <v>#N/A</v>
      </c>
      <c r="C54" s="2" t="e">
        <f>(Histogram!$D$29*Histogram!$C$22*A54)/B54</f>
        <v>#N/A</v>
      </c>
    </row>
    <row r="55" spans="1:3">
      <c r="A55"/>
      <c r="B55" s="11" t="e">
        <f t="shared" si="1"/>
        <v>#N/A</v>
      </c>
      <c r="C55" s="2" t="e">
        <f>(Histogram!$D$29*Histogram!$C$22*A55)/B55</f>
        <v>#N/A</v>
      </c>
    </row>
    <row r="56" spans="1:3">
      <c r="A56"/>
      <c r="B56" s="11" t="e">
        <f t="shared" si="1"/>
        <v>#N/A</v>
      </c>
      <c r="C56" s="2" t="e">
        <f>(Histogram!$D$29*Histogram!$C$22*A56)/B56</f>
        <v>#N/A</v>
      </c>
    </row>
    <row r="57" spans="1:3">
      <c r="A57"/>
      <c r="B57" s="11" t="e">
        <f t="shared" si="1"/>
        <v>#N/A</v>
      </c>
      <c r="C57" s="2" t="e">
        <f>(Histogram!$D$29*Histogram!$C$22*A57)/B57</f>
        <v>#N/A</v>
      </c>
    </row>
    <row r="58" spans="1:3">
      <c r="A58"/>
      <c r="B58" s="11" t="e">
        <f t="shared" si="1"/>
        <v>#N/A</v>
      </c>
      <c r="C58" s="2" t="e">
        <f>(Histogram!$D$29*Histogram!$C$22*A58)/B58</f>
        <v>#N/A</v>
      </c>
    </row>
    <row r="59" spans="1:3">
      <c r="A59"/>
      <c r="B59" s="11" t="e">
        <f t="shared" si="1"/>
        <v>#N/A</v>
      </c>
      <c r="C59" s="2" t="e">
        <f>(Histogram!$D$29*Histogram!$C$22*A59)/B59</f>
        <v>#N/A</v>
      </c>
    </row>
    <row r="60" spans="1:3">
      <c r="A60"/>
      <c r="B60" s="11" t="e">
        <f t="shared" si="1"/>
        <v>#N/A</v>
      </c>
      <c r="C60" s="2" t="e">
        <f>(Histogram!$D$29*Histogram!$C$22*A60)/B60</f>
        <v>#N/A</v>
      </c>
    </row>
    <row r="61" spans="1:3">
      <c r="A61"/>
      <c r="B61" s="11" t="e">
        <f t="shared" si="1"/>
        <v>#N/A</v>
      </c>
      <c r="C61" s="2" t="e">
        <f>(Histogram!$D$29*Histogram!$C$22*A61)/B61</f>
        <v>#N/A</v>
      </c>
    </row>
    <row r="62" spans="1:3">
      <c r="A62"/>
      <c r="B62" s="11" t="e">
        <f t="shared" si="1"/>
        <v>#N/A</v>
      </c>
      <c r="C62" s="2" t="e">
        <f>(Histogram!$D$29*Histogram!$C$22*A62)/B62</f>
        <v>#N/A</v>
      </c>
    </row>
    <row r="63" spans="1:3">
      <c r="A63"/>
      <c r="B63" s="11" t="e">
        <f t="shared" si="1"/>
        <v>#N/A</v>
      </c>
      <c r="C63" s="2" t="e">
        <f>(Histogram!$D$29*Histogram!$C$22*A63)/B63</f>
        <v>#N/A</v>
      </c>
    </row>
    <row r="64" spans="1:3">
      <c r="A64"/>
      <c r="B64" s="11" t="e">
        <f t="shared" si="1"/>
        <v>#N/A</v>
      </c>
      <c r="C64" s="2" t="e">
        <f>(Histogram!$D$29*Histogram!$C$22*A64)/B64</f>
        <v>#N/A</v>
      </c>
    </row>
    <row r="65" spans="1:3">
      <c r="A65"/>
      <c r="B65" s="11" t="e">
        <f t="shared" si="1"/>
        <v>#N/A</v>
      </c>
      <c r="C65" s="2" t="e">
        <f>(Histogram!$D$29*Histogram!$C$22*A65)/B65</f>
        <v>#N/A</v>
      </c>
    </row>
    <row r="66" spans="1:3">
      <c r="A66"/>
      <c r="B66" s="11" t="e">
        <f t="shared" si="1"/>
        <v>#N/A</v>
      </c>
      <c r="C66" s="2" t="e">
        <f>(Histogram!$D$29*Histogram!$C$22*A66)/B66</f>
        <v>#N/A</v>
      </c>
    </row>
    <row r="67" spans="1:3">
      <c r="A67"/>
      <c r="B67" s="11" t="e">
        <f t="shared" ref="B67:B130" si="2">RANK(A67,A:A,9)</f>
        <v>#N/A</v>
      </c>
      <c r="C67" s="2" t="e">
        <f>(Histogram!$D$29*Histogram!$C$22*A67)/B67</f>
        <v>#N/A</v>
      </c>
    </row>
    <row r="68" spans="1:3">
      <c r="A68"/>
      <c r="B68" s="11" t="e">
        <f t="shared" si="2"/>
        <v>#N/A</v>
      </c>
      <c r="C68" s="2" t="e">
        <f>(Histogram!$D$29*Histogram!$C$22*A68)/B68</f>
        <v>#N/A</v>
      </c>
    </row>
    <row r="69" spans="1:3">
      <c r="A69"/>
      <c r="B69" s="11" t="e">
        <f t="shared" si="2"/>
        <v>#N/A</v>
      </c>
      <c r="C69" s="2" t="e">
        <f>(Histogram!$D$29*Histogram!$C$22*A69)/B69</f>
        <v>#N/A</v>
      </c>
    </row>
    <row r="70" spans="1:3">
      <c r="A70"/>
      <c r="B70" s="11" t="e">
        <f t="shared" si="2"/>
        <v>#N/A</v>
      </c>
      <c r="C70" s="2" t="e">
        <f>(Histogram!$D$29*Histogram!$C$22*A70)/B70</f>
        <v>#N/A</v>
      </c>
    </row>
    <row r="71" spans="1:3">
      <c r="A71"/>
      <c r="B71" s="11" t="e">
        <f t="shared" si="2"/>
        <v>#N/A</v>
      </c>
      <c r="C71" s="2" t="e">
        <f>(Histogram!$D$29*Histogram!$C$22*A71)/B71</f>
        <v>#N/A</v>
      </c>
    </row>
    <row r="72" spans="1:3">
      <c r="A72"/>
      <c r="B72" s="11" t="e">
        <f t="shared" si="2"/>
        <v>#N/A</v>
      </c>
      <c r="C72" s="2" t="e">
        <f>(Histogram!$D$29*Histogram!$C$22*A72)/B72</f>
        <v>#N/A</v>
      </c>
    </row>
    <row r="73" spans="1:3">
      <c r="A73"/>
      <c r="B73" s="11" t="e">
        <f t="shared" si="2"/>
        <v>#N/A</v>
      </c>
      <c r="C73" s="2" t="e">
        <f>(Histogram!$D$29*Histogram!$C$22*A73)/B73</f>
        <v>#N/A</v>
      </c>
    </row>
    <row r="74" spans="1:3">
      <c r="A74"/>
      <c r="B74" s="11" t="e">
        <f t="shared" si="2"/>
        <v>#N/A</v>
      </c>
      <c r="C74" s="2" t="e">
        <f>(Histogram!$D$29*Histogram!$C$22*A74)/B74</f>
        <v>#N/A</v>
      </c>
    </row>
    <row r="75" spans="1:3">
      <c r="A75"/>
      <c r="B75" s="11" t="e">
        <f t="shared" si="2"/>
        <v>#N/A</v>
      </c>
      <c r="C75" s="2" t="e">
        <f>(Histogram!$D$29*Histogram!$C$22*A75)/B75</f>
        <v>#N/A</v>
      </c>
    </row>
    <row r="76" spans="1:3">
      <c r="A76"/>
      <c r="B76" s="11" t="e">
        <f t="shared" si="2"/>
        <v>#N/A</v>
      </c>
      <c r="C76" s="2" t="e">
        <f>(Histogram!$D$29*Histogram!$C$22*A76)/B76</f>
        <v>#N/A</v>
      </c>
    </row>
    <row r="77" spans="1:3">
      <c r="A77"/>
      <c r="B77" s="11" t="e">
        <f t="shared" si="2"/>
        <v>#N/A</v>
      </c>
      <c r="C77" s="2" t="e">
        <f>(Histogram!$D$29*Histogram!$C$22*A77)/B77</f>
        <v>#N/A</v>
      </c>
    </row>
    <row r="78" spans="1:3">
      <c r="A78"/>
      <c r="B78" s="11" t="e">
        <f t="shared" si="2"/>
        <v>#N/A</v>
      </c>
      <c r="C78" s="2" t="e">
        <f>(Histogram!$D$29*Histogram!$C$22*A78)/B78</f>
        <v>#N/A</v>
      </c>
    </row>
    <row r="79" spans="1:3">
      <c r="A79"/>
      <c r="B79" s="11" t="e">
        <f t="shared" si="2"/>
        <v>#N/A</v>
      </c>
      <c r="C79" s="2" t="e">
        <f>(Histogram!$D$29*Histogram!$C$22*A79)/B79</f>
        <v>#N/A</v>
      </c>
    </row>
    <row r="80" spans="1:3">
      <c r="A80"/>
      <c r="B80" s="11" t="e">
        <f t="shared" si="2"/>
        <v>#N/A</v>
      </c>
      <c r="C80" s="2" t="e">
        <f>(Histogram!$D$29*Histogram!$C$22*A80)/B80</f>
        <v>#N/A</v>
      </c>
    </row>
    <row r="81" spans="1:3">
      <c r="A81"/>
      <c r="B81" s="11" t="e">
        <f t="shared" si="2"/>
        <v>#N/A</v>
      </c>
      <c r="C81" s="2" t="e">
        <f>(Histogram!$D$29*Histogram!$C$22*A81)/B81</f>
        <v>#N/A</v>
      </c>
    </row>
    <row r="82" spans="1:3">
      <c r="A82"/>
      <c r="B82" s="11" t="e">
        <f t="shared" si="2"/>
        <v>#N/A</v>
      </c>
      <c r="C82" s="2" t="e">
        <f>(Histogram!$D$29*Histogram!$C$22*A82)/B82</f>
        <v>#N/A</v>
      </c>
    </row>
    <row r="83" spans="1:3">
      <c r="A83"/>
      <c r="B83" s="11" t="e">
        <f t="shared" si="2"/>
        <v>#N/A</v>
      </c>
      <c r="C83" s="2" t="e">
        <f>(Histogram!$D$29*Histogram!$C$22*A83)/B83</f>
        <v>#N/A</v>
      </c>
    </row>
    <row r="84" spans="1:3">
      <c r="A84"/>
      <c r="B84" s="11" t="e">
        <f t="shared" si="2"/>
        <v>#N/A</v>
      </c>
      <c r="C84" s="2" t="e">
        <f>(Histogram!$D$29*Histogram!$C$22*A84)/B84</f>
        <v>#N/A</v>
      </c>
    </row>
    <row r="85" spans="1:3">
      <c r="A85"/>
      <c r="B85" s="11" t="e">
        <f t="shared" si="2"/>
        <v>#N/A</v>
      </c>
      <c r="C85" s="2" t="e">
        <f>(Histogram!$D$29*Histogram!$C$22*A85)/B85</f>
        <v>#N/A</v>
      </c>
    </row>
    <row r="86" spans="1:3">
      <c r="A86"/>
      <c r="B86" s="11" t="e">
        <f t="shared" si="2"/>
        <v>#N/A</v>
      </c>
      <c r="C86" s="2" t="e">
        <f>(Histogram!$D$29*Histogram!$C$22*A86)/B86</f>
        <v>#N/A</v>
      </c>
    </row>
    <row r="87" spans="1:3">
      <c r="A87"/>
      <c r="B87" s="11" t="e">
        <f t="shared" si="2"/>
        <v>#N/A</v>
      </c>
      <c r="C87" s="2" t="e">
        <f>(Histogram!$D$29*Histogram!$C$22*A87)/B87</f>
        <v>#N/A</v>
      </c>
    </row>
    <row r="88" spans="1:3">
      <c r="A88"/>
      <c r="B88" s="11" t="e">
        <f t="shared" si="2"/>
        <v>#N/A</v>
      </c>
      <c r="C88" s="2" t="e">
        <f>(Histogram!$D$29*Histogram!$C$22*A88)/B88</f>
        <v>#N/A</v>
      </c>
    </row>
    <row r="89" spans="1:3">
      <c r="A89"/>
      <c r="B89" s="11" t="e">
        <f t="shared" si="2"/>
        <v>#N/A</v>
      </c>
      <c r="C89" s="2" t="e">
        <f>(Histogram!$D$29*Histogram!$C$22*A89)/B89</f>
        <v>#N/A</v>
      </c>
    </row>
    <row r="90" spans="1:3">
      <c r="A90"/>
      <c r="B90" s="11" t="e">
        <f t="shared" si="2"/>
        <v>#N/A</v>
      </c>
      <c r="C90" s="2" t="e">
        <f>(Histogram!$D$29*Histogram!$C$22*A90)/B90</f>
        <v>#N/A</v>
      </c>
    </row>
    <row r="91" spans="1:3">
      <c r="A91"/>
      <c r="B91" s="11" t="e">
        <f t="shared" si="2"/>
        <v>#N/A</v>
      </c>
      <c r="C91" s="2" t="e">
        <f>(Histogram!$D$29*Histogram!$C$22*A91)/B91</f>
        <v>#N/A</v>
      </c>
    </row>
    <row r="92" spans="1:3">
      <c r="A92"/>
      <c r="B92" s="11" t="e">
        <f t="shared" si="2"/>
        <v>#N/A</v>
      </c>
      <c r="C92" s="2" t="e">
        <f>(Histogram!$D$29*Histogram!$C$22*A92)/B92</f>
        <v>#N/A</v>
      </c>
    </row>
    <row r="93" spans="1:3">
      <c r="A93"/>
      <c r="B93" s="11" t="e">
        <f t="shared" si="2"/>
        <v>#N/A</v>
      </c>
      <c r="C93" s="2" t="e">
        <f>(Histogram!$D$29*Histogram!$C$22*A93)/B93</f>
        <v>#N/A</v>
      </c>
    </row>
    <row r="94" spans="1:3">
      <c r="A94"/>
      <c r="B94" s="11" t="e">
        <f t="shared" si="2"/>
        <v>#N/A</v>
      </c>
      <c r="C94" s="2" t="e">
        <f>(Histogram!$D$29*Histogram!$C$22*A94)/B94</f>
        <v>#N/A</v>
      </c>
    </row>
    <row r="95" spans="1:3">
      <c r="A95"/>
      <c r="B95" s="11" t="e">
        <f t="shared" si="2"/>
        <v>#N/A</v>
      </c>
      <c r="C95" s="2" t="e">
        <f>(Histogram!$D$29*Histogram!$C$22*A95)/B95</f>
        <v>#N/A</v>
      </c>
    </row>
    <row r="96" spans="1:3">
      <c r="A96"/>
      <c r="B96" s="11" t="e">
        <f t="shared" si="2"/>
        <v>#N/A</v>
      </c>
      <c r="C96" s="2" t="e">
        <f>(Histogram!$D$29*Histogram!$C$22*A96)/B96</f>
        <v>#N/A</v>
      </c>
    </row>
    <row r="97" spans="1:3">
      <c r="A97"/>
      <c r="B97" s="11" t="e">
        <f t="shared" si="2"/>
        <v>#N/A</v>
      </c>
      <c r="C97" s="2" t="e">
        <f>(Histogram!$D$29*Histogram!$C$22*A97)/B97</f>
        <v>#N/A</v>
      </c>
    </row>
    <row r="98" spans="1:3">
      <c r="A98"/>
      <c r="B98" s="11" t="e">
        <f t="shared" si="2"/>
        <v>#N/A</v>
      </c>
      <c r="C98" s="2" t="e">
        <f>(Histogram!$D$29*Histogram!$C$22*A98)/B98</f>
        <v>#N/A</v>
      </c>
    </row>
    <row r="99" spans="1:3">
      <c r="A99"/>
      <c r="B99" s="11" t="e">
        <f t="shared" si="2"/>
        <v>#N/A</v>
      </c>
      <c r="C99" s="2" t="e">
        <f>(Histogram!$D$29*Histogram!$C$22*A99)/B99</f>
        <v>#N/A</v>
      </c>
    </row>
    <row r="100" spans="1:3">
      <c r="A100"/>
      <c r="B100" s="11" t="e">
        <f t="shared" si="2"/>
        <v>#N/A</v>
      </c>
      <c r="C100" s="2" t="e">
        <f>(Histogram!$D$29*Histogram!$C$22*A100)/B100</f>
        <v>#N/A</v>
      </c>
    </row>
    <row r="101" spans="1:3">
      <c r="A101"/>
      <c r="B101" s="11" t="e">
        <f t="shared" si="2"/>
        <v>#N/A</v>
      </c>
      <c r="C101" s="2" t="e">
        <f>(Histogram!$D$29*Histogram!$C$22*A101)/B101</f>
        <v>#N/A</v>
      </c>
    </row>
    <row r="102" spans="1:3">
      <c r="A102"/>
      <c r="B102" s="11" t="e">
        <f t="shared" si="2"/>
        <v>#N/A</v>
      </c>
      <c r="C102" s="2" t="e">
        <f>(Histogram!$D$29*Histogram!$C$22*A102)/B102</f>
        <v>#N/A</v>
      </c>
    </row>
    <row r="103" spans="1:3">
      <c r="A103"/>
      <c r="B103" s="11" t="e">
        <f t="shared" si="2"/>
        <v>#N/A</v>
      </c>
      <c r="C103" s="2" t="e">
        <f>(Histogram!$D$29*Histogram!$C$22*A103)/B103</f>
        <v>#N/A</v>
      </c>
    </row>
    <row r="104" spans="1:3">
      <c r="A104"/>
      <c r="B104" s="11" t="e">
        <f t="shared" si="2"/>
        <v>#N/A</v>
      </c>
      <c r="C104" s="2" t="e">
        <f>(Histogram!$D$29*Histogram!$C$22*A104)/B104</f>
        <v>#N/A</v>
      </c>
    </row>
    <row r="105" spans="1:3">
      <c r="A105"/>
      <c r="B105" s="11" t="e">
        <f t="shared" si="2"/>
        <v>#N/A</v>
      </c>
      <c r="C105" s="2" t="e">
        <f>(Histogram!$D$29*Histogram!$C$22*A105)/B105</f>
        <v>#N/A</v>
      </c>
    </row>
    <row r="106" spans="1:3">
      <c r="A106"/>
      <c r="B106" s="11" t="e">
        <f t="shared" si="2"/>
        <v>#N/A</v>
      </c>
      <c r="C106" s="2" t="e">
        <f>(Histogram!$D$29*Histogram!$C$22*A106)/B106</f>
        <v>#N/A</v>
      </c>
    </row>
    <row r="107" spans="1:3">
      <c r="A107"/>
      <c r="B107" s="11" t="e">
        <f t="shared" si="2"/>
        <v>#N/A</v>
      </c>
      <c r="C107" s="2" t="e">
        <f>(Histogram!$D$29*Histogram!$C$22*A107)/B107</f>
        <v>#N/A</v>
      </c>
    </row>
    <row r="108" spans="1:3">
      <c r="A108"/>
      <c r="B108" s="11" t="e">
        <f t="shared" si="2"/>
        <v>#N/A</v>
      </c>
      <c r="C108" s="2" t="e">
        <f>(Histogram!$D$29*Histogram!$C$22*A108)/B108</f>
        <v>#N/A</v>
      </c>
    </row>
    <row r="109" spans="1:3">
      <c r="A109"/>
      <c r="B109" s="11" t="e">
        <f t="shared" si="2"/>
        <v>#N/A</v>
      </c>
      <c r="C109" s="2" t="e">
        <f>(Histogram!$D$29*Histogram!$C$22*A109)/B109</f>
        <v>#N/A</v>
      </c>
    </row>
    <row r="110" spans="1:3">
      <c r="A110"/>
      <c r="B110" s="11" t="e">
        <f t="shared" si="2"/>
        <v>#N/A</v>
      </c>
      <c r="C110" s="2" t="e">
        <f>(Histogram!$D$29*Histogram!$C$22*A110)/B110</f>
        <v>#N/A</v>
      </c>
    </row>
    <row r="111" spans="1:3">
      <c r="A111"/>
      <c r="B111" s="11" t="e">
        <f t="shared" si="2"/>
        <v>#N/A</v>
      </c>
      <c r="C111" s="2" t="e">
        <f>(Histogram!$D$29*Histogram!$C$22*A111)/B111</f>
        <v>#N/A</v>
      </c>
    </row>
    <row r="112" spans="1:3">
      <c r="A112"/>
      <c r="B112" s="11" t="e">
        <f t="shared" si="2"/>
        <v>#N/A</v>
      </c>
      <c r="C112" s="2" t="e">
        <f>(Histogram!$D$29*Histogram!$C$22*A112)/B112</f>
        <v>#N/A</v>
      </c>
    </row>
    <row r="113" spans="1:3">
      <c r="A113"/>
      <c r="B113" s="11" t="e">
        <f t="shared" si="2"/>
        <v>#N/A</v>
      </c>
      <c r="C113" s="2" t="e">
        <f>(Histogram!$D$29*Histogram!$C$22*A113)/B113</f>
        <v>#N/A</v>
      </c>
    </row>
    <row r="114" spans="1:3">
      <c r="A114"/>
      <c r="B114" s="11" t="e">
        <f t="shared" si="2"/>
        <v>#N/A</v>
      </c>
      <c r="C114" s="2" t="e">
        <f>(Histogram!$D$29*Histogram!$C$22*A114)/B114</f>
        <v>#N/A</v>
      </c>
    </row>
    <row r="115" spans="1:3">
      <c r="A115"/>
      <c r="B115" s="11" t="e">
        <f t="shared" si="2"/>
        <v>#N/A</v>
      </c>
      <c r="C115" s="2" t="e">
        <f>(Histogram!$D$29*Histogram!$C$22*A115)/B115</f>
        <v>#N/A</v>
      </c>
    </row>
    <row r="116" spans="1:3">
      <c r="A116"/>
      <c r="B116" s="11" t="e">
        <f t="shared" si="2"/>
        <v>#N/A</v>
      </c>
      <c r="C116" s="2" t="e">
        <f>(Histogram!$D$29*Histogram!$C$22*A116)/B116</f>
        <v>#N/A</v>
      </c>
    </row>
    <row r="117" spans="1:3">
      <c r="A117"/>
      <c r="B117" s="11" t="e">
        <f t="shared" si="2"/>
        <v>#N/A</v>
      </c>
      <c r="C117" s="2" t="e">
        <f>(Histogram!$D$29*Histogram!$C$22*A117)/B117</f>
        <v>#N/A</v>
      </c>
    </row>
    <row r="118" spans="1:3">
      <c r="A118"/>
      <c r="B118" s="11" t="e">
        <f t="shared" si="2"/>
        <v>#N/A</v>
      </c>
      <c r="C118" s="2" t="e">
        <f>(Histogram!$D$29*Histogram!$C$22*A118)/B118</f>
        <v>#N/A</v>
      </c>
    </row>
    <row r="119" spans="1:3">
      <c r="A119"/>
      <c r="B119" s="11" t="e">
        <f t="shared" si="2"/>
        <v>#N/A</v>
      </c>
      <c r="C119" s="2" t="e">
        <f>(Histogram!$D$29*Histogram!$C$22*A119)/B119</f>
        <v>#N/A</v>
      </c>
    </row>
    <row r="120" spans="1:3">
      <c r="A120"/>
      <c r="B120" s="11" t="e">
        <f t="shared" si="2"/>
        <v>#N/A</v>
      </c>
      <c r="C120" s="2" t="e">
        <f>(Histogram!$D$29*Histogram!$C$22*A120)/B120</f>
        <v>#N/A</v>
      </c>
    </row>
    <row r="121" spans="1:3">
      <c r="A121"/>
      <c r="B121" s="11" t="e">
        <f t="shared" si="2"/>
        <v>#N/A</v>
      </c>
      <c r="C121" s="2" t="e">
        <f>(Histogram!$D$29*Histogram!$C$22*A121)/B121</f>
        <v>#N/A</v>
      </c>
    </row>
    <row r="122" spans="1:3">
      <c r="A122"/>
      <c r="B122" s="11" t="e">
        <f t="shared" si="2"/>
        <v>#N/A</v>
      </c>
      <c r="C122" s="2" t="e">
        <f>(Histogram!$D$29*Histogram!$C$22*A122)/B122</f>
        <v>#N/A</v>
      </c>
    </row>
    <row r="123" spans="1:3">
      <c r="A123"/>
      <c r="B123" s="11" t="e">
        <f t="shared" si="2"/>
        <v>#N/A</v>
      </c>
      <c r="C123" s="2" t="e">
        <f>(Histogram!$D$29*Histogram!$C$22*A123)/B123</f>
        <v>#N/A</v>
      </c>
    </row>
    <row r="124" spans="1:3">
      <c r="A124"/>
      <c r="B124" s="11" t="e">
        <f t="shared" si="2"/>
        <v>#N/A</v>
      </c>
      <c r="C124" s="2" t="e">
        <f>(Histogram!$D$29*Histogram!$C$22*A124)/B124</f>
        <v>#N/A</v>
      </c>
    </row>
    <row r="125" spans="1:3">
      <c r="A125"/>
      <c r="B125" s="11" t="e">
        <f t="shared" si="2"/>
        <v>#N/A</v>
      </c>
      <c r="C125" s="2" t="e">
        <f>(Histogram!$D$29*Histogram!$C$22*A125)/B125</f>
        <v>#N/A</v>
      </c>
    </row>
    <row r="126" spans="1:3">
      <c r="A126"/>
      <c r="B126" s="11" t="e">
        <f t="shared" si="2"/>
        <v>#N/A</v>
      </c>
      <c r="C126" s="2" t="e">
        <f>(Histogram!$D$29*Histogram!$C$22*A126)/B126</f>
        <v>#N/A</v>
      </c>
    </row>
    <row r="127" spans="1:3">
      <c r="A127"/>
      <c r="B127" s="11" t="e">
        <f t="shared" si="2"/>
        <v>#N/A</v>
      </c>
      <c r="C127" s="2" t="e">
        <f>(Histogram!$D$29*Histogram!$C$22*A127)/B127</f>
        <v>#N/A</v>
      </c>
    </row>
    <row r="128" spans="1:3">
      <c r="A128"/>
      <c r="B128" s="11" t="e">
        <f t="shared" si="2"/>
        <v>#N/A</v>
      </c>
      <c r="C128" s="2" t="e">
        <f>(Histogram!$D$29*Histogram!$C$22*A128)/B128</f>
        <v>#N/A</v>
      </c>
    </row>
    <row r="129" spans="1:3">
      <c r="A129"/>
      <c r="B129" s="11" t="e">
        <f t="shared" si="2"/>
        <v>#N/A</v>
      </c>
      <c r="C129" s="2" t="e">
        <f>(Histogram!$D$29*Histogram!$C$22*A129)/B129</f>
        <v>#N/A</v>
      </c>
    </row>
    <row r="130" spans="1:3">
      <c r="A130"/>
      <c r="B130" s="11" t="e">
        <f t="shared" si="2"/>
        <v>#N/A</v>
      </c>
      <c r="C130" s="2" t="e">
        <f>(Histogram!$D$29*Histogram!$C$22*A130)/B130</f>
        <v>#N/A</v>
      </c>
    </row>
    <row r="131" spans="1:3">
      <c r="A131"/>
      <c r="B131" s="11" t="e">
        <f t="shared" ref="B131:B194" si="3">RANK(A131,A:A,9)</f>
        <v>#N/A</v>
      </c>
      <c r="C131" s="2" t="e">
        <f>(Histogram!$D$29*Histogram!$C$22*A131)/B131</f>
        <v>#N/A</v>
      </c>
    </row>
    <row r="132" spans="1:3">
      <c r="A132"/>
      <c r="B132" s="11" t="e">
        <f t="shared" si="3"/>
        <v>#N/A</v>
      </c>
      <c r="C132" s="2" t="e">
        <f>(Histogram!$D$29*Histogram!$C$22*A132)/B132</f>
        <v>#N/A</v>
      </c>
    </row>
    <row r="133" spans="1:3">
      <c r="A133"/>
      <c r="B133" s="11" t="e">
        <f t="shared" si="3"/>
        <v>#N/A</v>
      </c>
      <c r="C133" s="2" t="e">
        <f>(Histogram!$D$29*Histogram!$C$22*A133)/B133</f>
        <v>#N/A</v>
      </c>
    </row>
    <row r="134" spans="1:3">
      <c r="A134"/>
      <c r="B134" s="11" t="e">
        <f t="shared" si="3"/>
        <v>#N/A</v>
      </c>
      <c r="C134" s="2" t="e">
        <f>(Histogram!$D$29*Histogram!$C$22*A134)/B134</f>
        <v>#N/A</v>
      </c>
    </row>
    <row r="135" spans="1:3">
      <c r="A135"/>
      <c r="B135" s="11" t="e">
        <f t="shared" si="3"/>
        <v>#N/A</v>
      </c>
      <c r="C135" s="2" t="e">
        <f>(Histogram!$D$29*Histogram!$C$22*A135)/B135</f>
        <v>#N/A</v>
      </c>
    </row>
    <row r="136" spans="1:3">
      <c r="A136"/>
      <c r="B136" s="11" t="e">
        <f t="shared" si="3"/>
        <v>#N/A</v>
      </c>
      <c r="C136" s="2" t="e">
        <f>(Histogram!$D$29*Histogram!$C$22*A136)/B136</f>
        <v>#N/A</v>
      </c>
    </row>
    <row r="137" spans="1:3">
      <c r="A137"/>
      <c r="B137" s="11" t="e">
        <f t="shared" si="3"/>
        <v>#N/A</v>
      </c>
      <c r="C137" s="2" t="e">
        <f>(Histogram!$D$29*Histogram!$C$22*A137)/B137</f>
        <v>#N/A</v>
      </c>
    </row>
    <row r="138" spans="1:3">
      <c r="A138"/>
      <c r="B138" s="11" t="e">
        <f t="shared" si="3"/>
        <v>#N/A</v>
      </c>
      <c r="C138" s="2" t="e">
        <f>(Histogram!$D$29*Histogram!$C$22*A138)/B138</f>
        <v>#N/A</v>
      </c>
    </row>
    <row r="139" spans="1:3">
      <c r="A139"/>
      <c r="B139" s="11" t="e">
        <f t="shared" si="3"/>
        <v>#N/A</v>
      </c>
      <c r="C139" s="2" t="e">
        <f>(Histogram!$D$29*Histogram!$C$22*A139)/B139</f>
        <v>#N/A</v>
      </c>
    </row>
    <row r="140" spans="1:3">
      <c r="A140"/>
      <c r="B140" s="11" t="e">
        <f t="shared" si="3"/>
        <v>#N/A</v>
      </c>
      <c r="C140" s="2" t="e">
        <f>(Histogram!$D$29*Histogram!$C$22*A140)/B140</f>
        <v>#N/A</v>
      </c>
    </row>
    <row r="141" spans="1:3">
      <c r="A141"/>
      <c r="B141" s="11" t="e">
        <f t="shared" si="3"/>
        <v>#N/A</v>
      </c>
      <c r="C141" s="2" t="e">
        <f>(Histogram!$D$29*Histogram!$C$22*A141)/B141</f>
        <v>#N/A</v>
      </c>
    </row>
    <row r="142" spans="1:3">
      <c r="A142"/>
      <c r="B142" s="11" t="e">
        <f t="shared" si="3"/>
        <v>#N/A</v>
      </c>
      <c r="C142" s="2" t="e">
        <f>(Histogram!$D$29*Histogram!$C$22*A142)/B142</f>
        <v>#N/A</v>
      </c>
    </row>
    <row r="143" spans="1:3">
      <c r="A143"/>
      <c r="B143" s="11" t="e">
        <f t="shared" si="3"/>
        <v>#N/A</v>
      </c>
      <c r="C143" s="2" t="e">
        <f>(Histogram!$D$29*Histogram!$C$22*A143)/B143</f>
        <v>#N/A</v>
      </c>
    </row>
    <row r="144" spans="1:3">
      <c r="A144"/>
      <c r="B144" s="11" t="e">
        <f t="shared" si="3"/>
        <v>#N/A</v>
      </c>
      <c r="C144" s="2" t="e">
        <f>(Histogram!$D$29*Histogram!$C$22*A144)/B144</f>
        <v>#N/A</v>
      </c>
    </row>
    <row r="145" spans="1:3">
      <c r="A145"/>
      <c r="B145" s="11" t="e">
        <f t="shared" si="3"/>
        <v>#N/A</v>
      </c>
      <c r="C145" s="2" t="e">
        <f>(Histogram!$D$29*Histogram!$C$22*A145)/B145</f>
        <v>#N/A</v>
      </c>
    </row>
    <row r="146" spans="1:3">
      <c r="A146"/>
      <c r="B146" s="11" t="e">
        <f t="shared" si="3"/>
        <v>#N/A</v>
      </c>
      <c r="C146" s="2" t="e">
        <f>(Histogram!$D$29*Histogram!$C$22*A146)/B146</f>
        <v>#N/A</v>
      </c>
    </row>
    <row r="147" spans="1:3">
      <c r="A147"/>
      <c r="B147" s="11" t="e">
        <f t="shared" si="3"/>
        <v>#N/A</v>
      </c>
      <c r="C147" s="2" t="e">
        <f>(Histogram!$D$29*Histogram!$C$22*A147)/B147</f>
        <v>#N/A</v>
      </c>
    </row>
    <row r="148" spans="1:3">
      <c r="A148"/>
      <c r="B148" s="11" t="e">
        <f t="shared" si="3"/>
        <v>#N/A</v>
      </c>
      <c r="C148" s="2" t="e">
        <f>(Histogram!$D$29*Histogram!$C$22*A148)/B148</f>
        <v>#N/A</v>
      </c>
    </row>
    <row r="149" spans="1:3">
      <c r="A149"/>
      <c r="B149" s="11" t="e">
        <f t="shared" si="3"/>
        <v>#N/A</v>
      </c>
      <c r="C149" s="2" t="e">
        <f>(Histogram!$D$29*Histogram!$C$22*A149)/B149</f>
        <v>#N/A</v>
      </c>
    </row>
    <row r="150" spans="1:3">
      <c r="A150"/>
      <c r="B150" s="11" t="e">
        <f t="shared" si="3"/>
        <v>#N/A</v>
      </c>
      <c r="C150" s="2" t="e">
        <f>(Histogram!$D$29*Histogram!$C$22*A150)/B150</f>
        <v>#N/A</v>
      </c>
    </row>
    <row r="151" spans="1:3">
      <c r="A151"/>
      <c r="B151" s="11" t="e">
        <f t="shared" si="3"/>
        <v>#N/A</v>
      </c>
      <c r="C151" s="2" t="e">
        <f>(Histogram!$D$29*Histogram!$C$22*A151)/B151</f>
        <v>#N/A</v>
      </c>
    </row>
    <row r="152" spans="1:3">
      <c r="A152"/>
      <c r="B152" s="11" t="e">
        <f t="shared" si="3"/>
        <v>#N/A</v>
      </c>
      <c r="C152" s="2" t="e">
        <f>(Histogram!$D$29*Histogram!$C$22*A152)/B152</f>
        <v>#N/A</v>
      </c>
    </row>
    <row r="153" spans="1:3">
      <c r="A153"/>
      <c r="B153" s="11" t="e">
        <f t="shared" si="3"/>
        <v>#N/A</v>
      </c>
      <c r="C153" s="2" t="e">
        <f>(Histogram!$D$29*Histogram!$C$22*A153)/B153</f>
        <v>#N/A</v>
      </c>
    </row>
    <row r="154" spans="1:3">
      <c r="A154"/>
      <c r="B154" s="11" t="e">
        <f t="shared" si="3"/>
        <v>#N/A</v>
      </c>
      <c r="C154" s="2" t="e">
        <f>(Histogram!$D$29*Histogram!$C$22*A154)/B154</f>
        <v>#N/A</v>
      </c>
    </row>
    <row r="155" spans="1:3">
      <c r="A155"/>
      <c r="B155" s="11" t="e">
        <f t="shared" si="3"/>
        <v>#N/A</v>
      </c>
      <c r="C155" s="2" t="e">
        <f>(Histogram!$D$29*Histogram!$C$22*A155)/B155</f>
        <v>#N/A</v>
      </c>
    </row>
    <row r="156" spans="1:3">
      <c r="A156"/>
      <c r="B156" s="11" t="e">
        <f t="shared" si="3"/>
        <v>#N/A</v>
      </c>
      <c r="C156" s="2" t="e">
        <f>(Histogram!$D$29*Histogram!$C$22*A156)/B156</f>
        <v>#N/A</v>
      </c>
    </row>
    <row r="157" spans="1:3">
      <c r="A157"/>
      <c r="B157" s="11" t="e">
        <f t="shared" si="3"/>
        <v>#N/A</v>
      </c>
      <c r="C157" s="2" t="e">
        <f>(Histogram!$D$29*Histogram!$C$22*A157)/B157</f>
        <v>#N/A</v>
      </c>
    </row>
    <row r="158" spans="1:3">
      <c r="A158"/>
      <c r="B158" s="11" t="e">
        <f t="shared" si="3"/>
        <v>#N/A</v>
      </c>
      <c r="C158" s="2" t="e">
        <f>(Histogram!$D$29*Histogram!$C$22*A158)/B158</f>
        <v>#N/A</v>
      </c>
    </row>
    <row r="159" spans="1:3">
      <c r="A159"/>
      <c r="B159" s="11" t="e">
        <f t="shared" si="3"/>
        <v>#N/A</v>
      </c>
      <c r="C159" s="2" t="e">
        <f>(Histogram!$D$29*Histogram!$C$22*A159)/B159</f>
        <v>#N/A</v>
      </c>
    </row>
    <row r="160" spans="1:3">
      <c r="A160"/>
      <c r="B160" s="11" t="e">
        <f t="shared" si="3"/>
        <v>#N/A</v>
      </c>
      <c r="C160" s="2" t="e">
        <f>(Histogram!$D$29*Histogram!$C$22*A160)/B160</f>
        <v>#N/A</v>
      </c>
    </row>
    <row r="161" spans="1:3">
      <c r="A161"/>
      <c r="B161" s="11" t="e">
        <f t="shared" si="3"/>
        <v>#N/A</v>
      </c>
      <c r="C161" s="2" t="e">
        <f>(Histogram!$D$29*Histogram!$C$22*A161)/B161</f>
        <v>#N/A</v>
      </c>
    </row>
    <row r="162" spans="1:3">
      <c r="A162"/>
      <c r="B162" s="11" t="e">
        <f t="shared" si="3"/>
        <v>#N/A</v>
      </c>
      <c r="C162" s="2" t="e">
        <f>(Histogram!$D$29*Histogram!$C$22*A162)/B162</f>
        <v>#N/A</v>
      </c>
    </row>
    <row r="163" spans="1:3">
      <c r="A163"/>
      <c r="B163" s="11" t="e">
        <f t="shared" si="3"/>
        <v>#N/A</v>
      </c>
      <c r="C163" s="2" t="e">
        <f>(Histogram!$D$29*Histogram!$C$22*A163)/B163</f>
        <v>#N/A</v>
      </c>
    </row>
    <row r="164" spans="1:3">
      <c r="A164"/>
      <c r="B164" s="11" t="e">
        <f t="shared" si="3"/>
        <v>#N/A</v>
      </c>
      <c r="C164" s="2" t="e">
        <f>(Histogram!$D$29*Histogram!$C$22*A164)/B164</f>
        <v>#N/A</v>
      </c>
    </row>
    <row r="165" spans="1:3">
      <c r="A165"/>
      <c r="B165" s="11" t="e">
        <f t="shared" si="3"/>
        <v>#N/A</v>
      </c>
      <c r="C165" s="2" t="e">
        <f>(Histogram!$D$29*Histogram!$C$22*A165)/B165</f>
        <v>#N/A</v>
      </c>
    </row>
    <row r="166" spans="1:3">
      <c r="A166"/>
      <c r="B166" s="11" t="e">
        <f t="shared" si="3"/>
        <v>#N/A</v>
      </c>
      <c r="C166" s="2" t="e">
        <f>(Histogram!$D$29*Histogram!$C$22*A166)/B166</f>
        <v>#N/A</v>
      </c>
    </row>
    <row r="167" spans="1:3">
      <c r="A167"/>
      <c r="B167" s="11" t="e">
        <f t="shared" si="3"/>
        <v>#N/A</v>
      </c>
      <c r="C167" s="2" t="e">
        <f>(Histogram!$D$29*Histogram!$C$22*A167)/B167</f>
        <v>#N/A</v>
      </c>
    </row>
    <row r="168" spans="1:3">
      <c r="A168"/>
      <c r="B168" s="11" t="e">
        <f t="shared" si="3"/>
        <v>#N/A</v>
      </c>
      <c r="C168" s="2" t="e">
        <f>(Histogram!$D$29*Histogram!$C$22*A168)/B168</f>
        <v>#N/A</v>
      </c>
    </row>
    <row r="169" spans="1:3">
      <c r="A169"/>
      <c r="B169" s="11" t="e">
        <f t="shared" si="3"/>
        <v>#N/A</v>
      </c>
      <c r="C169" s="2" t="e">
        <f>(Histogram!$D$29*Histogram!$C$22*A169)/B169</f>
        <v>#N/A</v>
      </c>
    </row>
    <row r="170" spans="1:3">
      <c r="A170"/>
      <c r="B170" s="11" t="e">
        <f t="shared" si="3"/>
        <v>#N/A</v>
      </c>
      <c r="C170" s="2" t="e">
        <f>(Histogram!$D$29*Histogram!$C$22*A170)/B170</f>
        <v>#N/A</v>
      </c>
    </row>
    <row r="171" spans="1:3">
      <c r="A171"/>
      <c r="B171" s="11" t="e">
        <f t="shared" si="3"/>
        <v>#N/A</v>
      </c>
      <c r="C171" s="2" t="e">
        <f>(Histogram!$D$29*Histogram!$C$22*A171)/B171</f>
        <v>#N/A</v>
      </c>
    </row>
    <row r="172" spans="1:3">
      <c r="A172"/>
      <c r="B172" s="11" t="e">
        <f t="shared" si="3"/>
        <v>#N/A</v>
      </c>
      <c r="C172" s="2" t="e">
        <f>(Histogram!$D$29*Histogram!$C$22*A172)/B172</f>
        <v>#N/A</v>
      </c>
    </row>
    <row r="173" spans="1:3">
      <c r="A173"/>
      <c r="B173" s="11" t="e">
        <f t="shared" si="3"/>
        <v>#N/A</v>
      </c>
      <c r="C173" s="2" t="e">
        <f>(Histogram!$D$29*Histogram!$C$22*A173)/B173</f>
        <v>#N/A</v>
      </c>
    </row>
    <row r="174" spans="1:3">
      <c r="A174"/>
      <c r="B174" s="11" t="e">
        <f t="shared" si="3"/>
        <v>#N/A</v>
      </c>
      <c r="C174" s="2" t="e">
        <f>(Histogram!$D$29*Histogram!$C$22*A174)/B174</f>
        <v>#N/A</v>
      </c>
    </row>
    <row r="175" spans="1:3">
      <c r="A175"/>
      <c r="B175" s="11" t="e">
        <f t="shared" si="3"/>
        <v>#N/A</v>
      </c>
      <c r="C175" s="2" t="e">
        <f>(Histogram!$D$29*Histogram!$C$22*A175)/B175</f>
        <v>#N/A</v>
      </c>
    </row>
    <row r="176" spans="1:3">
      <c r="A176"/>
      <c r="B176" s="11" t="e">
        <f t="shared" si="3"/>
        <v>#N/A</v>
      </c>
      <c r="C176" s="2" t="e">
        <f>(Histogram!$D$29*Histogram!$C$22*A176)/B176</f>
        <v>#N/A</v>
      </c>
    </row>
    <row r="177" spans="1:3">
      <c r="A177"/>
      <c r="B177" s="11" t="e">
        <f t="shared" si="3"/>
        <v>#N/A</v>
      </c>
      <c r="C177" s="2" t="e">
        <f>(Histogram!$D$29*Histogram!$C$22*A177)/B177</f>
        <v>#N/A</v>
      </c>
    </row>
    <row r="178" spans="1:3">
      <c r="A178"/>
      <c r="B178" s="11" t="e">
        <f t="shared" si="3"/>
        <v>#N/A</v>
      </c>
      <c r="C178" s="2" t="e">
        <f>(Histogram!$D$29*Histogram!$C$22*A178)/B178</f>
        <v>#N/A</v>
      </c>
    </row>
    <row r="179" spans="1:3">
      <c r="A179"/>
      <c r="B179" s="11" t="e">
        <f t="shared" si="3"/>
        <v>#N/A</v>
      </c>
      <c r="C179" s="2" t="e">
        <f>(Histogram!$D$29*Histogram!$C$22*A179)/B179</f>
        <v>#N/A</v>
      </c>
    </row>
    <row r="180" spans="1:3">
      <c r="A180"/>
      <c r="B180" s="11" t="e">
        <f t="shared" si="3"/>
        <v>#N/A</v>
      </c>
      <c r="C180" s="2" t="e">
        <f>(Histogram!$D$29*Histogram!$C$22*A180)/B180</f>
        <v>#N/A</v>
      </c>
    </row>
    <row r="181" spans="1:3">
      <c r="A181"/>
      <c r="B181" s="11" t="e">
        <f t="shared" si="3"/>
        <v>#N/A</v>
      </c>
      <c r="C181" s="2" t="e">
        <f>(Histogram!$D$29*Histogram!$C$22*A181)/B181</f>
        <v>#N/A</v>
      </c>
    </row>
    <row r="182" spans="1:3">
      <c r="A182"/>
      <c r="B182" s="11" t="e">
        <f t="shared" si="3"/>
        <v>#N/A</v>
      </c>
      <c r="C182" s="2" t="e">
        <f>(Histogram!$D$29*Histogram!$C$22*A182)/B182</f>
        <v>#N/A</v>
      </c>
    </row>
    <row r="183" spans="1:3">
      <c r="A183"/>
      <c r="B183" s="11" t="e">
        <f t="shared" si="3"/>
        <v>#N/A</v>
      </c>
      <c r="C183" s="2" t="e">
        <f>(Histogram!$D$29*Histogram!$C$22*A183)/B183</f>
        <v>#N/A</v>
      </c>
    </row>
    <row r="184" spans="1:3">
      <c r="A184"/>
      <c r="B184" s="11" t="e">
        <f t="shared" si="3"/>
        <v>#N/A</v>
      </c>
      <c r="C184" s="2" t="e">
        <f>(Histogram!$D$29*Histogram!$C$22*A184)/B184</f>
        <v>#N/A</v>
      </c>
    </row>
    <row r="185" spans="1:3">
      <c r="A185"/>
      <c r="B185" s="11" t="e">
        <f t="shared" si="3"/>
        <v>#N/A</v>
      </c>
      <c r="C185" s="2" t="e">
        <f>(Histogram!$D$29*Histogram!$C$22*A185)/B185</f>
        <v>#N/A</v>
      </c>
    </row>
    <row r="186" spans="1:3">
      <c r="A186"/>
      <c r="B186" s="11" t="e">
        <f t="shared" si="3"/>
        <v>#N/A</v>
      </c>
      <c r="C186" s="2" t="e">
        <f>(Histogram!$D$29*Histogram!$C$22*A186)/B186</f>
        <v>#N/A</v>
      </c>
    </row>
    <row r="187" spans="1:3">
      <c r="A187"/>
      <c r="B187" s="11" t="e">
        <f t="shared" si="3"/>
        <v>#N/A</v>
      </c>
      <c r="C187" s="2" t="e">
        <f>(Histogram!$D$29*Histogram!$C$22*A187)/B187</f>
        <v>#N/A</v>
      </c>
    </row>
    <row r="188" spans="1:3">
      <c r="A188"/>
      <c r="B188" s="11" t="e">
        <f t="shared" si="3"/>
        <v>#N/A</v>
      </c>
      <c r="C188" s="2" t="e">
        <f>(Histogram!$D$29*Histogram!$C$22*A188)/B188</f>
        <v>#N/A</v>
      </c>
    </row>
    <row r="189" spans="1:3">
      <c r="A189"/>
      <c r="B189" s="11" t="e">
        <f t="shared" si="3"/>
        <v>#N/A</v>
      </c>
      <c r="C189" s="2" t="e">
        <f>(Histogram!$D$29*Histogram!$C$22*A189)/B189</f>
        <v>#N/A</v>
      </c>
    </row>
    <row r="190" spans="1:3">
      <c r="A190"/>
      <c r="B190" s="11" t="e">
        <f t="shared" si="3"/>
        <v>#N/A</v>
      </c>
      <c r="C190" s="2" t="e">
        <f>(Histogram!$D$29*Histogram!$C$22*A190)/B190</f>
        <v>#N/A</v>
      </c>
    </row>
    <row r="191" spans="1:3">
      <c r="A191"/>
      <c r="B191" s="11" t="e">
        <f t="shared" si="3"/>
        <v>#N/A</v>
      </c>
      <c r="C191" s="2" t="e">
        <f>(Histogram!$D$29*Histogram!$C$22*A191)/B191</f>
        <v>#N/A</v>
      </c>
    </row>
    <row r="192" spans="1:3">
      <c r="A192"/>
      <c r="B192" s="11" t="e">
        <f t="shared" si="3"/>
        <v>#N/A</v>
      </c>
      <c r="C192" s="2" t="e">
        <f>(Histogram!$D$29*Histogram!$C$22*A192)/B192</f>
        <v>#N/A</v>
      </c>
    </row>
    <row r="193" spans="1:3">
      <c r="A193"/>
      <c r="B193" s="11" t="e">
        <f t="shared" si="3"/>
        <v>#N/A</v>
      </c>
      <c r="C193" s="2" t="e">
        <f>(Histogram!$D$29*Histogram!$C$22*A193)/B193</f>
        <v>#N/A</v>
      </c>
    </row>
    <row r="194" spans="1:3">
      <c r="A194"/>
      <c r="B194" s="11" t="e">
        <f t="shared" si="3"/>
        <v>#N/A</v>
      </c>
      <c r="C194" s="2" t="e">
        <f>(Histogram!$D$29*Histogram!$C$22*A194)/B194</f>
        <v>#N/A</v>
      </c>
    </row>
    <row r="195" spans="1:3">
      <c r="A195"/>
      <c r="B195" s="11" t="e">
        <f t="shared" ref="B195:B258" si="4">RANK(A195,A:A,9)</f>
        <v>#N/A</v>
      </c>
      <c r="C195" s="2" t="e">
        <f>(Histogram!$D$29*Histogram!$C$22*A195)/B195</f>
        <v>#N/A</v>
      </c>
    </row>
    <row r="196" spans="1:3">
      <c r="A196"/>
      <c r="B196" s="11" t="e">
        <f t="shared" si="4"/>
        <v>#N/A</v>
      </c>
      <c r="C196" s="2" t="e">
        <f>(Histogram!$D$29*Histogram!$C$22*A196)/B196</f>
        <v>#N/A</v>
      </c>
    </row>
    <row r="197" spans="1:3">
      <c r="A197"/>
      <c r="B197" s="11" t="e">
        <f t="shared" si="4"/>
        <v>#N/A</v>
      </c>
      <c r="C197" s="2" t="e">
        <f>(Histogram!$D$29*Histogram!$C$22*A197)/B197</f>
        <v>#N/A</v>
      </c>
    </row>
    <row r="198" spans="1:3">
      <c r="A198"/>
      <c r="B198" s="11" t="e">
        <f t="shared" si="4"/>
        <v>#N/A</v>
      </c>
      <c r="C198" s="2" t="e">
        <f>(Histogram!$D$29*Histogram!$C$22*A198)/B198</f>
        <v>#N/A</v>
      </c>
    </row>
    <row r="199" spans="1:3">
      <c r="A199"/>
      <c r="B199" s="11" t="e">
        <f t="shared" si="4"/>
        <v>#N/A</v>
      </c>
      <c r="C199" s="2" t="e">
        <f>(Histogram!$D$29*Histogram!$C$22*A199)/B199</f>
        <v>#N/A</v>
      </c>
    </row>
    <row r="200" spans="1:3">
      <c r="A200"/>
      <c r="B200" s="11" t="e">
        <f t="shared" si="4"/>
        <v>#N/A</v>
      </c>
      <c r="C200" s="2" t="e">
        <f>(Histogram!$D$29*Histogram!$C$22*A200)/B200</f>
        <v>#N/A</v>
      </c>
    </row>
    <row r="201" spans="1:3">
      <c r="A201"/>
      <c r="B201" s="11" t="e">
        <f t="shared" si="4"/>
        <v>#N/A</v>
      </c>
      <c r="C201" s="2" t="e">
        <f>(Histogram!$D$29*Histogram!$C$22*A201)/B201</f>
        <v>#N/A</v>
      </c>
    </row>
    <row r="202" spans="1:3">
      <c r="A202"/>
      <c r="B202" s="11" t="e">
        <f t="shared" si="4"/>
        <v>#N/A</v>
      </c>
      <c r="C202" s="2" t="e">
        <f>(Histogram!$D$29*Histogram!$C$22*A202)/B202</f>
        <v>#N/A</v>
      </c>
    </row>
    <row r="203" spans="1:3">
      <c r="A203"/>
      <c r="B203" s="11" t="e">
        <f t="shared" si="4"/>
        <v>#N/A</v>
      </c>
      <c r="C203" s="2" t="e">
        <f>(Histogram!$D$29*Histogram!$C$22*A203)/B203</f>
        <v>#N/A</v>
      </c>
    </row>
    <row r="204" spans="1:3">
      <c r="A204"/>
      <c r="B204" s="11" t="e">
        <f t="shared" si="4"/>
        <v>#N/A</v>
      </c>
      <c r="C204" s="2" t="e">
        <f>(Histogram!$D$29*Histogram!$C$22*A204)/B204</f>
        <v>#N/A</v>
      </c>
    </row>
    <row r="205" spans="1:3">
      <c r="A205"/>
      <c r="B205" s="11" t="e">
        <f t="shared" si="4"/>
        <v>#N/A</v>
      </c>
      <c r="C205" s="2" t="e">
        <f>(Histogram!$D$29*Histogram!$C$22*A205)/B205</f>
        <v>#N/A</v>
      </c>
    </row>
    <row r="206" spans="1:3">
      <c r="A206"/>
      <c r="B206" s="11" t="e">
        <f t="shared" si="4"/>
        <v>#N/A</v>
      </c>
      <c r="C206" s="2" t="e">
        <f>(Histogram!$D$29*Histogram!$C$22*A206)/B206</f>
        <v>#N/A</v>
      </c>
    </row>
    <row r="207" spans="1:3">
      <c r="A207"/>
      <c r="B207" s="11" t="e">
        <f t="shared" si="4"/>
        <v>#N/A</v>
      </c>
      <c r="C207" s="2" t="e">
        <f>(Histogram!$D$29*Histogram!$C$22*A207)/B207</f>
        <v>#N/A</v>
      </c>
    </row>
    <row r="208" spans="1:3">
      <c r="A208"/>
      <c r="B208" s="11" t="e">
        <f t="shared" si="4"/>
        <v>#N/A</v>
      </c>
      <c r="C208" s="2" t="e">
        <f>(Histogram!$D$29*Histogram!$C$22*A208)/B208</f>
        <v>#N/A</v>
      </c>
    </row>
    <row r="209" spans="1:3">
      <c r="A209"/>
      <c r="B209" s="11" t="e">
        <f t="shared" si="4"/>
        <v>#N/A</v>
      </c>
      <c r="C209" s="2" t="e">
        <f>(Histogram!$D$29*Histogram!$C$22*A209)/B209</f>
        <v>#N/A</v>
      </c>
    </row>
    <row r="210" spans="1:3">
      <c r="A210"/>
      <c r="B210" s="11" t="e">
        <f t="shared" si="4"/>
        <v>#N/A</v>
      </c>
      <c r="C210" s="2" t="e">
        <f>(Histogram!$D$29*Histogram!$C$22*A210)/B210</f>
        <v>#N/A</v>
      </c>
    </row>
    <row r="211" spans="1:3">
      <c r="A211"/>
      <c r="B211" s="11" t="e">
        <f t="shared" si="4"/>
        <v>#N/A</v>
      </c>
      <c r="C211" s="2" t="e">
        <f>(Histogram!$D$29*Histogram!$C$22*A211)/B211</f>
        <v>#N/A</v>
      </c>
    </row>
    <row r="212" spans="1:3">
      <c r="A212"/>
      <c r="B212" s="11" t="e">
        <f t="shared" si="4"/>
        <v>#N/A</v>
      </c>
      <c r="C212" s="2" t="e">
        <f>(Histogram!$D$29*Histogram!$C$22*A212)/B212</f>
        <v>#N/A</v>
      </c>
    </row>
    <row r="213" spans="1:3">
      <c r="A213"/>
      <c r="B213" s="11" t="e">
        <f t="shared" si="4"/>
        <v>#N/A</v>
      </c>
      <c r="C213" s="2" t="e">
        <f>(Histogram!$D$29*Histogram!$C$22*A213)/B213</f>
        <v>#N/A</v>
      </c>
    </row>
    <row r="214" spans="1:3">
      <c r="A214"/>
      <c r="B214" s="11" t="e">
        <f t="shared" si="4"/>
        <v>#N/A</v>
      </c>
      <c r="C214" s="2" t="e">
        <f>(Histogram!$D$29*Histogram!$C$22*A214)/B214</f>
        <v>#N/A</v>
      </c>
    </row>
    <row r="215" spans="1:3">
      <c r="A215"/>
      <c r="B215" s="11" t="e">
        <f t="shared" si="4"/>
        <v>#N/A</v>
      </c>
      <c r="C215" s="2" t="e">
        <f>(Histogram!$D$29*Histogram!$C$22*A215)/B215</f>
        <v>#N/A</v>
      </c>
    </row>
    <row r="216" spans="1:3">
      <c r="A216"/>
      <c r="B216" s="11" t="e">
        <f t="shared" si="4"/>
        <v>#N/A</v>
      </c>
      <c r="C216" s="2" t="e">
        <f>(Histogram!$D$29*Histogram!$C$22*A216)/B216</f>
        <v>#N/A</v>
      </c>
    </row>
    <row r="217" spans="1:3">
      <c r="A217"/>
      <c r="B217" s="11" t="e">
        <f t="shared" si="4"/>
        <v>#N/A</v>
      </c>
      <c r="C217" s="2" t="e">
        <f>(Histogram!$D$29*Histogram!$C$22*A217)/B217</f>
        <v>#N/A</v>
      </c>
    </row>
    <row r="218" spans="1:3">
      <c r="A218"/>
      <c r="B218" s="11" t="e">
        <f t="shared" si="4"/>
        <v>#N/A</v>
      </c>
      <c r="C218" s="2" t="e">
        <f>(Histogram!$D$29*Histogram!$C$22*A218)/B218</f>
        <v>#N/A</v>
      </c>
    </row>
    <row r="219" spans="1:3">
      <c r="A219"/>
      <c r="B219" s="11" t="e">
        <f t="shared" si="4"/>
        <v>#N/A</v>
      </c>
      <c r="C219" s="2" t="e">
        <f>(Histogram!$D$29*Histogram!$C$22*A219)/B219</f>
        <v>#N/A</v>
      </c>
    </row>
    <row r="220" spans="1:3">
      <c r="A220"/>
      <c r="B220" s="11" t="e">
        <f t="shared" si="4"/>
        <v>#N/A</v>
      </c>
      <c r="C220" s="2" t="e">
        <f>(Histogram!$D$29*Histogram!$C$22*A220)/B220</f>
        <v>#N/A</v>
      </c>
    </row>
    <row r="221" spans="1:3">
      <c r="A221"/>
      <c r="B221" s="11" t="e">
        <f t="shared" si="4"/>
        <v>#N/A</v>
      </c>
      <c r="C221" s="2" t="e">
        <f>(Histogram!$D$29*Histogram!$C$22*A221)/B221</f>
        <v>#N/A</v>
      </c>
    </row>
    <row r="222" spans="1:3">
      <c r="A222"/>
      <c r="B222" s="11" t="e">
        <f t="shared" si="4"/>
        <v>#N/A</v>
      </c>
      <c r="C222" s="2" t="e">
        <f>(Histogram!$D$29*Histogram!$C$22*A222)/B222</f>
        <v>#N/A</v>
      </c>
    </row>
    <row r="223" spans="1:3">
      <c r="A223"/>
      <c r="B223" s="11" t="e">
        <f t="shared" si="4"/>
        <v>#N/A</v>
      </c>
      <c r="C223" s="2" t="e">
        <f>(Histogram!$D$29*Histogram!$C$22*A223)/B223</f>
        <v>#N/A</v>
      </c>
    </row>
    <row r="224" spans="1:3">
      <c r="A224"/>
      <c r="B224" s="11" t="e">
        <f t="shared" si="4"/>
        <v>#N/A</v>
      </c>
      <c r="C224" s="2" t="e">
        <f>(Histogram!$D$29*Histogram!$C$22*A224)/B224</f>
        <v>#N/A</v>
      </c>
    </row>
    <row r="225" spans="1:3">
      <c r="A225"/>
      <c r="B225" s="11" t="e">
        <f t="shared" si="4"/>
        <v>#N/A</v>
      </c>
      <c r="C225" s="2" t="e">
        <f>(Histogram!$D$29*Histogram!$C$22*A225)/B225</f>
        <v>#N/A</v>
      </c>
    </row>
    <row r="226" spans="1:3">
      <c r="A226"/>
      <c r="B226" s="11" t="e">
        <f t="shared" si="4"/>
        <v>#N/A</v>
      </c>
      <c r="C226" s="2" t="e">
        <f>(Histogram!$D$29*Histogram!$C$22*A226)/B226</f>
        <v>#N/A</v>
      </c>
    </row>
    <row r="227" spans="1:3">
      <c r="A227"/>
      <c r="B227" s="11" t="e">
        <f t="shared" si="4"/>
        <v>#N/A</v>
      </c>
      <c r="C227" s="2" t="e">
        <f>(Histogram!$D$29*Histogram!$C$22*A227)/B227</f>
        <v>#N/A</v>
      </c>
    </row>
    <row r="228" spans="1:3">
      <c r="A228"/>
      <c r="B228" s="11" t="e">
        <f t="shared" si="4"/>
        <v>#N/A</v>
      </c>
      <c r="C228" s="2" t="e">
        <f>(Histogram!$D$29*Histogram!$C$22*A228)/B228</f>
        <v>#N/A</v>
      </c>
    </row>
    <row r="229" spans="1:3">
      <c r="A229"/>
      <c r="B229" s="11" t="e">
        <f t="shared" si="4"/>
        <v>#N/A</v>
      </c>
      <c r="C229" s="2" t="e">
        <f>(Histogram!$D$29*Histogram!$C$22*A229)/B229</f>
        <v>#N/A</v>
      </c>
    </row>
    <row r="230" spans="1:3">
      <c r="A230"/>
      <c r="B230" s="11" t="e">
        <f t="shared" si="4"/>
        <v>#N/A</v>
      </c>
      <c r="C230" s="2" t="e">
        <f>(Histogram!$D$29*Histogram!$C$22*A230)/B230</f>
        <v>#N/A</v>
      </c>
    </row>
    <row r="231" spans="1:3">
      <c r="A231"/>
      <c r="B231" s="11" t="e">
        <f t="shared" si="4"/>
        <v>#N/A</v>
      </c>
      <c r="C231" s="2" t="e">
        <f>(Histogram!$D$29*Histogram!$C$22*A231)/B231</f>
        <v>#N/A</v>
      </c>
    </row>
    <row r="232" spans="1:3">
      <c r="A232"/>
      <c r="B232" s="11" t="e">
        <f t="shared" si="4"/>
        <v>#N/A</v>
      </c>
      <c r="C232" s="2" t="e">
        <f>(Histogram!$D$29*Histogram!$C$22*A232)/B232</f>
        <v>#N/A</v>
      </c>
    </row>
    <row r="233" spans="1:3">
      <c r="A233"/>
      <c r="B233" s="11" t="e">
        <f t="shared" si="4"/>
        <v>#N/A</v>
      </c>
      <c r="C233" s="2" t="e">
        <f>(Histogram!$D$29*Histogram!$C$22*A233)/B233</f>
        <v>#N/A</v>
      </c>
    </row>
    <row r="234" spans="1:3">
      <c r="A234"/>
      <c r="B234" s="11" t="e">
        <f t="shared" si="4"/>
        <v>#N/A</v>
      </c>
      <c r="C234" s="2" t="e">
        <f>(Histogram!$D$29*Histogram!$C$22*A234)/B234</f>
        <v>#N/A</v>
      </c>
    </row>
    <row r="235" spans="1:3">
      <c r="A235"/>
      <c r="B235" s="11" t="e">
        <f t="shared" si="4"/>
        <v>#N/A</v>
      </c>
      <c r="C235" s="2" t="e">
        <f>(Histogram!$D$29*Histogram!$C$22*A235)/B235</f>
        <v>#N/A</v>
      </c>
    </row>
    <row r="236" spans="1:3">
      <c r="A236"/>
      <c r="B236" s="11" t="e">
        <f t="shared" si="4"/>
        <v>#N/A</v>
      </c>
      <c r="C236" s="2" t="e">
        <f>(Histogram!$D$29*Histogram!$C$22*A236)/B236</f>
        <v>#N/A</v>
      </c>
    </row>
    <row r="237" spans="1:3">
      <c r="A237"/>
      <c r="B237" s="11" t="e">
        <f t="shared" si="4"/>
        <v>#N/A</v>
      </c>
      <c r="C237" s="2" t="e">
        <f>(Histogram!$D$29*Histogram!$C$22*A237)/B237</f>
        <v>#N/A</v>
      </c>
    </row>
    <row r="238" spans="1:3">
      <c r="A238"/>
      <c r="B238" s="11" t="e">
        <f t="shared" si="4"/>
        <v>#N/A</v>
      </c>
      <c r="C238" s="2" t="e">
        <f>(Histogram!$D$29*Histogram!$C$22*A238)/B238</f>
        <v>#N/A</v>
      </c>
    </row>
    <row r="239" spans="1:3">
      <c r="A239"/>
      <c r="B239" s="11" t="e">
        <f t="shared" si="4"/>
        <v>#N/A</v>
      </c>
      <c r="C239" s="2" t="e">
        <f>(Histogram!$D$29*Histogram!$C$22*A239)/B239</f>
        <v>#N/A</v>
      </c>
    </row>
    <row r="240" spans="1:3">
      <c r="A240"/>
      <c r="B240" s="11" t="e">
        <f t="shared" si="4"/>
        <v>#N/A</v>
      </c>
      <c r="C240" s="2" t="e">
        <f>(Histogram!$D$29*Histogram!$C$22*A240)/B240</f>
        <v>#N/A</v>
      </c>
    </row>
    <row r="241" spans="1:3">
      <c r="A241"/>
      <c r="B241" s="11" t="e">
        <f t="shared" si="4"/>
        <v>#N/A</v>
      </c>
      <c r="C241" s="2" t="e">
        <f>(Histogram!$D$29*Histogram!$C$22*A241)/B241</f>
        <v>#N/A</v>
      </c>
    </row>
    <row r="242" spans="1:3">
      <c r="A242"/>
      <c r="B242" s="11" t="e">
        <f t="shared" si="4"/>
        <v>#N/A</v>
      </c>
      <c r="C242" s="2" t="e">
        <f>(Histogram!$D$29*Histogram!$C$22*A242)/B242</f>
        <v>#N/A</v>
      </c>
    </row>
    <row r="243" spans="1:3">
      <c r="A243"/>
      <c r="B243" s="11" t="e">
        <f t="shared" si="4"/>
        <v>#N/A</v>
      </c>
      <c r="C243" s="2" t="e">
        <f>(Histogram!$D$29*Histogram!$C$22*A243)/B243</f>
        <v>#N/A</v>
      </c>
    </row>
    <row r="244" spans="1:3">
      <c r="A244"/>
      <c r="B244" s="11" t="e">
        <f t="shared" si="4"/>
        <v>#N/A</v>
      </c>
      <c r="C244" s="2" t="e">
        <f>(Histogram!$D$29*Histogram!$C$22*A244)/B244</f>
        <v>#N/A</v>
      </c>
    </row>
    <row r="245" spans="1:3">
      <c r="A245"/>
      <c r="B245" s="11" t="e">
        <f t="shared" si="4"/>
        <v>#N/A</v>
      </c>
      <c r="C245" s="2" t="e">
        <f>(Histogram!$D$29*Histogram!$C$22*A245)/B245</f>
        <v>#N/A</v>
      </c>
    </row>
    <row r="246" spans="1:3">
      <c r="A246"/>
      <c r="B246" s="11" t="e">
        <f t="shared" si="4"/>
        <v>#N/A</v>
      </c>
      <c r="C246" s="2" t="e">
        <f>(Histogram!$D$29*Histogram!$C$22*A246)/B246</f>
        <v>#N/A</v>
      </c>
    </row>
    <row r="247" spans="1:3">
      <c r="A247"/>
      <c r="B247" s="11" t="e">
        <f t="shared" si="4"/>
        <v>#N/A</v>
      </c>
      <c r="C247" s="2" t="e">
        <f>(Histogram!$D$29*Histogram!$C$22*A247)/B247</f>
        <v>#N/A</v>
      </c>
    </row>
    <row r="248" spans="1:3">
      <c r="A248"/>
      <c r="B248" s="11" t="e">
        <f t="shared" si="4"/>
        <v>#N/A</v>
      </c>
      <c r="C248" s="2" t="e">
        <f>(Histogram!$D$29*Histogram!$C$22*A248)/B248</f>
        <v>#N/A</v>
      </c>
    </row>
    <row r="249" spans="1:3">
      <c r="A249"/>
      <c r="B249" s="11" t="e">
        <f t="shared" si="4"/>
        <v>#N/A</v>
      </c>
      <c r="C249" s="2" t="e">
        <f>(Histogram!$D$29*Histogram!$C$22*A249)/B249</f>
        <v>#N/A</v>
      </c>
    </row>
    <row r="250" spans="1:3">
      <c r="A250"/>
      <c r="B250" s="11" t="e">
        <f t="shared" si="4"/>
        <v>#N/A</v>
      </c>
      <c r="C250" s="2" t="e">
        <f>(Histogram!$D$29*Histogram!$C$22*A250)/B250</f>
        <v>#N/A</v>
      </c>
    </row>
    <row r="251" spans="1:3">
      <c r="A251"/>
      <c r="B251" s="11" t="e">
        <f t="shared" si="4"/>
        <v>#N/A</v>
      </c>
      <c r="C251" s="2" t="e">
        <f>(Histogram!$D$29*Histogram!$C$22*A251)/B251</f>
        <v>#N/A</v>
      </c>
    </row>
    <row r="252" spans="1:3">
      <c r="A252"/>
      <c r="B252" s="11" t="e">
        <f t="shared" si="4"/>
        <v>#N/A</v>
      </c>
      <c r="C252" s="2" t="e">
        <f>(Histogram!$D$29*Histogram!$C$22*A252)/B252</f>
        <v>#N/A</v>
      </c>
    </row>
    <row r="253" spans="1:3">
      <c r="A253"/>
      <c r="B253" s="11" t="e">
        <f t="shared" si="4"/>
        <v>#N/A</v>
      </c>
      <c r="C253" s="2" t="e">
        <f>(Histogram!$D$29*Histogram!$C$22*A253)/B253</f>
        <v>#N/A</v>
      </c>
    </row>
    <row r="254" spans="1:3">
      <c r="A254"/>
      <c r="B254" s="11" t="e">
        <f t="shared" si="4"/>
        <v>#N/A</v>
      </c>
      <c r="C254" s="2" t="e">
        <f>(Histogram!$D$29*Histogram!$C$22*A254)/B254</f>
        <v>#N/A</v>
      </c>
    </row>
    <row r="255" spans="1:3">
      <c r="A255"/>
      <c r="B255" s="11" t="e">
        <f t="shared" si="4"/>
        <v>#N/A</v>
      </c>
      <c r="C255" s="2" t="e">
        <f>(Histogram!$D$29*Histogram!$C$22*A255)/B255</f>
        <v>#N/A</v>
      </c>
    </row>
    <row r="256" spans="1:3">
      <c r="A256"/>
      <c r="B256" s="11" t="e">
        <f t="shared" si="4"/>
        <v>#N/A</v>
      </c>
      <c r="C256" s="2" t="e">
        <f>(Histogram!$D$29*Histogram!$C$22*A256)/B256</f>
        <v>#N/A</v>
      </c>
    </row>
    <row r="257" spans="1:3">
      <c r="A257"/>
      <c r="B257" s="11" t="e">
        <f t="shared" si="4"/>
        <v>#N/A</v>
      </c>
      <c r="C257" s="2" t="e">
        <f>(Histogram!$D$29*Histogram!$C$22*A257)/B257</f>
        <v>#N/A</v>
      </c>
    </row>
    <row r="258" spans="1:3">
      <c r="A258"/>
      <c r="B258" s="11" t="e">
        <f t="shared" si="4"/>
        <v>#N/A</v>
      </c>
      <c r="C258" s="2" t="e">
        <f>(Histogram!$D$29*Histogram!$C$22*A258)/B258</f>
        <v>#N/A</v>
      </c>
    </row>
    <row r="259" spans="1:3">
      <c r="A259"/>
      <c r="B259" s="11" t="e">
        <f t="shared" ref="B259:B322" si="5">RANK(A259,A:A,9)</f>
        <v>#N/A</v>
      </c>
      <c r="C259" s="2" t="e">
        <f>(Histogram!$D$29*Histogram!$C$22*A259)/B259</f>
        <v>#N/A</v>
      </c>
    </row>
    <row r="260" spans="1:3">
      <c r="A260"/>
      <c r="B260" s="11" t="e">
        <f t="shared" si="5"/>
        <v>#N/A</v>
      </c>
      <c r="C260" s="2" t="e">
        <f>(Histogram!$D$29*Histogram!$C$22*A260)/B260</f>
        <v>#N/A</v>
      </c>
    </row>
    <row r="261" spans="1:3">
      <c r="A261"/>
      <c r="B261" s="11" t="e">
        <f t="shared" si="5"/>
        <v>#N/A</v>
      </c>
      <c r="C261" s="2" t="e">
        <f>(Histogram!$D$29*Histogram!$C$22*A261)/B261</f>
        <v>#N/A</v>
      </c>
    </row>
    <row r="262" spans="1:3">
      <c r="A262"/>
      <c r="B262" s="11" t="e">
        <f t="shared" si="5"/>
        <v>#N/A</v>
      </c>
      <c r="C262" s="2" t="e">
        <f>(Histogram!$D$29*Histogram!$C$22*A262)/B262</f>
        <v>#N/A</v>
      </c>
    </row>
    <row r="263" spans="1:3">
      <c r="A263"/>
      <c r="B263" s="11" t="e">
        <f t="shared" si="5"/>
        <v>#N/A</v>
      </c>
      <c r="C263" s="2" t="e">
        <f>(Histogram!$D$29*Histogram!$C$22*A263)/B263</f>
        <v>#N/A</v>
      </c>
    </row>
    <row r="264" spans="1:3">
      <c r="A264"/>
      <c r="B264" s="11" t="e">
        <f t="shared" si="5"/>
        <v>#N/A</v>
      </c>
      <c r="C264" s="2" t="e">
        <f>(Histogram!$D$29*Histogram!$C$22*A264)/B264</f>
        <v>#N/A</v>
      </c>
    </row>
    <row r="265" spans="1:3">
      <c r="A265"/>
      <c r="B265" s="11" t="e">
        <f t="shared" si="5"/>
        <v>#N/A</v>
      </c>
      <c r="C265" s="2" t="e">
        <f>(Histogram!$D$29*Histogram!$C$22*A265)/B265</f>
        <v>#N/A</v>
      </c>
    </row>
    <row r="266" spans="1:3">
      <c r="A266"/>
      <c r="B266" s="11" t="e">
        <f t="shared" si="5"/>
        <v>#N/A</v>
      </c>
      <c r="C266" s="2" t="e">
        <f>(Histogram!$D$29*Histogram!$C$22*A266)/B266</f>
        <v>#N/A</v>
      </c>
    </row>
    <row r="267" spans="1:3">
      <c r="A267"/>
      <c r="B267" s="11" t="e">
        <f t="shared" si="5"/>
        <v>#N/A</v>
      </c>
      <c r="C267" s="2" t="e">
        <f>(Histogram!$D$29*Histogram!$C$22*A267)/B267</f>
        <v>#N/A</v>
      </c>
    </row>
    <row r="268" spans="1:3">
      <c r="A268"/>
      <c r="B268" s="11" t="e">
        <f t="shared" si="5"/>
        <v>#N/A</v>
      </c>
      <c r="C268" s="2" t="e">
        <f>(Histogram!$D$29*Histogram!$C$22*A268)/B268</f>
        <v>#N/A</v>
      </c>
    </row>
    <row r="269" spans="1:3">
      <c r="A269"/>
      <c r="B269" s="11" t="e">
        <f t="shared" si="5"/>
        <v>#N/A</v>
      </c>
      <c r="C269" s="2" t="e">
        <f>(Histogram!$D$29*Histogram!$C$22*A269)/B269</f>
        <v>#N/A</v>
      </c>
    </row>
    <row r="270" spans="1:3">
      <c r="A270"/>
      <c r="B270" s="11" t="e">
        <f t="shared" si="5"/>
        <v>#N/A</v>
      </c>
      <c r="C270" s="2" t="e">
        <f>(Histogram!$D$29*Histogram!$C$22*A270)/B270</f>
        <v>#N/A</v>
      </c>
    </row>
    <row r="271" spans="1:3">
      <c r="A271"/>
      <c r="B271" s="11" t="e">
        <f t="shared" si="5"/>
        <v>#N/A</v>
      </c>
      <c r="C271" s="2" t="e">
        <f>(Histogram!$D$29*Histogram!$C$22*A271)/B271</f>
        <v>#N/A</v>
      </c>
    </row>
    <row r="272" spans="1:3">
      <c r="A272"/>
      <c r="B272" s="11" t="e">
        <f t="shared" si="5"/>
        <v>#N/A</v>
      </c>
      <c r="C272" s="2" t="e">
        <f>(Histogram!$D$29*Histogram!$C$22*A272)/B272</f>
        <v>#N/A</v>
      </c>
    </row>
    <row r="273" spans="1:3">
      <c r="A273"/>
      <c r="B273" s="11" t="e">
        <f t="shared" si="5"/>
        <v>#N/A</v>
      </c>
      <c r="C273" s="2" t="e">
        <f>(Histogram!$D$29*Histogram!$C$22*A273)/B273</f>
        <v>#N/A</v>
      </c>
    </row>
    <row r="274" spans="1:3">
      <c r="A274"/>
      <c r="B274" s="11" t="e">
        <f t="shared" si="5"/>
        <v>#N/A</v>
      </c>
      <c r="C274" s="2" t="e">
        <f>(Histogram!$D$29*Histogram!$C$22*A274)/B274</f>
        <v>#N/A</v>
      </c>
    </row>
    <row r="275" spans="1:3">
      <c r="A275"/>
      <c r="B275" s="11" t="e">
        <f t="shared" si="5"/>
        <v>#N/A</v>
      </c>
      <c r="C275" s="2" t="e">
        <f>(Histogram!$D$29*Histogram!$C$22*A275)/B275</f>
        <v>#N/A</v>
      </c>
    </row>
    <row r="276" spans="1:3">
      <c r="A276"/>
      <c r="B276" s="11" t="e">
        <f t="shared" si="5"/>
        <v>#N/A</v>
      </c>
      <c r="C276" s="2" t="e">
        <f>(Histogram!$D$29*Histogram!$C$22*A276)/B276</f>
        <v>#N/A</v>
      </c>
    </row>
    <row r="277" spans="1:3">
      <c r="A277"/>
      <c r="B277" s="11" t="e">
        <f t="shared" si="5"/>
        <v>#N/A</v>
      </c>
      <c r="C277" s="2" t="e">
        <f>(Histogram!$D$29*Histogram!$C$22*A277)/B277</f>
        <v>#N/A</v>
      </c>
    </row>
    <row r="278" spans="1:3">
      <c r="A278"/>
      <c r="B278" s="11" t="e">
        <f t="shared" si="5"/>
        <v>#N/A</v>
      </c>
      <c r="C278" s="2" t="e">
        <f>(Histogram!$D$29*Histogram!$C$22*A278)/B278</f>
        <v>#N/A</v>
      </c>
    </row>
    <row r="279" spans="1:3">
      <c r="A279"/>
      <c r="B279" s="11" t="e">
        <f t="shared" si="5"/>
        <v>#N/A</v>
      </c>
      <c r="C279" s="2" t="e">
        <f>(Histogram!$D$29*Histogram!$C$22*A279)/B279</f>
        <v>#N/A</v>
      </c>
    </row>
    <row r="280" spans="1:3">
      <c r="A280"/>
      <c r="B280" s="11" t="e">
        <f t="shared" si="5"/>
        <v>#N/A</v>
      </c>
      <c r="C280" s="2" t="e">
        <f>(Histogram!$D$29*Histogram!$C$22*A280)/B280</f>
        <v>#N/A</v>
      </c>
    </row>
    <row r="281" spans="1:3">
      <c r="A281"/>
      <c r="B281" s="11" t="e">
        <f t="shared" si="5"/>
        <v>#N/A</v>
      </c>
      <c r="C281" s="2" t="e">
        <f>(Histogram!$D$29*Histogram!$C$22*A281)/B281</f>
        <v>#N/A</v>
      </c>
    </row>
    <row r="282" spans="1:3">
      <c r="A282"/>
      <c r="B282" s="11" t="e">
        <f t="shared" si="5"/>
        <v>#N/A</v>
      </c>
      <c r="C282" s="2" t="e">
        <f>(Histogram!$D$29*Histogram!$C$22*A282)/B282</f>
        <v>#N/A</v>
      </c>
    </row>
    <row r="283" spans="1:3">
      <c r="A283"/>
      <c r="B283" s="11" t="e">
        <f t="shared" si="5"/>
        <v>#N/A</v>
      </c>
      <c r="C283" s="2" t="e">
        <f>(Histogram!$D$29*Histogram!$C$22*A283)/B283</f>
        <v>#N/A</v>
      </c>
    </row>
    <row r="284" spans="1:3">
      <c r="A284"/>
      <c r="B284" s="11" t="e">
        <f t="shared" si="5"/>
        <v>#N/A</v>
      </c>
      <c r="C284" s="2" t="e">
        <f>(Histogram!$D$29*Histogram!$C$22*A284)/B284</f>
        <v>#N/A</v>
      </c>
    </row>
    <row r="285" spans="1:3">
      <c r="A285"/>
      <c r="B285" s="11" t="e">
        <f t="shared" si="5"/>
        <v>#N/A</v>
      </c>
      <c r="C285" s="2" t="e">
        <f>(Histogram!$D$29*Histogram!$C$22*A285)/B285</f>
        <v>#N/A</v>
      </c>
    </row>
    <row r="286" spans="1:3">
      <c r="A286"/>
      <c r="B286" s="11" t="e">
        <f t="shared" si="5"/>
        <v>#N/A</v>
      </c>
      <c r="C286" s="2" t="e">
        <f>(Histogram!$D$29*Histogram!$C$22*A286)/B286</f>
        <v>#N/A</v>
      </c>
    </row>
    <row r="287" spans="1:3">
      <c r="A287"/>
      <c r="B287" s="11" t="e">
        <f t="shared" si="5"/>
        <v>#N/A</v>
      </c>
      <c r="C287" s="2" t="e">
        <f>(Histogram!$D$29*Histogram!$C$22*A287)/B287</f>
        <v>#N/A</v>
      </c>
    </row>
    <row r="288" spans="1:3">
      <c r="A288"/>
      <c r="B288" s="11" t="e">
        <f t="shared" si="5"/>
        <v>#N/A</v>
      </c>
      <c r="C288" s="2" t="e">
        <f>(Histogram!$D$29*Histogram!$C$22*A288)/B288</f>
        <v>#N/A</v>
      </c>
    </row>
    <row r="289" spans="1:3">
      <c r="A289"/>
      <c r="B289" s="11" t="e">
        <f t="shared" si="5"/>
        <v>#N/A</v>
      </c>
      <c r="C289" s="2" t="e">
        <f>(Histogram!$D$29*Histogram!$C$22*A289)/B289</f>
        <v>#N/A</v>
      </c>
    </row>
    <row r="290" spans="1:3">
      <c r="A290"/>
      <c r="B290" s="11" t="e">
        <f t="shared" si="5"/>
        <v>#N/A</v>
      </c>
      <c r="C290" s="2" t="e">
        <f>(Histogram!$D$29*Histogram!$C$22*A290)/B290</f>
        <v>#N/A</v>
      </c>
    </row>
    <row r="291" spans="1:3">
      <c r="A291"/>
      <c r="B291" s="11" t="e">
        <f t="shared" si="5"/>
        <v>#N/A</v>
      </c>
      <c r="C291" s="2" t="e">
        <f>(Histogram!$D$29*Histogram!$C$22*A291)/B291</f>
        <v>#N/A</v>
      </c>
    </row>
    <row r="292" spans="1:3">
      <c r="A292"/>
      <c r="B292" s="11" t="e">
        <f t="shared" si="5"/>
        <v>#N/A</v>
      </c>
      <c r="C292" s="2" t="e">
        <f>(Histogram!$D$29*Histogram!$C$22*A292)/B292</f>
        <v>#N/A</v>
      </c>
    </row>
    <row r="293" spans="1:3">
      <c r="A293"/>
      <c r="B293" s="11" t="e">
        <f t="shared" si="5"/>
        <v>#N/A</v>
      </c>
      <c r="C293" s="2" t="e">
        <f>(Histogram!$D$29*Histogram!$C$22*A293)/B293</f>
        <v>#N/A</v>
      </c>
    </row>
    <row r="294" spans="1:3">
      <c r="A294"/>
      <c r="B294" s="11" t="e">
        <f t="shared" si="5"/>
        <v>#N/A</v>
      </c>
      <c r="C294" s="2" t="e">
        <f>(Histogram!$D$29*Histogram!$C$22*A294)/B294</f>
        <v>#N/A</v>
      </c>
    </row>
    <row r="295" spans="1:3">
      <c r="A295"/>
      <c r="B295" s="11" t="e">
        <f t="shared" si="5"/>
        <v>#N/A</v>
      </c>
      <c r="C295" s="2" t="e">
        <f>(Histogram!$D$29*Histogram!$C$22*A295)/B295</f>
        <v>#N/A</v>
      </c>
    </row>
    <row r="296" spans="1:3">
      <c r="A296"/>
      <c r="B296" s="11" t="e">
        <f t="shared" si="5"/>
        <v>#N/A</v>
      </c>
      <c r="C296" s="2" t="e">
        <f>(Histogram!$D$29*Histogram!$C$22*A296)/B296</f>
        <v>#N/A</v>
      </c>
    </row>
    <row r="297" spans="1:3">
      <c r="A297"/>
      <c r="B297" s="11" t="e">
        <f t="shared" si="5"/>
        <v>#N/A</v>
      </c>
      <c r="C297" s="2" t="e">
        <f>(Histogram!$D$29*Histogram!$C$22*A297)/B297</f>
        <v>#N/A</v>
      </c>
    </row>
    <row r="298" spans="1:3">
      <c r="A298"/>
      <c r="B298" s="11" t="e">
        <f t="shared" si="5"/>
        <v>#N/A</v>
      </c>
      <c r="C298" s="2" t="e">
        <f>(Histogram!$D$29*Histogram!$C$22*A298)/B298</f>
        <v>#N/A</v>
      </c>
    </row>
    <row r="299" spans="1:3">
      <c r="A299"/>
      <c r="B299" s="11" t="e">
        <f t="shared" si="5"/>
        <v>#N/A</v>
      </c>
      <c r="C299" s="2" t="e">
        <f>(Histogram!$D$29*Histogram!$C$22*A299)/B299</f>
        <v>#N/A</v>
      </c>
    </row>
    <row r="300" spans="1:3">
      <c r="A300"/>
      <c r="B300" s="11" t="e">
        <f t="shared" si="5"/>
        <v>#N/A</v>
      </c>
      <c r="C300" s="2" t="e">
        <f>(Histogram!$D$29*Histogram!$C$22*A300)/B300</f>
        <v>#N/A</v>
      </c>
    </row>
    <row r="301" spans="1:3">
      <c r="A301"/>
      <c r="B301" s="11" t="e">
        <f t="shared" si="5"/>
        <v>#N/A</v>
      </c>
      <c r="C301" s="2" t="e">
        <f>(Histogram!$D$29*Histogram!$C$22*A301)/B301</f>
        <v>#N/A</v>
      </c>
    </row>
    <row r="302" spans="1:3">
      <c r="A302"/>
      <c r="B302" s="11" t="e">
        <f t="shared" si="5"/>
        <v>#N/A</v>
      </c>
      <c r="C302" s="2" t="e">
        <f>(Histogram!$D$29*Histogram!$C$22*A302)/B302</f>
        <v>#N/A</v>
      </c>
    </row>
    <row r="303" spans="1:3">
      <c r="A303"/>
      <c r="B303" s="11" t="e">
        <f t="shared" si="5"/>
        <v>#N/A</v>
      </c>
      <c r="C303" s="2" t="e">
        <f>(Histogram!$D$29*Histogram!$C$22*A303)/B303</f>
        <v>#N/A</v>
      </c>
    </row>
    <row r="304" spans="1:3">
      <c r="A304"/>
      <c r="B304" s="11" t="e">
        <f t="shared" si="5"/>
        <v>#N/A</v>
      </c>
      <c r="C304" s="2" t="e">
        <f>(Histogram!$D$29*Histogram!$C$22*A304)/B304</f>
        <v>#N/A</v>
      </c>
    </row>
    <row r="305" spans="1:3">
      <c r="A305"/>
      <c r="B305" s="11" t="e">
        <f t="shared" si="5"/>
        <v>#N/A</v>
      </c>
      <c r="C305" s="2" t="e">
        <f>(Histogram!$D$29*Histogram!$C$22*A305)/B305</f>
        <v>#N/A</v>
      </c>
    </row>
    <row r="306" spans="1:3">
      <c r="A306"/>
      <c r="B306" s="11" t="e">
        <f t="shared" si="5"/>
        <v>#N/A</v>
      </c>
      <c r="C306" s="2" t="e">
        <f>(Histogram!$D$29*Histogram!$C$22*A306)/B306</f>
        <v>#N/A</v>
      </c>
    </row>
    <row r="307" spans="1:3">
      <c r="A307"/>
      <c r="B307" s="11" t="e">
        <f t="shared" si="5"/>
        <v>#N/A</v>
      </c>
      <c r="C307" s="2" t="e">
        <f>(Histogram!$D$29*Histogram!$C$22*A307)/B307</f>
        <v>#N/A</v>
      </c>
    </row>
    <row r="308" spans="1:3">
      <c r="A308"/>
      <c r="B308" s="11" t="e">
        <f t="shared" si="5"/>
        <v>#N/A</v>
      </c>
      <c r="C308" s="2" t="e">
        <f>(Histogram!$D$29*Histogram!$C$22*A308)/B308</f>
        <v>#N/A</v>
      </c>
    </row>
    <row r="309" spans="1:3">
      <c r="A309"/>
      <c r="B309" s="11" t="e">
        <f t="shared" si="5"/>
        <v>#N/A</v>
      </c>
      <c r="C309" s="2" t="e">
        <f>(Histogram!$D$29*Histogram!$C$22*A309)/B309</f>
        <v>#N/A</v>
      </c>
    </row>
    <row r="310" spans="1:3">
      <c r="A310"/>
      <c r="B310" s="11" t="e">
        <f t="shared" si="5"/>
        <v>#N/A</v>
      </c>
      <c r="C310" s="2" t="e">
        <f>(Histogram!$D$29*Histogram!$C$22*A310)/B310</f>
        <v>#N/A</v>
      </c>
    </row>
    <row r="311" spans="1:3">
      <c r="A311"/>
      <c r="B311" s="11" t="e">
        <f t="shared" si="5"/>
        <v>#N/A</v>
      </c>
      <c r="C311" s="2" t="e">
        <f>(Histogram!$D$29*Histogram!$C$22*A311)/B311</f>
        <v>#N/A</v>
      </c>
    </row>
    <row r="312" spans="1:3">
      <c r="A312"/>
      <c r="B312" s="11" t="e">
        <f t="shared" si="5"/>
        <v>#N/A</v>
      </c>
      <c r="C312" s="2" t="e">
        <f>(Histogram!$D$29*Histogram!$C$22*A312)/B312</f>
        <v>#N/A</v>
      </c>
    </row>
    <row r="313" spans="1:3">
      <c r="A313"/>
      <c r="B313" s="11" t="e">
        <f t="shared" si="5"/>
        <v>#N/A</v>
      </c>
      <c r="C313" s="2" t="e">
        <f>(Histogram!$D$29*Histogram!$C$22*A313)/B313</f>
        <v>#N/A</v>
      </c>
    </row>
    <row r="314" spans="1:3">
      <c r="A314"/>
      <c r="B314" s="11" t="e">
        <f t="shared" si="5"/>
        <v>#N/A</v>
      </c>
      <c r="C314" s="2" t="e">
        <f>(Histogram!$D$29*Histogram!$C$22*A314)/B314</f>
        <v>#N/A</v>
      </c>
    </row>
    <row r="315" spans="1:3">
      <c r="A315"/>
      <c r="B315" s="11" t="e">
        <f t="shared" si="5"/>
        <v>#N/A</v>
      </c>
      <c r="C315" s="2" t="e">
        <f>(Histogram!$D$29*Histogram!$C$22*A315)/B315</f>
        <v>#N/A</v>
      </c>
    </row>
    <row r="316" spans="1:3">
      <c r="A316"/>
      <c r="B316" s="11" t="e">
        <f t="shared" si="5"/>
        <v>#N/A</v>
      </c>
      <c r="C316" s="2" t="e">
        <f>(Histogram!$D$29*Histogram!$C$22*A316)/B316</f>
        <v>#N/A</v>
      </c>
    </row>
    <row r="317" spans="1:3">
      <c r="A317"/>
      <c r="B317" s="11" t="e">
        <f t="shared" si="5"/>
        <v>#N/A</v>
      </c>
      <c r="C317" s="2" t="e">
        <f>(Histogram!$D$29*Histogram!$C$22*A317)/B317</f>
        <v>#N/A</v>
      </c>
    </row>
    <row r="318" spans="1:3">
      <c r="A318"/>
      <c r="B318" s="11" t="e">
        <f t="shared" si="5"/>
        <v>#N/A</v>
      </c>
      <c r="C318" s="2" t="e">
        <f>(Histogram!$D$29*Histogram!$C$22*A318)/B318</f>
        <v>#N/A</v>
      </c>
    </row>
    <row r="319" spans="1:3">
      <c r="A319"/>
      <c r="B319" s="11" t="e">
        <f t="shared" si="5"/>
        <v>#N/A</v>
      </c>
      <c r="C319" s="2" t="e">
        <f>(Histogram!$D$29*Histogram!$C$22*A319)/B319</f>
        <v>#N/A</v>
      </c>
    </row>
    <row r="320" spans="1:3">
      <c r="A320"/>
      <c r="B320" s="11" t="e">
        <f t="shared" si="5"/>
        <v>#N/A</v>
      </c>
      <c r="C320" s="2" t="e">
        <f>(Histogram!$D$29*Histogram!$C$22*A320)/B320</f>
        <v>#N/A</v>
      </c>
    </row>
    <row r="321" spans="1:3">
      <c r="A321"/>
      <c r="B321" s="11" t="e">
        <f t="shared" si="5"/>
        <v>#N/A</v>
      </c>
      <c r="C321" s="2" t="e">
        <f>(Histogram!$D$29*Histogram!$C$22*A321)/B321</f>
        <v>#N/A</v>
      </c>
    </row>
    <row r="322" spans="1:3">
      <c r="A322"/>
      <c r="B322" s="11" t="e">
        <f t="shared" si="5"/>
        <v>#N/A</v>
      </c>
      <c r="C322" s="2" t="e">
        <f>(Histogram!$D$29*Histogram!$C$22*A322)/B322</f>
        <v>#N/A</v>
      </c>
    </row>
    <row r="323" spans="1:3">
      <c r="A323"/>
      <c r="B323" s="11" t="e">
        <f t="shared" ref="B323:B386" si="6">RANK(A323,A:A,9)</f>
        <v>#N/A</v>
      </c>
      <c r="C323" s="2" t="e">
        <f>(Histogram!$D$29*Histogram!$C$22*A323)/B323</f>
        <v>#N/A</v>
      </c>
    </row>
    <row r="324" spans="1:3">
      <c r="A324"/>
      <c r="B324" s="11" t="e">
        <f t="shared" si="6"/>
        <v>#N/A</v>
      </c>
      <c r="C324" s="2" t="e">
        <f>(Histogram!$D$29*Histogram!$C$22*A324)/B324</f>
        <v>#N/A</v>
      </c>
    </row>
    <row r="325" spans="1:3">
      <c r="A325"/>
      <c r="B325" s="11" t="e">
        <f t="shared" si="6"/>
        <v>#N/A</v>
      </c>
      <c r="C325" s="2" t="e">
        <f>(Histogram!$D$29*Histogram!$C$22*A325)/B325</f>
        <v>#N/A</v>
      </c>
    </row>
    <row r="326" spans="1:3">
      <c r="A326"/>
      <c r="B326" s="11" t="e">
        <f t="shared" si="6"/>
        <v>#N/A</v>
      </c>
      <c r="C326" s="2" t="e">
        <f>(Histogram!$D$29*Histogram!$C$22*A326)/B326</f>
        <v>#N/A</v>
      </c>
    </row>
    <row r="327" spans="1:3">
      <c r="A327"/>
      <c r="B327" s="11" t="e">
        <f t="shared" si="6"/>
        <v>#N/A</v>
      </c>
      <c r="C327" s="2" t="e">
        <f>(Histogram!$D$29*Histogram!$C$22*A327)/B327</f>
        <v>#N/A</v>
      </c>
    </row>
    <row r="328" spans="1:3">
      <c r="A328"/>
      <c r="B328" s="11" t="e">
        <f t="shared" si="6"/>
        <v>#N/A</v>
      </c>
      <c r="C328" s="2" t="e">
        <f>(Histogram!$D$29*Histogram!$C$22*A328)/B328</f>
        <v>#N/A</v>
      </c>
    </row>
    <row r="329" spans="1:3">
      <c r="A329"/>
      <c r="B329" s="11" t="e">
        <f t="shared" si="6"/>
        <v>#N/A</v>
      </c>
      <c r="C329" s="2" t="e">
        <f>(Histogram!$D$29*Histogram!$C$22*A329)/B329</f>
        <v>#N/A</v>
      </c>
    </row>
    <row r="330" spans="1:3">
      <c r="A330"/>
      <c r="B330" s="11" t="e">
        <f t="shared" si="6"/>
        <v>#N/A</v>
      </c>
      <c r="C330" s="2" t="e">
        <f>(Histogram!$D$29*Histogram!$C$22*A330)/B330</f>
        <v>#N/A</v>
      </c>
    </row>
    <row r="331" spans="1:3">
      <c r="A331"/>
      <c r="B331" s="11" t="e">
        <f t="shared" si="6"/>
        <v>#N/A</v>
      </c>
      <c r="C331" s="2" t="e">
        <f>(Histogram!$D$29*Histogram!$C$22*A331)/B331</f>
        <v>#N/A</v>
      </c>
    </row>
    <row r="332" spans="1:3">
      <c r="A332"/>
      <c r="B332" s="11" t="e">
        <f t="shared" si="6"/>
        <v>#N/A</v>
      </c>
      <c r="C332" s="2" t="e">
        <f>(Histogram!$D$29*Histogram!$C$22*A332)/B332</f>
        <v>#N/A</v>
      </c>
    </row>
    <row r="333" spans="1:3">
      <c r="A333"/>
      <c r="B333" s="11" t="e">
        <f t="shared" si="6"/>
        <v>#N/A</v>
      </c>
      <c r="C333" s="2" t="e">
        <f>(Histogram!$D$29*Histogram!$C$22*A333)/B333</f>
        <v>#N/A</v>
      </c>
    </row>
    <row r="334" spans="1:3">
      <c r="A334"/>
      <c r="B334" s="11" t="e">
        <f t="shared" si="6"/>
        <v>#N/A</v>
      </c>
      <c r="C334" s="2" t="e">
        <f>(Histogram!$D$29*Histogram!$C$22*A334)/B334</f>
        <v>#N/A</v>
      </c>
    </row>
    <row r="335" spans="1:3">
      <c r="A335"/>
      <c r="B335" s="11" t="e">
        <f t="shared" si="6"/>
        <v>#N/A</v>
      </c>
      <c r="C335" s="2" t="e">
        <f>(Histogram!$D$29*Histogram!$C$22*A335)/B335</f>
        <v>#N/A</v>
      </c>
    </row>
    <row r="336" spans="1:3">
      <c r="A336"/>
      <c r="B336" s="11" t="e">
        <f t="shared" si="6"/>
        <v>#N/A</v>
      </c>
      <c r="C336" s="2" t="e">
        <f>(Histogram!$D$29*Histogram!$C$22*A336)/B336</f>
        <v>#N/A</v>
      </c>
    </row>
    <row r="337" spans="1:3">
      <c r="A337"/>
      <c r="B337" s="11" t="e">
        <f t="shared" si="6"/>
        <v>#N/A</v>
      </c>
      <c r="C337" s="2" t="e">
        <f>(Histogram!$D$29*Histogram!$C$22*A337)/B337</f>
        <v>#N/A</v>
      </c>
    </row>
    <row r="338" spans="1:3">
      <c r="A338"/>
      <c r="B338" s="11" t="e">
        <f t="shared" si="6"/>
        <v>#N/A</v>
      </c>
      <c r="C338" s="2" t="e">
        <f>(Histogram!$D$29*Histogram!$C$22*A338)/B338</f>
        <v>#N/A</v>
      </c>
    </row>
    <row r="339" spans="1:3">
      <c r="A339"/>
      <c r="B339" s="11" t="e">
        <f t="shared" si="6"/>
        <v>#N/A</v>
      </c>
      <c r="C339" s="2" t="e">
        <f>(Histogram!$D$29*Histogram!$C$22*A339)/B339</f>
        <v>#N/A</v>
      </c>
    </row>
    <row r="340" spans="1:3">
      <c r="A340"/>
      <c r="B340" s="11" t="e">
        <f t="shared" si="6"/>
        <v>#N/A</v>
      </c>
      <c r="C340" s="2" t="e">
        <f>(Histogram!$D$29*Histogram!$C$22*A340)/B340</f>
        <v>#N/A</v>
      </c>
    </row>
    <row r="341" spans="1:3">
      <c r="A341"/>
      <c r="B341" s="11" t="e">
        <f t="shared" si="6"/>
        <v>#N/A</v>
      </c>
      <c r="C341" s="2" t="e">
        <f>(Histogram!$D$29*Histogram!$C$22*A341)/B341</f>
        <v>#N/A</v>
      </c>
    </row>
    <row r="342" spans="1:3">
      <c r="A342"/>
      <c r="B342" s="11" t="e">
        <f t="shared" si="6"/>
        <v>#N/A</v>
      </c>
      <c r="C342" s="2" t="e">
        <f>(Histogram!$D$29*Histogram!$C$22*A342)/B342</f>
        <v>#N/A</v>
      </c>
    </row>
    <row r="343" spans="1:3">
      <c r="A343"/>
      <c r="B343" s="11" t="e">
        <f t="shared" si="6"/>
        <v>#N/A</v>
      </c>
      <c r="C343" s="2" t="e">
        <f>(Histogram!$D$29*Histogram!$C$22*A343)/B343</f>
        <v>#N/A</v>
      </c>
    </row>
    <row r="344" spans="1:3">
      <c r="A344"/>
      <c r="B344" s="11" t="e">
        <f t="shared" si="6"/>
        <v>#N/A</v>
      </c>
      <c r="C344" s="2" t="e">
        <f>(Histogram!$D$29*Histogram!$C$22*A344)/B344</f>
        <v>#N/A</v>
      </c>
    </row>
    <row r="345" spans="1:3">
      <c r="A345"/>
      <c r="B345" s="11" t="e">
        <f t="shared" si="6"/>
        <v>#N/A</v>
      </c>
      <c r="C345" s="2" t="e">
        <f>(Histogram!$D$29*Histogram!$C$22*A345)/B345</f>
        <v>#N/A</v>
      </c>
    </row>
    <row r="346" spans="1:3">
      <c r="A346"/>
      <c r="B346" s="11" t="e">
        <f t="shared" si="6"/>
        <v>#N/A</v>
      </c>
      <c r="C346" s="2" t="e">
        <f>(Histogram!$D$29*Histogram!$C$22*A346)/B346</f>
        <v>#N/A</v>
      </c>
    </row>
    <row r="347" spans="1:3">
      <c r="A347"/>
      <c r="B347" s="11" t="e">
        <f t="shared" si="6"/>
        <v>#N/A</v>
      </c>
      <c r="C347" s="2" t="e">
        <f>(Histogram!$D$29*Histogram!$C$22*A347)/B347</f>
        <v>#N/A</v>
      </c>
    </row>
    <row r="348" spans="1:3">
      <c r="A348"/>
      <c r="B348" s="11" t="e">
        <f t="shared" si="6"/>
        <v>#N/A</v>
      </c>
      <c r="C348" s="2" t="e">
        <f>(Histogram!$D$29*Histogram!$C$22*A348)/B348</f>
        <v>#N/A</v>
      </c>
    </row>
    <row r="349" spans="1:3">
      <c r="A349"/>
      <c r="B349" s="11" t="e">
        <f t="shared" si="6"/>
        <v>#N/A</v>
      </c>
      <c r="C349" s="2" t="e">
        <f>(Histogram!$D$29*Histogram!$C$22*A349)/B349</f>
        <v>#N/A</v>
      </c>
    </row>
    <row r="350" spans="1:3">
      <c r="A350"/>
      <c r="B350" s="11" t="e">
        <f t="shared" si="6"/>
        <v>#N/A</v>
      </c>
      <c r="C350" s="2" t="e">
        <f>(Histogram!$D$29*Histogram!$C$22*A350)/B350</f>
        <v>#N/A</v>
      </c>
    </row>
    <row r="351" spans="1:3">
      <c r="A351"/>
      <c r="B351" s="11" t="e">
        <f t="shared" si="6"/>
        <v>#N/A</v>
      </c>
      <c r="C351" s="2" t="e">
        <f>(Histogram!$D$29*Histogram!$C$22*A351)/B351</f>
        <v>#N/A</v>
      </c>
    </row>
    <row r="352" spans="1:3">
      <c r="A352"/>
      <c r="B352" s="11" t="e">
        <f t="shared" si="6"/>
        <v>#N/A</v>
      </c>
      <c r="C352" s="2" t="e">
        <f>(Histogram!$D$29*Histogram!$C$22*A352)/B352</f>
        <v>#N/A</v>
      </c>
    </row>
    <row r="353" spans="1:3">
      <c r="A353"/>
      <c r="B353" s="11" t="e">
        <f t="shared" si="6"/>
        <v>#N/A</v>
      </c>
      <c r="C353" s="2" t="e">
        <f>(Histogram!$D$29*Histogram!$C$22*A353)/B353</f>
        <v>#N/A</v>
      </c>
    </row>
    <row r="354" spans="1:3">
      <c r="A354"/>
      <c r="B354" s="11" t="e">
        <f t="shared" si="6"/>
        <v>#N/A</v>
      </c>
      <c r="C354" s="2" t="e">
        <f>(Histogram!$D$29*Histogram!$C$22*A354)/B354</f>
        <v>#N/A</v>
      </c>
    </row>
    <row r="355" spans="1:3">
      <c r="A355"/>
      <c r="B355" s="11" t="e">
        <f t="shared" si="6"/>
        <v>#N/A</v>
      </c>
      <c r="C355" s="2" t="e">
        <f>(Histogram!$D$29*Histogram!$C$22*A355)/B355</f>
        <v>#N/A</v>
      </c>
    </row>
    <row r="356" spans="1:3">
      <c r="A356"/>
      <c r="B356" s="11" t="e">
        <f t="shared" si="6"/>
        <v>#N/A</v>
      </c>
      <c r="C356" s="2" t="e">
        <f>(Histogram!$D$29*Histogram!$C$22*A356)/B356</f>
        <v>#N/A</v>
      </c>
    </row>
    <row r="357" spans="1:3">
      <c r="A357"/>
      <c r="B357" s="11" t="e">
        <f t="shared" si="6"/>
        <v>#N/A</v>
      </c>
      <c r="C357" s="2" t="e">
        <f>(Histogram!$D$29*Histogram!$C$22*A357)/B357</f>
        <v>#N/A</v>
      </c>
    </row>
    <row r="358" spans="1:3">
      <c r="A358"/>
      <c r="B358" s="11" t="e">
        <f t="shared" si="6"/>
        <v>#N/A</v>
      </c>
      <c r="C358" s="2" t="e">
        <f>(Histogram!$D$29*Histogram!$C$22*A358)/B358</f>
        <v>#N/A</v>
      </c>
    </row>
    <row r="359" spans="1:3">
      <c r="A359"/>
      <c r="B359" s="11" t="e">
        <f t="shared" si="6"/>
        <v>#N/A</v>
      </c>
      <c r="C359" s="2" t="e">
        <f>(Histogram!$D$29*Histogram!$C$22*A359)/B359</f>
        <v>#N/A</v>
      </c>
    </row>
    <row r="360" spans="1:3">
      <c r="A360"/>
      <c r="B360" s="11" t="e">
        <f t="shared" si="6"/>
        <v>#N/A</v>
      </c>
      <c r="C360" s="2" t="e">
        <f>(Histogram!$D$29*Histogram!$C$22*A360)/B360</f>
        <v>#N/A</v>
      </c>
    </row>
    <row r="361" spans="1:3">
      <c r="A361"/>
      <c r="B361" s="11" t="e">
        <f t="shared" si="6"/>
        <v>#N/A</v>
      </c>
      <c r="C361" s="2" t="e">
        <f>(Histogram!$D$29*Histogram!$C$22*A361)/B361</f>
        <v>#N/A</v>
      </c>
    </row>
    <row r="362" spans="1:3">
      <c r="A362"/>
      <c r="B362" s="11" t="e">
        <f t="shared" si="6"/>
        <v>#N/A</v>
      </c>
      <c r="C362" s="2" t="e">
        <f>(Histogram!$D$29*Histogram!$C$22*A362)/B362</f>
        <v>#N/A</v>
      </c>
    </row>
    <row r="363" spans="1:3">
      <c r="A363"/>
      <c r="B363" s="11" t="e">
        <f t="shared" si="6"/>
        <v>#N/A</v>
      </c>
      <c r="C363" s="2" t="e">
        <f>(Histogram!$D$29*Histogram!$C$22*A363)/B363</f>
        <v>#N/A</v>
      </c>
    </row>
    <row r="364" spans="1:3">
      <c r="A364"/>
      <c r="B364" s="11" t="e">
        <f t="shared" si="6"/>
        <v>#N/A</v>
      </c>
      <c r="C364" s="2" t="e">
        <f>(Histogram!$D$29*Histogram!$C$22*A364)/B364</f>
        <v>#N/A</v>
      </c>
    </row>
    <row r="365" spans="1:3">
      <c r="A365"/>
      <c r="B365" s="11" t="e">
        <f t="shared" si="6"/>
        <v>#N/A</v>
      </c>
      <c r="C365" s="2" t="e">
        <f>(Histogram!$D$29*Histogram!$C$22*A365)/B365</f>
        <v>#N/A</v>
      </c>
    </row>
    <row r="366" spans="1:3">
      <c r="A366"/>
      <c r="B366" s="11" t="e">
        <f t="shared" si="6"/>
        <v>#N/A</v>
      </c>
      <c r="C366" s="2" t="e">
        <f>(Histogram!$D$29*Histogram!$C$22*A366)/B366</f>
        <v>#N/A</v>
      </c>
    </row>
    <row r="367" spans="1:3">
      <c r="A367"/>
      <c r="B367" s="11" t="e">
        <f t="shared" si="6"/>
        <v>#N/A</v>
      </c>
      <c r="C367" s="2" t="e">
        <f>(Histogram!$D$29*Histogram!$C$22*A367)/B367</f>
        <v>#N/A</v>
      </c>
    </row>
    <row r="368" spans="1:3">
      <c r="A368"/>
      <c r="B368" s="11" t="e">
        <f t="shared" si="6"/>
        <v>#N/A</v>
      </c>
      <c r="C368" s="2" t="e">
        <f>(Histogram!$D$29*Histogram!$C$22*A368)/B368</f>
        <v>#N/A</v>
      </c>
    </row>
    <row r="369" spans="1:3">
      <c r="A369"/>
      <c r="B369" s="11" t="e">
        <f t="shared" si="6"/>
        <v>#N/A</v>
      </c>
      <c r="C369" s="2" t="e">
        <f>(Histogram!$D$29*Histogram!$C$22*A369)/B369</f>
        <v>#N/A</v>
      </c>
    </row>
    <row r="370" spans="1:3">
      <c r="A370"/>
      <c r="B370" s="11" t="e">
        <f t="shared" si="6"/>
        <v>#N/A</v>
      </c>
      <c r="C370" s="2" t="e">
        <f>(Histogram!$D$29*Histogram!$C$22*A370)/B370</f>
        <v>#N/A</v>
      </c>
    </row>
    <row r="371" spans="1:3">
      <c r="A371"/>
      <c r="B371" s="11" t="e">
        <f t="shared" si="6"/>
        <v>#N/A</v>
      </c>
      <c r="C371" s="2" t="e">
        <f>(Histogram!$D$29*Histogram!$C$22*A371)/B371</f>
        <v>#N/A</v>
      </c>
    </row>
    <row r="372" spans="1:3">
      <c r="A372"/>
      <c r="B372" s="11" t="e">
        <f t="shared" si="6"/>
        <v>#N/A</v>
      </c>
      <c r="C372" s="2" t="e">
        <f>(Histogram!$D$29*Histogram!$C$22*A372)/B372</f>
        <v>#N/A</v>
      </c>
    </row>
    <row r="373" spans="1:3">
      <c r="A373"/>
      <c r="B373" s="11" t="e">
        <f t="shared" si="6"/>
        <v>#N/A</v>
      </c>
      <c r="C373" s="2" t="e">
        <f>(Histogram!$D$29*Histogram!$C$22*A373)/B373</f>
        <v>#N/A</v>
      </c>
    </row>
    <row r="374" spans="1:3">
      <c r="A374"/>
      <c r="B374" s="11" t="e">
        <f t="shared" si="6"/>
        <v>#N/A</v>
      </c>
      <c r="C374" s="2" t="e">
        <f>(Histogram!$D$29*Histogram!$C$22*A374)/B374</f>
        <v>#N/A</v>
      </c>
    </row>
    <row r="375" spans="1:3">
      <c r="A375"/>
      <c r="B375" s="11" t="e">
        <f t="shared" si="6"/>
        <v>#N/A</v>
      </c>
      <c r="C375" s="2" t="e">
        <f>(Histogram!$D$29*Histogram!$C$22*A375)/B375</f>
        <v>#N/A</v>
      </c>
    </row>
    <row r="376" spans="1:3">
      <c r="A376"/>
      <c r="B376" s="11" t="e">
        <f t="shared" si="6"/>
        <v>#N/A</v>
      </c>
      <c r="C376" s="2" t="e">
        <f>(Histogram!$D$29*Histogram!$C$22*A376)/B376</f>
        <v>#N/A</v>
      </c>
    </row>
    <row r="377" spans="1:3">
      <c r="A377"/>
      <c r="B377" s="11" t="e">
        <f t="shared" si="6"/>
        <v>#N/A</v>
      </c>
      <c r="C377" s="2" t="e">
        <f>(Histogram!$D$29*Histogram!$C$22*A377)/B377</f>
        <v>#N/A</v>
      </c>
    </row>
    <row r="378" spans="1:3">
      <c r="A378"/>
      <c r="B378" s="11" t="e">
        <f t="shared" si="6"/>
        <v>#N/A</v>
      </c>
      <c r="C378" s="2" t="e">
        <f>(Histogram!$D$29*Histogram!$C$22*A378)/B378</f>
        <v>#N/A</v>
      </c>
    </row>
    <row r="379" spans="1:3">
      <c r="A379"/>
      <c r="B379" s="11" t="e">
        <f t="shared" si="6"/>
        <v>#N/A</v>
      </c>
      <c r="C379" s="2" t="e">
        <f>(Histogram!$D$29*Histogram!$C$22*A379)/B379</f>
        <v>#N/A</v>
      </c>
    </row>
    <row r="380" spans="1:3">
      <c r="A380"/>
      <c r="B380" s="11" t="e">
        <f t="shared" si="6"/>
        <v>#N/A</v>
      </c>
      <c r="C380" s="2" t="e">
        <f>(Histogram!$D$29*Histogram!$C$22*A380)/B380</f>
        <v>#N/A</v>
      </c>
    </row>
    <row r="381" spans="1:3">
      <c r="A381"/>
      <c r="B381" s="11" t="e">
        <f t="shared" si="6"/>
        <v>#N/A</v>
      </c>
      <c r="C381" s="2" t="e">
        <f>(Histogram!$D$29*Histogram!$C$22*A381)/B381</f>
        <v>#N/A</v>
      </c>
    </row>
    <row r="382" spans="1:3">
      <c r="A382"/>
      <c r="B382" s="11" t="e">
        <f t="shared" si="6"/>
        <v>#N/A</v>
      </c>
      <c r="C382" s="2" t="e">
        <f>(Histogram!$D$29*Histogram!$C$22*A382)/B382</f>
        <v>#N/A</v>
      </c>
    </row>
    <row r="383" spans="1:3">
      <c r="A383"/>
      <c r="B383" s="11" t="e">
        <f t="shared" si="6"/>
        <v>#N/A</v>
      </c>
      <c r="C383" s="2" t="e">
        <f>(Histogram!$D$29*Histogram!$C$22*A383)/B383</f>
        <v>#N/A</v>
      </c>
    </row>
    <row r="384" spans="1:3">
      <c r="A384"/>
      <c r="B384" s="11" t="e">
        <f t="shared" si="6"/>
        <v>#N/A</v>
      </c>
      <c r="C384" s="2" t="e">
        <f>(Histogram!$D$29*Histogram!$C$22*A384)/B384</f>
        <v>#N/A</v>
      </c>
    </row>
    <row r="385" spans="1:3">
      <c r="A385"/>
      <c r="B385" s="11" t="e">
        <f t="shared" si="6"/>
        <v>#N/A</v>
      </c>
      <c r="C385" s="2" t="e">
        <f>(Histogram!$D$29*Histogram!$C$22*A385)/B385</f>
        <v>#N/A</v>
      </c>
    </row>
    <row r="386" spans="1:3">
      <c r="A386"/>
      <c r="B386" s="11" t="e">
        <f t="shared" si="6"/>
        <v>#N/A</v>
      </c>
      <c r="C386" s="2" t="e">
        <f>(Histogram!$D$29*Histogram!$C$22*A386)/B386</f>
        <v>#N/A</v>
      </c>
    </row>
    <row r="387" spans="1:3">
      <c r="A387"/>
      <c r="B387" s="11" t="e">
        <f t="shared" ref="B387:B450" si="7">RANK(A387,A:A,9)</f>
        <v>#N/A</v>
      </c>
      <c r="C387" s="2" t="e">
        <f>(Histogram!$D$29*Histogram!$C$22*A387)/B387</f>
        <v>#N/A</v>
      </c>
    </row>
    <row r="388" spans="1:3">
      <c r="A388"/>
      <c r="B388" s="11" t="e">
        <f t="shared" si="7"/>
        <v>#N/A</v>
      </c>
      <c r="C388" s="2" t="e">
        <f>(Histogram!$D$29*Histogram!$C$22*A388)/B388</f>
        <v>#N/A</v>
      </c>
    </row>
    <row r="389" spans="1:3">
      <c r="A389"/>
      <c r="B389" s="11" t="e">
        <f t="shared" si="7"/>
        <v>#N/A</v>
      </c>
      <c r="C389" s="2" t="e">
        <f>(Histogram!$D$29*Histogram!$C$22*A389)/B389</f>
        <v>#N/A</v>
      </c>
    </row>
    <row r="390" spans="1:3">
      <c r="A390"/>
      <c r="B390" s="11" t="e">
        <f t="shared" si="7"/>
        <v>#N/A</v>
      </c>
      <c r="C390" s="2" t="e">
        <f>(Histogram!$D$29*Histogram!$C$22*A390)/B390</f>
        <v>#N/A</v>
      </c>
    </row>
    <row r="391" spans="1:3">
      <c r="A391"/>
      <c r="B391" s="11" t="e">
        <f t="shared" si="7"/>
        <v>#N/A</v>
      </c>
      <c r="C391" s="2" t="e">
        <f>(Histogram!$D$29*Histogram!$C$22*A391)/B391</f>
        <v>#N/A</v>
      </c>
    </row>
    <row r="392" spans="1:3">
      <c r="A392"/>
      <c r="B392" s="11" t="e">
        <f t="shared" si="7"/>
        <v>#N/A</v>
      </c>
      <c r="C392" s="2" t="e">
        <f>(Histogram!$D$29*Histogram!$C$22*A392)/B392</f>
        <v>#N/A</v>
      </c>
    </row>
    <row r="393" spans="1:3">
      <c r="A393"/>
      <c r="B393" s="11" t="e">
        <f t="shared" si="7"/>
        <v>#N/A</v>
      </c>
      <c r="C393" s="2" t="e">
        <f>(Histogram!$D$29*Histogram!$C$22*A393)/B393</f>
        <v>#N/A</v>
      </c>
    </row>
    <row r="394" spans="1:3">
      <c r="A394"/>
      <c r="B394" s="11" t="e">
        <f t="shared" si="7"/>
        <v>#N/A</v>
      </c>
      <c r="C394" s="2" t="e">
        <f>(Histogram!$D$29*Histogram!$C$22*A394)/B394</f>
        <v>#N/A</v>
      </c>
    </row>
    <row r="395" spans="1:3">
      <c r="A395"/>
      <c r="B395" s="11" t="e">
        <f t="shared" si="7"/>
        <v>#N/A</v>
      </c>
      <c r="C395" s="2" t="e">
        <f>(Histogram!$D$29*Histogram!$C$22*A395)/B395</f>
        <v>#N/A</v>
      </c>
    </row>
    <row r="396" spans="1:3">
      <c r="A396"/>
      <c r="B396" s="11" t="e">
        <f t="shared" si="7"/>
        <v>#N/A</v>
      </c>
      <c r="C396" s="2" t="e">
        <f>(Histogram!$D$29*Histogram!$C$22*A396)/B396</f>
        <v>#N/A</v>
      </c>
    </row>
    <row r="397" spans="1:3">
      <c r="A397"/>
      <c r="B397" s="11" t="e">
        <f t="shared" si="7"/>
        <v>#N/A</v>
      </c>
      <c r="C397" s="2" t="e">
        <f>(Histogram!$D$29*Histogram!$C$22*A397)/B397</f>
        <v>#N/A</v>
      </c>
    </row>
    <row r="398" spans="1:3">
      <c r="A398"/>
      <c r="B398" s="11" t="e">
        <f t="shared" si="7"/>
        <v>#N/A</v>
      </c>
      <c r="C398" s="2" t="e">
        <f>(Histogram!$D$29*Histogram!$C$22*A398)/B398</f>
        <v>#N/A</v>
      </c>
    </row>
    <row r="399" spans="1:3">
      <c r="A399"/>
      <c r="B399" s="11" t="e">
        <f t="shared" si="7"/>
        <v>#N/A</v>
      </c>
      <c r="C399" s="2" t="e">
        <f>(Histogram!$D$29*Histogram!$C$22*A399)/B399</f>
        <v>#N/A</v>
      </c>
    </row>
    <row r="400" spans="1:3">
      <c r="A400"/>
      <c r="B400" s="11" t="e">
        <f t="shared" si="7"/>
        <v>#N/A</v>
      </c>
      <c r="C400" s="2" t="e">
        <f>(Histogram!$D$29*Histogram!$C$22*A400)/B400</f>
        <v>#N/A</v>
      </c>
    </row>
    <row r="401" spans="1:3">
      <c r="A401"/>
      <c r="B401" s="11" t="e">
        <f t="shared" si="7"/>
        <v>#N/A</v>
      </c>
      <c r="C401" s="2" t="e">
        <f>(Histogram!$D$29*Histogram!$C$22*A401)/B401</f>
        <v>#N/A</v>
      </c>
    </row>
    <row r="402" spans="1:3">
      <c r="A402"/>
      <c r="B402" s="11" t="e">
        <f t="shared" si="7"/>
        <v>#N/A</v>
      </c>
      <c r="C402" s="2" t="e">
        <f>(Histogram!$D$29*Histogram!$C$22*A402)/B402</f>
        <v>#N/A</v>
      </c>
    </row>
    <row r="403" spans="1:3">
      <c r="A403"/>
      <c r="B403" s="11" t="e">
        <f t="shared" si="7"/>
        <v>#N/A</v>
      </c>
      <c r="C403" s="2" t="e">
        <f>(Histogram!$D$29*Histogram!$C$22*A403)/B403</f>
        <v>#N/A</v>
      </c>
    </row>
    <row r="404" spans="1:3">
      <c r="A404"/>
      <c r="B404" s="11" t="e">
        <f t="shared" si="7"/>
        <v>#N/A</v>
      </c>
      <c r="C404" s="2" t="e">
        <f>(Histogram!$D$29*Histogram!$C$22*A404)/B404</f>
        <v>#N/A</v>
      </c>
    </row>
    <row r="405" spans="1:3">
      <c r="A405"/>
      <c r="B405" s="11" t="e">
        <f t="shared" si="7"/>
        <v>#N/A</v>
      </c>
      <c r="C405" s="2" t="e">
        <f>(Histogram!$D$29*Histogram!$C$22*A405)/B405</f>
        <v>#N/A</v>
      </c>
    </row>
    <row r="406" spans="1:3">
      <c r="A406"/>
      <c r="B406" s="11" t="e">
        <f t="shared" si="7"/>
        <v>#N/A</v>
      </c>
      <c r="C406" s="2" t="e">
        <f>(Histogram!$D$29*Histogram!$C$22*A406)/B406</f>
        <v>#N/A</v>
      </c>
    </row>
    <row r="407" spans="1:3">
      <c r="A407"/>
      <c r="B407" s="11" t="e">
        <f t="shared" si="7"/>
        <v>#N/A</v>
      </c>
      <c r="C407" s="2" t="e">
        <f>(Histogram!$D$29*Histogram!$C$22*A407)/B407</f>
        <v>#N/A</v>
      </c>
    </row>
    <row r="408" spans="1:3">
      <c r="A408"/>
      <c r="B408" s="11" t="e">
        <f t="shared" si="7"/>
        <v>#N/A</v>
      </c>
      <c r="C408" s="2" t="e">
        <f>(Histogram!$D$29*Histogram!$C$22*A408)/B408</f>
        <v>#N/A</v>
      </c>
    </row>
    <row r="409" spans="1:3">
      <c r="A409"/>
      <c r="B409" s="11" t="e">
        <f t="shared" si="7"/>
        <v>#N/A</v>
      </c>
      <c r="C409" s="2" t="e">
        <f>(Histogram!$D$29*Histogram!$C$22*A409)/B409</f>
        <v>#N/A</v>
      </c>
    </row>
    <row r="410" spans="1:3">
      <c r="A410"/>
      <c r="B410" s="11" t="e">
        <f t="shared" si="7"/>
        <v>#N/A</v>
      </c>
      <c r="C410" s="2" t="e">
        <f>(Histogram!$D$29*Histogram!$C$22*A410)/B410</f>
        <v>#N/A</v>
      </c>
    </row>
    <row r="411" spans="1:3">
      <c r="A411"/>
      <c r="B411" s="11" t="e">
        <f t="shared" si="7"/>
        <v>#N/A</v>
      </c>
      <c r="C411" s="2" t="e">
        <f>(Histogram!$D$29*Histogram!$C$22*A411)/B411</f>
        <v>#N/A</v>
      </c>
    </row>
    <row r="412" spans="1:3">
      <c r="A412"/>
      <c r="B412" s="11" t="e">
        <f t="shared" si="7"/>
        <v>#N/A</v>
      </c>
      <c r="C412" s="2" t="e">
        <f>(Histogram!$D$29*Histogram!$C$22*A412)/B412</f>
        <v>#N/A</v>
      </c>
    </row>
    <row r="413" spans="1:3">
      <c r="A413"/>
      <c r="B413" s="11" t="e">
        <f t="shared" si="7"/>
        <v>#N/A</v>
      </c>
      <c r="C413" s="2" t="e">
        <f>(Histogram!$D$29*Histogram!$C$22*A413)/B413</f>
        <v>#N/A</v>
      </c>
    </row>
    <row r="414" spans="1:3">
      <c r="A414"/>
      <c r="B414" s="11" t="e">
        <f t="shared" si="7"/>
        <v>#N/A</v>
      </c>
      <c r="C414" s="2" t="e">
        <f>(Histogram!$D$29*Histogram!$C$22*A414)/B414</f>
        <v>#N/A</v>
      </c>
    </row>
    <row r="415" spans="1:3">
      <c r="A415"/>
      <c r="B415" s="11" t="e">
        <f t="shared" si="7"/>
        <v>#N/A</v>
      </c>
      <c r="C415" s="2" t="e">
        <f>(Histogram!$D$29*Histogram!$C$22*A415)/B415</f>
        <v>#N/A</v>
      </c>
    </row>
    <row r="416" spans="1:3">
      <c r="A416"/>
      <c r="B416" s="11" t="e">
        <f t="shared" si="7"/>
        <v>#N/A</v>
      </c>
      <c r="C416" s="2" t="e">
        <f>(Histogram!$D$29*Histogram!$C$22*A416)/B416</f>
        <v>#N/A</v>
      </c>
    </row>
    <row r="417" spans="1:3">
      <c r="A417"/>
      <c r="B417" s="11" t="e">
        <f t="shared" si="7"/>
        <v>#N/A</v>
      </c>
      <c r="C417" s="2" t="e">
        <f>(Histogram!$D$29*Histogram!$C$22*A417)/B417</f>
        <v>#N/A</v>
      </c>
    </row>
    <row r="418" spans="1:3">
      <c r="A418"/>
      <c r="B418" s="11" t="e">
        <f t="shared" si="7"/>
        <v>#N/A</v>
      </c>
      <c r="C418" s="2" t="e">
        <f>(Histogram!$D$29*Histogram!$C$22*A418)/B418</f>
        <v>#N/A</v>
      </c>
    </row>
    <row r="419" spans="1:3">
      <c r="A419"/>
      <c r="B419" s="11" t="e">
        <f t="shared" si="7"/>
        <v>#N/A</v>
      </c>
      <c r="C419" s="2" t="e">
        <f>(Histogram!$D$29*Histogram!$C$22*A419)/B419</f>
        <v>#N/A</v>
      </c>
    </row>
    <row r="420" spans="1:3">
      <c r="A420"/>
      <c r="B420" s="11" t="e">
        <f t="shared" si="7"/>
        <v>#N/A</v>
      </c>
      <c r="C420" s="2" t="e">
        <f>(Histogram!$D$29*Histogram!$C$22*A420)/B420</f>
        <v>#N/A</v>
      </c>
    </row>
    <row r="421" spans="1:3">
      <c r="A421"/>
      <c r="B421" s="11" t="e">
        <f t="shared" si="7"/>
        <v>#N/A</v>
      </c>
      <c r="C421" s="2" t="e">
        <f>(Histogram!$D$29*Histogram!$C$22*A421)/B421</f>
        <v>#N/A</v>
      </c>
    </row>
    <row r="422" spans="1:3">
      <c r="A422"/>
      <c r="B422" s="11" t="e">
        <f t="shared" si="7"/>
        <v>#N/A</v>
      </c>
      <c r="C422" s="2" t="e">
        <f>(Histogram!$D$29*Histogram!$C$22*A422)/B422</f>
        <v>#N/A</v>
      </c>
    </row>
    <row r="423" spans="1:3">
      <c r="A423"/>
      <c r="B423" s="11" t="e">
        <f t="shared" si="7"/>
        <v>#N/A</v>
      </c>
      <c r="C423" s="2" t="e">
        <f>(Histogram!$D$29*Histogram!$C$22*A423)/B423</f>
        <v>#N/A</v>
      </c>
    </row>
    <row r="424" spans="1:3">
      <c r="A424"/>
      <c r="B424" s="11" t="e">
        <f t="shared" si="7"/>
        <v>#N/A</v>
      </c>
      <c r="C424" s="2" t="e">
        <f>(Histogram!$D$29*Histogram!$C$22*A424)/B424</f>
        <v>#N/A</v>
      </c>
    </row>
    <row r="425" spans="1:3">
      <c r="A425"/>
      <c r="B425" s="11" t="e">
        <f t="shared" si="7"/>
        <v>#N/A</v>
      </c>
      <c r="C425" s="2" t="e">
        <f>(Histogram!$D$29*Histogram!$C$22*A425)/B425</f>
        <v>#N/A</v>
      </c>
    </row>
    <row r="426" spans="1:3">
      <c r="A426"/>
      <c r="B426" s="11" t="e">
        <f t="shared" si="7"/>
        <v>#N/A</v>
      </c>
      <c r="C426" s="2" t="e">
        <f>(Histogram!$D$29*Histogram!$C$22*A426)/B426</f>
        <v>#N/A</v>
      </c>
    </row>
    <row r="427" spans="1:3">
      <c r="A427"/>
      <c r="B427" s="11" t="e">
        <f t="shared" si="7"/>
        <v>#N/A</v>
      </c>
      <c r="C427" s="2" t="e">
        <f>(Histogram!$D$29*Histogram!$C$22*A427)/B427</f>
        <v>#N/A</v>
      </c>
    </row>
    <row r="428" spans="1:3">
      <c r="A428"/>
      <c r="B428" s="11" t="e">
        <f t="shared" si="7"/>
        <v>#N/A</v>
      </c>
      <c r="C428" s="2" t="e">
        <f>(Histogram!$D$29*Histogram!$C$22*A428)/B428</f>
        <v>#N/A</v>
      </c>
    </row>
    <row r="429" spans="1:3">
      <c r="A429"/>
      <c r="B429" s="11" t="e">
        <f t="shared" si="7"/>
        <v>#N/A</v>
      </c>
      <c r="C429" s="2" t="e">
        <f>(Histogram!$D$29*Histogram!$C$22*A429)/B429</f>
        <v>#N/A</v>
      </c>
    </row>
    <row r="430" spans="1:3">
      <c r="A430"/>
      <c r="B430" s="11" t="e">
        <f t="shared" si="7"/>
        <v>#N/A</v>
      </c>
      <c r="C430" s="2" t="e">
        <f>(Histogram!$D$29*Histogram!$C$22*A430)/B430</f>
        <v>#N/A</v>
      </c>
    </row>
    <row r="431" spans="1:3">
      <c r="A431"/>
      <c r="B431" s="11" t="e">
        <f t="shared" si="7"/>
        <v>#N/A</v>
      </c>
      <c r="C431" s="2" t="e">
        <f>(Histogram!$D$29*Histogram!$C$22*A431)/B431</f>
        <v>#N/A</v>
      </c>
    </row>
    <row r="432" spans="1:3">
      <c r="A432"/>
      <c r="B432" s="11" t="e">
        <f t="shared" si="7"/>
        <v>#N/A</v>
      </c>
      <c r="C432" s="2" t="e">
        <f>(Histogram!$D$29*Histogram!$C$22*A432)/B432</f>
        <v>#N/A</v>
      </c>
    </row>
    <row r="433" spans="1:3">
      <c r="A433"/>
      <c r="B433" s="11" t="e">
        <f t="shared" si="7"/>
        <v>#N/A</v>
      </c>
      <c r="C433" s="2" t="e">
        <f>(Histogram!$D$29*Histogram!$C$22*A433)/B433</f>
        <v>#N/A</v>
      </c>
    </row>
    <row r="434" spans="1:3">
      <c r="A434"/>
      <c r="B434" s="11" t="e">
        <f t="shared" si="7"/>
        <v>#N/A</v>
      </c>
      <c r="C434" s="2" t="e">
        <f>(Histogram!$D$29*Histogram!$C$22*A434)/B434</f>
        <v>#N/A</v>
      </c>
    </row>
    <row r="435" spans="1:3">
      <c r="A435"/>
      <c r="B435" s="11" t="e">
        <f t="shared" si="7"/>
        <v>#N/A</v>
      </c>
      <c r="C435" s="2" t="e">
        <f>(Histogram!$D$29*Histogram!$C$22*A435)/B435</f>
        <v>#N/A</v>
      </c>
    </row>
    <row r="436" spans="1:3">
      <c r="A436"/>
      <c r="B436" s="11" t="e">
        <f t="shared" si="7"/>
        <v>#N/A</v>
      </c>
      <c r="C436" s="2" t="e">
        <f>(Histogram!$D$29*Histogram!$C$22*A436)/B436</f>
        <v>#N/A</v>
      </c>
    </row>
    <row r="437" spans="1:3">
      <c r="A437"/>
      <c r="B437" s="11" t="e">
        <f t="shared" si="7"/>
        <v>#N/A</v>
      </c>
      <c r="C437" s="2" t="e">
        <f>(Histogram!$D$29*Histogram!$C$22*A437)/B437</f>
        <v>#N/A</v>
      </c>
    </row>
    <row r="438" spans="1:3">
      <c r="A438"/>
      <c r="B438" s="11" t="e">
        <f t="shared" si="7"/>
        <v>#N/A</v>
      </c>
      <c r="C438" s="2" t="e">
        <f>(Histogram!$D$29*Histogram!$C$22*A438)/B438</f>
        <v>#N/A</v>
      </c>
    </row>
    <row r="439" spans="1:3">
      <c r="A439"/>
      <c r="B439" s="11" t="e">
        <f t="shared" si="7"/>
        <v>#N/A</v>
      </c>
      <c r="C439" s="2" t="e">
        <f>(Histogram!$D$29*Histogram!$C$22*A439)/B439</f>
        <v>#N/A</v>
      </c>
    </row>
    <row r="440" spans="1:3">
      <c r="A440"/>
      <c r="B440" s="11" t="e">
        <f t="shared" si="7"/>
        <v>#N/A</v>
      </c>
      <c r="C440" s="2" t="e">
        <f>(Histogram!$D$29*Histogram!$C$22*A440)/B440</f>
        <v>#N/A</v>
      </c>
    </row>
    <row r="441" spans="1:3">
      <c r="A441"/>
      <c r="B441" s="11" t="e">
        <f t="shared" si="7"/>
        <v>#N/A</v>
      </c>
      <c r="C441" s="2" t="e">
        <f>(Histogram!$D$29*Histogram!$C$22*A441)/B441</f>
        <v>#N/A</v>
      </c>
    </row>
    <row r="442" spans="1:3">
      <c r="A442"/>
      <c r="B442" s="11" t="e">
        <f t="shared" si="7"/>
        <v>#N/A</v>
      </c>
      <c r="C442" s="2" t="e">
        <f>(Histogram!$D$29*Histogram!$C$22*A442)/B442</f>
        <v>#N/A</v>
      </c>
    </row>
    <row r="443" spans="1:3">
      <c r="A443"/>
      <c r="B443" s="11" t="e">
        <f t="shared" si="7"/>
        <v>#N/A</v>
      </c>
      <c r="C443" s="2" t="e">
        <f>(Histogram!$D$29*Histogram!$C$22*A443)/B443</f>
        <v>#N/A</v>
      </c>
    </row>
    <row r="444" spans="1:3">
      <c r="A444"/>
      <c r="B444" s="11" t="e">
        <f t="shared" si="7"/>
        <v>#N/A</v>
      </c>
      <c r="C444" s="2" t="e">
        <f>(Histogram!$D$29*Histogram!$C$22*A444)/B444</f>
        <v>#N/A</v>
      </c>
    </row>
    <row r="445" spans="1:3">
      <c r="A445"/>
      <c r="B445" s="11" t="e">
        <f t="shared" si="7"/>
        <v>#N/A</v>
      </c>
      <c r="C445" s="2" t="e">
        <f>(Histogram!$D$29*Histogram!$C$22*A445)/B445</f>
        <v>#N/A</v>
      </c>
    </row>
    <row r="446" spans="1:3">
      <c r="A446"/>
      <c r="B446" s="11" t="e">
        <f t="shared" si="7"/>
        <v>#N/A</v>
      </c>
      <c r="C446" s="2" t="e">
        <f>(Histogram!$D$29*Histogram!$C$22*A446)/B446</f>
        <v>#N/A</v>
      </c>
    </row>
    <row r="447" spans="1:3">
      <c r="A447"/>
      <c r="B447" s="11" t="e">
        <f t="shared" si="7"/>
        <v>#N/A</v>
      </c>
      <c r="C447" s="2" t="e">
        <f>(Histogram!$D$29*Histogram!$C$22*A447)/B447</f>
        <v>#N/A</v>
      </c>
    </row>
    <row r="448" spans="1:3">
      <c r="A448"/>
      <c r="B448" s="11" t="e">
        <f t="shared" si="7"/>
        <v>#N/A</v>
      </c>
      <c r="C448" s="2" t="e">
        <f>(Histogram!$D$29*Histogram!$C$22*A448)/B448</f>
        <v>#N/A</v>
      </c>
    </row>
    <row r="449" spans="1:3">
      <c r="A449"/>
      <c r="B449" s="11" t="e">
        <f t="shared" si="7"/>
        <v>#N/A</v>
      </c>
      <c r="C449" s="2" t="e">
        <f>(Histogram!$D$29*Histogram!$C$22*A449)/B449</f>
        <v>#N/A</v>
      </c>
    </row>
    <row r="450" spans="1:3">
      <c r="A450"/>
      <c r="B450" s="11" t="e">
        <f t="shared" si="7"/>
        <v>#N/A</v>
      </c>
      <c r="C450" s="2" t="e">
        <f>(Histogram!$D$29*Histogram!$C$22*A450)/B450</f>
        <v>#N/A</v>
      </c>
    </row>
    <row r="451" spans="1:3">
      <c r="A451"/>
      <c r="B451" s="11" t="e">
        <f t="shared" ref="B451:B514" si="8">RANK(A451,A:A,9)</f>
        <v>#N/A</v>
      </c>
      <c r="C451" s="2" t="e">
        <f>(Histogram!$D$29*Histogram!$C$22*A451)/B451</f>
        <v>#N/A</v>
      </c>
    </row>
    <row r="452" spans="1:3">
      <c r="A452"/>
      <c r="B452" s="11" t="e">
        <f t="shared" si="8"/>
        <v>#N/A</v>
      </c>
      <c r="C452" s="2" t="e">
        <f>(Histogram!$D$29*Histogram!$C$22*A452)/B452</f>
        <v>#N/A</v>
      </c>
    </row>
    <row r="453" spans="1:3">
      <c r="A453"/>
      <c r="B453" s="11" t="e">
        <f t="shared" si="8"/>
        <v>#N/A</v>
      </c>
      <c r="C453" s="2" t="e">
        <f>(Histogram!$D$29*Histogram!$C$22*A453)/B453</f>
        <v>#N/A</v>
      </c>
    </row>
    <row r="454" spans="1:3">
      <c r="A454"/>
      <c r="B454" s="11" t="e">
        <f t="shared" si="8"/>
        <v>#N/A</v>
      </c>
      <c r="C454" s="2" t="e">
        <f>(Histogram!$D$29*Histogram!$C$22*A454)/B454</f>
        <v>#N/A</v>
      </c>
    </row>
    <row r="455" spans="1:3">
      <c r="A455"/>
      <c r="B455" s="11" t="e">
        <f t="shared" si="8"/>
        <v>#N/A</v>
      </c>
      <c r="C455" s="2" t="e">
        <f>(Histogram!$D$29*Histogram!$C$22*A455)/B455</f>
        <v>#N/A</v>
      </c>
    </row>
    <row r="456" spans="1:3">
      <c r="A456"/>
      <c r="B456" s="11" t="e">
        <f t="shared" si="8"/>
        <v>#N/A</v>
      </c>
      <c r="C456" s="2" t="e">
        <f>(Histogram!$D$29*Histogram!$C$22*A456)/B456</f>
        <v>#N/A</v>
      </c>
    </row>
    <row r="457" spans="1:3">
      <c r="A457"/>
      <c r="B457" s="11" t="e">
        <f t="shared" si="8"/>
        <v>#N/A</v>
      </c>
      <c r="C457" s="2" t="e">
        <f>(Histogram!$D$29*Histogram!$C$22*A457)/B457</f>
        <v>#N/A</v>
      </c>
    </row>
    <row r="458" spans="1:3">
      <c r="A458"/>
      <c r="B458" s="11" t="e">
        <f t="shared" si="8"/>
        <v>#N/A</v>
      </c>
      <c r="C458" s="2" t="e">
        <f>(Histogram!$D$29*Histogram!$C$22*A458)/B458</f>
        <v>#N/A</v>
      </c>
    </row>
    <row r="459" spans="1:3">
      <c r="A459"/>
      <c r="B459" s="11" t="e">
        <f t="shared" si="8"/>
        <v>#N/A</v>
      </c>
      <c r="C459" s="2" t="e">
        <f>(Histogram!$D$29*Histogram!$C$22*A459)/B459</f>
        <v>#N/A</v>
      </c>
    </row>
    <row r="460" spans="1:3">
      <c r="A460"/>
      <c r="B460" s="11" t="e">
        <f t="shared" si="8"/>
        <v>#N/A</v>
      </c>
      <c r="C460" s="2" t="e">
        <f>(Histogram!$D$29*Histogram!$C$22*A460)/B460</f>
        <v>#N/A</v>
      </c>
    </row>
    <row r="461" spans="1:3">
      <c r="A461"/>
      <c r="B461" s="11" t="e">
        <f t="shared" si="8"/>
        <v>#N/A</v>
      </c>
      <c r="C461" s="2" t="e">
        <f>(Histogram!$D$29*Histogram!$C$22*A461)/B461</f>
        <v>#N/A</v>
      </c>
    </row>
    <row r="462" spans="1:3">
      <c r="A462"/>
      <c r="B462" s="11" t="e">
        <f t="shared" si="8"/>
        <v>#N/A</v>
      </c>
      <c r="C462" s="2" t="e">
        <f>(Histogram!$D$29*Histogram!$C$22*A462)/B462</f>
        <v>#N/A</v>
      </c>
    </row>
    <row r="463" spans="1:3">
      <c r="A463"/>
      <c r="B463" s="11" t="e">
        <f t="shared" si="8"/>
        <v>#N/A</v>
      </c>
      <c r="C463" s="2" t="e">
        <f>(Histogram!$D$29*Histogram!$C$22*A463)/B463</f>
        <v>#N/A</v>
      </c>
    </row>
    <row r="464" spans="1:3">
      <c r="A464"/>
      <c r="B464" s="11" t="e">
        <f t="shared" si="8"/>
        <v>#N/A</v>
      </c>
      <c r="C464" s="2" t="e">
        <f>(Histogram!$D$29*Histogram!$C$22*A464)/B464</f>
        <v>#N/A</v>
      </c>
    </row>
    <row r="465" spans="1:3">
      <c r="A465"/>
      <c r="B465" s="11" t="e">
        <f t="shared" si="8"/>
        <v>#N/A</v>
      </c>
      <c r="C465" s="2" t="e">
        <f>(Histogram!$D$29*Histogram!$C$22*A465)/B465</f>
        <v>#N/A</v>
      </c>
    </row>
    <row r="466" spans="1:3">
      <c r="A466"/>
      <c r="B466" s="11" t="e">
        <f t="shared" si="8"/>
        <v>#N/A</v>
      </c>
      <c r="C466" s="2" t="e">
        <f>(Histogram!$D$29*Histogram!$C$22*A466)/B466</f>
        <v>#N/A</v>
      </c>
    </row>
    <row r="467" spans="1:3">
      <c r="A467"/>
      <c r="B467" s="11" t="e">
        <f t="shared" si="8"/>
        <v>#N/A</v>
      </c>
      <c r="C467" s="2" t="e">
        <f>(Histogram!$D$29*Histogram!$C$22*A467)/B467</f>
        <v>#N/A</v>
      </c>
    </row>
    <row r="468" spans="1:3">
      <c r="A468"/>
      <c r="B468" s="11" t="e">
        <f t="shared" si="8"/>
        <v>#N/A</v>
      </c>
      <c r="C468" s="2" t="e">
        <f>(Histogram!$D$29*Histogram!$C$22*A468)/B468</f>
        <v>#N/A</v>
      </c>
    </row>
    <row r="469" spans="1:3">
      <c r="A469"/>
      <c r="B469" s="11" t="e">
        <f t="shared" si="8"/>
        <v>#N/A</v>
      </c>
      <c r="C469" s="2" t="e">
        <f>(Histogram!$D$29*Histogram!$C$22*A469)/B469</f>
        <v>#N/A</v>
      </c>
    </row>
    <row r="470" spans="1:3">
      <c r="A470"/>
      <c r="B470" s="11" t="e">
        <f t="shared" si="8"/>
        <v>#N/A</v>
      </c>
      <c r="C470" s="2" t="e">
        <f>(Histogram!$D$29*Histogram!$C$22*A470)/B470</f>
        <v>#N/A</v>
      </c>
    </row>
    <row r="471" spans="1:3">
      <c r="A471"/>
      <c r="B471" s="11" t="e">
        <f t="shared" si="8"/>
        <v>#N/A</v>
      </c>
      <c r="C471" s="2" t="e">
        <f>(Histogram!$D$29*Histogram!$C$22*A471)/B471</f>
        <v>#N/A</v>
      </c>
    </row>
    <row r="472" spans="1:3">
      <c r="A472"/>
      <c r="B472" s="11" t="e">
        <f t="shared" si="8"/>
        <v>#N/A</v>
      </c>
      <c r="C472" s="2" t="e">
        <f>(Histogram!$D$29*Histogram!$C$22*A472)/B472</f>
        <v>#N/A</v>
      </c>
    </row>
    <row r="473" spans="1:3">
      <c r="A473"/>
      <c r="B473" s="11" t="e">
        <f t="shared" si="8"/>
        <v>#N/A</v>
      </c>
      <c r="C473" s="2" t="e">
        <f>(Histogram!$D$29*Histogram!$C$22*A473)/B473</f>
        <v>#N/A</v>
      </c>
    </row>
    <row r="474" spans="1:3">
      <c r="A474"/>
      <c r="B474" s="11" t="e">
        <f t="shared" si="8"/>
        <v>#N/A</v>
      </c>
      <c r="C474" s="2" t="e">
        <f>(Histogram!$D$29*Histogram!$C$22*A474)/B474</f>
        <v>#N/A</v>
      </c>
    </row>
    <row r="475" spans="1:3">
      <c r="A475"/>
      <c r="B475" s="11" t="e">
        <f t="shared" si="8"/>
        <v>#N/A</v>
      </c>
      <c r="C475" s="2" t="e">
        <f>(Histogram!$D$29*Histogram!$C$22*A475)/B475</f>
        <v>#N/A</v>
      </c>
    </row>
    <row r="476" spans="1:3">
      <c r="A476"/>
      <c r="B476" s="11" t="e">
        <f t="shared" si="8"/>
        <v>#N/A</v>
      </c>
      <c r="C476" s="2" t="e">
        <f>(Histogram!$D$29*Histogram!$C$22*A476)/B476</f>
        <v>#N/A</v>
      </c>
    </row>
    <row r="477" spans="1:3">
      <c r="A477"/>
      <c r="B477" s="11" t="e">
        <f t="shared" si="8"/>
        <v>#N/A</v>
      </c>
      <c r="C477" s="2" t="e">
        <f>(Histogram!$D$29*Histogram!$C$22*A477)/B477</f>
        <v>#N/A</v>
      </c>
    </row>
    <row r="478" spans="1:3">
      <c r="A478"/>
      <c r="B478" s="11" t="e">
        <f t="shared" si="8"/>
        <v>#N/A</v>
      </c>
      <c r="C478" s="2" t="e">
        <f>(Histogram!$D$29*Histogram!$C$22*A478)/B478</f>
        <v>#N/A</v>
      </c>
    </row>
    <row r="479" spans="1:3">
      <c r="A479"/>
      <c r="B479" s="11" t="e">
        <f t="shared" si="8"/>
        <v>#N/A</v>
      </c>
      <c r="C479" s="2" t="e">
        <f>(Histogram!$D$29*Histogram!$C$22*A479)/B479</f>
        <v>#N/A</v>
      </c>
    </row>
    <row r="480" spans="1:3">
      <c r="A480"/>
      <c r="B480" s="11" t="e">
        <f t="shared" si="8"/>
        <v>#N/A</v>
      </c>
      <c r="C480" s="2" t="e">
        <f>(Histogram!$D$29*Histogram!$C$22*A480)/B480</f>
        <v>#N/A</v>
      </c>
    </row>
    <row r="481" spans="1:3">
      <c r="A481"/>
      <c r="B481" s="11" t="e">
        <f t="shared" si="8"/>
        <v>#N/A</v>
      </c>
      <c r="C481" s="2" t="e">
        <f>(Histogram!$D$29*Histogram!$C$22*A481)/B481</f>
        <v>#N/A</v>
      </c>
    </row>
    <row r="482" spans="1:3">
      <c r="A482"/>
      <c r="B482" s="11" t="e">
        <f t="shared" si="8"/>
        <v>#N/A</v>
      </c>
      <c r="C482" s="2" t="e">
        <f>(Histogram!$D$29*Histogram!$C$22*A482)/B482</f>
        <v>#N/A</v>
      </c>
    </row>
    <row r="483" spans="1:3">
      <c r="A483"/>
      <c r="B483" s="11" t="e">
        <f t="shared" si="8"/>
        <v>#N/A</v>
      </c>
      <c r="C483" s="2" t="e">
        <f>(Histogram!$D$29*Histogram!$C$22*A483)/B483</f>
        <v>#N/A</v>
      </c>
    </row>
    <row r="484" spans="1:3">
      <c r="A484"/>
      <c r="B484" s="11" t="e">
        <f t="shared" si="8"/>
        <v>#N/A</v>
      </c>
      <c r="C484" s="2" t="e">
        <f>(Histogram!$D$29*Histogram!$C$22*A484)/B484</f>
        <v>#N/A</v>
      </c>
    </row>
    <row r="485" spans="1:3">
      <c r="A485"/>
      <c r="B485" s="11" t="e">
        <f t="shared" si="8"/>
        <v>#N/A</v>
      </c>
      <c r="C485" s="2" t="e">
        <f>(Histogram!$D$29*Histogram!$C$22*A485)/B485</f>
        <v>#N/A</v>
      </c>
    </row>
    <row r="486" spans="1:3">
      <c r="A486"/>
      <c r="B486" s="11" t="e">
        <f t="shared" si="8"/>
        <v>#N/A</v>
      </c>
      <c r="C486" s="2" t="e">
        <f>(Histogram!$D$29*Histogram!$C$22*A486)/B486</f>
        <v>#N/A</v>
      </c>
    </row>
    <row r="487" spans="1:3">
      <c r="A487"/>
      <c r="B487" s="11" t="e">
        <f t="shared" si="8"/>
        <v>#N/A</v>
      </c>
      <c r="C487" s="2" t="e">
        <f>(Histogram!$D$29*Histogram!$C$22*A487)/B487</f>
        <v>#N/A</v>
      </c>
    </row>
    <row r="488" spans="1:3">
      <c r="A488"/>
      <c r="B488" s="11" t="e">
        <f t="shared" si="8"/>
        <v>#N/A</v>
      </c>
      <c r="C488" s="2" t="e">
        <f>(Histogram!$D$29*Histogram!$C$22*A488)/B488</f>
        <v>#N/A</v>
      </c>
    </row>
    <row r="489" spans="1:3">
      <c r="A489"/>
      <c r="B489" s="11" t="e">
        <f t="shared" si="8"/>
        <v>#N/A</v>
      </c>
      <c r="C489" s="2" t="e">
        <f>(Histogram!$D$29*Histogram!$C$22*A489)/B489</f>
        <v>#N/A</v>
      </c>
    </row>
    <row r="490" spans="1:3">
      <c r="A490"/>
      <c r="B490" s="11" t="e">
        <f t="shared" si="8"/>
        <v>#N/A</v>
      </c>
      <c r="C490" s="2" t="e">
        <f>(Histogram!$D$29*Histogram!$C$22*A490)/B490</f>
        <v>#N/A</v>
      </c>
    </row>
    <row r="491" spans="1:3">
      <c r="A491"/>
      <c r="B491" s="11" t="e">
        <f t="shared" si="8"/>
        <v>#N/A</v>
      </c>
      <c r="C491" s="2" t="e">
        <f>(Histogram!$D$29*Histogram!$C$22*A491)/B491</f>
        <v>#N/A</v>
      </c>
    </row>
    <row r="492" spans="1:3">
      <c r="A492"/>
      <c r="B492" s="11" t="e">
        <f t="shared" si="8"/>
        <v>#N/A</v>
      </c>
      <c r="C492" s="2" t="e">
        <f>(Histogram!$D$29*Histogram!$C$22*A492)/B492</f>
        <v>#N/A</v>
      </c>
    </row>
    <row r="493" spans="1:3">
      <c r="A493"/>
      <c r="B493" s="11" t="e">
        <f t="shared" si="8"/>
        <v>#N/A</v>
      </c>
      <c r="C493" s="2" t="e">
        <f>(Histogram!$D$29*Histogram!$C$22*A493)/B493</f>
        <v>#N/A</v>
      </c>
    </row>
    <row r="494" spans="1:3">
      <c r="A494"/>
      <c r="B494" s="11" t="e">
        <f t="shared" si="8"/>
        <v>#N/A</v>
      </c>
      <c r="C494" s="2" t="e">
        <f>(Histogram!$D$29*Histogram!$C$22*A494)/B494</f>
        <v>#N/A</v>
      </c>
    </row>
    <row r="495" spans="1:3">
      <c r="A495"/>
      <c r="B495" s="11" t="e">
        <f t="shared" si="8"/>
        <v>#N/A</v>
      </c>
      <c r="C495" s="2" t="e">
        <f>(Histogram!$D$29*Histogram!$C$22*A495)/B495</f>
        <v>#N/A</v>
      </c>
    </row>
    <row r="496" spans="1:3">
      <c r="A496"/>
      <c r="B496" s="11" t="e">
        <f t="shared" si="8"/>
        <v>#N/A</v>
      </c>
      <c r="C496" s="2" t="e">
        <f>(Histogram!$D$29*Histogram!$C$22*A496)/B496</f>
        <v>#N/A</v>
      </c>
    </row>
    <row r="497" spans="1:3">
      <c r="A497"/>
      <c r="B497" s="11" t="e">
        <f t="shared" si="8"/>
        <v>#N/A</v>
      </c>
      <c r="C497" s="2" t="e">
        <f>(Histogram!$D$29*Histogram!$C$22*A497)/B497</f>
        <v>#N/A</v>
      </c>
    </row>
    <row r="498" spans="1:3">
      <c r="A498"/>
      <c r="B498" s="11" t="e">
        <f t="shared" si="8"/>
        <v>#N/A</v>
      </c>
      <c r="C498" s="2" t="e">
        <f>(Histogram!$D$29*Histogram!$C$22*A498)/B498</f>
        <v>#N/A</v>
      </c>
    </row>
    <row r="499" spans="1:3">
      <c r="A499"/>
      <c r="B499" s="11" t="e">
        <f t="shared" si="8"/>
        <v>#N/A</v>
      </c>
      <c r="C499" s="2" t="e">
        <f>(Histogram!$D$29*Histogram!$C$22*A499)/B499</f>
        <v>#N/A</v>
      </c>
    </row>
    <row r="500" spans="1:3">
      <c r="A500"/>
      <c r="B500" s="11" t="e">
        <f t="shared" si="8"/>
        <v>#N/A</v>
      </c>
      <c r="C500" s="2" t="e">
        <f>(Histogram!$D$29*Histogram!$C$22*A500)/B500</f>
        <v>#N/A</v>
      </c>
    </row>
    <row r="501" spans="1:3">
      <c r="A501"/>
      <c r="B501" s="11" t="e">
        <f t="shared" si="8"/>
        <v>#N/A</v>
      </c>
      <c r="C501" s="2" t="e">
        <f>(Histogram!$D$29*Histogram!$C$22*A501)/B501</f>
        <v>#N/A</v>
      </c>
    </row>
    <row r="502" spans="1:3">
      <c r="A502"/>
      <c r="B502" s="11" t="e">
        <f t="shared" si="8"/>
        <v>#N/A</v>
      </c>
      <c r="C502" s="2" t="e">
        <f>(Histogram!$D$29*Histogram!$C$22*A502)/B502</f>
        <v>#N/A</v>
      </c>
    </row>
    <row r="503" spans="1:3">
      <c r="A503"/>
      <c r="B503" s="11" t="e">
        <f t="shared" si="8"/>
        <v>#N/A</v>
      </c>
      <c r="C503" s="2" t="e">
        <f>(Histogram!$D$29*Histogram!$C$22*A503)/B503</f>
        <v>#N/A</v>
      </c>
    </row>
    <row r="504" spans="1:3">
      <c r="A504"/>
      <c r="B504" s="11" t="e">
        <f t="shared" si="8"/>
        <v>#N/A</v>
      </c>
      <c r="C504" s="2" t="e">
        <f>(Histogram!$D$29*Histogram!$C$22*A504)/B504</f>
        <v>#N/A</v>
      </c>
    </row>
    <row r="505" spans="1:3">
      <c r="A505"/>
      <c r="B505" s="11" t="e">
        <f t="shared" si="8"/>
        <v>#N/A</v>
      </c>
      <c r="C505" s="2" t="e">
        <f>(Histogram!$D$29*Histogram!$C$22*A505)/B505</f>
        <v>#N/A</v>
      </c>
    </row>
    <row r="506" spans="1:3">
      <c r="A506"/>
      <c r="B506" s="11" t="e">
        <f t="shared" si="8"/>
        <v>#N/A</v>
      </c>
      <c r="C506" s="2" t="e">
        <f>(Histogram!$D$29*Histogram!$C$22*A506)/B506</f>
        <v>#N/A</v>
      </c>
    </row>
    <row r="507" spans="1:3">
      <c r="A507"/>
      <c r="B507" s="11" t="e">
        <f t="shared" si="8"/>
        <v>#N/A</v>
      </c>
      <c r="C507" s="2" t="e">
        <f>(Histogram!$D$29*Histogram!$C$22*A507)/B507</f>
        <v>#N/A</v>
      </c>
    </row>
    <row r="508" spans="1:3">
      <c r="A508"/>
      <c r="B508" s="11" t="e">
        <f t="shared" si="8"/>
        <v>#N/A</v>
      </c>
      <c r="C508" s="2" t="e">
        <f>(Histogram!$D$29*Histogram!$C$22*A508)/B508</f>
        <v>#N/A</v>
      </c>
    </row>
    <row r="509" spans="1:3">
      <c r="A509"/>
      <c r="B509" s="11" t="e">
        <f t="shared" si="8"/>
        <v>#N/A</v>
      </c>
      <c r="C509" s="2" t="e">
        <f>(Histogram!$D$29*Histogram!$C$22*A509)/B509</f>
        <v>#N/A</v>
      </c>
    </row>
    <row r="510" spans="1:3">
      <c r="A510"/>
      <c r="B510" s="11" t="e">
        <f t="shared" si="8"/>
        <v>#N/A</v>
      </c>
      <c r="C510" s="2" t="e">
        <f>(Histogram!$D$29*Histogram!$C$22*A510)/B510</f>
        <v>#N/A</v>
      </c>
    </row>
    <row r="511" spans="1:3">
      <c r="A511"/>
      <c r="B511" s="11" t="e">
        <f t="shared" si="8"/>
        <v>#N/A</v>
      </c>
      <c r="C511" s="2" t="e">
        <f>(Histogram!$D$29*Histogram!$C$22*A511)/B511</f>
        <v>#N/A</v>
      </c>
    </row>
    <row r="512" spans="1:3">
      <c r="A512"/>
      <c r="B512" s="11" t="e">
        <f t="shared" si="8"/>
        <v>#N/A</v>
      </c>
      <c r="C512" s="2" t="e">
        <f>(Histogram!$D$29*Histogram!$C$22*A512)/B512</f>
        <v>#N/A</v>
      </c>
    </row>
    <row r="513" spans="1:3">
      <c r="A513"/>
      <c r="B513" s="11" t="e">
        <f t="shared" si="8"/>
        <v>#N/A</v>
      </c>
      <c r="C513" s="2" t="e">
        <f>(Histogram!$D$29*Histogram!$C$22*A513)/B513</f>
        <v>#N/A</v>
      </c>
    </row>
    <row r="514" spans="1:3">
      <c r="A514"/>
      <c r="B514" s="11" t="e">
        <f t="shared" si="8"/>
        <v>#N/A</v>
      </c>
      <c r="C514" s="2" t="e">
        <f>(Histogram!$D$29*Histogram!$C$22*A514)/B514</f>
        <v>#N/A</v>
      </c>
    </row>
    <row r="515" spans="1:3">
      <c r="A515"/>
      <c r="B515" s="11" t="e">
        <f t="shared" ref="B515:B578" si="9">RANK(A515,A:A,9)</f>
        <v>#N/A</v>
      </c>
      <c r="C515" s="2" t="e">
        <f>(Histogram!$D$29*Histogram!$C$22*A515)/B515</f>
        <v>#N/A</v>
      </c>
    </row>
    <row r="516" spans="1:3">
      <c r="A516"/>
      <c r="B516" s="11" t="e">
        <f t="shared" si="9"/>
        <v>#N/A</v>
      </c>
      <c r="C516" s="2" t="e">
        <f>(Histogram!$D$29*Histogram!$C$22*A516)/B516</f>
        <v>#N/A</v>
      </c>
    </row>
    <row r="517" spans="1:3">
      <c r="A517"/>
      <c r="B517" s="11" t="e">
        <f t="shared" si="9"/>
        <v>#N/A</v>
      </c>
      <c r="C517" s="2" t="e">
        <f>(Histogram!$D$29*Histogram!$C$22*A517)/B517</f>
        <v>#N/A</v>
      </c>
    </row>
    <row r="518" spans="1:3">
      <c r="A518"/>
      <c r="B518" s="11" t="e">
        <f t="shared" si="9"/>
        <v>#N/A</v>
      </c>
      <c r="C518" s="2" t="e">
        <f>(Histogram!$D$29*Histogram!$C$22*A518)/B518</f>
        <v>#N/A</v>
      </c>
    </row>
    <row r="519" spans="1:3">
      <c r="A519"/>
      <c r="B519" s="11" t="e">
        <f t="shared" si="9"/>
        <v>#N/A</v>
      </c>
      <c r="C519" s="2" t="e">
        <f>(Histogram!$D$29*Histogram!$C$22*A519)/B519</f>
        <v>#N/A</v>
      </c>
    </row>
    <row r="520" spans="1:3">
      <c r="A520"/>
      <c r="B520" s="11" t="e">
        <f t="shared" si="9"/>
        <v>#N/A</v>
      </c>
      <c r="C520" s="2" t="e">
        <f>(Histogram!$D$29*Histogram!$C$22*A520)/B520</f>
        <v>#N/A</v>
      </c>
    </row>
    <row r="521" spans="1:3">
      <c r="A521"/>
      <c r="B521" s="11" t="e">
        <f t="shared" si="9"/>
        <v>#N/A</v>
      </c>
      <c r="C521" s="2" t="e">
        <f>(Histogram!$D$29*Histogram!$C$22*A521)/B521</f>
        <v>#N/A</v>
      </c>
    </row>
    <row r="522" spans="1:3">
      <c r="A522"/>
      <c r="B522" s="11" t="e">
        <f t="shared" si="9"/>
        <v>#N/A</v>
      </c>
      <c r="C522" s="2" t="e">
        <f>(Histogram!$D$29*Histogram!$C$22*A522)/B522</f>
        <v>#N/A</v>
      </c>
    </row>
    <row r="523" spans="1:3">
      <c r="A523"/>
      <c r="B523" s="11" t="e">
        <f t="shared" si="9"/>
        <v>#N/A</v>
      </c>
      <c r="C523" s="2" t="e">
        <f>(Histogram!$D$29*Histogram!$C$22*A523)/B523</f>
        <v>#N/A</v>
      </c>
    </row>
    <row r="524" spans="1:3">
      <c r="A524"/>
      <c r="B524" s="11" t="e">
        <f t="shared" si="9"/>
        <v>#N/A</v>
      </c>
      <c r="C524" s="2" t="e">
        <f>(Histogram!$D$29*Histogram!$C$22*A524)/B524</f>
        <v>#N/A</v>
      </c>
    </row>
    <row r="525" spans="1:3">
      <c r="A525"/>
      <c r="B525" s="11" t="e">
        <f t="shared" si="9"/>
        <v>#N/A</v>
      </c>
      <c r="C525" s="2" t="e">
        <f>(Histogram!$D$29*Histogram!$C$22*A525)/B525</f>
        <v>#N/A</v>
      </c>
    </row>
    <row r="526" spans="1:3">
      <c r="A526"/>
      <c r="B526" s="11" t="e">
        <f t="shared" si="9"/>
        <v>#N/A</v>
      </c>
      <c r="C526" s="2" t="e">
        <f>(Histogram!$D$29*Histogram!$C$22*A526)/B526</f>
        <v>#N/A</v>
      </c>
    </row>
    <row r="527" spans="1:3">
      <c r="A527"/>
      <c r="B527" s="11" t="e">
        <f t="shared" si="9"/>
        <v>#N/A</v>
      </c>
      <c r="C527" s="2" t="e">
        <f>(Histogram!$D$29*Histogram!$C$22*A527)/B527</f>
        <v>#N/A</v>
      </c>
    </row>
    <row r="528" spans="1:3">
      <c r="A528"/>
      <c r="B528" s="11" t="e">
        <f t="shared" si="9"/>
        <v>#N/A</v>
      </c>
      <c r="C528" s="2" t="e">
        <f>(Histogram!$D$29*Histogram!$C$22*A528)/B528</f>
        <v>#N/A</v>
      </c>
    </row>
    <row r="529" spans="1:3">
      <c r="A529"/>
      <c r="B529" s="11" t="e">
        <f t="shared" si="9"/>
        <v>#N/A</v>
      </c>
      <c r="C529" s="2" t="e">
        <f>(Histogram!$D$29*Histogram!$C$22*A529)/B529</f>
        <v>#N/A</v>
      </c>
    </row>
    <row r="530" spans="1:3">
      <c r="A530"/>
      <c r="B530" s="11" t="e">
        <f t="shared" si="9"/>
        <v>#N/A</v>
      </c>
      <c r="C530" s="2" t="e">
        <f>(Histogram!$D$29*Histogram!$C$22*A530)/B530</f>
        <v>#N/A</v>
      </c>
    </row>
    <row r="531" spans="1:3">
      <c r="A531"/>
      <c r="B531" s="11" t="e">
        <f t="shared" si="9"/>
        <v>#N/A</v>
      </c>
      <c r="C531" s="2" t="e">
        <f>(Histogram!$D$29*Histogram!$C$22*A531)/B531</f>
        <v>#N/A</v>
      </c>
    </row>
    <row r="532" spans="1:3">
      <c r="A532"/>
      <c r="B532" s="11" t="e">
        <f t="shared" si="9"/>
        <v>#N/A</v>
      </c>
      <c r="C532" s="2" t="e">
        <f>(Histogram!$D$29*Histogram!$C$22*A532)/B532</f>
        <v>#N/A</v>
      </c>
    </row>
    <row r="533" spans="1:3">
      <c r="A533"/>
      <c r="B533" s="11" t="e">
        <f t="shared" si="9"/>
        <v>#N/A</v>
      </c>
      <c r="C533" s="2" t="e">
        <f>(Histogram!$D$29*Histogram!$C$22*A533)/B533</f>
        <v>#N/A</v>
      </c>
    </row>
    <row r="534" spans="1:3">
      <c r="A534"/>
      <c r="B534" s="11" t="e">
        <f t="shared" si="9"/>
        <v>#N/A</v>
      </c>
      <c r="C534" s="2" t="e">
        <f>(Histogram!$D$29*Histogram!$C$22*A534)/B534</f>
        <v>#N/A</v>
      </c>
    </row>
    <row r="535" spans="1:3">
      <c r="A535"/>
      <c r="B535" s="11" t="e">
        <f t="shared" si="9"/>
        <v>#N/A</v>
      </c>
      <c r="C535" s="2" t="e">
        <f>(Histogram!$D$29*Histogram!$C$22*A535)/B535</f>
        <v>#N/A</v>
      </c>
    </row>
    <row r="536" spans="1:3">
      <c r="A536"/>
      <c r="B536" s="11" t="e">
        <f t="shared" si="9"/>
        <v>#N/A</v>
      </c>
      <c r="C536" s="2" t="e">
        <f>(Histogram!$D$29*Histogram!$C$22*A536)/B536</f>
        <v>#N/A</v>
      </c>
    </row>
    <row r="537" spans="1:3">
      <c r="A537"/>
      <c r="B537" s="11" t="e">
        <f t="shared" si="9"/>
        <v>#N/A</v>
      </c>
      <c r="C537" s="2" t="e">
        <f>(Histogram!$D$29*Histogram!$C$22*A537)/B537</f>
        <v>#N/A</v>
      </c>
    </row>
    <row r="538" spans="1:3">
      <c r="A538"/>
      <c r="B538" s="11" t="e">
        <f t="shared" si="9"/>
        <v>#N/A</v>
      </c>
      <c r="C538" s="2" t="e">
        <f>(Histogram!$D$29*Histogram!$C$22*A538)/B538</f>
        <v>#N/A</v>
      </c>
    </row>
    <row r="539" spans="1:3">
      <c r="A539"/>
      <c r="B539" s="11" t="e">
        <f t="shared" si="9"/>
        <v>#N/A</v>
      </c>
      <c r="C539" s="2" t="e">
        <f>(Histogram!$D$29*Histogram!$C$22*A539)/B539</f>
        <v>#N/A</v>
      </c>
    </row>
    <row r="540" spans="1:3">
      <c r="A540"/>
      <c r="B540" s="11" t="e">
        <f t="shared" si="9"/>
        <v>#N/A</v>
      </c>
      <c r="C540" s="2" t="e">
        <f>(Histogram!$D$29*Histogram!$C$22*A540)/B540</f>
        <v>#N/A</v>
      </c>
    </row>
    <row r="541" spans="1:3">
      <c r="A541"/>
      <c r="B541" s="11" t="e">
        <f t="shared" si="9"/>
        <v>#N/A</v>
      </c>
      <c r="C541" s="2" t="e">
        <f>(Histogram!$D$29*Histogram!$C$22*A541)/B541</f>
        <v>#N/A</v>
      </c>
    </row>
    <row r="542" spans="1:3">
      <c r="A542"/>
      <c r="B542" s="11" t="e">
        <f t="shared" si="9"/>
        <v>#N/A</v>
      </c>
      <c r="C542" s="2" t="e">
        <f>(Histogram!$D$29*Histogram!$C$22*A542)/B542</f>
        <v>#N/A</v>
      </c>
    </row>
    <row r="543" spans="1:3">
      <c r="A543"/>
      <c r="B543" s="11" t="e">
        <f t="shared" si="9"/>
        <v>#N/A</v>
      </c>
      <c r="C543" s="2" t="e">
        <f>(Histogram!$D$29*Histogram!$C$22*A543)/B543</f>
        <v>#N/A</v>
      </c>
    </row>
    <row r="544" spans="1:3">
      <c r="A544"/>
      <c r="B544" s="11" t="e">
        <f t="shared" si="9"/>
        <v>#N/A</v>
      </c>
      <c r="C544" s="2" t="e">
        <f>(Histogram!$D$29*Histogram!$C$22*A544)/B544</f>
        <v>#N/A</v>
      </c>
    </row>
    <row r="545" spans="1:3">
      <c r="A545"/>
      <c r="B545" s="11" t="e">
        <f t="shared" si="9"/>
        <v>#N/A</v>
      </c>
      <c r="C545" s="2" t="e">
        <f>(Histogram!$D$29*Histogram!$C$22*A545)/B545</f>
        <v>#N/A</v>
      </c>
    </row>
    <row r="546" spans="1:3">
      <c r="A546"/>
      <c r="B546" s="11" t="e">
        <f t="shared" si="9"/>
        <v>#N/A</v>
      </c>
      <c r="C546" s="2" t="e">
        <f>(Histogram!$D$29*Histogram!$C$22*A546)/B546</f>
        <v>#N/A</v>
      </c>
    </row>
    <row r="547" spans="1:3">
      <c r="A547"/>
      <c r="B547" s="11" t="e">
        <f t="shared" si="9"/>
        <v>#N/A</v>
      </c>
      <c r="C547" s="2" t="e">
        <f>(Histogram!$D$29*Histogram!$C$22*A547)/B547</f>
        <v>#N/A</v>
      </c>
    </row>
    <row r="548" spans="1:3">
      <c r="A548"/>
      <c r="B548" s="11" t="e">
        <f t="shared" si="9"/>
        <v>#N/A</v>
      </c>
      <c r="C548" s="2" t="e">
        <f>(Histogram!$D$29*Histogram!$C$22*A548)/B548</f>
        <v>#N/A</v>
      </c>
    </row>
    <row r="549" spans="1:3">
      <c r="A549"/>
      <c r="B549" s="11" t="e">
        <f t="shared" si="9"/>
        <v>#N/A</v>
      </c>
      <c r="C549" s="2" t="e">
        <f>(Histogram!$D$29*Histogram!$C$22*A549)/B549</f>
        <v>#N/A</v>
      </c>
    </row>
    <row r="550" spans="1:3">
      <c r="A550"/>
      <c r="B550" s="11" t="e">
        <f t="shared" si="9"/>
        <v>#N/A</v>
      </c>
      <c r="C550" s="2" t="e">
        <f>(Histogram!$D$29*Histogram!$C$22*A550)/B550</f>
        <v>#N/A</v>
      </c>
    </row>
    <row r="551" spans="1:3">
      <c r="A551"/>
      <c r="B551" s="11" t="e">
        <f t="shared" si="9"/>
        <v>#N/A</v>
      </c>
      <c r="C551" s="2" t="e">
        <f>(Histogram!$D$29*Histogram!$C$22*A551)/B551</f>
        <v>#N/A</v>
      </c>
    </row>
    <row r="552" spans="1:3">
      <c r="A552"/>
      <c r="B552" s="11" t="e">
        <f t="shared" si="9"/>
        <v>#N/A</v>
      </c>
      <c r="C552" s="2" t="e">
        <f>(Histogram!$D$29*Histogram!$C$22*A552)/B552</f>
        <v>#N/A</v>
      </c>
    </row>
    <row r="553" spans="1:3">
      <c r="A553"/>
      <c r="B553" s="11" t="e">
        <f t="shared" si="9"/>
        <v>#N/A</v>
      </c>
      <c r="C553" s="2" t="e">
        <f>(Histogram!$D$29*Histogram!$C$22*A553)/B553</f>
        <v>#N/A</v>
      </c>
    </row>
    <row r="554" spans="1:3">
      <c r="A554"/>
      <c r="B554" s="11" t="e">
        <f t="shared" si="9"/>
        <v>#N/A</v>
      </c>
      <c r="C554" s="2" t="e">
        <f>(Histogram!$D$29*Histogram!$C$22*A554)/B554</f>
        <v>#N/A</v>
      </c>
    </row>
    <row r="555" spans="1:3">
      <c r="A555"/>
      <c r="B555" s="11" t="e">
        <f t="shared" si="9"/>
        <v>#N/A</v>
      </c>
      <c r="C555" s="2" t="e">
        <f>(Histogram!$D$29*Histogram!$C$22*A555)/B555</f>
        <v>#N/A</v>
      </c>
    </row>
    <row r="556" spans="1:3">
      <c r="A556"/>
      <c r="B556" s="11" t="e">
        <f t="shared" si="9"/>
        <v>#N/A</v>
      </c>
      <c r="C556" s="2" t="e">
        <f>(Histogram!$D$29*Histogram!$C$22*A556)/B556</f>
        <v>#N/A</v>
      </c>
    </row>
    <row r="557" spans="1:3">
      <c r="A557"/>
      <c r="B557" s="11" t="e">
        <f t="shared" si="9"/>
        <v>#N/A</v>
      </c>
      <c r="C557" s="2" t="e">
        <f>(Histogram!$D$29*Histogram!$C$22*A557)/B557</f>
        <v>#N/A</v>
      </c>
    </row>
    <row r="558" spans="1:3">
      <c r="A558"/>
      <c r="B558" s="11" t="e">
        <f t="shared" si="9"/>
        <v>#N/A</v>
      </c>
      <c r="C558" s="2" t="e">
        <f>(Histogram!$D$29*Histogram!$C$22*A558)/B558</f>
        <v>#N/A</v>
      </c>
    </row>
    <row r="559" spans="1:3">
      <c r="A559"/>
      <c r="B559" s="11" t="e">
        <f t="shared" si="9"/>
        <v>#N/A</v>
      </c>
      <c r="C559" s="2" t="e">
        <f>(Histogram!$D$29*Histogram!$C$22*A559)/B559</f>
        <v>#N/A</v>
      </c>
    </row>
    <row r="560" spans="1:3">
      <c r="A560"/>
      <c r="B560" s="11" t="e">
        <f t="shared" si="9"/>
        <v>#N/A</v>
      </c>
      <c r="C560" s="2" t="e">
        <f>(Histogram!$D$29*Histogram!$C$22*A560)/B560</f>
        <v>#N/A</v>
      </c>
    </row>
    <row r="561" spans="1:3">
      <c r="A561"/>
      <c r="B561" s="11" t="e">
        <f t="shared" si="9"/>
        <v>#N/A</v>
      </c>
      <c r="C561" s="2" t="e">
        <f>(Histogram!$D$29*Histogram!$C$22*A561)/B561</f>
        <v>#N/A</v>
      </c>
    </row>
    <row r="562" spans="1:3">
      <c r="A562"/>
      <c r="B562" s="11" t="e">
        <f t="shared" si="9"/>
        <v>#N/A</v>
      </c>
      <c r="C562" s="2" t="e">
        <f>(Histogram!$D$29*Histogram!$C$22*A562)/B562</f>
        <v>#N/A</v>
      </c>
    </row>
    <row r="563" spans="1:3">
      <c r="A563"/>
      <c r="B563" s="11" t="e">
        <f t="shared" si="9"/>
        <v>#N/A</v>
      </c>
      <c r="C563" s="2" t="e">
        <f>(Histogram!$D$29*Histogram!$C$22*A563)/B563</f>
        <v>#N/A</v>
      </c>
    </row>
    <row r="564" spans="1:3">
      <c r="A564"/>
      <c r="B564" s="11" t="e">
        <f t="shared" si="9"/>
        <v>#N/A</v>
      </c>
      <c r="C564" s="2" t="e">
        <f>(Histogram!$D$29*Histogram!$C$22*A564)/B564</f>
        <v>#N/A</v>
      </c>
    </row>
    <row r="565" spans="1:3">
      <c r="A565"/>
      <c r="B565" s="11" t="e">
        <f t="shared" si="9"/>
        <v>#N/A</v>
      </c>
      <c r="C565" s="2" t="e">
        <f>(Histogram!$D$29*Histogram!$C$22*A565)/B565</f>
        <v>#N/A</v>
      </c>
    </row>
    <row r="566" spans="1:3">
      <c r="A566"/>
      <c r="B566" s="11" t="e">
        <f t="shared" si="9"/>
        <v>#N/A</v>
      </c>
      <c r="C566" s="2" t="e">
        <f>(Histogram!$D$29*Histogram!$C$22*A566)/B566</f>
        <v>#N/A</v>
      </c>
    </row>
    <row r="567" spans="1:3">
      <c r="A567"/>
      <c r="B567" s="11" t="e">
        <f t="shared" si="9"/>
        <v>#N/A</v>
      </c>
      <c r="C567" s="2" t="e">
        <f>(Histogram!$D$29*Histogram!$C$22*A567)/B567</f>
        <v>#N/A</v>
      </c>
    </row>
    <row r="568" spans="1:3">
      <c r="A568"/>
      <c r="B568" s="11" t="e">
        <f t="shared" si="9"/>
        <v>#N/A</v>
      </c>
      <c r="C568" s="2" t="e">
        <f>(Histogram!$D$29*Histogram!$C$22*A568)/B568</f>
        <v>#N/A</v>
      </c>
    </row>
    <row r="569" spans="1:3">
      <c r="A569"/>
      <c r="B569" s="11" t="e">
        <f t="shared" si="9"/>
        <v>#N/A</v>
      </c>
      <c r="C569" s="2" t="e">
        <f>(Histogram!$D$29*Histogram!$C$22*A569)/B569</f>
        <v>#N/A</v>
      </c>
    </row>
    <row r="570" spans="1:3">
      <c r="A570"/>
      <c r="B570" s="11" t="e">
        <f t="shared" si="9"/>
        <v>#N/A</v>
      </c>
      <c r="C570" s="2" t="e">
        <f>(Histogram!$D$29*Histogram!$C$22*A570)/B570</f>
        <v>#N/A</v>
      </c>
    </row>
    <row r="571" spans="1:3">
      <c r="A571"/>
      <c r="B571" s="11" t="e">
        <f t="shared" si="9"/>
        <v>#N/A</v>
      </c>
      <c r="C571" s="2" t="e">
        <f>(Histogram!$D$29*Histogram!$C$22*A571)/B571</f>
        <v>#N/A</v>
      </c>
    </row>
    <row r="572" spans="1:3">
      <c r="A572"/>
      <c r="B572" s="11" t="e">
        <f t="shared" si="9"/>
        <v>#N/A</v>
      </c>
      <c r="C572" s="2" t="e">
        <f>(Histogram!$D$29*Histogram!$C$22*A572)/B572</f>
        <v>#N/A</v>
      </c>
    </row>
    <row r="573" spans="1:3">
      <c r="A573"/>
      <c r="B573" s="11" t="e">
        <f t="shared" si="9"/>
        <v>#N/A</v>
      </c>
      <c r="C573" s="2" t="e">
        <f>(Histogram!$D$29*Histogram!$C$22*A573)/B573</f>
        <v>#N/A</v>
      </c>
    </row>
    <row r="574" spans="1:3">
      <c r="A574"/>
      <c r="B574" s="11" t="e">
        <f t="shared" si="9"/>
        <v>#N/A</v>
      </c>
      <c r="C574" s="2" t="e">
        <f>(Histogram!$D$29*Histogram!$C$22*A574)/B574</f>
        <v>#N/A</v>
      </c>
    </row>
    <row r="575" spans="1:3">
      <c r="A575"/>
      <c r="B575" s="11" t="e">
        <f t="shared" si="9"/>
        <v>#N/A</v>
      </c>
      <c r="C575" s="2" t="e">
        <f>(Histogram!$D$29*Histogram!$C$22*A575)/B575</f>
        <v>#N/A</v>
      </c>
    </row>
    <row r="576" spans="1:3">
      <c r="A576"/>
      <c r="B576" s="11" t="e">
        <f t="shared" si="9"/>
        <v>#N/A</v>
      </c>
      <c r="C576" s="2" t="e">
        <f>(Histogram!$D$29*Histogram!$C$22*A576)/B576</f>
        <v>#N/A</v>
      </c>
    </row>
    <row r="577" spans="1:3">
      <c r="A577"/>
      <c r="B577" s="11" t="e">
        <f t="shared" si="9"/>
        <v>#N/A</v>
      </c>
      <c r="C577" s="2" t="e">
        <f>(Histogram!$D$29*Histogram!$C$22*A577)/B577</f>
        <v>#N/A</v>
      </c>
    </row>
    <row r="578" spans="1:3">
      <c r="A578"/>
      <c r="B578" s="11" t="e">
        <f t="shared" si="9"/>
        <v>#N/A</v>
      </c>
      <c r="C578" s="2" t="e">
        <f>(Histogram!$D$29*Histogram!$C$22*A578)/B578</f>
        <v>#N/A</v>
      </c>
    </row>
    <row r="579" spans="1:3">
      <c r="A579"/>
      <c r="B579" s="11" t="e">
        <f t="shared" ref="B579:B642" si="10">RANK(A579,A:A,9)</f>
        <v>#N/A</v>
      </c>
      <c r="C579" s="2" t="e">
        <f>(Histogram!$D$29*Histogram!$C$22*A579)/B579</f>
        <v>#N/A</v>
      </c>
    </row>
    <row r="580" spans="1:3">
      <c r="A580"/>
      <c r="B580" s="11" t="e">
        <f t="shared" si="10"/>
        <v>#N/A</v>
      </c>
      <c r="C580" s="2" t="e">
        <f>(Histogram!$D$29*Histogram!$C$22*A580)/B580</f>
        <v>#N/A</v>
      </c>
    </row>
    <row r="581" spans="1:3">
      <c r="A581"/>
      <c r="B581" s="11" t="e">
        <f t="shared" si="10"/>
        <v>#N/A</v>
      </c>
      <c r="C581" s="2" t="e">
        <f>(Histogram!$D$29*Histogram!$C$22*A581)/B581</f>
        <v>#N/A</v>
      </c>
    </row>
    <row r="582" spans="1:3">
      <c r="A582"/>
      <c r="B582" s="11" t="e">
        <f t="shared" si="10"/>
        <v>#N/A</v>
      </c>
      <c r="C582" s="2" t="e">
        <f>(Histogram!$D$29*Histogram!$C$22*A582)/B582</f>
        <v>#N/A</v>
      </c>
    </row>
    <row r="583" spans="1:3">
      <c r="A583"/>
      <c r="B583" s="11" t="e">
        <f t="shared" si="10"/>
        <v>#N/A</v>
      </c>
      <c r="C583" s="2" t="e">
        <f>(Histogram!$D$29*Histogram!$C$22*A583)/B583</f>
        <v>#N/A</v>
      </c>
    </row>
    <row r="584" spans="1:3">
      <c r="A584"/>
      <c r="B584" s="11" t="e">
        <f t="shared" si="10"/>
        <v>#N/A</v>
      </c>
      <c r="C584" s="2" t="e">
        <f>(Histogram!$D$29*Histogram!$C$22*A584)/B584</f>
        <v>#N/A</v>
      </c>
    </row>
    <row r="585" spans="1:3">
      <c r="A585"/>
      <c r="B585" s="11" t="e">
        <f t="shared" si="10"/>
        <v>#N/A</v>
      </c>
      <c r="C585" s="2" t="e">
        <f>(Histogram!$D$29*Histogram!$C$22*A585)/B585</f>
        <v>#N/A</v>
      </c>
    </row>
    <row r="586" spans="1:3">
      <c r="A586"/>
      <c r="B586" s="11" t="e">
        <f t="shared" si="10"/>
        <v>#N/A</v>
      </c>
      <c r="C586" s="2" t="e">
        <f>(Histogram!$D$29*Histogram!$C$22*A586)/B586</f>
        <v>#N/A</v>
      </c>
    </row>
    <row r="587" spans="1:3">
      <c r="A587"/>
      <c r="B587" s="11" t="e">
        <f t="shared" si="10"/>
        <v>#N/A</v>
      </c>
      <c r="C587" s="2" t="e">
        <f>(Histogram!$D$29*Histogram!$C$22*A587)/B587</f>
        <v>#N/A</v>
      </c>
    </row>
    <row r="588" spans="1:3">
      <c r="A588"/>
      <c r="B588" s="11" t="e">
        <f t="shared" si="10"/>
        <v>#N/A</v>
      </c>
      <c r="C588" s="2" t="e">
        <f>(Histogram!$D$29*Histogram!$C$22*A588)/B588</f>
        <v>#N/A</v>
      </c>
    </row>
    <row r="589" spans="1:3">
      <c r="A589"/>
      <c r="B589" s="11" t="e">
        <f t="shared" si="10"/>
        <v>#N/A</v>
      </c>
      <c r="C589" s="2" t="e">
        <f>(Histogram!$D$29*Histogram!$C$22*A589)/B589</f>
        <v>#N/A</v>
      </c>
    </row>
    <row r="590" spans="1:3">
      <c r="A590"/>
      <c r="B590" s="11" t="e">
        <f t="shared" si="10"/>
        <v>#N/A</v>
      </c>
      <c r="C590" s="2" t="e">
        <f>(Histogram!$D$29*Histogram!$C$22*A590)/B590</f>
        <v>#N/A</v>
      </c>
    </row>
    <row r="591" spans="1:3">
      <c r="A591"/>
      <c r="B591" s="11" t="e">
        <f t="shared" si="10"/>
        <v>#N/A</v>
      </c>
      <c r="C591" s="2" t="e">
        <f>(Histogram!$D$29*Histogram!$C$22*A591)/B591</f>
        <v>#N/A</v>
      </c>
    </row>
    <row r="592" spans="1:3">
      <c r="A592"/>
      <c r="B592" s="11" t="e">
        <f t="shared" si="10"/>
        <v>#N/A</v>
      </c>
      <c r="C592" s="2" t="e">
        <f>(Histogram!$D$29*Histogram!$C$22*A592)/B592</f>
        <v>#N/A</v>
      </c>
    </row>
    <row r="593" spans="1:3">
      <c r="A593"/>
      <c r="B593" s="11" t="e">
        <f t="shared" si="10"/>
        <v>#N/A</v>
      </c>
      <c r="C593" s="2" t="e">
        <f>(Histogram!$D$29*Histogram!$C$22*A593)/B593</f>
        <v>#N/A</v>
      </c>
    </row>
    <row r="594" spans="1:3">
      <c r="A594"/>
      <c r="B594" s="11" t="e">
        <f t="shared" si="10"/>
        <v>#N/A</v>
      </c>
      <c r="C594" s="2" t="e">
        <f>(Histogram!$D$29*Histogram!$C$22*A594)/B594</f>
        <v>#N/A</v>
      </c>
    </row>
    <row r="595" spans="1:3">
      <c r="A595"/>
      <c r="B595" s="11" t="e">
        <f t="shared" si="10"/>
        <v>#N/A</v>
      </c>
      <c r="C595" s="2" t="e">
        <f>(Histogram!$D$29*Histogram!$C$22*A595)/B595</f>
        <v>#N/A</v>
      </c>
    </row>
    <row r="596" spans="1:3">
      <c r="A596"/>
      <c r="B596" s="11" t="e">
        <f t="shared" si="10"/>
        <v>#N/A</v>
      </c>
      <c r="C596" s="2" t="e">
        <f>(Histogram!$D$29*Histogram!$C$22*A596)/B596</f>
        <v>#N/A</v>
      </c>
    </row>
    <row r="597" spans="1:3">
      <c r="A597"/>
      <c r="B597" s="11" t="e">
        <f t="shared" si="10"/>
        <v>#N/A</v>
      </c>
      <c r="C597" s="2" t="e">
        <f>(Histogram!$D$29*Histogram!$C$22*A597)/B597</f>
        <v>#N/A</v>
      </c>
    </row>
    <row r="598" spans="1:3">
      <c r="A598"/>
      <c r="B598" s="11" t="e">
        <f t="shared" si="10"/>
        <v>#N/A</v>
      </c>
      <c r="C598" s="2" t="e">
        <f>(Histogram!$D$29*Histogram!$C$22*A598)/B598</f>
        <v>#N/A</v>
      </c>
    </row>
    <row r="599" spans="1:3">
      <c r="A599"/>
      <c r="B599" s="11" t="e">
        <f t="shared" si="10"/>
        <v>#N/A</v>
      </c>
      <c r="C599" s="2" t="e">
        <f>(Histogram!$D$29*Histogram!$C$22*A599)/B599</f>
        <v>#N/A</v>
      </c>
    </row>
    <row r="600" spans="1:3">
      <c r="A600"/>
      <c r="B600" s="11" t="e">
        <f t="shared" si="10"/>
        <v>#N/A</v>
      </c>
      <c r="C600" s="2" t="e">
        <f>(Histogram!$D$29*Histogram!$C$22*A600)/B600</f>
        <v>#N/A</v>
      </c>
    </row>
    <row r="601" spans="1:3">
      <c r="A601"/>
      <c r="B601" s="11" t="e">
        <f t="shared" si="10"/>
        <v>#N/A</v>
      </c>
      <c r="C601" s="2" t="e">
        <f>(Histogram!$D$29*Histogram!$C$22*A601)/B601</f>
        <v>#N/A</v>
      </c>
    </row>
    <row r="602" spans="1:3">
      <c r="A602"/>
      <c r="B602" s="11" t="e">
        <f t="shared" si="10"/>
        <v>#N/A</v>
      </c>
      <c r="C602" s="2" t="e">
        <f>(Histogram!$D$29*Histogram!$C$22*A602)/B602</f>
        <v>#N/A</v>
      </c>
    </row>
    <row r="603" spans="1:3">
      <c r="A603"/>
      <c r="B603" s="11" t="e">
        <f t="shared" si="10"/>
        <v>#N/A</v>
      </c>
      <c r="C603" s="2" t="e">
        <f>(Histogram!$D$29*Histogram!$C$22*A603)/B603</f>
        <v>#N/A</v>
      </c>
    </row>
    <row r="604" spans="1:3">
      <c r="A604"/>
      <c r="B604" s="11" t="e">
        <f t="shared" si="10"/>
        <v>#N/A</v>
      </c>
      <c r="C604" s="2" t="e">
        <f>(Histogram!$D$29*Histogram!$C$22*A604)/B604</f>
        <v>#N/A</v>
      </c>
    </row>
    <row r="605" spans="1:3">
      <c r="A605"/>
      <c r="B605" s="11" t="e">
        <f t="shared" si="10"/>
        <v>#N/A</v>
      </c>
      <c r="C605" s="2" t="e">
        <f>(Histogram!$D$29*Histogram!$C$22*A605)/B605</f>
        <v>#N/A</v>
      </c>
    </row>
    <row r="606" spans="1:3">
      <c r="A606"/>
      <c r="B606" s="11" t="e">
        <f t="shared" si="10"/>
        <v>#N/A</v>
      </c>
      <c r="C606" s="2" t="e">
        <f>(Histogram!$D$29*Histogram!$C$22*A606)/B606</f>
        <v>#N/A</v>
      </c>
    </row>
    <row r="607" spans="1:3">
      <c r="A607"/>
      <c r="B607" s="11" t="e">
        <f t="shared" si="10"/>
        <v>#N/A</v>
      </c>
      <c r="C607" s="2" t="e">
        <f>(Histogram!$D$29*Histogram!$C$22*A607)/B607</f>
        <v>#N/A</v>
      </c>
    </row>
    <row r="608" spans="1:3">
      <c r="A608"/>
      <c r="B608" s="11" t="e">
        <f t="shared" si="10"/>
        <v>#N/A</v>
      </c>
      <c r="C608" s="2" t="e">
        <f>(Histogram!$D$29*Histogram!$C$22*A608)/B608</f>
        <v>#N/A</v>
      </c>
    </row>
    <row r="609" spans="1:3">
      <c r="A609"/>
      <c r="B609" s="11" t="e">
        <f t="shared" si="10"/>
        <v>#N/A</v>
      </c>
      <c r="C609" s="2" t="e">
        <f>(Histogram!$D$29*Histogram!$C$22*A609)/B609</f>
        <v>#N/A</v>
      </c>
    </row>
    <row r="610" spans="1:3">
      <c r="A610"/>
      <c r="B610" s="11" t="e">
        <f t="shared" si="10"/>
        <v>#N/A</v>
      </c>
      <c r="C610" s="2" t="e">
        <f>(Histogram!$D$29*Histogram!$C$22*A610)/B610</f>
        <v>#N/A</v>
      </c>
    </row>
    <row r="611" spans="1:3">
      <c r="A611"/>
      <c r="B611" s="11" t="e">
        <f t="shared" si="10"/>
        <v>#N/A</v>
      </c>
      <c r="C611" s="2" t="e">
        <f>(Histogram!$D$29*Histogram!$C$22*A611)/B611</f>
        <v>#N/A</v>
      </c>
    </row>
    <row r="612" spans="1:3">
      <c r="A612"/>
      <c r="B612" s="11" t="e">
        <f t="shared" si="10"/>
        <v>#N/A</v>
      </c>
      <c r="C612" s="2" t="e">
        <f>(Histogram!$D$29*Histogram!$C$22*A612)/B612</f>
        <v>#N/A</v>
      </c>
    </row>
    <row r="613" spans="1:3">
      <c r="A613"/>
      <c r="B613" s="11" t="e">
        <f t="shared" si="10"/>
        <v>#N/A</v>
      </c>
      <c r="C613" s="2" t="e">
        <f>(Histogram!$D$29*Histogram!$C$22*A613)/B613</f>
        <v>#N/A</v>
      </c>
    </row>
    <row r="614" spans="1:3">
      <c r="A614"/>
      <c r="B614" s="11" t="e">
        <f t="shared" si="10"/>
        <v>#N/A</v>
      </c>
      <c r="C614" s="2" t="e">
        <f>(Histogram!$D$29*Histogram!$C$22*A614)/B614</f>
        <v>#N/A</v>
      </c>
    </row>
    <row r="615" spans="1:3">
      <c r="A615"/>
      <c r="B615" s="11" t="e">
        <f t="shared" si="10"/>
        <v>#N/A</v>
      </c>
      <c r="C615" s="2" t="e">
        <f>(Histogram!$D$29*Histogram!$C$22*A615)/B615</f>
        <v>#N/A</v>
      </c>
    </row>
    <row r="616" spans="1:3">
      <c r="A616"/>
      <c r="B616" s="11" t="e">
        <f t="shared" si="10"/>
        <v>#N/A</v>
      </c>
      <c r="C616" s="2" t="e">
        <f>(Histogram!$D$29*Histogram!$C$22*A616)/B616</f>
        <v>#N/A</v>
      </c>
    </row>
    <row r="617" spans="1:3">
      <c r="A617"/>
      <c r="B617" s="11" t="e">
        <f t="shared" si="10"/>
        <v>#N/A</v>
      </c>
      <c r="C617" s="2" t="e">
        <f>(Histogram!$D$29*Histogram!$C$22*A617)/B617</f>
        <v>#N/A</v>
      </c>
    </row>
    <row r="618" spans="1:3">
      <c r="A618"/>
      <c r="B618" s="11" t="e">
        <f t="shared" si="10"/>
        <v>#N/A</v>
      </c>
      <c r="C618" s="2" t="e">
        <f>(Histogram!$D$29*Histogram!$C$22*A618)/B618</f>
        <v>#N/A</v>
      </c>
    </row>
    <row r="619" spans="1:3">
      <c r="A619"/>
      <c r="B619" s="11" t="e">
        <f t="shared" si="10"/>
        <v>#N/A</v>
      </c>
      <c r="C619" s="2" t="e">
        <f>(Histogram!$D$29*Histogram!$C$22*A619)/B619</f>
        <v>#N/A</v>
      </c>
    </row>
    <row r="620" spans="1:3">
      <c r="A620"/>
      <c r="B620" s="11" t="e">
        <f t="shared" si="10"/>
        <v>#N/A</v>
      </c>
      <c r="C620" s="2" t="e">
        <f>(Histogram!$D$29*Histogram!$C$22*A620)/B620</f>
        <v>#N/A</v>
      </c>
    </row>
    <row r="621" spans="1:3">
      <c r="A621"/>
      <c r="B621" s="11" t="e">
        <f t="shared" si="10"/>
        <v>#N/A</v>
      </c>
      <c r="C621" s="2" t="e">
        <f>(Histogram!$D$29*Histogram!$C$22*A621)/B621</f>
        <v>#N/A</v>
      </c>
    </row>
    <row r="622" spans="1:3">
      <c r="A622"/>
      <c r="B622" s="11" t="e">
        <f t="shared" si="10"/>
        <v>#N/A</v>
      </c>
      <c r="C622" s="2" t="e">
        <f>(Histogram!$D$29*Histogram!$C$22*A622)/B622</f>
        <v>#N/A</v>
      </c>
    </row>
    <row r="623" spans="1:3">
      <c r="A623"/>
      <c r="B623" s="11" t="e">
        <f t="shared" si="10"/>
        <v>#N/A</v>
      </c>
      <c r="C623" s="2" t="e">
        <f>(Histogram!$D$29*Histogram!$C$22*A623)/B623</f>
        <v>#N/A</v>
      </c>
    </row>
    <row r="624" spans="1:3">
      <c r="A624"/>
      <c r="B624" s="11" t="e">
        <f t="shared" si="10"/>
        <v>#N/A</v>
      </c>
      <c r="C624" s="2" t="e">
        <f>(Histogram!$D$29*Histogram!$C$22*A624)/B624</f>
        <v>#N/A</v>
      </c>
    </row>
    <row r="625" spans="1:3">
      <c r="A625"/>
      <c r="B625" s="11" t="e">
        <f t="shared" si="10"/>
        <v>#N/A</v>
      </c>
      <c r="C625" s="2" t="e">
        <f>(Histogram!$D$29*Histogram!$C$22*A625)/B625</f>
        <v>#N/A</v>
      </c>
    </row>
    <row r="626" spans="1:3">
      <c r="A626"/>
      <c r="B626" s="11" t="e">
        <f t="shared" si="10"/>
        <v>#N/A</v>
      </c>
      <c r="C626" s="2" t="e">
        <f>(Histogram!$D$29*Histogram!$C$22*A626)/B626</f>
        <v>#N/A</v>
      </c>
    </row>
    <row r="627" spans="1:3">
      <c r="A627"/>
      <c r="B627" s="11" t="e">
        <f t="shared" si="10"/>
        <v>#N/A</v>
      </c>
      <c r="C627" s="2" t="e">
        <f>(Histogram!$D$29*Histogram!$C$22*A627)/B627</f>
        <v>#N/A</v>
      </c>
    </row>
    <row r="628" spans="1:3">
      <c r="A628"/>
      <c r="B628" s="11" t="e">
        <f t="shared" si="10"/>
        <v>#N/A</v>
      </c>
      <c r="C628" s="2" t="e">
        <f>(Histogram!$D$29*Histogram!$C$22*A628)/B628</f>
        <v>#N/A</v>
      </c>
    </row>
    <row r="629" spans="1:3">
      <c r="A629"/>
      <c r="B629" s="11" t="e">
        <f t="shared" si="10"/>
        <v>#N/A</v>
      </c>
      <c r="C629" s="2" t="e">
        <f>(Histogram!$D$29*Histogram!$C$22*A629)/B629</f>
        <v>#N/A</v>
      </c>
    </row>
    <row r="630" spans="1:3">
      <c r="A630"/>
      <c r="B630" s="11" t="e">
        <f t="shared" si="10"/>
        <v>#N/A</v>
      </c>
      <c r="C630" s="2" t="e">
        <f>(Histogram!$D$29*Histogram!$C$22*A630)/B630</f>
        <v>#N/A</v>
      </c>
    </row>
    <row r="631" spans="1:3">
      <c r="A631"/>
      <c r="B631" s="11" t="e">
        <f t="shared" si="10"/>
        <v>#N/A</v>
      </c>
      <c r="C631" s="2" t="e">
        <f>(Histogram!$D$29*Histogram!$C$22*A631)/B631</f>
        <v>#N/A</v>
      </c>
    </row>
    <row r="632" spans="1:3">
      <c r="A632"/>
      <c r="B632" s="11" t="e">
        <f t="shared" si="10"/>
        <v>#N/A</v>
      </c>
      <c r="C632" s="2" t="e">
        <f>(Histogram!$D$29*Histogram!$C$22*A632)/B632</f>
        <v>#N/A</v>
      </c>
    </row>
    <row r="633" spans="1:3">
      <c r="A633"/>
      <c r="B633" s="11" t="e">
        <f t="shared" si="10"/>
        <v>#N/A</v>
      </c>
      <c r="C633" s="2" t="e">
        <f>(Histogram!$D$29*Histogram!$C$22*A633)/B633</f>
        <v>#N/A</v>
      </c>
    </row>
    <row r="634" spans="1:3">
      <c r="A634"/>
      <c r="B634" s="11" t="e">
        <f t="shared" si="10"/>
        <v>#N/A</v>
      </c>
      <c r="C634" s="2" t="e">
        <f>(Histogram!$D$29*Histogram!$C$22*A634)/B634</f>
        <v>#N/A</v>
      </c>
    </row>
    <row r="635" spans="1:3">
      <c r="A635"/>
      <c r="B635" s="11" t="e">
        <f t="shared" si="10"/>
        <v>#N/A</v>
      </c>
      <c r="C635" s="2" t="e">
        <f>(Histogram!$D$29*Histogram!$C$22*A635)/B635</f>
        <v>#N/A</v>
      </c>
    </row>
    <row r="636" spans="1:3">
      <c r="A636"/>
      <c r="B636" s="11" t="e">
        <f t="shared" si="10"/>
        <v>#N/A</v>
      </c>
      <c r="C636" s="2" t="e">
        <f>(Histogram!$D$29*Histogram!$C$22*A636)/B636</f>
        <v>#N/A</v>
      </c>
    </row>
    <row r="637" spans="1:3">
      <c r="A637"/>
      <c r="B637" s="11" t="e">
        <f t="shared" si="10"/>
        <v>#N/A</v>
      </c>
      <c r="C637" s="2" t="e">
        <f>(Histogram!$D$29*Histogram!$C$22*A637)/B637</f>
        <v>#N/A</v>
      </c>
    </row>
    <row r="638" spans="1:3">
      <c r="A638"/>
      <c r="B638" s="11" t="e">
        <f t="shared" si="10"/>
        <v>#N/A</v>
      </c>
      <c r="C638" s="2" t="e">
        <f>(Histogram!$D$29*Histogram!$C$22*A638)/B638</f>
        <v>#N/A</v>
      </c>
    </row>
    <row r="639" spans="1:3">
      <c r="A639"/>
      <c r="B639" s="11" t="e">
        <f t="shared" si="10"/>
        <v>#N/A</v>
      </c>
      <c r="C639" s="2" t="e">
        <f>(Histogram!$D$29*Histogram!$C$22*A639)/B639</f>
        <v>#N/A</v>
      </c>
    </row>
    <row r="640" spans="1:3">
      <c r="A640"/>
      <c r="B640" s="11" t="e">
        <f t="shared" si="10"/>
        <v>#N/A</v>
      </c>
      <c r="C640" s="2" t="e">
        <f>(Histogram!$D$29*Histogram!$C$22*A640)/B640</f>
        <v>#N/A</v>
      </c>
    </row>
    <row r="641" spans="1:3">
      <c r="A641"/>
      <c r="B641" s="11" t="e">
        <f t="shared" si="10"/>
        <v>#N/A</v>
      </c>
      <c r="C641" s="2" t="e">
        <f>(Histogram!$D$29*Histogram!$C$22*A641)/B641</f>
        <v>#N/A</v>
      </c>
    </row>
    <row r="642" spans="1:3">
      <c r="A642"/>
      <c r="B642" s="11" t="e">
        <f t="shared" si="10"/>
        <v>#N/A</v>
      </c>
      <c r="C642" s="2" t="e">
        <f>(Histogram!$D$29*Histogram!$C$22*A642)/B642</f>
        <v>#N/A</v>
      </c>
    </row>
    <row r="643" spans="1:3">
      <c r="A643"/>
      <c r="B643" s="11" t="e">
        <f t="shared" ref="B643:B706" si="11">RANK(A643,A:A,9)</f>
        <v>#N/A</v>
      </c>
      <c r="C643" s="2" t="e">
        <f>(Histogram!$D$29*Histogram!$C$22*A643)/B643</f>
        <v>#N/A</v>
      </c>
    </row>
    <row r="644" spans="1:3">
      <c r="A644"/>
      <c r="B644" s="11" t="e">
        <f t="shared" si="11"/>
        <v>#N/A</v>
      </c>
      <c r="C644" s="2" t="e">
        <f>(Histogram!$D$29*Histogram!$C$22*A644)/B644</f>
        <v>#N/A</v>
      </c>
    </row>
    <row r="645" spans="1:3">
      <c r="A645"/>
      <c r="B645" s="11" t="e">
        <f t="shared" si="11"/>
        <v>#N/A</v>
      </c>
      <c r="C645" s="2" t="e">
        <f>(Histogram!$D$29*Histogram!$C$22*A645)/B645</f>
        <v>#N/A</v>
      </c>
    </row>
    <row r="646" spans="1:3">
      <c r="A646"/>
      <c r="B646" s="11" t="e">
        <f t="shared" si="11"/>
        <v>#N/A</v>
      </c>
      <c r="C646" s="2" t="e">
        <f>(Histogram!$D$29*Histogram!$C$22*A646)/B646</f>
        <v>#N/A</v>
      </c>
    </row>
    <row r="647" spans="1:3">
      <c r="A647"/>
      <c r="B647" s="11" t="e">
        <f t="shared" si="11"/>
        <v>#N/A</v>
      </c>
      <c r="C647" s="2" t="e">
        <f>(Histogram!$D$29*Histogram!$C$22*A647)/B647</f>
        <v>#N/A</v>
      </c>
    </row>
    <row r="648" spans="1:3">
      <c r="A648"/>
      <c r="B648" s="11" t="e">
        <f t="shared" si="11"/>
        <v>#N/A</v>
      </c>
      <c r="C648" s="2" t="e">
        <f>(Histogram!$D$29*Histogram!$C$22*A648)/B648</f>
        <v>#N/A</v>
      </c>
    </row>
    <row r="649" spans="1:3">
      <c r="A649"/>
      <c r="B649" s="11" t="e">
        <f t="shared" si="11"/>
        <v>#N/A</v>
      </c>
      <c r="C649" s="2" t="e">
        <f>(Histogram!$D$29*Histogram!$C$22*A649)/B649</f>
        <v>#N/A</v>
      </c>
    </row>
    <row r="650" spans="1:3">
      <c r="A650"/>
      <c r="B650" s="11" t="e">
        <f t="shared" si="11"/>
        <v>#N/A</v>
      </c>
      <c r="C650" s="2" t="e">
        <f>(Histogram!$D$29*Histogram!$C$22*A650)/B650</f>
        <v>#N/A</v>
      </c>
    </row>
    <row r="651" spans="1:3">
      <c r="A651"/>
      <c r="B651" s="11" t="e">
        <f t="shared" si="11"/>
        <v>#N/A</v>
      </c>
      <c r="C651" s="2" t="e">
        <f>(Histogram!$D$29*Histogram!$C$22*A651)/B651</f>
        <v>#N/A</v>
      </c>
    </row>
    <row r="652" spans="1:3">
      <c r="A652"/>
      <c r="B652" s="11" t="e">
        <f t="shared" si="11"/>
        <v>#N/A</v>
      </c>
      <c r="C652" s="2" t="e">
        <f>(Histogram!$D$29*Histogram!$C$22*A652)/B652</f>
        <v>#N/A</v>
      </c>
    </row>
    <row r="653" spans="1:3">
      <c r="A653"/>
      <c r="B653" s="11" t="e">
        <f t="shared" si="11"/>
        <v>#N/A</v>
      </c>
      <c r="C653" s="2" t="e">
        <f>(Histogram!$D$29*Histogram!$C$22*A653)/B653</f>
        <v>#N/A</v>
      </c>
    </row>
    <row r="654" spans="1:3">
      <c r="A654"/>
      <c r="B654" s="11" t="e">
        <f t="shared" si="11"/>
        <v>#N/A</v>
      </c>
      <c r="C654" s="2" t="e">
        <f>(Histogram!$D$29*Histogram!$C$22*A654)/B654</f>
        <v>#N/A</v>
      </c>
    </row>
    <row r="655" spans="1:3">
      <c r="A655"/>
      <c r="B655" s="11" t="e">
        <f t="shared" si="11"/>
        <v>#N/A</v>
      </c>
      <c r="C655" s="2" t="e">
        <f>(Histogram!$D$29*Histogram!$C$22*A655)/B655</f>
        <v>#N/A</v>
      </c>
    </row>
    <row r="656" spans="1:3">
      <c r="A656"/>
      <c r="B656" s="11" t="e">
        <f t="shared" si="11"/>
        <v>#N/A</v>
      </c>
      <c r="C656" s="2" t="e">
        <f>(Histogram!$D$29*Histogram!$C$22*A656)/B656</f>
        <v>#N/A</v>
      </c>
    </row>
    <row r="657" spans="1:3">
      <c r="A657"/>
      <c r="B657" s="11" t="e">
        <f t="shared" si="11"/>
        <v>#N/A</v>
      </c>
      <c r="C657" s="2" t="e">
        <f>(Histogram!$D$29*Histogram!$C$22*A657)/B657</f>
        <v>#N/A</v>
      </c>
    </row>
    <row r="658" spans="1:3">
      <c r="A658"/>
      <c r="B658" s="11" t="e">
        <f t="shared" si="11"/>
        <v>#N/A</v>
      </c>
      <c r="C658" s="2" t="e">
        <f>(Histogram!$D$29*Histogram!$C$22*A658)/B658</f>
        <v>#N/A</v>
      </c>
    </row>
    <row r="659" spans="1:3">
      <c r="A659"/>
      <c r="B659" s="11" t="e">
        <f t="shared" si="11"/>
        <v>#N/A</v>
      </c>
      <c r="C659" s="2" t="e">
        <f>(Histogram!$D$29*Histogram!$C$22*A659)/B659</f>
        <v>#N/A</v>
      </c>
    </row>
    <row r="660" spans="1:3">
      <c r="A660"/>
      <c r="B660" s="11" t="e">
        <f t="shared" si="11"/>
        <v>#N/A</v>
      </c>
      <c r="C660" s="2" t="e">
        <f>(Histogram!$D$29*Histogram!$C$22*A660)/B660</f>
        <v>#N/A</v>
      </c>
    </row>
    <row r="661" spans="1:3">
      <c r="A661"/>
      <c r="B661" s="11" t="e">
        <f t="shared" si="11"/>
        <v>#N/A</v>
      </c>
      <c r="C661" s="2" t="e">
        <f>(Histogram!$D$29*Histogram!$C$22*A661)/B661</f>
        <v>#N/A</v>
      </c>
    </row>
    <row r="662" spans="1:3">
      <c r="A662"/>
      <c r="B662" s="11" t="e">
        <f t="shared" si="11"/>
        <v>#N/A</v>
      </c>
      <c r="C662" s="2" t="e">
        <f>(Histogram!$D$29*Histogram!$C$22*A662)/B662</f>
        <v>#N/A</v>
      </c>
    </row>
    <row r="663" spans="1:3">
      <c r="A663"/>
      <c r="B663" s="11" t="e">
        <f t="shared" si="11"/>
        <v>#N/A</v>
      </c>
      <c r="C663" s="2" t="e">
        <f>(Histogram!$D$29*Histogram!$C$22*A663)/B663</f>
        <v>#N/A</v>
      </c>
    </row>
    <row r="664" spans="1:3">
      <c r="A664"/>
      <c r="B664" s="11" t="e">
        <f t="shared" si="11"/>
        <v>#N/A</v>
      </c>
      <c r="C664" s="2" t="e">
        <f>(Histogram!$D$29*Histogram!$C$22*A664)/B664</f>
        <v>#N/A</v>
      </c>
    </row>
    <row r="665" spans="1:3">
      <c r="A665"/>
      <c r="B665" s="11" t="e">
        <f t="shared" si="11"/>
        <v>#N/A</v>
      </c>
      <c r="C665" s="2" t="e">
        <f>(Histogram!$D$29*Histogram!$C$22*A665)/B665</f>
        <v>#N/A</v>
      </c>
    </row>
    <row r="666" spans="1:3">
      <c r="A666"/>
      <c r="B666" s="11" t="e">
        <f t="shared" si="11"/>
        <v>#N/A</v>
      </c>
      <c r="C666" s="2" t="e">
        <f>(Histogram!$D$29*Histogram!$C$22*A666)/B666</f>
        <v>#N/A</v>
      </c>
    </row>
    <row r="667" spans="1:3">
      <c r="A667"/>
      <c r="B667" s="11" t="e">
        <f t="shared" si="11"/>
        <v>#N/A</v>
      </c>
      <c r="C667" s="2" t="e">
        <f>(Histogram!$D$29*Histogram!$C$22*A667)/B667</f>
        <v>#N/A</v>
      </c>
    </row>
    <row r="668" spans="1:3">
      <c r="A668"/>
      <c r="B668" s="11" t="e">
        <f t="shared" si="11"/>
        <v>#N/A</v>
      </c>
      <c r="C668" s="2" t="e">
        <f>(Histogram!$D$29*Histogram!$C$22*A668)/B668</f>
        <v>#N/A</v>
      </c>
    </row>
    <row r="669" spans="1:3">
      <c r="A669"/>
      <c r="B669" s="11" t="e">
        <f t="shared" si="11"/>
        <v>#N/A</v>
      </c>
      <c r="C669" s="2" t="e">
        <f>(Histogram!$D$29*Histogram!$C$22*A669)/B669</f>
        <v>#N/A</v>
      </c>
    </row>
    <row r="670" spans="1:3">
      <c r="A670"/>
      <c r="B670" s="11" t="e">
        <f t="shared" si="11"/>
        <v>#N/A</v>
      </c>
      <c r="C670" s="2" t="e">
        <f>(Histogram!$D$29*Histogram!$C$22*A670)/B670</f>
        <v>#N/A</v>
      </c>
    </row>
    <row r="671" spans="1:3">
      <c r="A671"/>
      <c r="B671" s="11" t="e">
        <f t="shared" si="11"/>
        <v>#N/A</v>
      </c>
      <c r="C671" s="2" t="e">
        <f>(Histogram!$D$29*Histogram!$C$22*A671)/B671</f>
        <v>#N/A</v>
      </c>
    </row>
    <row r="672" spans="1:3">
      <c r="A672"/>
      <c r="B672" s="11" t="e">
        <f t="shared" si="11"/>
        <v>#N/A</v>
      </c>
      <c r="C672" s="2" t="e">
        <f>(Histogram!$D$29*Histogram!$C$22*A672)/B672</f>
        <v>#N/A</v>
      </c>
    </row>
    <row r="673" spans="1:3">
      <c r="A673"/>
      <c r="B673" s="11" t="e">
        <f t="shared" si="11"/>
        <v>#N/A</v>
      </c>
      <c r="C673" s="2" t="e">
        <f>(Histogram!$D$29*Histogram!$C$22*A673)/B673</f>
        <v>#N/A</v>
      </c>
    </row>
    <row r="674" spans="1:3">
      <c r="A674"/>
      <c r="B674" s="11" t="e">
        <f t="shared" si="11"/>
        <v>#N/A</v>
      </c>
      <c r="C674" s="2" t="e">
        <f>(Histogram!$D$29*Histogram!$C$22*A674)/B674</f>
        <v>#N/A</v>
      </c>
    </row>
    <row r="675" spans="1:3">
      <c r="A675"/>
      <c r="B675" s="11" t="e">
        <f t="shared" si="11"/>
        <v>#N/A</v>
      </c>
      <c r="C675" s="2" t="e">
        <f>(Histogram!$D$29*Histogram!$C$22*A675)/B675</f>
        <v>#N/A</v>
      </c>
    </row>
    <row r="676" spans="1:3">
      <c r="A676"/>
      <c r="B676" s="11" t="e">
        <f t="shared" si="11"/>
        <v>#N/A</v>
      </c>
      <c r="C676" s="2" t="e">
        <f>(Histogram!$D$29*Histogram!$C$22*A676)/B676</f>
        <v>#N/A</v>
      </c>
    </row>
    <row r="677" spans="1:3">
      <c r="A677"/>
      <c r="B677" s="11" t="e">
        <f t="shared" si="11"/>
        <v>#N/A</v>
      </c>
      <c r="C677" s="2" t="e">
        <f>(Histogram!$D$29*Histogram!$C$22*A677)/B677</f>
        <v>#N/A</v>
      </c>
    </row>
    <row r="678" spans="1:3">
      <c r="A678"/>
      <c r="B678" s="11" t="e">
        <f t="shared" si="11"/>
        <v>#N/A</v>
      </c>
      <c r="C678" s="2" t="e">
        <f>(Histogram!$D$29*Histogram!$C$22*A678)/B678</f>
        <v>#N/A</v>
      </c>
    </row>
    <row r="679" spans="1:3">
      <c r="A679"/>
      <c r="B679" s="11" t="e">
        <f t="shared" si="11"/>
        <v>#N/A</v>
      </c>
      <c r="C679" s="2" t="e">
        <f>(Histogram!$D$29*Histogram!$C$22*A679)/B679</f>
        <v>#N/A</v>
      </c>
    </row>
    <row r="680" spans="1:3">
      <c r="A680"/>
      <c r="B680" s="11" t="e">
        <f t="shared" si="11"/>
        <v>#N/A</v>
      </c>
      <c r="C680" s="2" t="e">
        <f>(Histogram!$D$29*Histogram!$C$22*A680)/B680</f>
        <v>#N/A</v>
      </c>
    </row>
    <row r="681" spans="1:3">
      <c r="A681"/>
      <c r="B681" s="11" t="e">
        <f t="shared" si="11"/>
        <v>#N/A</v>
      </c>
      <c r="C681" s="2" t="e">
        <f>(Histogram!$D$29*Histogram!$C$22*A681)/B681</f>
        <v>#N/A</v>
      </c>
    </row>
    <row r="682" spans="1:3">
      <c r="A682"/>
      <c r="B682" s="11" t="e">
        <f t="shared" si="11"/>
        <v>#N/A</v>
      </c>
      <c r="C682" s="2" t="e">
        <f>(Histogram!$D$29*Histogram!$C$22*A682)/B682</f>
        <v>#N/A</v>
      </c>
    </row>
    <row r="683" spans="1:3">
      <c r="A683"/>
      <c r="B683" s="11" t="e">
        <f t="shared" si="11"/>
        <v>#N/A</v>
      </c>
      <c r="C683" s="2" t="e">
        <f>(Histogram!$D$29*Histogram!$C$22*A683)/B683</f>
        <v>#N/A</v>
      </c>
    </row>
    <row r="684" spans="1:3">
      <c r="A684"/>
      <c r="B684" s="11" t="e">
        <f t="shared" si="11"/>
        <v>#N/A</v>
      </c>
      <c r="C684" s="2" t="e">
        <f>(Histogram!$D$29*Histogram!$C$22*A684)/B684</f>
        <v>#N/A</v>
      </c>
    </row>
    <row r="685" spans="1:3">
      <c r="A685"/>
      <c r="B685" s="11" t="e">
        <f t="shared" si="11"/>
        <v>#N/A</v>
      </c>
      <c r="C685" s="2" t="e">
        <f>(Histogram!$D$29*Histogram!$C$22*A685)/B685</f>
        <v>#N/A</v>
      </c>
    </row>
    <row r="686" spans="1:3">
      <c r="A686"/>
      <c r="B686" s="11" t="e">
        <f t="shared" si="11"/>
        <v>#N/A</v>
      </c>
      <c r="C686" s="2" t="e">
        <f>(Histogram!$D$29*Histogram!$C$22*A686)/B686</f>
        <v>#N/A</v>
      </c>
    </row>
    <row r="687" spans="1:3">
      <c r="A687"/>
      <c r="B687" s="11" t="e">
        <f t="shared" si="11"/>
        <v>#N/A</v>
      </c>
      <c r="C687" s="2" t="e">
        <f>(Histogram!$D$29*Histogram!$C$22*A687)/B687</f>
        <v>#N/A</v>
      </c>
    </row>
    <row r="688" spans="1:3">
      <c r="A688"/>
      <c r="B688" s="11" t="e">
        <f t="shared" si="11"/>
        <v>#N/A</v>
      </c>
      <c r="C688" s="2" t="e">
        <f>(Histogram!$D$29*Histogram!$C$22*A688)/B688</f>
        <v>#N/A</v>
      </c>
    </row>
    <row r="689" spans="1:3">
      <c r="A689"/>
      <c r="B689" s="11" t="e">
        <f t="shared" si="11"/>
        <v>#N/A</v>
      </c>
      <c r="C689" s="2" t="e">
        <f>(Histogram!$D$29*Histogram!$C$22*A689)/B689</f>
        <v>#N/A</v>
      </c>
    </row>
    <row r="690" spans="1:3">
      <c r="A690"/>
      <c r="B690" s="11" t="e">
        <f t="shared" si="11"/>
        <v>#N/A</v>
      </c>
      <c r="C690" s="2" t="e">
        <f>(Histogram!$D$29*Histogram!$C$22*A690)/B690</f>
        <v>#N/A</v>
      </c>
    </row>
    <row r="691" spans="1:3">
      <c r="A691"/>
      <c r="B691" s="11" t="e">
        <f t="shared" si="11"/>
        <v>#N/A</v>
      </c>
      <c r="C691" s="2" t="e">
        <f>(Histogram!$D$29*Histogram!$C$22*A691)/B691</f>
        <v>#N/A</v>
      </c>
    </row>
    <row r="692" spans="1:3">
      <c r="A692"/>
      <c r="B692" s="11" t="e">
        <f t="shared" si="11"/>
        <v>#N/A</v>
      </c>
      <c r="C692" s="2" t="e">
        <f>(Histogram!$D$29*Histogram!$C$22*A692)/B692</f>
        <v>#N/A</v>
      </c>
    </row>
    <row r="693" spans="1:3">
      <c r="A693"/>
      <c r="B693" s="11" t="e">
        <f t="shared" si="11"/>
        <v>#N/A</v>
      </c>
      <c r="C693" s="2" t="e">
        <f>(Histogram!$D$29*Histogram!$C$22*A693)/B693</f>
        <v>#N/A</v>
      </c>
    </row>
    <row r="694" spans="1:3">
      <c r="A694"/>
      <c r="B694" s="11" t="e">
        <f t="shared" si="11"/>
        <v>#N/A</v>
      </c>
      <c r="C694" s="2" t="e">
        <f>(Histogram!$D$29*Histogram!$C$22*A694)/B694</f>
        <v>#N/A</v>
      </c>
    </row>
    <row r="695" spans="1:3">
      <c r="A695"/>
      <c r="B695" s="11" t="e">
        <f t="shared" si="11"/>
        <v>#N/A</v>
      </c>
      <c r="C695" s="2" t="e">
        <f>(Histogram!$D$29*Histogram!$C$22*A695)/B695</f>
        <v>#N/A</v>
      </c>
    </row>
    <row r="696" spans="1:3">
      <c r="A696"/>
      <c r="B696" s="11" t="e">
        <f t="shared" si="11"/>
        <v>#N/A</v>
      </c>
      <c r="C696" s="2" t="e">
        <f>(Histogram!$D$29*Histogram!$C$22*A696)/B696</f>
        <v>#N/A</v>
      </c>
    </row>
    <row r="697" spans="1:3">
      <c r="A697"/>
      <c r="B697" s="11" t="e">
        <f t="shared" si="11"/>
        <v>#N/A</v>
      </c>
      <c r="C697" s="2" t="e">
        <f>(Histogram!$D$29*Histogram!$C$22*A697)/B697</f>
        <v>#N/A</v>
      </c>
    </row>
    <row r="698" spans="1:3">
      <c r="A698"/>
      <c r="B698" s="11" t="e">
        <f t="shared" si="11"/>
        <v>#N/A</v>
      </c>
      <c r="C698" s="2" t="e">
        <f>(Histogram!$D$29*Histogram!$C$22*A698)/B698</f>
        <v>#N/A</v>
      </c>
    </row>
    <row r="699" spans="1:3">
      <c r="A699"/>
      <c r="B699" s="11" t="e">
        <f t="shared" si="11"/>
        <v>#N/A</v>
      </c>
      <c r="C699" s="2" t="e">
        <f>(Histogram!$D$29*Histogram!$C$22*A699)/B699</f>
        <v>#N/A</v>
      </c>
    </row>
    <row r="700" spans="1:3">
      <c r="A700"/>
      <c r="B700" s="11" t="e">
        <f t="shared" si="11"/>
        <v>#N/A</v>
      </c>
      <c r="C700" s="2" t="e">
        <f>(Histogram!$D$29*Histogram!$C$22*A700)/B700</f>
        <v>#N/A</v>
      </c>
    </row>
    <row r="701" spans="1:3">
      <c r="A701"/>
      <c r="B701" s="11" t="e">
        <f t="shared" si="11"/>
        <v>#N/A</v>
      </c>
      <c r="C701" s="2" t="e">
        <f>(Histogram!$D$29*Histogram!$C$22*A701)/B701</f>
        <v>#N/A</v>
      </c>
    </row>
    <row r="702" spans="1:3">
      <c r="A702"/>
      <c r="B702" s="11" t="e">
        <f t="shared" si="11"/>
        <v>#N/A</v>
      </c>
      <c r="C702" s="2" t="e">
        <f>(Histogram!$D$29*Histogram!$C$22*A702)/B702</f>
        <v>#N/A</v>
      </c>
    </row>
    <row r="703" spans="1:3">
      <c r="A703"/>
      <c r="B703" s="11" t="e">
        <f t="shared" si="11"/>
        <v>#N/A</v>
      </c>
      <c r="C703" s="2" t="e">
        <f>(Histogram!$D$29*Histogram!$C$22*A703)/B703</f>
        <v>#N/A</v>
      </c>
    </row>
    <row r="704" spans="1:3">
      <c r="A704"/>
      <c r="B704" s="11" t="e">
        <f t="shared" si="11"/>
        <v>#N/A</v>
      </c>
      <c r="C704" s="2" t="e">
        <f>(Histogram!$D$29*Histogram!$C$22*A704)/B704</f>
        <v>#N/A</v>
      </c>
    </row>
    <row r="705" spans="1:3">
      <c r="A705"/>
      <c r="B705" s="11" t="e">
        <f t="shared" si="11"/>
        <v>#N/A</v>
      </c>
      <c r="C705" s="2" t="e">
        <f>(Histogram!$D$29*Histogram!$C$22*A705)/B705</f>
        <v>#N/A</v>
      </c>
    </row>
    <row r="706" spans="1:3">
      <c r="A706"/>
      <c r="B706" s="11" t="e">
        <f t="shared" si="11"/>
        <v>#N/A</v>
      </c>
      <c r="C706" s="2" t="e">
        <f>(Histogram!$D$29*Histogram!$C$22*A706)/B706</f>
        <v>#N/A</v>
      </c>
    </row>
    <row r="707" spans="1:3">
      <c r="A707"/>
      <c r="B707" s="11" t="e">
        <f t="shared" ref="B707:B770" si="12">RANK(A707,A:A,9)</f>
        <v>#N/A</v>
      </c>
      <c r="C707" s="2" t="e">
        <f>(Histogram!$D$29*Histogram!$C$22*A707)/B707</f>
        <v>#N/A</v>
      </c>
    </row>
    <row r="708" spans="1:3">
      <c r="A708"/>
      <c r="B708" s="11" t="e">
        <f t="shared" si="12"/>
        <v>#N/A</v>
      </c>
      <c r="C708" s="2" t="e">
        <f>(Histogram!$D$29*Histogram!$C$22*A708)/B708</f>
        <v>#N/A</v>
      </c>
    </row>
    <row r="709" spans="1:3">
      <c r="A709"/>
      <c r="B709" s="11" t="e">
        <f t="shared" si="12"/>
        <v>#N/A</v>
      </c>
      <c r="C709" s="2" t="e">
        <f>(Histogram!$D$29*Histogram!$C$22*A709)/B709</f>
        <v>#N/A</v>
      </c>
    </row>
    <row r="710" spans="1:3">
      <c r="A710"/>
      <c r="B710" s="11" t="e">
        <f t="shared" si="12"/>
        <v>#N/A</v>
      </c>
      <c r="C710" s="2" t="e">
        <f>(Histogram!$D$29*Histogram!$C$22*A710)/B710</f>
        <v>#N/A</v>
      </c>
    </row>
    <row r="711" spans="1:3">
      <c r="A711"/>
      <c r="B711" s="11" t="e">
        <f t="shared" si="12"/>
        <v>#N/A</v>
      </c>
      <c r="C711" s="2" t="e">
        <f>(Histogram!$D$29*Histogram!$C$22*A711)/B711</f>
        <v>#N/A</v>
      </c>
    </row>
    <row r="712" spans="1:3">
      <c r="A712"/>
      <c r="B712" s="11" t="e">
        <f t="shared" si="12"/>
        <v>#N/A</v>
      </c>
      <c r="C712" s="2" t="e">
        <f>(Histogram!$D$29*Histogram!$C$22*A712)/B712</f>
        <v>#N/A</v>
      </c>
    </row>
    <row r="713" spans="1:3">
      <c r="A713"/>
      <c r="B713" s="11" t="e">
        <f t="shared" si="12"/>
        <v>#N/A</v>
      </c>
      <c r="C713" s="2" t="e">
        <f>(Histogram!$D$29*Histogram!$C$22*A713)/B713</f>
        <v>#N/A</v>
      </c>
    </row>
    <row r="714" spans="1:3">
      <c r="A714"/>
      <c r="B714" s="11" t="e">
        <f t="shared" si="12"/>
        <v>#N/A</v>
      </c>
      <c r="C714" s="2" t="e">
        <f>(Histogram!$D$29*Histogram!$C$22*A714)/B714</f>
        <v>#N/A</v>
      </c>
    </row>
    <row r="715" spans="1:3">
      <c r="A715"/>
      <c r="B715" s="11" t="e">
        <f t="shared" si="12"/>
        <v>#N/A</v>
      </c>
      <c r="C715" s="2" t="e">
        <f>(Histogram!$D$29*Histogram!$C$22*A715)/B715</f>
        <v>#N/A</v>
      </c>
    </row>
    <row r="716" spans="1:3">
      <c r="A716"/>
      <c r="B716" s="11" t="e">
        <f t="shared" si="12"/>
        <v>#N/A</v>
      </c>
      <c r="C716" s="2" t="e">
        <f>(Histogram!$D$29*Histogram!$C$22*A716)/B716</f>
        <v>#N/A</v>
      </c>
    </row>
    <row r="717" spans="1:3">
      <c r="A717"/>
      <c r="B717" s="11" t="e">
        <f t="shared" si="12"/>
        <v>#N/A</v>
      </c>
      <c r="C717" s="2" t="e">
        <f>(Histogram!$D$29*Histogram!$C$22*A717)/B717</f>
        <v>#N/A</v>
      </c>
    </row>
    <row r="718" spans="1:3">
      <c r="A718"/>
      <c r="B718" s="11" t="e">
        <f t="shared" si="12"/>
        <v>#N/A</v>
      </c>
      <c r="C718" s="2" t="e">
        <f>(Histogram!$D$29*Histogram!$C$22*A718)/B718</f>
        <v>#N/A</v>
      </c>
    </row>
    <row r="719" spans="1:3">
      <c r="A719"/>
      <c r="B719" s="11" t="e">
        <f t="shared" si="12"/>
        <v>#N/A</v>
      </c>
      <c r="C719" s="2" t="e">
        <f>(Histogram!$D$29*Histogram!$C$22*A719)/B719</f>
        <v>#N/A</v>
      </c>
    </row>
    <row r="720" spans="1:3">
      <c r="A720"/>
      <c r="B720" s="11" t="e">
        <f t="shared" si="12"/>
        <v>#N/A</v>
      </c>
      <c r="C720" s="2" t="e">
        <f>(Histogram!$D$29*Histogram!$C$22*A720)/B720</f>
        <v>#N/A</v>
      </c>
    </row>
    <row r="721" spans="1:3">
      <c r="A721"/>
      <c r="B721" s="11" t="e">
        <f t="shared" si="12"/>
        <v>#N/A</v>
      </c>
      <c r="C721" s="2" t="e">
        <f>(Histogram!$D$29*Histogram!$C$22*A721)/B721</f>
        <v>#N/A</v>
      </c>
    </row>
    <row r="722" spans="1:3">
      <c r="A722"/>
      <c r="B722" s="11" t="e">
        <f t="shared" si="12"/>
        <v>#N/A</v>
      </c>
      <c r="C722" s="2" t="e">
        <f>(Histogram!$D$29*Histogram!$C$22*A722)/B722</f>
        <v>#N/A</v>
      </c>
    </row>
    <row r="723" spans="1:3">
      <c r="A723"/>
      <c r="B723" s="11" t="e">
        <f t="shared" si="12"/>
        <v>#N/A</v>
      </c>
      <c r="C723" s="2" t="e">
        <f>(Histogram!$D$29*Histogram!$C$22*A723)/B723</f>
        <v>#N/A</v>
      </c>
    </row>
    <row r="724" spans="1:3">
      <c r="A724"/>
      <c r="B724" s="11" t="e">
        <f t="shared" si="12"/>
        <v>#N/A</v>
      </c>
      <c r="C724" s="2" t="e">
        <f>(Histogram!$D$29*Histogram!$C$22*A724)/B724</f>
        <v>#N/A</v>
      </c>
    </row>
    <row r="725" spans="1:3">
      <c r="A725"/>
      <c r="B725" s="11" t="e">
        <f t="shared" si="12"/>
        <v>#N/A</v>
      </c>
      <c r="C725" s="2" t="e">
        <f>(Histogram!$D$29*Histogram!$C$22*A725)/B725</f>
        <v>#N/A</v>
      </c>
    </row>
    <row r="726" spans="1:3">
      <c r="A726"/>
      <c r="B726" s="11" t="e">
        <f t="shared" si="12"/>
        <v>#N/A</v>
      </c>
      <c r="C726" s="2" t="e">
        <f>(Histogram!$D$29*Histogram!$C$22*A726)/B726</f>
        <v>#N/A</v>
      </c>
    </row>
    <row r="727" spans="1:3">
      <c r="A727"/>
      <c r="B727" s="11" t="e">
        <f t="shared" si="12"/>
        <v>#N/A</v>
      </c>
      <c r="C727" s="2" t="e">
        <f>(Histogram!$D$29*Histogram!$C$22*A727)/B727</f>
        <v>#N/A</v>
      </c>
    </row>
    <row r="728" spans="1:3">
      <c r="A728"/>
      <c r="B728" s="11" t="e">
        <f t="shared" si="12"/>
        <v>#N/A</v>
      </c>
      <c r="C728" s="2" t="e">
        <f>(Histogram!$D$29*Histogram!$C$22*A728)/B728</f>
        <v>#N/A</v>
      </c>
    </row>
    <row r="729" spans="1:3">
      <c r="A729"/>
      <c r="B729" s="11" t="e">
        <f t="shared" si="12"/>
        <v>#N/A</v>
      </c>
      <c r="C729" s="2" t="e">
        <f>(Histogram!$D$29*Histogram!$C$22*A729)/B729</f>
        <v>#N/A</v>
      </c>
    </row>
    <row r="730" spans="1:3">
      <c r="A730"/>
      <c r="B730" s="11" t="e">
        <f t="shared" si="12"/>
        <v>#N/A</v>
      </c>
      <c r="C730" s="2" t="e">
        <f>(Histogram!$D$29*Histogram!$C$22*A730)/B730</f>
        <v>#N/A</v>
      </c>
    </row>
    <row r="731" spans="1:3">
      <c r="A731"/>
      <c r="B731" s="11" t="e">
        <f t="shared" si="12"/>
        <v>#N/A</v>
      </c>
      <c r="C731" s="2" t="e">
        <f>(Histogram!$D$29*Histogram!$C$22*A731)/B731</f>
        <v>#N/A</v>
      </c>
    </row>
    <row r="732" spans="1:3">
      <c r="A732"/>
      <c r="B732" s="11" t="e">
        <f t="shared" si="12"/>
        <v>#N/A</v>
      </c>
      <c r="C732" s="2" t="e">
        <f>(Histogram!$D$29*Histogram!$C$22*A732)/B732</f>
        <v>#N/A</v>
      </c>
    </row>
    <row r="733" spans="1:3">
      <c r="A733"/>
      <c r="B733" s="11" t="e">
        <f t="shared" si="12"/>
        <v>#N/A</v>
      </c>
      <c r="C733" s="2" t="e">
        <f>(Histogram!$D$29*Histogram!$C$22*A733)/B733</f>
        <v>#N/A</v>
      </c>
    </row>
    <row r="734" spans="1:3">
      <c r="A734"/>
      <c r="B734" s="11" t="e">
        <f t="shared" si="12"/>
        <v>#N/A</v>
      </c>
      <c r="C734" s="2" t="e">
        <f>(Histogram!$D$29*Histogram!$C$22*A734)/B734</f>
        <v>#N/A</v>
      </c>
    </row>
    <row r="735" spans="1:3">
      <c r="A735"/>
      <c r="B735" s="11" t="e">
        <f t="shared" si="12"/>
        <v>#N/A</v>
      </c>
      <c r="C735" s="2" t="e">
        <f>(Histogram!$D$29*Histogram!$C$22*A735)/B735</f>
        <v>#N/A</v>
      </c>
    </row>
    <row r="736" spans="1:3">
      <c r="A736"/>
      <c r="B736" s="11" t="e">
        <f t="shared" si="12"/>
        <v>#N/A</v>
      </c>
      <c r="C736" s="2" t="e">
        <f>(Histogram!$D$29*Histogram!$C$22*A736)/B736</f>
        <v>#N/A</v>
      </c>
    </row>
    <row r="737" spans="1:3">
      <c r="A737"/>
      <c r="B737" s="11" t="e">
        <f t="shared" si="12"/>
        <v>#N/A</v>
      </c>
      <c r="C737" s="2" t="e">
        <f>(Histogram!$D$29*Histogram!$C$22*A737)/B737</f>
        <v>#N/A</v>
      </c>
    </row>
    <row r="738" spans="1:3">
      <c r="A738"/>
      <c r="B738" s="11" t="e">
        <f t="shared" si="12"/>
        <v>#N/A</v>
      </c>
      <c r="C738" s="2" t="e">
        <f>(Histogram!$D$29*Histogram!$C$22*A738)/B738</f>
        <v>#N/A</v>
      </c>
    </row>
    <row r="739" spans="1:3">
      <c r="A739"/>
      <c r="B739" s="11" t="e">
        <f t="shared" si="12"/>
        <v>#N/A</v>
      </c>
      <c r="C739" s="2" t="e">
        <f>(Histogram!$D$29*Histogram!$C$22*A739)/B739</f>
        <v>#N/A</v>
      </c>
    </row>
    <row r="740" spans="1:3">
      <c r="A740"/>
      <c r="B740" s="11" t="e">
        <f t="shared" si="12"/>
        <v>#N/A</v>
      </c>
      <c r="C740" s="2" t="e">
        <f>(Histogram!$D$29*Histogram!$C$22*A740)/B740</f>
        <v>#N/A</v>
      </c>
    </row>
    <row r="741" spans="1:3">
      <c r="A741"/>
      <c r="B741" s="11" t="e">
        <f t="shared" si="12"/>
        <v>#N/A</v>
      </c>
      <c r="C741" s="2" t="e">
        <f>(Histogram!$D$29*Histogram!$C$22*A741)/B741</f>
        <v>#N/A</v>
      </c>
    </row>
    <row r="742" spans="1:3">
      <c r="A742"/>
      <c r="B742" s="11" t="e">
        <f t="shared" si="12"/>
        <v>#N/A</v>
      </c>
      <c r="C742" s="2" t="e">
        <f>(Histogram!$D$29*Histogram!$C$22*A742)/B742</f>
        <v>#N/A</v>
      </c>
    </row>
    <row r="743" spans="1:3">
      <c r="A743"/>
      <c r="B743" s="11" t="e">
        <f t="shared" si="12"/>
        <v>#N/A</v>
      </c>
      <c r="C743" s="2" t="e">
        <f>(Histogram!$D$29*Histogram!$C$22*A743)/B743</f>
        <v>#N/A</v>
      </c>
    </row>
    <row r="744" spans="1:3">
      <c r="A744"/>
      <c r="B744" s="11" t="e">
        <f t="shared" si="12"/>
        <v>#N/A</v>
      </c>
      <c r="C744" s="2" t="e">
        <f>(Histogram!$D$29*Histogram!$C$22*A744)/B744</f>
        <v>#N/A</v>
      </c>
    </row>
    <row r="745" spans="1:3">
      <c r="A745"/>
      <c r="B745" s="11" t="e">
        <f t="shared" si="12"/>
        <v>#N/A</v>
      </c>
      <c r="C745" s="2" t="e">
        <f>(Histogram!$D$29*Histogram!$C$22*A745)/B745</f>
        <v>#N/A</v>
      </c>
    </row>
    <row r="746" spans="1:3">
      <c r="A746"/>
      <c r="B746" s="11" t="e">
        <f t="shared" si="12"/>
        <v>#N/A</v>
      </c>
      <c r="C746" s="2" t="e">
        <f>(Histogram!$D$29*Histogram!$C$22*A746)/B746</f>
        <v>#N/A</v>
      </c>
    </row>
    <row r="747" spans="1:3">
      <c r="A747"/>
      <c r="B747" s="11" t="e">
        <f t="shared" si="12"/>
        <v>#N/A</v>
      </c>
      <c r="C747" s="2" t="e">
        <f>(Histogram!$D$29*Histogram!$C$22*A747)/B747</f>
        <v>#N/A</v>
      </c>
    </row>
    <row r="748" spans="1:3">
      <c r="A748"/>
      <c r="B748" s="11" t="e">
        <f t="shared" si="12"/>
        <v>#N/A</v>
      </c>
      <c r="C748" s="2" t="e">
        <f>(Histogram!$D$29*Histogram!$C$22*A748)/B748</f>
        <v>#N/A</v>
      </c>
    </row>
    <row r="749" spans="1:3">
      <c r="A749"/>
      <c r="B749" s="11" t="e">
        <f t="shared" si="12"/>
        <v>#N/A</v>
      </c>
      <c r="C749" s="2" t="e">
        <f>(Histogram!$D$29*Histogram!$C$22*A749)/B749</f>
        <v>#N/A</v>
      </c>
    </row>
    <row r="750" spans="1:3">
      <c r="A750"/>
      <c r="B750" s="11" t="e">
        <f t="shared" si="12"/>
        <v>#N/A</v>
      </c>
      <c r="C750" s="2" t="e">
        <f>(Histogram!$D$29*Histogram!$C$22*A750)/B750</f>
        <v>#N/A</v>
      </c>
    </row>
    <row r="751" spans="1:3">
      <c r="A751"/>
      <c r="B751" s="11" t="e">
        <f t="shared" si="12"/>
        <v>#N/A</v>
      </c>
      <c r="C751" s="2" t="e">
        <f>(Histogram!$D$29*Histogram!$C$22*A751)/B751</f>
        <v>#N/A</v>
      </c>
    </row>
    <row r="752" spans="1:3">
      <c r="A752"/>
      <c r="B752" s="11" t="e">
        <f t="shared" si="12"/>
        <v>#N/A</v>
      </c>
      <c r="C752" s="2" t="e">
        <f>(Histogram!$D$29*Histogram!$C$22*A752)/B752</f>
        <v>#N/A</v>
      </c>
    </row>
    <row r="753" spans="1:3">
      <c r="A753"/>
      <c r="B753" s="11" t="e">
        <f t="shared" si="12"/>
        <v>#N/A</v>
      </c>
      <c r="C753" s="2" t="e">
        <f>(Histogram!$D$29*Histogram!$C$22*A753)/B753</f>
        <v>#N/A</v>
      </c>
    </row>
    <row r="754" spans="1:3">
      <c r="A754"/>
      <c r="B754" s="11" t="e">
        <f t="shared" si="12"/>
        <v>#N/A</v>
      </c>
      <c r="C754" s="2" t="e">
        <f>(Histogram!$D$29*Histogram!$C$22*A754)/B754</f>
        <v>#N/A</v>
      </c>
    </row>
    <row r="755" spans="1:3">
      <c r="A755"/>
      <c r="B755" s="11" t="e">
        <f t="shared" si="12"/>
        <v>#N/A</v>
      </c>
      <c r="C755" s="2" t="e">
        <f>(Histogram!$D$29*Histogram!$C$22*A755)/B755</f>
        <v>#N/A</v>
      </c>
    </row>
    <row r="756" spans="1:3">
      <c r="A756"/>
      <c r="B756" s="11" t="e">
        <f t="shared" si="12"/>
        <v>#N/A</v>
      </c>
      <c r="C756" s="2" t="e">
        <f>(Histogram!$D$29*Histogram!$C$22*A756)/B756</f>
        <v>#N/A</v>
      </c>
    </row>
    <row r="757" spans="1:3">
      <c r="A757"/>
      <c r="B757" s="11" t="e">
        <f t="shared" si="12"/>
        <v>#N/A</v>
      </c>
      <c r="C757" s="2" t="e">
        <f>(Histogram!$D$29*Histogram!$C$22*A757)/B757</f>
        <v>#N/A</v>
      </c>
    </row>
    <row r="758" spans="1:3">
      <c r="A758"/>
      <c r="B758" s="11" t="e">
        <f t="shared" si="12"/>
        <v>#N/A</v>
      </c>
      <c r="C758" s="2" t="e">
        <f>(Histogram!$D$29*Histogram!$C$22*A758)/B758</f>
        <v>#N/A</v>
      </c>
    </row>
    <row r="759" spans="1:3">
      <c r="A759"/>
      <c r="B759" s="11" t="e">
        <f t="shared" si="12"/>
        <v>#N/A</v>
      </c>
      <c r="C759" s="2" t="e">
        <f>(Histogram!$D$29*Histogram!$C$22*A759)/B759</f>
        <v>#N/A</v>
      </c>
    </row>
    <row r="760" spans="1:3">
      <c r="A760"/>
      <c r="B760" s="11" t="e">
        <f t="shared" si="12"/>
        <v>#N/A</v>
      </c>
      <c r="C760" s="2" t="e">
        <f>(Histogram!$D$29*Histogram!$C$22*A760)/B760</f>
        <v>#N/A</v>
      </c>
    </row>
    <row r="761" spans="1:3">
      <c r="A761"/>
      <c r="B761" s="11" t="e">
        <f t="shared" si="12"/>
        <v>#N/A</v>
      </c>
      <c r="C761" s="2" t="e">
        <f>(Histogram!$D$29*Histogram!$C$22*A761)/B761</f>
        <v>#N/A</v>
      </c>
    </row>
    <row r="762" spans="1:3">
      <c r="A762"/>
      <c r="B762" s="11" t="e">
        <f t="shared" si="12"/>
        <v>#N/A</v>
      </c>
      <c r="C762" s="2" t="e">
        <f>(Histogram!$D$29*Histogram!$C$22*A762)/B762</f>
        <v>#N/A</v>
      </c>
    </row>
    <row r="763" spans="1:3">
      <c r="A763"/>
      <c r="B763" s="11" t="e">
        <f t="shared" si="12"/>
        <v>#N/A</v>
      </c>
      <c r="C763" s="2" t="e">
        <f>(Histogram!$D$29*Histogram!$C$22*A763)/B763</f>
        <v>#N/A</v>
      </c>
    </row>
    <row r="764" spans="1:3">
      <c r="A764"/>
      <c r="B764" s="11" t="e">
        <f t="shared" si="12"/>
        <v>#N/A</v>
      </c>
      <c r="C764" s="2" t="e">
        <f>(Histogram!$D$29*Histogram!$C$22*A764)/B764</f>
        <v>#N/A</v>
      </c>
    </row>
    <row r="765" spans="1:3">
      <c r="A765"/>
      <c r="B765" s="11" t="e">
        <f t="shared" si="12"/>
        <v>#N/A</v>
      </c>
      <c r="C765" s="2" t="e">
        <f>(Histogram!$D$29*Histogram!$C$22*A765)/B765</f>
        <v>#N/A</v>
      </c>
    </row>
    <row r="766" spans="1:3">
      <c r="A766"/>
      <c r="B766" s="11" t="e">
        <f t="shared" si="12"/>
        <v>#N/A</v>
      </c>
      <c r="C766" s="2" t="e">
        <f>(Histogram!$D$29*Histogram!$C$22*A766)/B766</f>
        <v>#N/A</v>
      </c>
    </row>
    <row r="767" spans="1:3">
      <c r="A767"/>
      <c r="B767" s="11" t="e">
        <f t="shared" si="12"/>
        <v>#N/A</v>
      </c>
      <c r="C767" s="2" t="e">
        <f>(Histogram!$D$29*Histogram!$C$22*A767)/B767</f>
        <v>#N/A</v>
      </c>
    </row>
    <row r="768" spans="1:3">
      <c r="A768"/>
      <c r="B768" s="11" t="e">
        <f t="shared" si="12"/>
        <v>#N/A</v>
      </c>
      <c r="C768" s="2" t="e">
        <f>(Histogram!$D$29*Histogram!$C$22*A768)/B768</f>
        <v>#N/A</v>
      </c>
    </row>
    <row r="769" spans="1:3">
      <c r="A769"/>
      <c r="B769" s="11" t="e">
        <f t="shared" si="12"/>
        <v>#N/A</v>
      </c>
      <c r="C769" s="2" t="e">
        <f>(Histogram!$D$29*Histogram!$C$22*A769)/B769</f>
        <v>#N/A</v>
      </c>
    </row>
    <row r="770" spans="1:3">
      <c r="A770"/>
      <c r="B770" s="11" t="e">
        <f t="shared" si="12"/>
        <v>#N/A</v>
      </c>
      <c r="C770" s="2" t="e">
        <f>(Histogram!$D$29*Histogram!$C$22*A770)/B770</f>
        <v>#N/A</v>
      </c>
    </row>
    <row r="771" spans="1:3">
      <c r="A771"/>
      <c r="B771" s="11" t="e">
        <f t="shared" ref="B771:B834" si="13">RANK(A771,A:A,9)</f>
        <v>#N/A</v>
      </c>
      <c r="C771" s="2" t="e">
        <f>(Histogram!$D$29*Histogram!$C$22*A771)/B771</f>
        <v>#N/A</v>
      </c>
    </row>
    <row r="772" spans="1:3">
      <c r="A772"/>
      <c r="B772" s="11" t="e">
        <f t="shared" si="13"/>
        <v>#N/A</v>
      </c>
      <c r="C772" s="2" t="e">
        <f>(Histogram!$D$29*Histogram!$C$22*A772)/B772</f>
        <v>#N/A</v>
      </c>
    </row>
    <row r="773" spans="1:3">
      <c r="A773"/>
      <c r="B773" s="11" t="e">
        <f t="shared" si="13"/>
        <v>#N/A</v>
      </c>
      <c r="C773" s="2" t="e">
        <f>(Histogram!$D$29*Histogram!$C$22*A773)/B773</f>
        <v>#N/A</v>
      </c>
    </row>
    <row r="774" spans="1:3">
      <c r="A774"/>
      <c r="B774" s="11" t="e">
        <f t="shared" si="13"/>
        <v>#N/A</v>
      </c>
      <c r="C774" s="2" t="e">
        <f>(Histogram!$D$29*Histogram!$C$22*A774)/B774</f>
        <v>#N/A</v>
      </c>
    </row>
    <row r="775" spans="1:3">
      <c r="A775"/>
      <c r="B775" s="11" t="e">
        <f t="shared" si="13"/>
        <v>#N/A</v>
      </c>
      <c r="C775" s="2" t="e">
        <f>(Histogram!$D$29*Histogram!$C$22*A775)/B775</f>
        <v>#N/A</v>
      </c>
    </row>
    <row r="776" spans="1:3">
      <c r="A776"/>
      <c r="B776" s="11" t="e">
        <f t="shared" si="13"/>
        <v>#N/A</v>
      </c>
      <c r="C776" s="2" t="e">
        <f>(Histogram!$D$29*Histogram!$C$22*A776)/B776</f>
        <v>#N/A</v>
      </c>
    </row>
    <row r="777" spans="1:3">
      <c r="A777"/>
      <c r="B777" s="11" t="e">
        <f t="shared" si="13"/>
        <v>#N/A</v>
      </c>
      <c r="C777" s="2" t="e">
        <f>(Histogram!$D$29*Histogram!$C$22*A777)/B777</f>
        <v>#N/A</v>
      </c>
    </row>
    <row r="778" spans="1:3">
      <c r="A778"/>
      <c r="B778" s="11" t="e">
        <f t="shared" si="13"/>
        <v>#N/A</v>
      </c>
      <c r="C778" s="2" t="e">
        <f>(Histogram!$D$29*Histogram!$C$22*A778)/B778</f>
        <v>#N/A</v>
      </c>
    </row>
    <row r="779" spans="1:3">
      <c r="A779"/>
      <c r="B779" s="11" t="e">
        <f t="shared" si="13"/>
        <v>#N/A</v>
      </c>
      <c r="C779" s="2" t="e">
        <f>(Histogram!$D$29*Histogram!$C$22*A779)/B779</f>
        <v>#N/A</v>
      </c>
    </row>
    <row r="780" spans="1:3">
      <c r="A780"/>
      <c r="B780" s="11" t="e">
        <f t="shared" si="13"/>
        <v>#N/A</v>
      </c>
      <c r="C780" s="2" t="e">
        <f>(Histogram!$D$29*Histogram!$C$22*A780)/B780</f>
        <v>#N/A</v>
      </c>
    </row>
    <row r="781" spans="1:3">
      <c r="A781"/>
      <c r="B781" s="11" t="e">
        <f t="shared" si="13"/>
        <v>#N/A</v>
      </c>
      <c r="C781" s="2" t="e">
        <f>(Histogram!$D$29*Histogram!$C$22*A781)/B781</f>
        <v>#N/A</v>
      </c>
    </row>
    <row r="782" spans="1:3">
      <c r="A782"/>
      <c r="B782" s="11" t="e">
        <f t="shared" si="13"/>
        <v>#N/A</v>
      </c>
      <c r="C782" s="2" t="e">
        <f>(Histogram!$D$29*Histogram!$C$22*A782)/B782</f>
        <v>#N/A</v>
      </c>
    </row>
    <row r="783" spans="1:3">
      <c r="A783"/>
      <c r="B783" s="11" t="e">
        <f t="shared" si="13"/>
        <v>#N/A</v>
      </c>
      <c r="C783" s="2" t="e">
        <f>(Histogram!$D$29*Histogram!$C$22*A783)/B783</f>
        <v>#N/A</v>
      </c>
    </row>
    <row r="784" spans="1:3">
      <c r="A784"/>
      <c r="B784" s="11" t="e">
        <f t="shared" si="13"/>
        <v>#N/A</v>
      </c>
      <c r="C784" s="2" t="e">
        <f>(Histogram!$D$29*Histogram!$C$22*A784)/B784</f>
        <v>#N/A</v>
      </c>
    </row>
    <row r="785" spans="1:3">
      <c r="A785"/>
      <c r="B785" s="11" t="e">
        <f t="shared" si="13"/>
        <v>#N/A</v>
      </c>
      <c r="C785" s="2" t="e">
        <f>(Histogram!$D$29*Histogram!$C$22*A785)/B785</f>
        <v>#N/A</v>
      </c>
    </row>
    <row r="786" spans="1:3">
      <c r="A786"/>
      <c r="B786" s="11" t="e">
        <f t="shared" si="13"/>
        <v>#N/A</v>
      </c>
      <c r="C786" s="2" t="e">
        <f>(Histogram!$D$29*Histogram!$C$22*A786)/B786</f>
        <v>#N/A</v>
      </c>
    </row>
    <row r="787" spans="1:3">
      <c r="A787"/>
      <c r="B787" s="11" t="e">
        <f t="shared" si="13"/>
        <v>#N/A</v>
      </c>
      <c r="C787" s="2" t="e">
        <f>(Histogram!$D$29*Histogram!$C$22*A787)/B787</f>
        <v>#N/A</v>
      </c>
    </row>
    <row r="788" spans="1:3">
      <c r="A788"/>
      <c r="B788" s="11" t="e">
        <f t="shared" si="13"/>
        <v>#N/A</v>
      </c>
      <c r="C788" s="2" t="e">
        <f>(Histogram!$D$29*Histogram!$C$22*A788)/B788</f>
        <v>#N/A</v>
      </c>
    </row>
    <row r="789" spans="1:3">
      <c r="A789"/>
      <c r="B789" s="11" t="e">
        <f t="shared" si="13"/>
        <v>#N/A</v>
      </c>
      <c r="C789" s="2" t="e">
        <f>(Histogram!$D$29*Histogram!$C$22*A789)/B789</f>
        <v>#N/A</v>
      </c>
    </row>
    <row r="790" spans="1:3">
      <c r="A790"/>
      <c r="B790" s="11" t="e">
        <f t="shared" si="13"/>
        <v>#N/A</v>
      </c>
      <c r="C790" s="2" t="e">
        <f>(Histogram!$D$29*Histogram!$C$22*A790)/B790</f>
        <v>#N/A</v>
      </c>
    </row>
    <row r="791" spans="1:3">
      <c r="A791"/>
      <c r="B791" s="11" t="e">
        <f t="shared" si="13"/>
        <v>#N/A</v>
      </c>
      <c r="C791" s="2" t="e">
        <f>(Histogram!$D$29*Histogram!$C$22*A791)/B791</f>
        <v>#N/A</v>
      </c>
    </row>
    <row r="792" spans="1:3">
      <c r="A792"/>
      <c r="B792" s="11" t="e">
        <f t="shared" si="13"/>
        <v>#N/A</v>
      </c>
      <c r="C792" s="2" t="e">
        <f>(Histogram!$D$29*Histogram!$C$22*A792)/B792</f>
        <v>#N/A</v>
      </c>
    </row>
    <row r="793" spans="1:3">
      <c r="A793"/>
      <c r="B793" s="11" t="e">
        <f t="shared" si="13"/>
        <v>#N/A</v>
      </c>
      <c r="C793" s="2" t="e">
        <f>(Histogram!$D$29*Histogram!$C$22*A793)/B793</f>
        <v>#N/A</v>
      </c>
    </row>
    <row r="794" spans="1:3">
      <c r="A794"/>
      <c r="B794" s="11" t="e">
        <f t="shared" si="13"/>
        <v>#N/A</v>
      </c>
      <c r="C794" s="2" t="e">
        <f>(Histogram!$D$29*Histogram!$C$22*A794)/B794</f>
        <v>#N/A</v>
      </c>
    </row>
    <row r="795" spans="1:3">
      <c r="A795"/>
      <c r="B795" s="11" t="e">
        <f t="shared" si="13"/>
        <v>#N/A</v>
      </c>
      <c r="C795" s="2" t="e">
        <f>(Histogram!$D$29*Histogram!$C$22*A795)/B795</f>
        <v>#N/A</v>
      </c>
    </row>
    <row r="796" spans="1:3">
      <c r="A796"/>
      <c r="B796" s="11" t="e">
        <f t="shared" si="13"/>
        <v>#N/A</v>
      </c>
      <c r="C796" s="2" t="e">
        <f>(Histogram!$D$29*Histogram!$C$22*A796)/B796</f>
        <v>#N/A</v>
      </c>
    </row>
    <row r="797" spans="1:3">
      <c r="A797"/>
      <c r="B797" s="11" t="e">
        <f t="shared" si="13"/>
        <v>#N/A</v>
      </c>
      <c r="C797" s="2" t="e">
        <f>(Histogram!$D$29*Histogram!$C$22*A797)/B797</f>
        <v>#N/A</v>
      </c>
    </row>
    <row r="798" spans="1:3">
      <c r="A798"/>
      <c r="B798" s="11" t="e">
        <f t="shared" si="13"/>
        <v>#N/A</v>
      </c>
      <c r="C798" s="2" t="e">
        <f>(Histogram!$D$29*Histogram!$C$22*A798)/B798</f>
        <v>#N/A</v>
      </c>
    </row>
    <row r="799" spans="1:3">
      <c r="A799"/>
      <c r="B799" s="11" t="e">
        <f t="shared" si="13"/>
        <v>#N/A</v>
      </c>
      <c r="C799" s="2" t="e">
        <f>(Histogram!$D$29*Histogram!$C$22*A799)/B799</f>
        <v>#N/A</v>
      </c>
    </row>
    <row r="800" spans="1:3">
      <c r="A800"/>
      <c r="B800" s="11" t="e">
        <f t="shared" si="13"/>
        <v>#N/A</v>
      </c>
      <c r="C800" s="2" t="e">
        <f>(Histogram!$D$29*Histogram!$C$22*A800)/B800</f>
        <v>#N/A</v>
      </c>
    </row>
    <row r="801" spans="1:3">
      <c r="A801"/>
      <c r="B801" s="11" t="e">
        <f t="shared" si="13"/>
        <v>#N/A</v>
      </c>
      <c r="C801" s="2" t="e">
        <f>(Histogram!$D$29*Histogram!$C$22*A801)/B801</f>
        <v>#N/A</v>
      </c>
    </row>
    <row r="802" spans="1:3">
      <c r="A802"/>
      <c r="B802" s="11" t="e">
        <f t="shared" si="13"/>
        <v>#N/A</v>
      </c>
      <c r="C802" s="2" t="e">
        <f>(Histogram!$D$29*Histogram!$C$22*A802)/B802</f>
        <v>#N/A</v>
      </c>
    </row>
    <row r="803" spans="1:3">
      <c r="A803"/>
      <c r="B803" s="11" t="e">
        <f t="shared" si="13"/>
        <v>#N/A</v>
      </c>
      <c r="C803" s="2" t="e">
        <f>(Histogram!$D$29*Histogram!$C$22*A803)/B803</f>
        <v>#N/A</v>
      </c>
    </row>
    <row r="804" spans="1:3">
      <c r="A804"/>
      <c r="B804" s="11" t="e">
        <f t="shared" si="13"/>
        <v>#N/A</v>
      </c>
      <c r="C804" s="2" t="e">
        <f>(Histogram!$D$29*Histogram!$C$22*A804)/B804</f>
        <v>#N/A</v>
      </c>
    </row>
    <row r="805" spans="1:3">
      <c r="A805"/>
      <c r="B805" s="11" t="e">
        <f t="shared" si="13"/>
        <v>#N/A</v>
      </c>
      <c r="C805" s="2" t="e">
        <f>(Histogram!$D$29*Histogram!$C$22*A805)/B805</f>
        <v>#N/A</v>
      </c>
    </row>
    <row r="806" spans="1:3">
      <c r="A806"/>
      <c r="B806" s="11" t="e">
        <f t="shared" si="13"/>
        <v>#N/A</v>
      </c>
      <c r="C806" s="2" t="e">
        <f>(Histogram!$D$29*Histogram!$C$22*A806)/B806</f>
        <v>#N/A</v>
      </c>
    </row>
    <row r="807" spans="1:3">
      <c r="A807"/>
      <c r="B807" s="11" t="e">
        <f t="shared" si="13"/>
        <v>#N/A</v>
      </c>
      <c r="C807" s="2" t="e">
        <f>(Histogram!$D$29*Histogram!$C$22*A807)/B807</f>
        <v>#N/A</v>
      </c>
    </row>
    <row r="808" spans="1:3">
      <c r="A808"/>
      <c r="B808" s="11" t="e">
        <f t="shared" si="13"/>
        <v>#N/A</v>
      </c>
      <c r="C808" s="2" t="e">
        <f>(Histogram!$D$29*Histogram!$C$22*A808)/B808</f>
        <v>#N/A</v>
      </c>
    </row>
    <row r="809" spans="1:3">
      <c r="A809"/>
      <c r="B809" s="11" t="e">
        <f t="shared" si="13"/>
        <v>#N/A</v>
      </c>
      <c r="C809" s="2" t="e">
        <f>(Histogram!$D$29*Histogram!$C$22*A809)/B809</f>
        <v>#N/A</v>
      </c>
    </row>
    <row r="810" spans="1:3">
      <c r="A810"/>
      <c r="B810" s="11" t="e">
        <f t="shared" si="13"/>
        <v>#N/A</v>
      </c>
      <c r="C810" s="2" t="e">
        <f>(Histogram!$D$29*Histogram!$C$22*A810)/B810</f>
        <v>#N/A</v>
      </c>
    </row>
    <row r="811" spans="1:3">
      <c r="A811"/>
      <c r="B811" s="11" t="e">
        <f t="shared" si="13"/>
        <v>#N/A</v>
      </c>
      <c r="C811" s="2" t="e">
        <f>(Histogram!$D$29*Histogram!$C$22*A811)/B811</f>
        <v>#N/A</v>
      </c>
    </row>
    <row r="812" spans="1:3">
      <c r="A812"/>
      <c r="B812" s="11" t="e">
        <f t="shared" si="13"/>
        <v>#N/A</v>
      </c>
      <c r="C812" s="2" t="e">
        <f>(Histogram!$D$29*Histogram!$C$22*A812)/B812</f>
        <v>#N/A</v>
      </c>
    </row>
    <row r="813" spans="1:3">
      <c r="A813"/>
      <c r="B813" s="11" t="e">
        <f t="shared" si="13"/>
        <v>#N/A</v>
      </c>
      <c r="C813" s="2" t="e">
        <f>(Histogram!$D$29*Histogram!$C$22*A813)/B813</f>
        <v>#N/A</v>
      </c>
    </row>
    <row r="814" spans="1:3">
      <c r="A814"/>
      <c r="B814" s="11" t="e">
        <f t="shared" si="13"/>
        <v>#N/A</v>
      </c>
      <c r="C814" s="2" t="e">
        <f>(Histogram!$D$29*Histogram!$C$22*A814)/B814</f>
        <v>#N/A</v>
      </c>
    </row>
    <row r="815" spans="1:3">
      <c r="A815"/>
      <c r="B815" s="11" t="e">
        <f t="shared" si="13"/>
        <v>#N/A</v>
      </c>
      <c r="C815" s="2" t="e">
        <f>(Histogram!$D$29*Histogram!$C$22*A815)/B815</f>
        <v>#N/A</v>
      </c>
    </row>
    <row r="816" spans="1:3">
      <c r="A816"/>
      <c r="B816" s="11" t="e">
        <f t="shared" si="13"/>
        <v>#N/A</v>
      </c>
      <c r="C816" s="2" t="e">
        <f>(Histogram!$D$29*Histogram!$C$22*A816)/B816</f>
        <v>#N/A</v>
      </c>
    </row>
    <row r="817" spans="1:3">
      <c r="A817"/>
      <c r="B817" s="11" t="e">
        <f t="shared" si="13"/>
        <v>#N/A</v>
      </c>
      <c r="C817" s="2" t="e">
        <f>(Histogram!$D$29*Histogram!$C$22*A817)/B817</f>
        <v>#N/A</v>
      </c>
    </row>
    <row r="818" spans="1:3">
      <c r="A818"/>
      <c r="B818" s="11" t="e">
        <f t="shared" si="13"/>
        <v>#N/A</v>
      </c>
      <c r="C818" s="2" t="e">
        <f>(Histogram!$D$29*Histogram!$C$22*A818)/B818</f>
        <v>#N/A</v>
      </c>
    </row>
    <row r="819" spans="1:3">
      <c r="A819"/>
      <c r="B819" s="11" t="e">
        <f t="shared" si="13"/>
        <v>#N/A</v>
      </c>
      <c r="C819" s="2" t="e">
        <f>(Histogram!$D$29*Histogram!$C$22*A819)/B819</f>
        <v>#N/A</v>
      </c>
    </row>
    <row r="820" spans="1:3">
      <c r="A820"/>
      <c r="B820" s="11" t="e">
        <f t="shared" si="13"/>
        <v>#N/A</v>
      </c>
      <c r="C820" s="2" t="e">
        <f>(Histogram!$D$29*Histogram!$C$22*A820)/B820</f>
        <v>#N/A</v>
      </c>
    </row>
    <row r="821" spans="1:3">
      <c r="A821"/>
      <c r="B821" s="11" t="e">
        <f t="shared" si="13"/>
        <v>#N/A</v>
      </c>
      <c r="C821" s="2" t="e">
        <f>(Histogram!$D$29*Histogram!$C$22*A821)/B821</f>
        <v>#N/A</v>
      </c>
    </row>
    <row r="822" spans="1:3">
      <c r="A822"/>
      <c r="B822" s="11" t="e">
        <f t="shared" si="13"/>
        <v>#N/A</v>
      </c>
      <c r="C822" s="2" t="e">
        <f>(Histogram!$D$29*Histogram!$C$22*A822)/B822</f>
        <v>#N/A</v>
      </c>
    </row>
    <row r="823" spans="1:3">
      <c r="A823"/>
      <c r="B823" s="11" t="e">
        <f t="shared" si="13"/>
        <v>#N/A</v>
      </c>
      <c r="C823" s="2" t="e">
        <f>(Histogram!$D$29*Histogram!$C$22*A823)/B823</f>
        <v>#N/A</v>
      </c>
    </row>
    <row r="824" spans="1:3">
      <c r="A824"/>
      <c r="B824" s="11" t="e">
        <f t="shared" si="13"/>
        <v>#N/A</v>
      </c>
      <c r="C824" s="2" t="e">
        <f>(Histogram!$D$29*Histogram!$C$22*A824)/B824</f>
        <v>#N/A</v>
      </c>
    </row>
    <row r="825" spans="1:3">
      <c r="A825"/>
      <c r="B825" s="11" t="e">
        <f t="shared" si="13"/>
        <v>#N/A</v>
      </c>
      <c r="C825" s="2" t="e">
        <f>(Histogram!$D$29*Histogram!$C$22*A825)/B825</f>
        <v>#N/A</v>
      </c>
    </row>
    <row r="826" spans="1:3">
      <c r="A826"/>
      <c r="B826" s="11" t="e">
        <f t="shared" si="13"/>
        <v>#N/A</v>
      </c>
      <c r="C826" s="2" t="e">
        <f>(Histogram!$D$29*Histogram!$C$22*A826)/B826</f>
        <v>#N/A</v>
      </c>
    </row>
    <row r="827" spans="1:3">
      <c r="A827"/>
      <c r="B827" s="11" t="e">
        <f t="shared" si="13"/>
        <v>#N/A</v>
      </c>
      <c r="C827" s="2" t="e">
        <f>(Histogram!$D$29*Histogram!$C$22*A827)/B827</f>
        <v>#N/A</v>
      </c>
    </row>
    <row r="828" spans="1:3">
      <c r="A828"/>
      <c r="B828" s="11" t="e">
        <f t="shared" si="13"/>
        <v>#N/A</v>
      </c>
      <c r="C828" s="2" t="e">
        <f>(Histogram!$D$29*Histogram!$C$22*A828)/B828</f>
        <v>#N/A</v>
      </c>
    </row>
    <row r="829" spans="1:3">
      <c r="A829"/>
      <c r="B829" s="11" t="e">
        <f t="shared" si="13"/>
        <v>#N/A</v>
      </c>
      <c r="C829" s="2" t="e">
        <f>(Histogram!$D$29*Histogram!$C$22*A829)/B829</f>
        <v>#N/A</v>
      </c>
    </row>
    <row r="830" spans="1:3">
      <c r="A830"/>
      <c r="B830" s="11" t="e">
        <f t="shared" si="13"/>
        <v>#N/A</v>
      </c>
      <c r="C830" s="2" t="e">
        <f>(Histogram!$D$29*Histogram!$C$22*A830)/B830</f>
        <v>#N/A</v>
      </c>
    </row>
    <row r="831" spans="1:3">
      <c r="A831"/>
      <c r="B831" s="11" t="e">
        <f t="shared" si="13"/>
        <v>#N/A</v>
      </c>
      <c r="C831" s="2" t="e">
        <f>(Histogram!$D$29*Histogram!$C$22*A831)/B831</f>
        <v>#N/A</v>
      </c>
    </row>
    <row r="832" spans="1:3">
      <c r="A832"/>
      <c r="B832" s="11" t="e">
        <f t="shared" si="13"/>
        <v>#N/A</v>
      </c>
      <c r="C832" s="2" t="e">
        <f>(Histogram!$D$29*Histogram!$C$22*A832)/B832</f>
        <v>#N/A</v>
      </c>
    </row>
    <row r="833" spans="1:3">
      <c r="A833"/>
      <c r="B833" s="11" t="e">
        <f t="shared" si="13"/>
        <v>#N/A</v>
      </c>
      <c r="C833" s="2" t="e">
        <f>(Histogram!$D$29*Histogram!$C$22*A833)/B833</f>
        <v>#N/A</v>
      </c>
    </row>
    <row r="834" spans="1:3">
      <c r="A834"/>
      <c r="B834" s="11" t="e">
        <f t="shared" si="13"/>
        <v>#N/A</v>
      </c>
      <c r="C834" s="2" t="e">
        <f>(Histogram!$D$29*Histogram!$C$22*A834)/B834</f>
        <v>#N/A</v>
      </c>
    </row>
    <row r="835" spans="1:3">
      <c r="A835"/>
      <c r="B835" s="11" t="e">
        <f t="shared" ref="B835:B898" si="14">RANK(A835,A:A,9)</f>
        <v>#N/A</v>
      </c>
      <c r="C835" s="2" t="e">
        <f>(Histogram!$D$29*Histogram!$C$22*A835)/B835</f>
        <v>#N/A</v>
      </c>
    </row>
    <row r="836" spans="1:3">
      <c r="A836"/>
      <c r="B836" s="11" t="e">
        <f t="shared" si="14"/>
        <v>#N/A</v>
      </c>
      <c r="C836" s="2" t="e">
        <f>(Histogram!$D$29*Histogram!$C$22*A836)/B836</f>
        <v>#N/A</v>
      </c>
    </row>
    <row r="837" spans="1:3">
      <c r="A837"/>
      <c r="B837" s="11" t="e">
        <f t="shared" si="14"/>
        <v>#N/A</v>
      </c>
      <c r="C837" s="2" t="e">
        <f>(Histogram!$D$29*Histogram!$C$22*A837)/B837</f>
        <v>#N/A</v>
      </c>
    </row>
    <row r="838" spans="1:3">
      <c r="A838"/>
      <c r="B838" s="11" t="e">
        <f t="shared" si="14"/>
        <v>#N/A</v>
      </c>
      <c r="C838" s="2" t="e">
        <f>(Histogram!$D$29*Histogram!$C$22*A838)/B838</f>
        <v>#N/A</v>
      </c>
    </row>
    <row r="839" spans="1:3">
      <c r="A839"/>
      <c r="B839" s="11" t="e">
        <f t="shared" si="14"/>
        <v>#N/A</v>
      </c>
      <c r="C839" s="2" t="e">
        <f>(Histogram!$D$29*Histogram!$C$22*A839)/B839</f>
        <v>#N/A</v>
      </c>
    </row>
    <row r="840" spans="1:3">
      <c r="A840"/>
      <c r="B840" s="11" t="e">
        <f t="shared" si="14"/>
        <v>#N/A</v>
      </c>
      <c r="C840" s="2" t="e">
        <f>(Histogram!$D$29*Histogram!$C$22*A840)/B840</f>
        <v>#N/A</v>
      </c>
    </row>
    <row r="841" spans="1:3">
      <c r="A841"/>
      <c r="B841" s="11" t="e">
        <f t="shared" si="14"/>
        <v>#N/A</v>
      </c>
      <c r="C841" s="2" t="e">
        <f>(Histogram!$D$29*Histogram!$C$22*A841)/B841</f>
        <v>#N/A</v>
      </c>
    </row>
    <row r="842" spans="1:3">
      <c r="A842"/>
      <c r="B842" s="11" t="e">
        <f t="shared" si="14"/>
        <v>#N/A</v>
      </c>
      <c r="C842" s="2" t="e">
        <f>(Histogram!$D$29*Histogram!$C$22*A842)/B842</f>
        <v>#N/A</v>
      </c>
    </row>
    <row r="843" spans="1:3">
      <c r="A843"/>
      <c r="B843" s="11" t="e">
        <f t="shared" si="14"/>
        <v>#N/A</v>
      </c>
      <c r="C843" s="2" t="e">
        <f>(Histogram!$D$29*Histogram!$C$22*A843)/B843</f>
        <v>#N/A</v>
      </c>
    </row>
    <row r="844" spans="1:3">
      <c r="A844"/>
      <c r="B844" s="11" t="e">
        <f t="shared" si="14"/>
        <v>#N/A</v>
      </c>
      <c r="C844" s="2" t="e">
        <f>(Histogram!$D$29*Histogram!$C$22*A844)/B844</f>
        <v>#N/A</v>
      </c>
    </row>
    <row r="845" spans="1:3">
      <c r="A845"/>
      <c r="B845" s="11" t="e">
        <f t="shared" si="14"/>
        <v>#N/A</v>
      </c>
      <c r="C845" s="2" t="e">
        <f>(Histogram!$D$29*Histogram!$C$22*A845)/B845</f>
        <v>#N/A</v>
      </c>
    </row>
    <row r="846" spans="1:3">
      <c r="A846"/>
      <c r="B846" s="11" t="e">
        <f t="shared" si="14"/>
        <v>#N/A</v>
      </c>
      <c r="C846" s="2" t="e">
        <f>(Histogram!$D$29*Histogram!$C$22*A846)/B846</f>
        <v>#N/A</v>
      </c>
    </row>
    <row r="847" spans="1:3">
      <c r="A847"/>
      <c r="B847" s="11" t="e">
        <f t="shared" si="14"/>
        <v>#N/A</v>
      </c>
      <c r="C847" s="2" t="e">
        <f>(Histogram!$D$29*Histogram!$C$22*A847)/B847</f>
        <v>#N/A</v>
      </c>
    </row>
    <row r="848" spans="1:3">
      <c r="A848"/>
      <c r="B848" s="11" t="e">
        <f t="shared" si="14"/>
        <v>#N/A</v>
      </c>
      <c r="C848" s="2" t="e">
        <f>(Histogram!$D$29*Histogram!$C$22*A848)/B848</f>
        <v>#N/A</v>
      </c>
    </row>
    <row r="849" spans="1:3">
      <c r="A849"/>
      <c r="B849" s="11" t="e">
        <f t="shared" si="14"/>
        <v>#N/A</v>
      </c>
      <c r="C849" s="2" t="e">
        <f>(Histogram!$D$29*Histogram!$C$22*A849)/B849</f>
        <v>#N/A</v>
      </c>
    </row>
    <row r="850" spans="1:3">
      <c r="A850"/>
      <c r="B850" s="11" t="e">
        <f t="shared" si="14"/>
        <v>#N/A</v>
      </c>
      <c r="C850" s="2" t="e">
        <f>(Histogram!$D$29*Histogram!$C$22*A850)/B850</f>
        <v>#N/A</v>
      </c>
    </row>
    <row r="851" spans="1:3">
      <c r="A851"/>
      <c r="B851" s="11" t="e">
        <f t="shared" si="14"/>
        <v>#N/A</v>
      </c>
      <c r="C851" s="2" t="e">
        <f>(Histogram!$D$29*Histogram!$C$22*A851)/B851</f>
        <v>#N/A</v>
      </c>
    </row>
    <row r="852" spans="1:3">
      <c r="A852"/>
      <c r="B852" s="11" t="e">
        <f t="shared" si="14"/>
        <v>#N/A</v>
      </c>
      <c r="C852" s="2" t="e">
        <f>(Histogram!$D$29*Histogram!$C$22*A852)/B852</f>
        <v>#N/A</v>
      </c>
    </row>
    <row r="853" spans="1:3">
      <c r="A853"/>
      <c r="B853" s="11" t="e">
        <f t="shared" si="14"/>
        <v>#N/A</v>
      </c>
      <c r="C853" s="2" t="e">
        <f>(Histogram!$D$29*Histogram!$C$22*A853)/B853</f>
        <v>#N/A</v>
      </c>
    </row>
    <row r="854" spans="1:3">
      <c r="A854"/>
      <c r="B854" s="11" t="e">
        <f t="shared" si="14"/>
        <v>#N/A</v>
      </c>
      <c r="C854" s="2" t="e">
        <f>(Histogram!$D$29*Histogram!$C$22*A854)/B854</f>
        <v>#N/A</v>
      </c>
    </row>
    <row r="855" spans="1:3">
      <c r="A855"/>
      <c r="B855" s="11" t="e">
        <f t="shared" si="14"/>
        <v>#N/A</v>
      </c>
      <c r="C855" s="2" t="e">
        <f>(Histogram!$D$29*Histogram!$C$22*A855)/B855</f>
        <v>#N/A</v>
      </c>
    </row>
    <row r="856" spans="1:3">
      <c r="A856"/>
      <c r="B856" s="11" t="e">
        <f t="shared" si="14"/>
        <v>#N/A</v>
      </c>
      <c r="C856" s="2" t="e">
        <f>(Histogram!$D$29*Histogram!$C$22*A856)/B856</f>
        <v>#N/A</v>
      </c>
    </row>
    <row r="857" spans="1:3">
      <c r="A857"/>
      <c r="B857" s="11" t="e">
        <f t="shared" si="14"/>
        <v>#N/A</v>
      </c>
      <c r="C857" s="2" t="e">
        <f>(Histogram!$D$29*Histogram!$C$22*A857)/B857</f>
        <v>#N/A</v>
      </c>
    </row>
    <row r="858" spans="1:3">
      <c r="A858"/>
      <c r="B858" s="11" t="e">
        <f t="shared" si="14"/>
        <v>#N/A</v>
      </c>
      <c r="C858" s="2" t="e">
        <f>(Histogram!$D$29*Histogram!$C$22*A858)/B858</f>
        <v>#N/A</v>
      </c>
    </row>
    <row r="859" spans="1:3">
      <c r="A859"/>
      <c r="B859" s="11" t="e">
        <f t="shared" si="14"/>
        <v>#N/A</v>
      </c>
      <c r="C859" s="2" t="e">
        <f>(Histogram!$D$29*Histogram!$C$22*A859)/B859</f>
        <v>#N/A</v>
      </c>
    </row>
    <row r="860" spans="1:3">
      <c r="A860"/>
      <c r="B860" s="11" t="e">
        <f t="shared" si="14"/>
        <v>#N/A</v>
      </c>
      <c r="C860" s="2" t="e">
        <f>(Histogram!$D$29*Histogram!$C$22*A860)/B860</f>
        <v>#N/A</v>
      </c>
    </row>
    <row r="861" spans="1:3">
      <c r="A861"/>
      <c r="B861" s="11" t="e">
        <f t="shared" si="14"/>
        <v>#N/A</v>
      </c>
      <c r="C861" s="2" t="e">
        <f>(Histogram!$D$29*Histogram!$C$22*A861)/B861</f>
        <v>#N/A</v>
      </c>
    </row>
    <row r="862" spans="1:3">
      <c r="A862"/>
      <c r="B862" s="11" t="e">
        <f t="shared" si="14"/>
        <v>#N/A</v>
      </c>
      <c r="C862" s="2" t="e">
        <f>(Histogram!$D$29*Histogram!$C$22*A862)/B862</f>
        <v>#N/A</v>
      </c>
    </row>
    <row r="863" spans="1:3">
      <c r="A863"/>
      <c r="B863" s="11" t="e">
        <f t="shared" si="14"/>
        <v>#N/A</v>
      </c>
      <c r="C863" s="2" t="e">
        <f>(Histogram!$D$29*Histogram!$C$22*A863)/B863</f>
        <v>#N/A</v>
      </c>
    </row>
    <row r="864" spans="1:3">
      <c r="A864"/>
      <c r="B864" s="11" t="e">
        <f t="shared" si="14"/>
        <v>#N/A</v>
      </c>
      <c r="C864" s="2" t="e">
        <f>(Histogram!$D$29*Histogram!$C$22*A864)/B864</f>
        <v>#N/A</v>
      </c>
    </row>
    <row r="865" spans="1:3">
      <c r="A865"/>
      <c r="B865" s="11" t="e">
        <f t="shared" si="14"/>
        <v>#N/A</v>
      </c>
      <c r="C865" s="2" t="e">
        <f>(Histogram!$D$29*Histogram!$C$22*A865)/B865</f>
        <v>#N/A</v>
      </c>
    </row>
    <row r="866" spans="1:3">
      <c r="A866"/>
      <c r="B866" s="11" t="e">
        <f t="shared" si="14"/>
        <v>#N/A</v>
      </c>
      <c r="C866" s="2" t="e">
        <f>(Histogram!$D$29*Histogram!$C$22*A866)/B866</f>
        <v>#N/A</v>
      </c>
    </row>
    <row r="867" spans="1:3">
      <c r="A867"/>
      <c r="B867" s="11" t="e">
        <f t="shared" si="14"/>
        <v>#N/A</v>
      </c>
      <c r="C867" s="2" t="e">
        <f>(Histogram!$D$29*Histogram!$C$22*A867)/B867</f>
        <v>#N/A</v>
      </c>
    </row>
    <row r="868" spans="1:3">
      <c r="A868"/>
      <c r="B868" s="11" t="e">
        <f t="shared" si="14"/>
        <v>#N/A</v>
      </c>
      <c r="C868" s="2" t="e">
        <f>(Histogram!$D$29*Histogram!$C$22*A868)/B868</f>
        <v>#N/A</v>
      </c>
    </row>
    <row r="869" spans="1:3">
      <c r="A869"/>
      <c r="B869" s="11" t="e">
        <f t="shared" si="14"/>
        <v>#N/A</v>
      </c>
      <c r="C869" s="2" t="e">
        <f>(Histogram!$D$29*Histogram!$C$22*A869)/B869</f>
        <v>#N/A</v>
      </c>
    </row>
    <row r="870" spans="1:3">
      <c r="A870"/>
      <c r="B870" s="11" t="e">
        <f t="shared" si="14"/>
        <v>#N/A</v>
      </c>
      <c r="C870" s="2" t="e">
        <f>(Histogram!$D$29*Histogram!$C$22*A870)/B870</f>
        <v>#N/A</v>
      </c>
    </row>
    <row r="871" spans="1:3">
      <c r="A871"/>
      <c r="B871" s="11" t="e">
        <f t="shared" si="14"/>
        <v>#N/A</v>
      </c>
      <c r="C871" s="2" t="e">
        <f>(Histogram!$D$29*Histogram!$C$22*A871)/B871</f>
        <v>#N/A</v>
      </c>
    </row>
    <row r="872" spans="1:3">
      <c r="A872"/>
      <c r="B872" s="11" t="e">
        <f t="shared" si="14"/>
        <v>#N/A</v>
      </c>
      <c r="C872" s="2" t="e">
        <f>(Histogram!$D$29*Histogram!$C$22*A872)/B872</f>
        <v>#N/A</v>
      </c>
    </row>
    <row r="873" spans="1:3">
      <c r="A873"/>
      <c r="B873" s="11" t="e">
        <f t="shared" si="14"/>
        <v>#N/A</v>
      </c>
      <c r="C873" s="2" t="e">
        <f>(Histogram!$D$29*Histogram!$C$22*A873)/B873</f>
        <v>#N/A</v>
      </c>
    </row>
    <row r="874" spans="1:3">
      <c r="A874"/>
      <c r="B874" s="11" t="e">
        <f t="shared" si="14"/>
        <v>#N/A</v>
      </c>
      <c r="C874" s="2" t="e">
        <f>(Histogram!$D$29*Histogram!$C$22*A874)/B874</f>
        <v>#N/A</v>
      </c>
    </row>
    <row r="875" spans="1:3">
      <c r="A875"/>
      <c r="B875" s="11" t="e">
        <f t="shared" si="14"/>
        <v>#N/A</v>
      </c>
      <c r="C875" s="2" t="e">
        <f>(Histogram!$D$29*Histogram!$C$22*A875)/B875</f>
        <v>#N/A</v>
      </c>
    </row>
    <row r="876" spans="1:3">
      <c r="A876"/>
      <c r="B876" s="11" t="e">
        <f t="shared" si="14"/>
        <v>#N/A</v>
      </c>
      <c r="C876" s="2" t="e">
        <f>(Histogram!$D$29*Histogram!$C$22*A876)/B876</f>
        <v>#N/A</v>
      </c>
    </row>
    <row r="877" spans="1:3">
      <c r="A877"/>
      <c r="B877" s="11" t="e">
        <f t="shared" si="14"/>
        <v>#N/A</v>
      </c>
      <c r="C877" s="2" t="e">
        <f>(Histogram!$D$29*Histogram!$C$22*A877)/B877</f>
        <v>#N/A</v>
      </c>
    </row>
    <row r="878" spans="1:3">
      <c r="A878"/>
      <c r="B878" s="11" t="e">
        <f t="shared" si="14"/>
        <v>#N/A</v>
      </c>
      <c r="C878" s="2" t="e">
        <f>(Histogram!$D$29*Histogram!$C$22*A878)/B878</f>
        <v>#N/A</v>
      </c>
    </row>
    <row r="879" spans="1:3">
      <c r="A879"/>
      <c r="B879" s="11" t="e">
        <f t="shared" si="14"/>
        <v>#N/A</v>
      </c>
      <c r="C879" s="2" t="e">
        <f>(Histogram!$D$29*Histogram!$C$22*A879)/B879</f>
        <v>#N/A</v>
      </c>
    </row>
    <row r="880" spans="1:3">
      <c r="A880"/>
      <c r="B880" s="11" t="e">
        <f t="shared" si="14"/>
        <v>#N/A</v>
      </c>
      <c r="C880" s="2" t="e">
        <f>(Histogram!$D$29*Histogram!$C$22*A880)/B880</f>
        <v>#N/A</v>
      </c>
    </row>
    <row r="881" spans="1:3">
      <c r="A881"/>
      <c r="B881" s="11" t="e">
        <f t="shared" si="14"/>
        <v>#N/A</v>
      </c>
      <c r="C881" s="2" t="e">
        <f>(Histogram!$D$29*Histogram!$C$22*A881)/B881</f>
        <v>#N/A</v>
      </c>
    </row>
    <row r="882" spans="1:3">
      <c r="A882"/>
      <c r="B882" s="11" t="e">
        <f t="shared" si="14"/>
        <v>#N/A</v>
      </c>
      <c r="C882" s="2" t="e">
        <f>(Histogram!$D$29*Histogram!$C$22*A882)/B882</f>
        <v>#N/A</v>
      </c>
    </row>
    <row r="883" spans="1:3">
      <c r="A883"/>
      <c r="B883" s="11" t="e">
        <f t="shared" si="14"/>
        <v>#N/A</v>
      </c>
      <c r="C883" s="2" t="e">
        <f>(Histogram!$D$29*Histogram!$C$22*A883)/B883</f>
        <v>#N/A</v>
      </c>
    </row>
    <row r="884" spans="1:3">
      <c r="A884"/>
      <c r="B884" s="11" t="e">
        <f t="shared" si="14"/>
        <v>#N/A</v>
      </c>
      <c r="C884" s="2" t="e">
        <f>(Histogram!$D$29*Histogram!$C$22*A884)/B884</f>
        <v>#N/A</v>
      </c>
    </row>
    <row r="885" spans="1:3">
      <c r="A885"/>
      <c r="B885" s="11" t="e">
        <f t="shared" si="14"/>
        <v>#N/A</v>
      </c>
      <c r="C885" s="2" t="e">
        <f>(Histogram!$D$29*Histogram!$C$22*A885)/B885</f>
        <v>#N/A</v>
      </c>
    </row>
    <row r="886" spans="1:3">
      <c r="A886"/>
      <c r="B886" s="11" t="e">
        <f t="shared" si="14"/>
        <v>#N/A</v>
      </c>
      <c r="C886" s="2" t="e">
        <f>(Histogram!$D$29*Histogram!$C$22*A886)/B886</f>
        <v>#N/A</v>
      </c>
    </row>
    <row r="887" spans="1:3">
      <c r="A887"/>
      <c r="B887" s="11" t="e">
        <f t="shared" si="14"/>
        <v>#N/A</v>
      </c>
      <c r="C887" s="2" t="e">
        <f>(Histogram!$D$29*Histogram!$C$22*A887)/B887</f>
        <v>#N/A</v>
      </c>
    </row>
    <row r="888" spans="1:3">
      <c r="A888"/>
      <c r="B888" s="11" t="e">
        <f t="shared" si="14"/>
        <v>#N/A</v>
      </c>
      <c r="C888" s="2" t="e">
        <f>(Histogram!$D$29*Histogram!$C$22*A888)/B888</f>
        <v>#N/A</v>
      </c>
    </row>
    <row r="889" spans="1:3">
      <c r="A889"/>
      <c r="B889" s="11" t="e">
        <f t="shared" si="14"/>
        <v>#N/A</v>
      </c>
      <c r="C889" s="2" t="e">
        <f>(Histogram!$D$29*Histogram!$C$22*A889)/B889</f>
        <v>#N/A</v>
      </c>
    </row>
    <row r="890" spans="1:3">
      <c r="A890"/>
      <c r="B890" s="11" t="e">
        <f t="shared" si="14"/>
        <v>#N/A</v>
      </c>
      <c r="C890" s="2" t="e">
        <f>(Histogram!$D$29*Histogram!$C$22*A890)/B890</f>
        <v>#N/A</v>
      </c>
    </row>
    <row r="891" spans="1:3">
      <c r="A891"/>
      <c r="B891" s="11" t="e">
        <f t="shared" si="14"/>
        <v>#N/A</v>
      </c>
      <c r="C891" s="2" t="e">
        <f>(Histogram!$D$29*Histogram!$C$22*A891)/B891</f>
        <v>#N/A</v>
      </c>
    </row>
    <row r="892" spans="1:3">
      <c r="A892"/>
      <c r="B892" s="11" t="e">
        <f t="shared" si="14"/>
        <v>#N/A</v>
      </c>
      <c r="C892" s="2" t="e">
        <f>(Histogram!$D$29*Histogram!$C$22*A892)/B892</f>
        <v>#N/A</v>
      </c>
    </row>
    <row r="893" spans="1:3">
      <c r="A893"/>
      <c r="B893" s="11" t="e">
        <f t="shared" si="14"/>
        <v>#N/A</v>
      </c>
      <c r="C893" s="2" t="e">
        <f>(Histogram!$D$29*Histogram!$C$22*A893)/B893</f>
        <v>#N/A</v>
      </c>
    </row>
    <row r="894" spans="1:3">
      <c r="A894"/>
      <c r="B894" s="11" t="e">
        <f t="shared" si="14"/>
        <v>#N/A</v>
      </c>
      <c r="C894" s="2" t="e">
        <f>(Histogram!$D$29*Histogram!$C$22*A894)/B894</f>
        <v>#N/A</v>
      </c>
    </row>
    <row r="895" spans="1:3">
      <c r="A895"/>
      <c r="B895" s="11" t="e">
        <f t="shared" si="14"/>
        <v>#N/A</v>
      </c>
      <c r="C895" s="2" t="e">
        <f>(Histogram!$D$29*Histogram!$C$22*A895)/B895</f>
        <v>#N/A</v>
      </c>
    </row>
    <row r="896" spans="1:3">
      <c r="A896"/>
      <c r="B896" s="11" t="e">
        <f t="shared" si="14"/>
        <v>#N/A</v>
      </c>
      <c r="C896" s="2" t="e">
        <f>(Histogram!$D$29*Histogram!$C$22*A896)/B896</f>
        <v>#N/A</v>
      </c>
    </row>
    <row r="897" spans="1:3">
      <c r="A897"/>
      <c r="B897" s="11" t="e">
        <f t="shared" si="14"/>
        <v>#N/A</v>
      </c>
      <c r="C897" s="2" t="e">
        <f>(Histogram!$D$29*Histogram!$C$22*A897)/B897</f>
        <v>#N/A</v>
      </c>
    </row>
    <row r="898" spans="1:3">
      <c r="A898"/>
      <c r="B898" s="11" t="e">
        <f t="shared" si="14"/>
        <v>#N/A</v>
      </c>
      <c r="C898" s="2" t="e">
        <f>(Histogram!$D$29*Histogram!$C$22*A898)/B898</f>
        <v>#N/A</v>
      </c>
    </row>
    <row r="899" spans="1:3">
      <c r="A899"/>
      <c r="B899" s="11" t="e">
        <f t="shared" ref="B899:B962" si="15">RANK(A899,A:A,9)</f>
        <v>#N/A</v>
      </c>
      <c r="C899" s="2" t="e">
        <f>(Histogram!$D$29*Histogram!$C$22*A899)/B899</f>
        <v>#N/A</v>
      </c>
    </row>
    <row r="900" spans="1:3">
      <c r="A900"/>
      <c r="B900" s="11" t="e">
        <f t="shared" si="15"/>
        <v>#N/A</v>
      </c>
      <c r="C900" s="2" t="e">
        <f>(Histogram!$D$29*Histogram!$C$22*A900)/B900</f>
        <v>#N/A</v>
      </c>
    </row>
    <row r="901" spans="1:3">
      <c r="A901"/>
      <c r="B901" s="11" t="e">
        <f t="shared" si="15"/>
        <v>#N/A</v>
      </c>
      <c r="C901" s="2" t="e">
        <f>(Histogram!$D$29*Histogram!$C$22*A901)/B901</f>
        <v>#N/A</v>
      </c>
    </row>
    <row r="902" spans="1:3">
      <c r="A902"/>
      <c r="B902" s="11" t="e">
        <f t="shared" si="15"/>
        <v>#N/A</v>
      </c>
      <c r="C902" s="2" t="e">
        <f>(Histogram!$D$29*Histogram!$C$22*A902)/B902</f>
        <v>#N/A</v>
      </c>
    </row>
    <row r="903" spans="1:3">
      <c r="A903"/>
      <c r="B903" s="11" t="e">
        <f t="shared" si="15"/>
        <v>#N/A</v>
      </c>
      <c r="C903" s="2" t="e">
        <f>(Histogram!$D$29*Histogram!$C$22*A903)/B903</f>
        <v>#N/A</v>
      </c>
    </row>
    <row r="904" spans="1:3">
      <c r="A904"/>
      <c r="B904" s="11" t="e">
        <f t="shared" si="15"/>
        <v>#N/A</v>
      </c>
      <c r="C904" s="2" t="e">
        <f>(Histogram!$D$29*Histogram!$C$22*A904)/B904</f>
        <v>#N/A</v>
      </c>
    </row>
    <row r="905" spans="1:3">
      <c r="A905"/>
      <c r="B905" s="11" t="e">
        <f t="shared" si="15"/>
        <v>#N/A</v>
      </c>
      <c r="C905" s="2" t="e">
        <f>(Histogram!$D$29*Histogram!$C$22*A905)/B905</f>
        <v>#N/A</v>
      </c>
    </row>
    <row r="906" spans="1:3">
      <c r="A906"/>
      <c r="B906" s="11" t="e">
        <f t="shared" si="15"/>
        <v>#N/A</v>
      </c>
      <c r="C906" s="2" t="e">
        <f>(Histogram!$D$29*Histogram!$C$22*A906)/B906</f>
        <v>#N/A</v>
      </c>
    </row>
    <row r="907" spans="1:3">
      <c r="A907"/>
      <c r="B907" s="11" t="e">
        <f t="shared" si="15"/>
        <v>#N/A</v>
      </c>
      <c r="C907" s="2" t="e">
        <f>(Histogram!$D$29*Histogram!$C$22*A907)/B907</f>
        <v>#N/A</v>
      </c>
    </row>
    <row r="908" spans="1:3">
      <c r="A908"/>
      <c r="B908" s="11" t="e">
        <f t="shared" si="15"/>
        <v>#N/A</v>
      </c>
      <c r="C908" s="2" t="e">
        <f>(Histogram!$D$29*Histogram!$C$22*A908)/B908</f>
        <v>#N/A</v>
      </c>
    </row>
    <row r="909" spans="1:3">
      <c r="A909"/>
      <c r="B909" s="11" t="e">
        <f t="shared" si="15"/>
        <v>#N/A</v>
      </c>
      <c r="C909" s="2" t="e">
        <f>(Histogram!$D$29*Histogram!$C$22*A909)/B909</f>
        <v>#N/A</v>
      </c>
    </row>
    <row r="910" spans="1:3">
      <c r="A910"/>
      <c r="B910" s="11" t="e">
        <f t="shared" si="15"/>
        <v>#N/A</v>
      </c>
      <c r="C910" s="2" t="e">
        <f>(Histogram!$D$29*Histogram!$C$22*A910)/B910</f>
        <v>#N/A</v>
      </c>
    </row>
    <row r="911" spans="1:3">
      <c r="A911"/>
      <c r="B911" s="11" t="e">
        <f t="shared" si="15"/>
        <v>#N/A</v>
      </c>
      <c r="C911" s="2" t="e">
        <f>(Histogram!$D$29*Histogram!$C$22*A911)/B911</f>
        <v>#N/A</v>
      </c>
    </row>
    <row r="912" spans="1:3">
      <c r="A912"/>
      <c r="B912" s="11" t="e">
        <f t="shared" si="15"/>
        <v>#N/A</v>
      </c>
      <c r="C912" s="2" t="e">
        <f>(Histogram!$D$29*Histogram!$C$22*A912)/B912</f>
        <v>#N/A</v>
      </c>
    </row>
    <row r="913" spans="1:3">
      <c r="A913"/>
      <c r="B913" s="11" t="e">
        <f t="shared" si="15"/>
        <v>#N/A</v>
      </c>
      <c r="C913" s="2" t="e">
        <f>(Histogram!$D$29*Histogram!$C$22*A913)/B913</f>
        <v>#N/A</v>
      </c>
    </row>
    <row r="914" spans="1:3">
      <c r="A914"/>
      <c r="B914" s="11" t="e">
        <f t="shared" si="15"/>
        <v>#N/A</v>
      </c>
      <c r="C914" s="2" t="e">
        <f>(Histogram!$D$29*Histogram!$C$22*A914)/B914</f>
        <v>#N/A</v>
      </c>
    </row>
    <row r="915" spans="1:3">
      <c r="A915"/>
      <c r="B915" s="11" t="e">
        <f t="shared" si="15"/>
        <v>#N/A</v>
      </c>
      <c r="C915" s="2" t="e">
        <f>(Histogram!$D$29*Histogram!$C$22*A915)/B915</f>
        <v>#N/A</v>
      </c>
    </row>
    <row r="916" spans="1:3">
      <c r="A916"/>
      <c r="B916" s="11" t="e">
        <f t="shared" si="15"/>
        <v>#N/A</v>
      </c>
      <c r="C916" s="2" t="e">
        <f>(Histogram!$D$29*Histogram!$C$22*A916)/B916</f>
        <v>#N/A</v>
      </c>
    </row>
    <row r="917" spans="1:3">
      <c r="A917"/>
      <c r="B917" s="11" t="e">
        <f t="shared" si="15"/>
        <v>#N/A</v>
      </c>
      <c r="C917" s="2" t="e">
        <f>(Histogram!$D$29*Histogram!$C$22*A917)/B917</f>
        <v>#N/A</v>
      </c>
    </row>
    <row r="918" spans="1:3">
      <c r="A918"/>
      <c r="B918" s="11" t="e">
        <f t="shared" si="15"/>
        <v>#N/A</v>
      </c>
      <c r="C918" s="2" t="e">
        <f>(Histogram!$D$29*Histogram!$C$22*A918)/B918</f>
        <v>#N/A</v>
      </c>
    </row>
    <row r="919" spans="1:3">
      <c r="A919"/>
      <c r="B919" s="11" t="e">
        <f t="shared" si="15"/>
        <v>#N/A</v>
      </c>
      <c r="C919" s="2" t="e">
        <f>(Histogram!$D$29*Histogram!$C$22*A919)/B919</f>
        <v>#N/A</v>
      </c>
    </row>
    <row r="920" spans="1:3">
      <c r="A920"/>
      <c r="B920" s="11" t="e">
        <f t="shared" si="15"/>
        <v>#N/A</v>
      </c>
      <c r="C920" s="2" t="e">
        <f>(Histogram!$D$29*Histogram!$C$22*A920)/B920</f>
        <v>#N/A</v>
      </c>
    </row>
    <row r="921" spans="1:3">
      <c r="A921"/>
      <c r="B921" s="11" t="e">
        <f t="shared" si="15"/>
        <v>#N/A</v>
      </c>
      <c r="C921" s="2" t="e">
        <f>(Histogram!$D$29*Histogram!$C$22*A921)/B921</f>
        <v>#N/A</v>
      </c>
    </row>
    <row r="922" spans="1:3">
      <c r="A922"/>
      <c r="B922" s="11" t="e">
        <f t="shared" si="15"/>
        <v>#N/A</v>
      </c>
      <c r="C922" s="2" t="e">
        <f>(Histogram!$D$29*Histogram!$C$22*A922)/B922</f>
        <v>#N/A</v>
      </c>
    </row>
    <row r="923" spans="1:3">
      <c r="A923"/>
      <c r="B923" s="11" t="e">
        <f t="shared" si="15"/>
        <v>#N/A</v>
      </c>
      <c r="C923" s="2" t="e">
        <f>(Histogram!$D$29*Histogram!$C$22*A923)/B923</f>
        <v>#N/A</v>
      </c>
    </row>
    <row r="924" spans="1:3">
      <c r="A924"/>
      <c r="B924" s="11" t="e">
        <f t="shared" si="15"/>
        <v>#N/A</v>
      </c>
      <c r="C924" s="2" t="e">
        <f>(Histogram!$D$29*Histogram!$C$22*A924)/B924</f>
        <v>#N/A</v>
      </c>
    </row>
    <row r="925" spans="1:3">
      <c r="A925"/>
      <c r="B925" s="11" t="e">
        <f t="shared" si="15"/>
        <v>#N/A</v>
      </c>
      <c r="C925" s="2" t="e">
        <f>(Histogram!$D$29*Histogram!$C$22*A925)/B925</f>
        <v>#N/A</v>
      </c>
    </row>
    <row r="926" spans="1:3">
      <c r="A926"/>
      <c r="B926" s="11" t="e">
        <f t="shared" si="15"/>
        <v>#N/A</v>
      </c>
      <c r="C926" s="2" t="e">
        <f>(Histogram!$D$29*Histogram!$C$22*A926)/B926</f>
        <v>#N/A</v>
      </c>
    </row>
    <row r="927" spans="1:3">
      <c r="A927"/>
      <c r="B927" s="11" t="e">
        <f t="shared" si="15"/>
        <v>#N/A</v>
      </c>
      <c r="C927" s="2" t="e">
        <f>(Histogram!$D$29*Histogram!$C$22*A927)/B927</f>
        <v>#N/A</v>
      </c>
    </row>
    <row r="928" spans="1:3">
      <c r="A928"/>
      <c r="B928" s="11" t="e">
        <f t="shared" si="15"/>
        <v>#N/A</v>
      </c>
      <c r="C928" s="2" t="e">
        <f>(Histogram!$D$29*Histogram!$C$22*A928)/B928</f>
        <v>#N/A</v>
      </c>
    </row>
    <row r="929" spans="1:3">
      <c r="A929"/>
      <c r="B929" s="11" t="e">
        <f t="shared" si="15"/>
        <v>#N/A</v>
      </c>
      <c r="C929" s="2" t="e">
        <f>(Histogram!$D$29*Histogram!$C$22*A929)/B929</f>
        <v>#N/A</v>
      </c>
    </row>
    <row r="930" spans="1:3">
      <c r="A930"/>
      <c r="B930" s="11" t="e">
        <f t="shared" si="15"/>
        <v>#N/A</v>
      </c>
      <c r="C930" s="2" t="e">
        <f>(Histogram!$D$29*Histogram!$C$22*A930)/B930</f>
        <v>#N/A</v>
      </c>
    </row>
    <row r="931" spans="1:3">
      <c r="A931"/>
      <c r="B931" s="11" t="e">
        <f t="shared" si="15"/>
        <v>#N/A</v>
      </c>
      <c r="C931" s="2" t="e">
        <f>(Histogram!$D$29*Histogram!$C$22*A931)/B931</f>
        <v>#N/A</v>
      </c>
    </row>
    <row r="932" spans="1:3">
      <c r="A932"/>
      <c r="B932" s="11" t="e">
        <f t="shared" si="15"/>
        <v>#N/A</v>
      </c>
      <c r="C932" s="2" t="e">
        <f>(Histogram!$D$29*Histogram!$C$22*A932)/B932</f>
        <v>#N/A</v>
      </c>
    </row>
    <row r="933" spans="1:3">
      <c r="A933"/>
      <c r="B933" s="11" t="e">
        <f t="shared" si="15"/>
        <v>#N/A</v>
      </c>
      <c r="C933" s="2" t="e">
        <f>(Histogram!$D$29*Histogram!$C$22*A933)/B933</f>
        <v>#N/A</v>
      </c>
    </row>
    <row r="934" spans="1:3">
      <c r="A934"/>
      <c r="B934" s="11" t="e">
        <f t="shared" si="15"/>
        <v>#N/A</v>
      </c>
      <c r="C934" s="2" t="e">
        <f>(Histogram!$D$29*Histogram!$C$22*A934)/B934</f>
        <v>#N/A</v>
      </c>
    </row>
    <row r="935" spans="1:3">
      <c r="A935"/>
      <c r="B935" s="11" t="e">
        <f t="shared" si="15"/>
        <v>#N/A</v>
      </c>
      <c r="C935" s="2" t="e">
        <f>(Histogram!$D$29*Histogram!$C$22*A935)/B935</f>
        <v>#N/A</v>
      </c>
    </row>
    <row r="936" spans="1:3">
      <c r="A936"/>
      <c r="B936" s="11" t="e">
        <f t="shared" si="15"/>
        <v>#N/A</v>
      </c>
      <c r="C936" s="2" t="e">
        <f>(Histogram!$D$29*Histogram!$C$22*A936)/B936</f>
        <v>#N/A</v>
      </c>
    </row>
    <row r="937" spans="1:3">
      <c r="A937"/>
      <c r="B937" s="11" t="e">
        <f t="shared" si="15"/>
        <v>#N/A</v>
      </c>
      <c r="C937" s="2" t="e">
        <f>(Histogram!$D$29*Histogram!$C$22*A937)/B937</f>
        <v>#N/A</v>
      </c>
    </row>
    <row r="938" spans="1:3">
      <c r="A938"/>
      <c r="B938" s="11" t="e">
        <f t="shared" si="15"/>
        <v>#N/A</v>
      </c>
      <c r="C938" s="2" t="e">
        <f>(Histogram!$D$29*Histogram!$C$22*A938)/B938</f>
        <v>#N/A</v>
      </c>
    </row>
    <row r="939" spans="1:3">
      <c r="A939"/>
      <c r="B939" s="11" t="e">
        <f t="shared" si="15"/>
        <v>#N/A</v>
      </c>
      <c r="C939" s="2" t="e">
        <f>(Histogram!$D$29*Histogram!$C$22*A939)/B939</f>
        <v>#N/A</v>
      </c>
    </row>
    <row r="940" spans="1:3">
      <c r="A940"/>
      <c r="B940" s="11" t="e">
        <f t="shared" si="15"/>
        <v>#N/A</v>
      </c>
      <c r="C940" s="2" t="e">
        <f>(Histogram!$D$29*Histogram!$C$22*A940)/B940</f>
        <v>#N/A</v>
      </c>
    </row>
    <row r="941" spans="1:3">
      <c r="A941"/>
      <c r="B941" s="11" t="e">
        <f t="shared" si="15"/>
        <v>#N/A</v>
      </c>
      <c r="C941" s="2" t="e">
        <f>(Histogram!$D$29*Histogram!$C$22*A941)/B941</f>
        <v>#N/A</v>
      </c>
    </row>
    <row r="942" spans="1:3">
      <c r="A942"/>
      <c r="B942" s="11" t="e">
        <f t="shared" si="15"/>
        <v>#N/A</v>
      </c>
      <c r="C942" s="2" t="e">
        <f>(Histogram!$D$29*Histogram!$C$22*A942)/B942</f>
        <v>#N/A</v>
      </c>
    </row>
    <row r="943" spans="1:3">
      <c r="A943"/>
      <c r="B943" s="11" t="e">
        <f t="shared" si="15"/>
        <v>#N/A</v>
      </c>
      <c r="C943" s="2" t="e">
        <f>(Histogram!$D$29*Histogram!$C$22*A943)/B943</f>
        <v>#N/A</v>
      </c>
    </row>
    <row r="944" spans="1:3">
      <c r="A944"/>
      <c r="B944" s="11" t="e">
        <f t="shared" si="15"/>
        <v>#N/A</v>
      </c>
      <c r="C944" s="2" t="e">
        <f>(Histogram!$D$29*Histogram!$C$22*A944)/B944</f>
        <v>#N/A</v>
      </c>
    </row>
    <row r="945" spans="1:3">
      <c r="A945"/>
      <c r="B945" s="11" t="e">
        <f t="shared" si="15"/>
        <v>#N/A</v>
      </c>
      <c r="C945" s="2" t="e">
        <f>(Histogram!$D$29*Histogram!$C$22*A945)/B945</f>
        <v>#N/A</v>
      </c>
    </row>
    <row r="946" spans="1:3">
      <c r="A946"/>
      <c r="B946" s="11" t="e">
        <f t="shared" si="15"/>
        <v>#N/A</v>
      </c>
      <c r="C946" s="2" t="e">
        <f>(Histogram!$D$29*Histogram!$C$22*A946)/B946</f>
        <v>#N/A</v>
      </c>
    </row>
    <row r="947" spans="1:3">
      <c r="A947"/>
      <c r="B947" s="11" t="e">
        <f t="shared" si="15"/>
        <v>#N/A</v>
      </c>
      <c r="C947" s="2" t="e">
        <f>(Histogram!$D$29*Histogram!$C$22*A947)/B947</f>
        <v>#N/A</v>
      </c>
    </row>
    <row r="948" spans="1:3">
      <c r="A948"/>
      <c r="B948" s="11" t="e">
        <f t="shared" si="15"/>
        <v>#N/A</v>
      </c>
      <c r="C948" s="2" t="e">
        <f>(Histogram!$D$29*Histogram!$C$22*A948)/B948</f>
        <v>#N/A</v>
      </c>
    </row>
    <row r="949" spans="1:3">
      <c r="A949"/>
      <c r="B949" s="11" t="e">
        <f t="shared" si="15"/>
        <v>#N/A</v>
      </c>
      <c r="C949" s="2" t="e">
        <f>(Histogram!$D$29*Histogram!$C$22*A949)/B949</f>
        <v>#N/A</v>
      </c>
    </row>
    <row r="950" spans="1:3">
      <c r="A950"/>
      <c r="B950" s="11" t="e">
        <f t="shared" si="15"/>
        <v>#N/A</v>
      </c>
      <c r="C950" s="2" t="e">
        <f>(Histogram!$D$29*Histogram!$C$22*A950)/B950</f>
        <v>#N/A</v>
      </c>
    </row>
    <row r="951" spans="1:3">
      <c r="A951"/>
      <c r="B951" s="11" t="e">
        <f t="shared" si="15"/>
        <v>#N/A</v>
      </c>
      <c r="C951" s="2" t="e">
        <f>(Histogram!$D$29*Histogram!$C$22*A951)/B951</f>
        <v>#N/A</v>
      </c>
    </row>
    <row r="952" spans="1:3">
      <c r="A952"/>
      <c r="B952" s="11" t="e">
        <f t="shared" si="15"/>
        <v>#N/A</v>
      </c>
      <c r="C952" s="2" t="e">
        <f>(Histogram!$D$29*Histogram!$C$22*A952)/B952</f>
        <v>#N/A</v>
      </c>
    </row>
    <row r="953" spans="1:3">
      <c r="A953"/>
      <c r="B953" s="11" t="e">
        <f t="shared" si="15"/>
        <v>#N/A</v>
      </c>
      <c r="C953" s="2" t="e">
        <f>(Histogram!$D$29*Histogram!$C$22*A953)/B953</f>
        <v>#N/A</v>
      </c>
    </row>
    <row r="954" spans="1:3">
      <c r="A954"/>
      <c r="B954" s="11" t="e">
        <f t="shared" si="15"/>
        <v>#N/A</v>
      </c>
      <c r="C954" s="2" t="e">
        <f>(Histogram!$D$29*Histogram!$C$22*A954)/B954</f>
        <v>#N/A</v>
      </c>
    </row>
    <row r="955" spans="1:3">
      <c r="A955"/>
      <c r="B955" s="11" t="e">
        <f t="shared" si="15"/>
        <v>#N/A</v>
      </c>
      <c r="C955" s="2" t="e">
        <f>(Histogram!$D$29*Histogram!$C$22*A955)/B955</f>
        <v>#N/A</v>
      </c>
    </row>
    <row r="956" spans="1:3">
      <c r="A956"/>
      <c r="B956" s="11" t="e">
        <f t="shared" si="15"/>
        <v>#N/A</v>
      </c>
      <c r="C956" s="2" t="e">
        <f>(Histogram!$D$29*Histogram!$C$22*A956)/B956</f>
        <v>#N/A</v>
      </c>
    </row>
    <row r="957" spans="1:3">
      <c r="A957"/>
      <c r="B957" s="11" t="e">
        <f t="shared" si="15"/>
        <v>#N/A</v>
      </c>
      <c r="C957" s="2" t="e">
        <f>(Histogram!$D$29*Histogram!$C$22*A957)/B957</f>
        <v>#N/A</v>
      </c>
    </row>
    <row r="958" spans="1:3">
      <c r="A958"/>
      <c r="B958" s="11" t="e">
        <f t="shared" si="15"/>
        <v>#N/A</v>
      </c>
      <c r="C958" s="2" t="e">
        <f>(Histogram!$D$29*Histogram!$C$22*A958)/B958</f>
        <v>#N/A</v>
      </c>
    </row>
    <row r="959" spans="1:3">
      <c r="A959"/>
      <c r="B959" s="11" t="e">
        <f t="shared" si="15"/>
        <v>#N/A</v>
      </c>
      <c r="C959" s="2" t="e">
        <f>(Histogram!$D$29*Histogram!$C$22*A959)/B959</f>
        <v>#N/A</v>
      </c>
    </row>
    <row r="960" spans="1:3">
      <c r="A960"/>
      <c r="B960" s="11" t="e">
        <f t="shared" si="15"/>
        <v>#N/A</v>
      </c>
      <c r="C960" s="2" t="e">
        <f>(Histogram!$D$29*Histogram!$C$22*A960)/B960</f>
        <v>#N/A</v>
      </c>
    </row>
    <row r="961" spans="1:3">
      <c r="A961"/>
      <c r="B961" s="11" t="e">
        <f t="shared" si="15"/>
        <v>#N/A</v>
      </c>
      <c r="C961" s="2" t="e">
        <f>(Histogram!$D$29*Histogram!$C$22*A961)/B961</f>
        <v>#N/A</v>
      </c>
    </row>
    <row r="962" spans="1:3">
      <c r="A962"/>
      <c r="B962" s="11" t="e">
        <f t="shared" si="15"/>
        <v>#N/A</v>
      </c>
      <c r="C962" s="2" t="e">
        <f>(Histogram!$D$29*Histogram!$C$22*A962)/B962</f>
        <v>#N/A</v>
      </c>
    </row>
    <row r="963" spans="1:3">
      <c r="A963"/>
      <c r="B963" s="11" t="e">
        <f t="shared" ref="B963:B1026" si="16">RANK(A963,A:A,9)</f>
        <v>#N/A</v>
      </c>
      <c r="C963" s="2" t="e">
        <f>(Histogram!$D$29*Histogram!$C$22*A963)/B963</f>
        <v>#N/A</v>
      </c>
    </row>
    <row r="964" spans="1:3">
      <c r="A964"/>
      <c r="B964" s="11" t="e">
        <f t="shared" si="16"/>
        <v>#N/A</v>
      </c>
      <c r="C964" s="2" t="e">
        <f>(Histogram!$D$29*Histogram!$C$22*A964)/B964</f>
        <v>#N/A</v>
      </c>
    </row>
    <row r="965" spans="1:3">
      <c r="A965"/>
      <c r="B965" s="11" t="e">
        <f t="shared" si="16"/>
        <v>#N/A</v>
      </c>
      <c r="C965" s="2" t="e">
        <f>(Histogram!$D$29*Histogram!$C$22*A965)/B965</f>
        <v>#N/A</v>
      </c>
    </row>
    <row r="966" spans="1:3">
      <c r="A966"/>
      <c r="B966" s="11" t="e">
        <f t="shared" si="16"/>
        <v>#N/A</v>
      </c>
      <c r="C966" s="2" t="e">
        <f>(Histogram!$D$29*Histogram!$C$22*A966)/B966</f>
        <v>#N/A</v>
      </c>
    </row>
    <row r="967" spans="1:3">
      <c r="A967"/>
      <c r="B967" s="11" t="e">
        <f t="shared" si="16"/>
        <v>#N/A</v>
      </c>
      <c r="C967" s="2" t="e">
        <f>(Histogram!$D$29*Histogram!$C$22*A967)/B967</f>
        <v>#N/A</v>
      </c>
    </row>
    <row r="968" spans="1:3">
      <c r="A968"/>
      <c r="B968" s="11" t="e">
        <f t="shared" si="16"/>
        <v>#N/A</v>
      </c>
      <c r="C968" s="2" t="e">
        <f>(Histogram!$D$29*Histogram!$C$22*A968)/B968</f>
        <v>#N/A</v>
      </c>
    </row>
    <row r="969" spans="1:3">
      <c r="A969"/>
      <c r="B969" s="11" t="e">
        <f t="shared" si="16"/>
        <v>#N/A</v>
      </c>
      <c r="C969" s="2" t="e">
        <f>(Histogram!$D$29*Histogram!$C$22*A969)/B969</f>
        <v>#N/A</v>
      </c>
    </row>
    <row r="970" spans="1:3">
      <c r="A970"/>
      <c r="B970" s="11" t="e">
        <f t="shared" si="16"/>
        <v>#N/A</v>
      </c>
      <c r="C970" s="2" t="e">
        <f>(Histogram!$D$29*Histogram!$C$22*A970)/B970</f>
        <v>#N/A</v>
      </c>
    </row>
    <row r="971" spans="1:3">
      <c r="A971"/>
      <c r="B971" s="11" t="e">
        <f t="shared" si="16"/>
        <v>#N/A</v>
      </c>
      <c r="C971" s="2" t="e">
        <f>(Histogram!$D$29*Histogram!$C$22*A971)/B971</f>
        <v>#N/A</v>
      </c>
    </row>
    <row r="972" spans="1:3">
      <c r="A972"/>
      <c r="B972" s="11" t="e">
        <f t="shared" si="16"/>
        <v>#N/A</v>
      </c>
      <c r="C972" s="2" t="e">
        <f>(Histogram!$D$29*Histogram!$C$22*A972)/B972</f>
        <v>#N/A</v>
      </c>
    </row>
    <row r="973" spans="1:3">
      <c r="A973"/>
      <c r="B973" s="11" t="e">
        <f t="shared" si="16"/>
        <v>#N/A</v>
      </c>
      <c r="C973" s="2" t="e">
        <f>(Histogram!$D$29*Histogram!$C$22*A973)/B973</f>
        <v>#N/A</v>
      </c>
    </row>
    <row r="974" spans="1:3">
      <c r="A974"/>
      <c r="B974" s="11" t="e">
        <f t="shared" si="16"/>
        <v>#N/A</v>
      </c>
      <c r="C974" s="2" t="e">
        <f>(Histogram!$D$29*Histogram!$C$22*A974)/B974</f>
        <v>#N/A</v>
      </c>
    </row>
    <row r="975" spans="1:3">
      <c r="A975"/>
      <c r="B975" s="11" t="e">
        <f t="shared" si="16"/>
        <v>#N/A</v>
      </c>
      <c r="C975" s="2" t="e">
        <f>(Histogram!$D$29*Histogram!$C$22*A975)/B975</f>
        <v>#N/A</v>
      </c>
    </row>
    <row r="976" spans="1:3">
      <c r="A976"/>
      <c r="B976" s="11" t="e">
        <f t="shared" si="16"/>
        <v>#N/A</v>
      </c>
      <c r="C976" s="2" t="e">
        <f>(Histogram!$D$29*Histogram!$C$22*A976)/B976</f>
        <v>#N/A</v>
      </c>
    </row>
    <row r="977" spans="1:3">
      <c r="A977"/>
      <c r="B977" s="11" t="e">
        <f t="shared" si="16"/>
        <v>#N/A</v>
      </c>
      <c r="C977" s="2" t="e">
        <f>(Histogram!$D$29*Histogram!$C$22*A977)/B977</f>
        <v>#N/A</v>
      </c>
    </row>
    <row r="978" spans="1:3">
      <c r="A978"/>
      <c r="B978" s="11" t="e">
        <f t="shared" si="16"/>
        <v>#N/A</v>
      </c>
      <c r="C978" s="2" t="e">
        <f>(Histogram!$D$29*Histogram!$C$22*A978)/B978</f>
        <v>#N/A</v>
      </c>
    </row>
    <row r="979" spans="1:3">
      <c r="A979"/>
      <c r="B979" s="11" t="e">
        <f t="shared" si="16"/>
        <v>#N/A</v>
      </c>
      <c r="C979" s="2" t="e">
        <f>(Histogram!$D$29*Histogram!$C$22*A979)/B979</f>
        <v>#N/A</v>
      </c>
    </row>
    <row r="980" spans="1:3">
      <c r="A980"/>
      <c r="B980" s="11" t="e">
        <f t="shared" si="16"/>
        <v>#N/A</v>
      </c>
      <c r="C980" s="2" t="e">
        <f>(Histogram!$D$29*Histogram!$C$22*A980)/B980</f>
        <v>#N/A</v>
      </c>
    </row>
    <row r="981" spans="1:3">
      <c r="A981"/>
      <c r="B981" s="11" t="e">
        <f t="shared" si="16"/>
        <v>#N/A</v>
      </c>
      <c r="C981" s="2" t="e">
        <f>(Histogram!$D$29*Histogram!$C$22*A981)/B981</f>
        <v>#N/A</v>
      </c>
    </row>
    <row r="982" spans="1:3">
      <c r="A982"/>
      <c r="B982" s="11" t="e">
        <f t="shared" si="16"/>
        <v>#N/A</v>
      </c>
      <c r="C982" s="2" t="e">
        <f>(Histogram!$D$29*Histogram!$C$22*A982)/B982</f>
        <v>#N/A</v>
      </c>
    </row>
    <row r="983" spans="1:3">
      <c r="A983"/>
      <c r="B983" s="11" t="e">
        <f t="shared" si="16"/>
        <v>#N/A</v>
      </c>
      <c r="C983" s="2" t="e">
        <f>(Histogram!$D$29*Histogram!$C$22*A983)/B983</f>
        <v>#N/A</v>
      </c>
    </row>
    <row r="984" spans="1:3">
      <c r="A984"/>
      <c r="B984" s="11" t="e">
        <f t="shared" si="16"/>
        <v>#N/A</v>
      </c>
      <c r="C984" s="2" t="e">
        <f>(Histogram!$D$29*Histogram!$C$22*A984)/B984</f>
        <v>#N/A</v>
      </c>
    </row>
    <row r="985" spans="1:3">
      <c r="A985"/>
      <c r="B985" s="11" t="e">
        <f t="shared" si="16"/>
        <v>#N/A</v>
      </c>
      <c r="C985" s="2" t="e">
        <f>(Histogram!$D$29*Histogram!$C$22*A985)/B985</f>
        <v>#N/A</v>
      </c>
    </row>
    <row r="986" spans="1:3">
      <c r="A986"/>
      <c r="B986" s="11" t="e">
        <f t="shared" si="16"/>
        <v>#N/A</v>
      </c>
      <c r="C986" s="2" t="e">
        <f>(Histogram!$D$29*Histogram!$C$22*A986)/B986</f>
        <v>#N/A</v>
      </c>
    </row>
    <row r="987" spans="1:3">
      <c r="A987"/>
      <c r="B987" s="11" t="e">
        <f t="shared" si="16"/>
        <v>#N/A</v>
      </c>
      <c r="C987" s="2" t="e">
        <f>(Histogram!$D$29*Histogram!$C$22*A987)/B987</f>
        <v>#N/A</v>
      </c>
    </row>
    <row r="988" spans="1:3">
      <c r="A988"/>
      <c r="B988" s="11" t="e">
        <f t="shared" si="16"/>
        <v>#N/A</v>
      </c>
      <c r="C988" s="2" t="e">
        <f>(Histogram!$D$29*Histogram!$C$22*A988)/B988</f>
        <v>#N/A</v>
      </c>
    </row>
    <row r="989" spans="1:3">
      <c r="A989"/>
      <c r="B989" s="11" t="e">
        <f t="shared" si="16"/>
        <v>#N/A</v>
      </c>
      <c r="C989" s="2" t="e">
        <f>(Histogram!$D$29*Histogram!$C$22*A989)/B989</f>
        <v>#N/A</v>
      </c>
    </row>
    <row r="990" spans="1:3">
      <c r="A990"/>
      <c r="B990" s="11" t="e">
        <f t="shared" si="16"/>
        <v>#N/A</v>
      </c>
      <c r="C990" s="2" t="e">
        <f>(Histogram!$D$29*Histogram!$C$22*A990)/B990</f>
        <v>#N/A</v>
      </c>
    </row>
    <row r="991" spans="1:3">
      <c r="A991"/>
      <c r="B991" s="11" t="e">
        <f t="shared" si="16"/>
        <v>#N/A</v>
      </c>
      <c r="C991" s="2" t="e">
        <f>(Histogram!$D$29*Histogram!$C$22*A991)/B991</f>
        <v>#N/A</v>
      </c>
    </row>
    <row r="992" spans="1:3">
      <c r="A992"/>
      <c r="B992" s="11" t="e">
        <f t="shared" si="16"/>
        <v>#N/A</v>
      </c>
      <c r="C992" s="2" t="e">
        <f>(Histogram!$D$29*Histogram!$C$22*A992)/B992</f>
        <v>#N/A</v>
      </c>
    </row>
    <row r="993" spans="1:3">
      <c r="A993"/>
      <c r="B993" s="11" t="e">
        <f t="shared" si="16"/>
        <v>#N/A</v>
      </c>
      <c r="C993" s="2" t="e">
        <f>(Histogram!$D$29*Histogram!$C$22*A993)/B993</f>
        <v>#N/A</v>
      </c>
    </row>
    <row r="994" spans="1:3">
      <c r="A994"/>
      <c r="B994" s="11" t="e">
        <f t="shared" si="16"/>
        <v>#N/A</v>
      </c>
      <c r="C994" s="2" t="e">
        <f>(Histogram!$D$29*Histogram!$C$22*A994)/B994</f>
        <v>#N/A</v>
      </c>
    </row>
    <row r="995" spans="1:3">
      <c r="A995"/>
      <c r="B995" s="11" t="e">
        <f t="shared" si="16"/>
        <v>#N/A</v>
      </c>
      <c r="C995" s="2" t="e">
        <f>(Histogram!$D$29*Histogram!$C$22*A995)/B995</f>
        <v>#N/A</v>
      </c>
    </row>
    <row r="996" spans="1:3">
      <c r="A996"/>
      <c r="B996" s="11" t="e">
        <f t="shared" si="16"/>
        <v>#N/A</v>
      </c>
      <c r="C996" s="2" t="e">
        <f>(Histogram!$D$29*Histogram!$C$22*A996)/B996</f>
        <v>#N/A</v>
      </c>
    </row>
    <row r="997" spans="1:3">
      <c r="A997"/>
      <c r="B997" s="11" t="e">
        <f t="shared" si="16"/>
        <v>#N/A</v>
      </c>
      <c r="C997" s="2" t="e">
        <f>(Histogram!$D$29*Histogram!$C$22*A997)/B997</f>
        <v>#N/A</v>
      </c>
    </row>
    <row r="998" spans="1:3">
      <c r="A998"/>
      <c r="B998" s="11" t="e">
        <f t="shared" si="16"/>
        <v>#N/A</v>
      </c>
      <c r="C998" s="2" t="e">
        <f>(Histogram!$D$29*Histogram!$C$22*A998)/B998</f>
        <v>#N/A</v>
      </c>
    </row>
    <row r="999" spans="1:3">
      <c r="A999"/>
      <c r="B999" s="11" t="e">
        <f t="shared" si="16"/>
        <v>#N/A</v>
      </c>
      <c r="C999" s="2" t="e">
        <f>(Histogram!$D$29*Histogram!$C$22*A999)/B999</f>
        <v>#N/A</v>
      </c>
    </row>
    <row r="1000" spans="1:3">
      <c r="A1000"/>
      <c r="B1000" s="11" t="e">
        <f t="shared" si="16"/>
        <v>#N/A</v>
      </c>
      <c r="C1000" s="2" t="e">
        <f>(Histogram!$D$29*Histogram!$C$22*A1000)/B1000</f>
        <v>#N/A</v>
      </c>
    </row>
    <row r="1001" spans="1:3">
      <c r="A1001"/>
      <c r="B1001" s="11" t="e">
        <f t="shared" si="16"/>
        <v>#N/A</v>
      </c>
      <c r="C1001" s="2" t="e">
        <f>(Histogram!$D$29*Histogram!$C$22*A1001)/B1001</f>
        <v>#N/A</v>
      </c>
    </row>
    <row r="1002" spans="1:3">
      <c r="A1002"/>
      <c r="B1002" s="11" t="e">
        <f t="shared" si="16"/>
        <v>#N/A</v>
      </c>
      <c r="C1002" s="2" t="e">
        <f>(Histogram!$D$29*Histogram!$C$22*A1002)/B1002</f>
        <v>#N/A</v>
      </c>
    </row>
    <row r="1003" spans="1:3">
      <c r="A1003"/>
      <c r="B1003" s="11" t="e">
        <f t="shared" si="16"/>
        <v>#N/A</v>
      </c>
      <c r="C1003" s="2" t="e">
        <f>(Histogram!$D$29*Histogram!$C$22*A1003)/B1003</f>
        <v>#N/A</v>
      </c>
    </row>
    <row r="1004" spans="1:3">
      <c r="A1004"/>
      <c r="B1004" s="11" t="e">
        <f t="shared" si="16"/>
        <v>#N/A</v>
      </c>
      <c r="C1004" s="2" t="e">
        <f>(Histogram!$D$29*Histogram!$C$22*A1004)/B1004</f>
        <v>#N/A</v>
      </c>
    </row>
    <row r="1005" spans="1:3">
      <c r="A1005"/>
      <c r="B1005" s="11" t="e">
        <f t="shared" si="16"/>
        <v>#N/A</v>
      </c>
      <c r="C1005" s="2" t="e">
        <f>(Histogram!$D$29*Histogram!$C$22*A1005)/B1005</f>
        <v>#N/A</v>
      </c>
    </row>
    <row r="1006" spans="1:3">
      <c r="A1006"/>
      <c r="B1006" s="11" t="e">
        <f t="shared" si="16"/>
        <v>#N/A</v>
      </c>
      <c r="C1006" s="2" t="e">
        <f>(Histogram!$D$29*Histogram!$C$22*A1006)/B1006</f>
        <v>#N/A</v>
      </c>
    </row>
    <row r="1007" spans="1:3">
      <c r="A1007"/>
      <c r="B1007" s="11" t="e">
        <f t="shared" si="16"/>
        <v>#N/A</v>
      </c>
      <c r="C1007" s="2" t="e">
        <f>(Histogram!$D$29*Histogram!$C$22*A1007)/B1007</f>
        <v>#N/A</v>
      </c>
    </row>
    <row r="1008" spans="1:3">
      <c r="A1008"/>
      <c r="B1008" s="11" t="e">
        <f t="shared" si="16"/>
        <v>#N/A</v>
      </c>
      <c r="C1008" s="2" t="e">
        <f>(Histogram!$D$29*Histogram!$C$22*A1008)/B1008</f>
        <v>#N/A</v>
      </c>
    </row>
    <row r="1009" spans="1:3">
      <c r="A1009"/>
      <c r="B1009" s="11" t="e">
        <f t="shared" si="16"/>
        <v>#N/A</v>
      </c>
      <c r="C1009" s="2" t="e">
        <f>(Histogram!$D$29*Histogram!$C$22*A1009)/B1009</f>
        <v>#N/A</v>
      </c>
    </row>
    <row r="1010" spans="1:3">
      <c r="A1010"/>
      <c r="B1010" s="11" t="e">
        <f t="shared" si="16"/>
        <v>#N/A</v>
      </c>
      <c r="C1010" s="2" t="e">
        <f>(Histogram!$D$29*Histogram!$C$22*A1010)/B1010</f>
        <v>#N/A</v>
      </c>
    </row>
    <row r="1011" spans="1:3">
      <c r="A1011"/>
      <c r="B1011" s="11" t="e">
        <f t="shared" si="16"/>
        <v>#N/A</v>
      </c>
      <c r="C1011" s="2" t="e">
        <f>(Histogram!$D$29*Histogram!$C$22*A1011)/B1011</f>
        <v>#N/A</v>
      </c>
    </row>
    <row r="1012" spans="1:3">
      <c r="A1012"/>
      <c r="B1012" s="11" t="e">
        <f t="shared" si="16"/>
        <v>#N/A</v>
      </c>
      <c r="C1012" s="2" t="e">
        <f>(Histogram!$D$29*Histogram!$C$22*A1012)/B1012</f>
        <v>#N/A</v>
      </c>
    </row>
    <row r="1013" spans="1:3">
      <c r="A1013"/>
      <c r="B1013" s="11" t="e">
        <f t="shared" si="16"/>
        <v>#N/A</v>
      </c>
      <c r="C1013" s="2" t="e">
        <f>(Histogram!$D$29*Histogram!$C$22*A1013)/B1013</f>
        <v>#N/A</v>
      </c>
    </row>
    <row r="1014" spans="1:3">
      <c r="A1014"/>
      <c r="B1014" s="11" t="e">
        <f t="shared" si="16"/>
        <v>#N/A</v>
      </c>
      <c r="C1014" s="2" t="e">
        <f>(Histogram!$D$29*Histogram!$C$22*A1014)/B1014</f>
        <v>#N/A</v>
      </c>
    </row>
    <row r="1015" spans="1:3">
      <c r="A1015"/>
      <c r="B1015" s="11" t="e">
        <f t="shared" si="16"/>
        <v>#N/A</v>
      </c>
      <c r="C1015" s="2" t="e">
        <f>(Histogram!$D$29*Histogram!$C$22*A1015)/B1015</f>
        <v>#N/A</v>
      </c>
    </row>
    <row r="1016" spans="1:3">
      <c r="A1016"/>
      <c r="B1016" s="11" t="e">
        <f t="shared" si="16"/>
        <v>#N/A</v>
      </c>
      <c r="C1016" s="2" t="e">
        <f>(Histogram!$D$29*Histogram!$C$22*A1016)/B1016</f>
        <v>#N/A</v>
      </c>
    </row>
    <row r="1017" spans="1:3">
      <c r="A1017"/>
      <c r="B1017" s="11" t="e">
        <f t="shared" si="16"/>
        <v>#N/A</v>
      </c>
      <c r="C1017" s="2" t="e">
        <f>(Histogram!$D$29*Histogram!$C$22*A1017)/B1017</f>
        <v>#N/A</v>
      </c>
    </row>
    <row r="1018" spans="1:3">
      <c r="A1018"/>
      <c r="B1018" s="11" t="e">
        <f t="shared" si="16"/>
        <v>#N/A</v>
      </c>
      <c r="C1018" s="2" t="e">
        <f>(Histogram!$D$29*Histogram!$C$22*A1018)/B1018</f>
        <v>#N/A</v>
      </c>
    </row>
    <row r="1019" spans="1:3">
      <c r="A1019"/>
      <c r="B1019" s="11" t="e">
        <f t="shared" si="16"/>
        <v>#N/A</v>
      </c>
      <c r="C1019" s="2" t="e">
        <f>(Histogram!$D$29*Histogram!$C$22*A1019)/B1019</f>
        <v>#N/A</v>
      </c>
    </row>
    <row r="1020" spans="1:3">
      <c r="A1020"/>
      <c r="B1020" s="11" t="e">
        <f t="shared" si="16"/>
        <v>#N/A</v>
      </c>
      <c r="C1020" s="2" t="e">
        <f>(Histogram!$D$29*Histogram!$C$22*A1020)/B1020</f>
        <v>#N/A</v>
      </c>
    </row>
    <row r="1021" spans="1:3">
      <c r="A1021"/>
      <c r="B1021" s="11" t="e">
        <f t="shared" si="16"/>
        <v>#N/A</v>
      </c>
      <c r="C1021" s="2" t="e">
        <f>(Histogram!$D$29*Histogram!$C$22*A1021)/B1021</f>
        <v>#N/A</v>
      </c>
    </row>
    <row r="1022" spans="1:3">
      <c r="A1022"/>
      <c r="B1022" s="11" t="e">
        <f t="shared" si="16"/>
        <v>#N/A</v>
      </c>
      <c r="C1022" s="2" t="e">
        <f>(Histogram!$D$29*Histogram!$C$22*A1022)/B1022</f>
        <v>#N/A</v>
      </c>
    </row>
    <row r="1023" spans="1:3">
      <c r="A1023"/>
      <c r="B1023" s="11" t="e">
        <f t="shared" si="16"/>
        <v>#N/A</v>
      </c>
      <c r="C1023" s="2" t="e">
        <f>(Histogram!$D$29*Histogram!$C$22*A1023)/B1023</f>
        <v>#N/A</v>
      </c>
    </row>
    <row r="1024" spans="1:3">
      <c r="A1024"/>
      <c r="B1024" s="11" t="e">
        <f t="shared" si="16"/>
        <v>#N/A</v>
      </c>
      <c r="C1024" s="2" t="e">
        <f>(Histogram!$D$29*Histogram!$C$22*A1024)/B1024</f>
        <v>#N/A</v>
      </c>
    </row>
    <row r="1025" spans="1:3">
      <c r="A1025"/>
      <c r="B1025" s="11" t="e">
        <f t="shared" si="16"/>
        <v>#N/A</v>
      </c>
      <c r="C1025" s="2" t="e">
        <f>(Histogram!$D$29*Histogram!$C$22*A1025)/B1025</f>
        <v>#N/A</v>
      </c>
    </row>
    <row r="1026" spans="1:3">
      <c r="A1026"/>
      <c r="B1026" s="11" t="e">
        <f t="shared" si="16"/>
        <v>#N/A</v>
      </c>
      <c r="C1026" s="2" t="e">
        <f>(Histogram!$D$29*Histogram!$C$22*A1026)/B1026</f>
        <v>#N/A</v>
      </c>
    </row>
    <row r="1027" spans="1:3">
      <c r="A1027"/>
      <c r="B1027" s="11" t="e">
        <f t="shared" ref="B1027:B1090" si="17">RANK(A1027,A:A,9)</f>
        <v>#N/A</v>
      </c>
      <c r="C1027" s="2" t="e">
        <f>(Histogram!$D$29*Histogram!$C$22*A1027)/B1027</f>
        <v>#N/A</v>
      </c>
    </row>
    <row r="1028" spans="1:3">
      <c r="A1028"/>
      <c r="B1028" s="11" t="e">
        <f t="shared" si="17"/>
        <v>#N/A</v>
      </c>
      <c r="C1028" s="2" t="e">
        <f>(Histogram!$D$29*Histogram!$C$22*A1028)/B1028</f>
        <v>#N/A</v>
      </c>
    </row>
    <row r="1029" spans="1:3">
      <c r="A1029"/>
      <c r="B1029" s="11" t="e">
        <f t="shared" si="17"/>
        <v>#N/A</v>
      </c>
      <c r="C1029" s="2" t="e">
        <f>(Histogram!$D$29*Histogram!$C$22*A1029)/B1029</f>
        <v>#N/A</v>
      </c>
    </row>
    <row r="1030" spans="1:3">
      <c r="A1030"/>
      <c r="B1030" s="11" t="e">
        <f t="shared" si="17"/>
        <v>#N/A</v>
      </c>
      <c r="C1030" s="2" t="e">
        <f>(Histogram!$D$29*Histogram!$C$22*A1030)/B1030</f>
        <v>#N/A</v>
      </c>
    </row>
    <row r="1031" spans="1:3">
      <c r="A1031"/>
      <c r="B1031" s="11" t="e">
        <f t="shared" si="17"/>
        <v>#N/A</v>
      </c>
      <c r="C1031" s="2" t="e">
        <f>(Histogram!$D$29*Histogram!$C$22*A1031)/B1031</f>
        <v>#N/A</v>
      </c>
    </row>
    <row r="1032" spans="1:3">
      <c r="A1032"/>
      <c r="B1032" s="11" t="e">
        <f t="shared" si="17"/>
        <v>#N/A</v>
      </c>
      <c r="C1032" s="2" t="e">
        <f>(Histogram!$D$29*Histogram!$C$22*A1032)/B1032</f>
        <v>#N/A</v>
      </c>
    </row>
    <row r="1033" spans="1:3">
      <c r="A1033"/>
      <c r="B1033" s="11" t="e">
        <f t="shared" si="17"/>
        <v>#N/A</v>
      </c>
      <c r="C1033" s="2" t="e">
        <f>(Histogram!$D$29*Histogram!$C$22*A1033)/B1033</f>
        <v>#N/A</v>
      </c>
    </row>
    <row r="1034" spans="1:3">
      <c r="A1034"/>
      <c r="B1034" s="11" t="e">
        <f t="shared" si="17"/>
        <v>#N/A</v>
      </c>
      <c r="C1034" s="2" t="e">
        <f>(Histogram!$D$29*Histogram!$C$22*A1034)/B1034</f>
        <v>#N/A</v>
      </c>
    </row>
    <row r="1035" spans="1:3">
      <c r="A1035"/>
      <c r="B1035" s="11" t="e">
        <f t="shared" si="17"/>
        <v>#N/A</v>
      </c>
      <c r="C1035" s="2" t="e">
        <f>(Histogram!$D$29*Histogram!$C$22*A1035)/B1035</f>
        <v>#N/A</v>
      </c>
    </row>
    <row r="1036" spans="1:3">
      <c r="A1036"/>
      <c r="B1036" s="11" t="e">
        <f t="shared" si="17"/>
        <v>#N/A</v>
      </c>
      <c r="C1036" s="2" t="e">
        <f>(Histogram!$D$29*Histogram!$C$22*A1036)/B1036</f>
        <v>#N/A</v>
      </c>
    </row>
    <row r="1037" spans="1:3">
      <c r="A1037"/>
      <c r="B1037" s="11" t="e">
        <f t="shared" si="17"/>
        <v>#N/A</v>
      </c>
      <c r="C1037" s="2" t="e">
        <f>(Histogram!$D$29*Histogram!$C$22*A1037)/B1037</f>
        <v>#N/A</v>
      </c>
    </row>
    <row r="1038" spans="1:3">
      <c r="A1038"/>
      <c r="B1038" s="11" t="e">
        <f t="shared" si="17"/>
        <v>#N/A</v>
      </c>
      <c r="C1038" s="2" t="e">
        <f>(Histogram!$D$29*Histogram!$C$22*A1038)/B1038</f>
        <v>#N/A</v>
      </c>
    </row>
    <row r="1039" spans="1:3">
      <c r="A1039"/>
      <c r="B1039" s="11" t="e">
        <f t="shared" si="17"/>
        <v>#N/A</v>
      </c>
      <c r="C1039" s="2" t="e">
        <f>(Histogram!$D$29*Histogram!$C$22*A1039)/B1039</f>
        <v>#N/A</v>
      </c>
    </row>
    <row r="1040" spans="1:3">
      <c r="A1040"/>
      <c r="B1040" s="11" t="e">
        <f t="shared" si="17"/>
        <v>#N/A</v>
      </c>
      <c r="C1040" s="2" t="e">
        <f>(Histogram!$D$29*Histogram!$C$22*A1040)/B1040</f>
        <v>#N/A</v>
      </c>
    </row>
    <row r="1041" spans="1:3">
      <c r="A1041"/>
      <c r="B1041" s="11" t="e">
        <f t="shared" si="17"/>
        <v>#N/A</v>
      </c>
      <c r="C1041" s="2" t="e">
        <f>(Histogram!$D$29*Histogram!$C$22*A1041)/B1041</f>
        <v>#N/A</v>
      </c>
    </row>
    <row r="1042" spans="1:3">
      <c r="A1042"/>
      <c r="B1042" s="11" t="e">
        <f t="shared" si="17"/>
        <v>#N/A</v>
      </c>
      <c r="C1042" s="2" t="e">
        <f>(Histogram!$D$29*Histogram!$C$22*A1042)/B1042</f>
        <v>#N/A</v>
      </c>
    </row>
    <row r="1043" spans="1:3">
      <c r="A1043"/>
      <c r="B1043" s="11" t="e">
        <f t="shared" si="17"/>
        <v>#N/A</v>
      </c>
      <c r="C1043" s="2" t="e">
        <f>(Histogram!$D$29*Histogram!$C$22*A1043)/B1043</f>
        <v>#N/A</v>
      </c>
    </row>
    <row r="1044" spans="1:3">
      <c r="A1044"/>
      <c r="B1044" s="11" t="e">
        <f t="shared" si="17"/>
        <v>#N/A</v>
      </c>
      <c r="C1044" s="2" t="e">
        <f>(Histogram!$D$29*Histogram!$C$22*A1044)/B1044</f>
        <v>#N/A</v>
      </c>
    </row>
    <row r="1045" spans="1:3">
      <c r="A1045"/>
      <c r="B1045" s="11" t="e">
        <f t="shared" si="17"/>
        <v>#N/A</v>
      </c>
      <c r="C1045" s="2" t="e">
        <f>(Histogram!$D$29*Histogram!$C$22*A1045)/B1045</f>
        <v>#N/A</v>
      </c>
    </row>
    <row r="1046" spans="1:3">
      <c r="A1046"/>
      <c r="B1046" s="11" t="e">
        <f t="shared" si="17"/>
        <v>#N/A</v>
      </c>
      <c r="C1046" s="2" t="e">
        <f>(Histogram!$D$29*Histogram!$C$22*A1046)/B1046</f>
        <v>#N/A</v>
      </c>
    </row>
    <row r="1047" spans="1:3">
      <c r="A1047"/>
      <c r="B1047" s="11" t="e">
        <f t="shared" si="17"/>
        <v>#N/A</v>
      </c>
      <c r="C1047" s="2" t="e">
        <f>(Histogram!$D$29*Histogram!$C$22*A1047)/B1047</f>
        <v>#N/A</v>
      </c>
    </row>
    <row r="1048" spans="1:3">
      <c r="A1048"/>
      <c r="B1048" s="11" t="e">
        <f t="shared" si="17"/>
        <v>#N/A</v>
      </c>
      <c r="C1048" s="2" t="e">
        <f>(Histogram!$D$29*Histogram!$C$22*A1048)/B1048</f>
        <v>#N/A</v>
      </c>
    </row>
    <row r="1049" spans="1:3">
      <c r="A1049"/>
      <c r="B1049" s="11" t="e">
        <f t="shared" si="17"/>
        <v>#N/A</v>
      </c>
      <c r="C1049" s="2" t="e">
        <f>(Histogram!$D$29*Histogram!$C$22*A1049)/B1049</f>
        <v>#N/A</v>
      </c>
    </row>
    <row r="1050" spans="1:3">
      <c r="A1050"/>
      <c r="B1050" s="11" t="e">
        <f t="shared" si="17"/>
        <v>#N/A</v>
      </c>
      <c r="C1050" s="2" t="e">
        <f>(Histogram!$D$29*Histogram!$C$22*A1050)/B1050</f>
        <v>#N/A</v>
      </c>
    </row>
    <row r="1051" spans="1:3">
      <c r="A1051"/>
      <c r="B1051" s="11" t="e">
        <f t="shared" si="17"/>
        <v>#N/A</v>
      </c>
      <c r="C1051" s="2" t="e">
        <f>(Histogram!$D$29*Histogram!$C$22*A1051)/B1051</f>
        <v>#N/A</v>
      </c>
    </row>
    <row r="1052" spans="1:3">
      <c r="A1052"/>
      <c r="B1052" s="11" t="e">
        <f t="shared" si="17"/>
        <v>#N/A</v>
      </c>
      <c r="C1052" s="2" t="e">
        <f>(Histogram!$D$29*Histogram!$C$22*A1052)/B1052</f>
        <v>#N/A</v>
      </c>
    </row>
    <row r="1053" spans="1:3">
      <c r="A1053"/>
      <c r="B1053" s="11" t="e">
        <f t="shared" si="17"/>
        <v>#N/A</v>
      </c>
      <c r="C1053" s="2" t="e">
        <f>(Histogram!$D$29*Histogram!$C$22*A1053)/B1053</f>
        <v>#N/A</v>
      </c>
    </row>
    <row r="1054" spans="1:3">
      <c r="A1054"/>
      <c r="B1054" s="11" t="e">
        <f t="shared" si="17"/>
        <v>#N/A</v>
      </c>
      <c r="C1054" s="2" t="e">
        <f>(Histogram!$D$29*Histogram!$C$22*A1054)/B1054</f>
        <v>#N/A</v>
      </c>
    </row>
    <row r="1055" spans="1:3">
      <c r="A1055"/>
      <c r="B1055" s="11" t="e">
        <f t="shared" si="17"/>
        <v>#N/A</v>
      </c>
      <c r="C1055" s="2" t="e">
        <f>(Histogram!$D$29*Histogram!$C$22*A1055)/B1055</f>
        <v>#N/A</v>
      </c>
    </row>
    <row r="1056" spans="1:3">
      <c r="A1056"/>
      <c r="B1056" s="11" t="e">
        <f t="shared" si="17"/>
        <v>#N/A</v>
      </c>
      <c r="C1056" s="2" t="e">
        <f>(Histogram!$D$29*Histogram!$C$22*A1056)/B1056</f>
        <v>#N/A</v>
      </c>
    </row>
    <row r="1057" spans="1:3">
      <c r="A1057"/>
      <c r="B1057" s="11" t="e">
        <f t="shared" si="17"/>
        <v>#N/A</v>
      </c>
      <c r="C1057" s="2" t="e">
        <f>(Histogram!$D$29*Histogram!$C$22*A1057)/B1057</f>
        <v>#N/A</v>
      </c>
    </row>
    <row r="1058" spans="1:3">
      <c r="A1058"/>
      <c r="B1058" s="11" t="e">
        <f t="shared" si="17"/>
        <v>#N/A</v>
      </c>
      <c r="C1058" s="2" t="e">
        <f>(Histogram!$D$29*Histogram!$C$22*A1058)/B1058</f>
        <v>#N/A</v>
      </c>
    </row>
    <row r="1059" spans="1:3">
      <c r="A1059"/>
      <c r="B1059" s="11" t="e">
        <f t="shared" si="17"/>
        <v>#N/A</v>
      </c>
      <c r="C1059" s="2" t="e">
        <f>(Histogram!$D$29*Histogram!$C$22*A1059)/B1059</f>
        <v>#N/A</v>
      </c>
    </row>
    <row r="1060" spans="1:3">
      <c r="A1060"/>
      <c r="B1060" s="11" t="e">
        <f t="shared" si="17"/>
        <v>#N/A</v>
      </c>
      <c r="C1060" s="2" t="e">
        <f>(Histogram!$D$29*Histogram!$C$22*A1060)/B1060</f>
        <v>#N/A</v>
      </c>
    </row>
    <row r="1061" spans="1:3">
      <c r="A1061"/>
      <c r="B1061" s="11" t="e">
        <f t="shared" si="17"/>
        <v>#N/A</v>
      </c>
      <c r="C1061" s="2" t="e">
        <f>(Histogram!$D$29*Histogram!$C$22*A1061)/B1061</f>
        <v>#N/A</v>
      </c>
    </row>
    <row r="1062" spans="1:3">
      <c r="A1062"/>
      <c r="B1062" s="11" t="e">
        <f t="shared" si="17"/>
        <v>#N/A</v>
      </c>
      <c r="C1062" s="2" t="e">
        <f>(Histogram!$D$29*Histogram!$C$22*A1062)/B1062</f>
        <v>#N/A</v>
      </c>
    </row>
    <row r="1063" spans="1:3">
      <c r="A1063"/>
      <c r="B1063" s="11" t="e">
        <f t="shared" si="17"/>
        <v>#N/A</v>
      </c>
      <c r="C1063" s="2" t="e">
        <f>(Histogram!$D$29*Histogram!$C$22*A1063)/B1063</f>
        <v>#N/A</v>
      </c>
    </row>
    <row r="1064" spans="1:3">
      <c r="A1064"/>
      <c r="B1064" s="11" t="e">
        <f t="shared" si="17"/>
        <v>#N/A</v>
      </c>
      <c r="C1064" s="2" t="e">
        <f>(Histogram!$D$29*Histogram!$C$22*A1064)/B1064</f>
        <v>#N/A</v>
      </c>
    </row>
    <row r="1065" spans="1:3">
      <c r="A1065"/>
      <c r="B1065" s="11" t="e">
        <f t="shared" si="17"/>
        <v>#N/A</v>
      </c>
      <c r="C1065" s="2" t="e">
        <f>(Histogram!$D$29*Histogram!$C$22*A1065)/B1065</f>
        <v>#N/A</v>
      </c>
    </row>
    <row r="1066" spans="1:3">
      <c r="A1066"/>
      <c r="B1066" s="11" t="e">
        <f t="shared" si="17"/>
        <v>#N/A</v>
      </c>
      <c r="C1066" s="2" t="e">
        <f>(Histogram!$D$29*Histogram!$C$22*A1066)/B1066</f>
        <v>#N/A</v>
      </c>
    </row>
    <row r="1067" spans="1:3">
      <c r="A1067"/>
      <c r="B1067" s="11" t="e">
        <f t="shared" si="17"/>
        <v>#N/A</v>
      </c>
      <c r="C1067" s="2" t="e">
        <f>(Histogram!$D$29*Histogram!$C$22*A1067)/B1067</f>
        <v>#N/A</v>
      </c>
    </row>
    <row r="1068" spans="1:3">
      <c r="A1068"/>
      <c r="B1068" s="11" t="e">
        <f t="shared" si="17"/>
        <v>#N/A</v>
      </c>
      <c r="C1068" s="2" t="e">
        <f>(Histogram!$D$29*Histogram!$C$22*A1068)/B1068</f>
        <v>#N/A</v>
      </c>
    </row>
    <row r="1069" spans="1:3">
      <c r="A1069"/>
      <c r="B1069" s="11" t="e">
        <f t="shared" si="17"/>
        <v>#N/A</v>
      </c>
      <c r="C1069" s="2" t="e">
        <f>(Histogram!$D$29*Histogram!$C$22*A1069)/B1069</f>
        <v>#N/A</v>
      </c>
    </row>
    <row r="1070" spans="1:3">
      <c r="A1070"/>
      <c r="B1070" s="11" t="e">
        <f t="shared" si="17"/>
        <v>#N/A</v>
      </c>
      <c r="C1070" s="2" t="e">
        <f>(Histogram!$D$29*Histogram!$C$22*A1070)/B1070</f>
        <v>#N/A</v>
      </c>
    </row>
    <row r="1071" spans="1:3">
      <c r="A1071"/>
      <c r="B1071" s="11" t="e">
        <f t="shared" si="17"/>
        <v>#N/A</v>
      </c>
      <c r="C1071" s="2" t="e">
        <f>(Histogram!$D$29*Histogram!$C$22*A1071)/B1071</f>
        <v>#N/A</v>
      </c>
    </row>
    <row r="1072" spans="1:3">
      <c r="A1072"/>
      <c r="B1072" s="11" t="e">
        <f t="shared" si="17"/>
        <v>#N/A</v>
      </c>
      <c r="C1072" s="2" t="e">
        <f>(Histogram!$D$29*Histogram!$C$22*A1072)/B1072</f>
        <v>#N/A</v>
      </c>
    </row>
    <row r="1073" spans="1:3">
      <c r="A1073"/>
      <c r="B1073" s="11" t="e">
        <f t="shared" si="17"/>
        <v>#N/A</v>
      </c>
      <c r="C1073" s="2" t="e">
        <f>(Histogram!$D$29*Histogram!$C$22*A1073)/B1073</f>
        <v>#N/A</v>
      </c>
    </row>
    <row r="1074" spans="1:3">
      <c r="A1074"/>
      <c r="B1074" s="11" t="e">
        <f t="shared" si="17"/>
        <v>#N/A</v>
      </c>
      <c r="C1074" s="2" t="e">
        <f>(Histogram!$D$29*Histogram!$C$22*A1074)/B1074</f>
        <v>#N/A</v>
      </c>
    </row>
    <row r="1075" spans="1:3">
      <c r="A1075"/>
      <c r="B1075" s="11" t="e">
        <f t="shared" si="17"/>
        <v>#N/A</v>
      </c>
      <c r="C1075" s="2" t="e">
        <f>(Histogram!$D$29*Histogram!$C$22*A1075)/B1075</f>
        <v>#N/A</v>
      </c>
    </row>
    <row r="1076" spans="1:3">
      <c r="A1076"/>
      <c r="B1076" s="11" t="e">
        <f t="shared" si="17"/>
        <v>#N/A</v>
      </c>
      <c r="C1076" s="2" t="e">
        <f>(Histogram!$D$29*Histogram!$C$22*A1076)/B1076</f>
        <v>#N/A</v>
      </c>
    </row>
    <row r="1077" spans="1:3">
      <c r="A1077"/>
      <c r="B1077" s="11" t="e">
        <f t="shared" si="17"/>
        <v>#N/A</v>
      </c>
      <c r="C1077" s="2" t="e">
        <f>(Histogram!$D$29*Histogram!$C$22*A1077)/B1077</f>
        <v>#N/A</v>
      </c>
    </row>
    <row r="1078" spans="1:3">
      <c r="A1078"/>
      <c r="B1078" s="11" t="e">
        <f t="shared" si="17"/>
        <v>#N/A</v>
      </c>
      <c r="C1078" s="2" t="e">
        <f>(Histogram!$D$29*Histogram!$C$22*A1078)/B1078</f>
        <v>#N/A</v>
      </c>
    </row>
    <row r="1079" spans="1:3">
      <c r="A1079"/>
      <c r="B1079" s="11" t="e">
        <f t="shared" si="17"/>
        <v>#N/A</v>
      </c>
      <c r="C1079" s="2" t="e">
        <f>(Histogram!$D$29*Histogram!$C$22*A1079)/B1079</f>
        <v>#N/A</v>
      </c>
    </row>
    <row r="1080" spans="1:3">
      <c r="A1080"/>
      <c r="B1080" s="11" t="e">
        <f t="shared" si="17"/>
        <v>#N/A</v>
      </c>
      <c r="C1080" s="2" t="e">
        <f>(Histogram!$D$29*Histogram!$C$22*A1080)/B1080</f>
        <v>#N/A</v>
      </c>
    </row>
    <row r="1081" spans="1:3">
      <c r="A1081"/>
      <c r="B1081" s="11" t="e">
        <f t="shared" si="17"/>
        <v>#N/A</v>
      </c>
      <c r="C1081" s="2" t="e">
        <f>(Histogram!$D$29*Histogram!$C$22*A1081)/B1081</f>
        <v>#N/A</v>
      </c>
    </row>
    <row r="1082" spans="1:3">
      <c r="A1082"/>
      <c r="B1082" s="11" t="e">
        <f t="shared" si="17"/>
        <v>#N/A</v>
      </c>
      <c r="C1082" s="2" t="e">
        <f>(Histogram!$D$29*Histogram!$C$22*A1082)/B1082</f>
        <v>#N/A</v>
      </c>
    </row>
    <row r="1083" spans="1:3">
      <c r="A1083"/>
      <c r="B1083" s="11" t="e">
        <f t="shared" si="17"/>
        <v>#N/A</v>
      </c>
      <c r="C1083" s="2" t="e">
        <f>(Histogram!$D$29*Histogram!$C$22*A1083)/B1083</f>
        <v>#N/A</v>
      </c>
    </row>
    <row r="1084" spans="1:3">
      <c r="A1084"/>
      <c r="B1084" s="11" t="e">
        <f t="shared" si="17"/>
        <v>#N/A</v>
      </c>
      <c r="C1084" s="2" t="e">
        <f>(Histogram!$D$29*Histogram!$C$22*A1084)/B1084</f>
        <v>#N/A</v>
      </c>
    </row>
    <row r="1085" spans="1:3">
      <c r="A1085"/>
      <c r="B1085" s="11" t="e">
        <f t="shared" si="17"/>
        <v>#N/A</v>
      </c>
      <c r="C1085" s="2" t="e">
        <f>(Histogram!$D$29*Histogram!$C$22*A1085)/B1085</f>
        <v>#N/A</v>
      </c>
    </row>
    <row r="1086" spans="1:3">
      <c r="A1086"/>
      <c r="B1086" s="11" t="e">
        <f t="shared" si="17"/>
        <v>#N/A</v>
      </c>
      <c r="C1086" s="2" t="e">
        <f>(Histogram!$D$29*Histogram!$C$22*A1086)/B1086</f>
        <v>#N/A</v>
      </c>
    </row>
    <row r="1087" spans="1:3">
      <c r="A1087"/>
      <c r="B1087" s="11" t="e">
        <f t="shared" si="17"/>
        <v>#N/A</v>
      </c>
      <c r="C1087" s="2" t="e">
        <f>(Histogram!$D$29*Histogram!$C$22*A1087)/B1087</f>
        <v>#N/A</v>
      </c>
    </row>
    <row r="1088" spans="1:3">
      <c r="A1088"/>
      <c r="B1088" s="11" t="e">
        <f t="shared" si="17"/>
        <v>#N/A</v>
      </c>
      <c r="C1088" s="2" t="e">
        <f>(Histogram!$D$29*Histogram!$C$22*A1088)/B1088</f>
        <v>#N/A</v>
      </c>
    </row>
    <row r="1089" spans="1:3">
      <c r="A1089"/>
      <c r="B1089" s="11" t="e">
        <f t="shared" si="17"/>
        <v>#N/A</v>
      </c>
      <c r="C1089" s="2" t="e">
        <f>(Histogram!$D$29*Histogram!$C$22*A1089)/B1089</f>
        <v>#N/A</v>
      </c>
    </row>
    <row r="1090" spans="1:3">
      <c r="A1090"/>
      <c r="B1090" s="11" t="e">
        <f t="shared" si="17"/>
        <v>#N/A</v>
      </c>
      <c r="C1090" s="2" t="e">
        <f>(Histogram!$D$29*Histogram!$C$22*A1090)/B1090</f>
        <v>#N/A</v>
      </c>
    </row>
    <row r="1091" spans="1:3">
      <c r="A1091"/>
      <c r="B1091" s="11" t="e">
        <f t="shared" ref="B1091:B1154" si="18">RANK(A1091,A:A,9)</f>
        <v>#N/A</v>
      </c>
      <c r="C1091" s="2" t="e">
        <f>(Histogram!$D$29*Histogram!$C$22*A1091)/B1091</f>
        <v>#N/A</v>
      </c>
    </row>
    <row r="1092" spans="1:3">
      <c r="A1092"/>
      <c r="B1092" s="11" t="e">
        <f t="shared" si="18"/>
        <v>#N/A</v>
      </c>
      <c r="C1092" s="2" t="e">
        <f>(Histogram!$D$29*Histogram!$C$22*A1092)/B1092</f>
        <v>#N/A</v>
      </c>
    </row>
    <row r="1093" spans="1:3">
      <c r="A1093"/>
      <c r="B1093" s="11" t="e">
        <f t="shared" si="18"/>
        <v>#N/A</v>
      </c>
      <c r="C1093" s="2" t="e">
        <f>(Histogram!$D$29*Histogram!$C$22*A1093)/B1093</f>
        <v>#N/A</v>
      </c>
    </row>
    <row r="1094" spans="1:3">
      <c r="A1094"/>
      <c r="B1094" s="11" t="e">
        <f t="shared" si="18"/>
        <v>#N/A</v>
      </c>
      <c r="C1094" s="2" t="e">
        <f>(Histogram!$D$29*Histogram!$C$22*A1094)/B1094</f>
        <v>#N/A</v>
      </c>
    </row>
    <row r="1095" spans="1:3">
      <c r="A1095"/>
      <c r="B1095" s="11" t="e">
        <f t="shared" si="18"/>
        <v>#N/A</v>
      </c>
      <c r="C1095" s="2" t="e">
        <f>(Histogram!$D$29*Histogram!$C$22*A1095)/B1095</f>
        <v>#N/A</v>
      </c>
    </row>
    <row r="1096" spans="1:3">
      <c r="A1096"/>
      <c r="B1096" s="11" t="e">
        <f t="shared" si="18"/>
        <v>#N/A</v>
      </c>
      <c r="C1096" s="2" t="e">
        <f>(Histogram!$D$29*Histogram!$C$22*A1096)/B1096</f>
        <v>#N/A</v>
      </c>
    </row>
    <row r="1097" spans="1:3">
      <c r="A1097"/>
      <c r="B1097" s="11" t="e">
        <f t="shared" si="18"/>
        <v>#N/A</v>
      </c>
      <c r="C1097" s="2" t="e">
        <f>(Histogram!$D$29*Histogram!$C$22*A1097)/B1097</f>
        <v>#N/A</v>
      </c>
    </row>
    <row r="1098" spans="1:3">
      <c r="A1098"/>
      <c r="B1098" s="11" t="e">
        <f t="shared" si="18"/>
        <v>#N/A</v>
      </c>
      <c r="C1098" s="2" t="e">
        <f>(Histogram!$D$29*Histogram!$C$22*A1098)/B1098</f>
        <v>#N/A</v>
      </c>
    </row>
    <row r="1099" spans="1:3">
      <c r="A1099"/>
      <c r="B1099" s="11" t="e">
        <f t="shared" si="18"/>
        <v>#N/A</v>
      </c>
      <c r="C1099" s="2" t="e">
        <f>(Histogram!$D$29*Histogram!$C$22*A1099)/B1099</f>
        <v>#N/A</v>
      </c>
    </row>
    <row r="1100" spans="1:3">
      <c r="A1100"/>
      <c r="B1100" s="11" t="e">
        <f t="shared" si="18"/>
        <v>#N/A</v>
      </c>
      <c r="C1100" s="2" t="e">
        <f>(Histogram!$D$29*Histogram!$C$22*A1100)/B1100</f>
        <v>#N/A</v>
      </c>
    </row>
    <row r="1101" spans="1:3">
      <c r="A1101"/>
      <c r="B1101" s="11" t="e">
        <f t="shared" si="18"/>
        <v>#N/A</v>
      </c>
      <c r="C1101" s="2" t="e">
        <f>(Histogram!$D$29*Histogram!$C$22*A1101)/B1101</f>
        <v>#N/A</v>
      </c>
    </row>
    <row r="1102" spans="1:3">
      <c r="A1102"/>
      <c r="B1102" s="11" t="e">
        <f t="shared" si="18"/>
        <v>#N/A</v>
      </c>
      <c r="C1102" s="2" t="e">
        <f>(Histogram!$D$29*Histogram!$C$22*A1102)/B1102</f>
        <v>#N/A</v>
      </c>
    </row>
    <row r="1103" spans="1:3">
      <c r="A1103"/>
      <c r="B1103" s="11" t="e">
        <f t="shared" si="18"/>
        <v>#N/A</v>
      </c>
      <c r="C1103" s="2" t="e">
        <f>(Histogram!$D$29*Histogram!$C$22*A1103)/B1103</f>
        <v>#N/A</v>
      </c>
    </row>
    <row r="1104" spans="1:3">
      <c r="A1104"/>
      <c r="B1104" s="11" t="e">
        <f t="shared" si="18"/>
        <v>#N/A</v>
      </c>
      <c r="C1104" s="2" t="e">
        <f>(Histogram!$D$29*Histogram!$C$22*A1104)/B1104</f>
        <v>#N/A</v>
      </c>
    </row>
    <row r="1105" spans="1:3">
      <c r="A1105"/>
      <c r="B1105" s="11" t="e">
        <f t="shared" si="18"/>
        <v>#N/A</v>
      </c>
      <c r="C1105" s="2" t="e">
        <f>(Histogram!$D$29*Histogram!$C$22*A1105)/B1105</f>
        <v>#N/A</v>
      </c>
    </row>
    <row r="1106" spans="1:3">
      <c r="A1106"/>
      <c r="B1106" s="11" t="e">
        <f t="shared" si="18"/>
        <v>#N/A</v>
      </c>
      <c r="C1106" s="2" t="e">
        <f>(Histogram!$D$29*Histogram!$C$22*A1106)/B1106</f>
        <v>#N/A</v>
      </c>
    </row>
    <row r="1107" spans="1:3">
      <c r="A1107"/>
      <c r="B1107" s="11" t="e">
        <f t="shared" si="18"/>
        <v>#N/A</v>
      </c>
      <c r="C1107" s="2" t="e">
        <f>(Histogram!$D$29*Histogram!$C$22*A1107)/B1107</f>
        <v>#N/A</v>
      </c>
    </row>
    <row r="1108" spans="1:3">
      <c r="A1108"/>
      <c r="B1108" s="11" t="e">
        <f t="shared" si="18"/>
        <v>#N/A</v>
      </c>
      <c r="C1108" s="2" t="e">
        <f>(Histogram!$D$29*Histogram!$C$22*A1108)/B1108</f>
        <v>#N/A</v>
      </c>
    </row>
    <row r="1109" spans="1:3">
      <c r="A1109"/>
      <c r="B1109" s="11" t="e">
        <f t="shared" si="18"/>
        <v>#N/A</v>
      </c>
      <c r="C1109" s="2" t="e">
        <f>(Histogram!$D$29*Histogram!$C$22*A1109)/B1109</f>
        <v>#N/A</v>
      </c>
    </row>
    <row r="1110" spans="1:3">
      <c r="A1110"/>
      <c r="B1110" s="11" t="e">
        <f t="shared" si="18"/>
        <v>#N/A</v>
      </c>
      <c r="C1110" s="2" t="e">
        <f>(Histogram!$D$29*Histogram!$C$22*A1110)/B1110</f>
        <v>#N/A</v>
      </c>
    </row>
    <row r="1111" spans="1:3">
      <c r="A1111"/>
      <c r="B1111" s="11" t="e">
        <f t="shared" si="18"/>
        <v>#N/A</v>
      </c>
      <c r="C1111" s="2" t="e">
        <f>(Histogram!$D$29*Histogram!$C$22*A1111)/B1111</f>
        <v>#N/A</v>
      </c>
    </row>
    <row r="1112" spans="1:3">
      <c r="A1112"/>
      <c r="B1112" s="11" t="e">
        <f t="shared" si="18"/>
        <v>#N/A</v>
      </c>
      <c r="C1112" s="2" t="e">
        <f>(Histogram!$D$29*Histogram!$C$22*A1112)/B1112</f>
        <v>#N/A</v>
      </c>
    </row>
    <row r="1113" spans="1:3">
      <c r="A1113"/>
      <c r="B1113" s="11" t="e">
        <f t="shared" si="18"/>
        <v>#N/A</v>
      </c>
      <c r="C1113" s="2" t="e">
        <f>(Histogram!$D$29*Histogram!$C$22*A1113)/B1113</f>
        <v>#N/A</v>
      </c>
    </row>
    <row r="1114" spans="1:3">
      <c r="A1114"/>
      <c r="B1114" s="11" t="e">
        <f t="shared" si="18"/>
        <v>#N/A</v>
      </c>
      <c r="C1114" s="2" t="e">
        <f>(Histogram!$D$29*Histogram!$C$22*A1114)/B1114</f>
        <v>#N/A</v>
      </c>
    </row>
    <row r="1115" spans="1:3">
      <c r="A1115"/>
      <c r="B1115" s="11" t="e">
        <f t="shared" si="18"/>
        <v>#N/A</v>
      </c>
      <c r="C1115" s="2" t="e">
        <f>(Histogram!$D$29*Histogram!$C$22*A1115)/B1115</f>
        <v>#N/A</v>
      </c>
    </row>
    <row r="1116" spans="1:3">
      <c r="A1116"/>
      <c r="B1116" s="11" t="e">
        <f t="shared" si="18"/>
        <v>#N/A</v>
      </c>
      <c r="C1116" s="2" t="e">
        <f>(Histogram!$D$29*Histogram!$C$22*A1116)/B1116</f>
        <v>#N/A</v>
      </c>
    </row>
    <row r="1117" spans="1:3">
      <c r="A1117"/>
      <c r="B1117" s="11" t="e">
        <f t="shared" si="18"/>
        <v>#N/A</v>
      </c>
      <c r="C1117" s="2" t="e">
        <f>(Histogram!$D$29*Histogram!$C$22*A1117)/B1117</f>
        <v>#N/A</v>
      </c>
    </row>
    <row r="1118" spans="1:3">
      <c r="A1118"/>
      <c r="B1118" s="11" t="e">
        <f t="shared" si="18"/>
        <v>#N/A</v>
      </c>
      <c r="C1118" s="2" t="e">
        <f>(Histogram!$D$29*Histogram!$C$22*A1118)/B1118</f>
        <v>#N/A</v>
      </c>
    </row>
    <row r="1119" spans="1:3">
      <c r="A1119"/>
      <c r="B1119" s="11" t="e">
        <f t="shared" si="18"/>
        <v>#N/A</v>
      </c>
      <c r="C1119" s="2" t="e">
        <f>(Histogram!$D$29*Histogram!$C$22*A1119)/B1119</f>
        <v>#N/A</v>
      </c>
    </row>
    <row r="1120" spans="1:3">
      <c r="A1120"/>
      <c r="B1120" s="11" t="e">
        <f t="shared" si="18"/>
        <v>#N/A</v>
      </c>
      <c r="C1120" s="2" t="e">
        <f>(Histogram!$D$29*Histogram!$C$22*A1120)/B1120</f>
        <v>#N/A</v>
      </c>
    </row>
    <row r="1121" spans="1:3">
      <c r="A1121"/>
      <c r="B1121" s="11" t="e">
        <f t="shared" si="18"/>
        <v>#N/A</v>
      </c>
      <c r="C1121" s="2" t="e">
        <f>(Histogram!$D$29*Histogram!$C$22*A1121)/B1121</f>
        <v>#N/A</v>
      </c>
    </row>
    <row r="1122" spans="1:3">
      <c r="A1122"/>
      <c r="B1122" s="11" t="e">
        <f t="shared" si="18"/>
        <v>#N/A</v>
      </c>
      <c r="C1122" s="2" t="e">
        <f>(Histogram!$D$29*Histogram!$C$22*A1122)/B1122</f>
        <v>#N/A</v>
      </c>
    </row>
    <row r="1123" spans="1:3">
      <c r="A1123"/>
      <c r="B1123" s="11" t="e">
        <f t="shared" si="18"/>
        <v>#N/A</v>
      </c>
      <c r="C1123" s="2" t="e">
        <f>(Histogram!$D$29*Histogram!$C$22*A1123)/B1123</f>
        <v>#N/A</v>
      </c>
    </row>
    <row r="1124" spans="1:3">
      <c r="A1124"/>
      <c r="B1124" s="11" t="e">
        <f t="shared" si="18"/>
        <v>#N/A</v>
      </c>
      <c r="C1124" s="2" t="e">
        <f>(Histogram!$D$29*Histogram!$C$22*A1124)/B1124</f>
        <v>#N/A</v>
      </c>
    </row>
    <row r="1125" spans="1:3">
      <c r="A1125"/>
      <c r="B1125" s="11" t="e">
        <f t="shared" si="18"/>
        <v>#N/A</v>
      </c>
      <c r="C1125" s="2" t="e">
        <f>(Histogram!$D$29*Histogram!$C$22*A1125)/B1125</f>
        <v>#N/A</v>
      </c>
    </row>
    <row r="1126" spans="1:3">
      <c r="A1126"/>
      <c r="B1126" s="11" t="e">
        <f t="shared" si="18"/>
        <v>#N/A</v>
      </c>
      <c r="C1126" s="2" t="e">
        <f>(Histogram!$D$29*Histogram!$C$22*A1126)/B1126</f>
        <v>#N/A</v>
      </c>
    </row>
    <row r="1127" spans="1:3">
      <c r="A1127"/>
      <c r="B1127" s="11" t="e">
        <f t="shared" si="18"/>
        <v>#N/A</v>
      </c>
      <c r="C1127" s="2" t="e">
        <f>(Histogram!$D$29*Histogram!$C$22*A1127)/B1127</f>
        <v>#N/A</v>
      </c>
    </row>
    <row r="1128" spans="1:3">
      <c r="A1128"/>
      <c r="B1128" s="11" t="e">
        <f t="shared" si="18"/>
        <v>#N/A</v>
      </c>
      <c r="C1128" s="2" t="e">
        <f>(Histogram!$D$29*Histogram!$C$22*A1128)/B1128</f>
        <v>#N/A</v>
      </c>
    </row>
    <row r="1129" spans="1:3">
      <c r="A1129"/>
      <c r="B1129" s="11" t="e">
        <f t="shared" si="18"/>
        <v>#N/A</v>
      </c>
      <c r="C1129" s="2" t="e">
        <f>(Histogram!$D$29*Histogram!$C$22*A1129)/B1129</f>
        <v>#N/A</v>
      </c>
    </row>
    <row r="1130" spans="1:3">
      <c r="A1130"/>
      <c r="B1130" s="11" t="e">
        <f t="shared" si="18"/>
        <v>#N/A</v>
      </c>
      <c r="C1130" s="2" t="e">
        <f>(Histogram!$D$29*Histogram!$C$22*A1130)/B1130</f>
        <v>#N/A</v>
      </c>
    </row>
    <row r="1131" spans="1:3">
      <c r="A1131"/>
      <c r="B1131" s="11" t="e">
        <f t="shared" si="18"/>
        <v>#N/A</v>
      </c>
      <c r="C1131" s="2" t="e">
        <f>(Histogram!$D$29*Histogram!$C$22*A1131)/B1131</f>
        <v>#N/A</v>
      </c>
    </row>
    <row r="1132" spans="1:3">
      <c r="A1132"/>
      <c r="B1132" s="11" t="e">
        <f t="shared" si="18"/>
        <v>#N/A</v>
      </c>
      <c r="C1132" s="2" t="e">
        <f>(Histogram!$D$29*Histogram!$C$22*A1132)/B1132</f>
        <v>#N/A</v>
      </c>
    </row>
    <row r="1133" spans="1:3">
      <c r="A1133"/>
      <c r="B1133" s="11" t="e">
        <f t="shared" si="18"/>
        <v>#N/A</v>
      </c>
      <c r="C1133" s="2" t="e">
        <f>(Histogram!$D$29*Histogram!$C$22*A1133)/B1133</f>
        <v>#N/A</v>
      </c>
    </row>
    <row r="1134" spans="1:3">
      <c r="A1134"/>
      <c r="B1134" s="11" t="e">
        <f t="shared" si="18"/>
        <v>#N/A</v>
      </c>
      <c r="C1134" s="2" t="e">
        <f>(Histogram!$D$29*Histogram!$C$22*A1134)/B1134</f>
        <v>#N/A</v>
      </c>
    </row>
    <row r="1135" spans="1:3">
      <c r="A1135"/>
      <c r="B1135" s="11" t="e">
        <f t="shared" si="18"/>
        <v>#N/A</v>
      </c>
      <c r="C1135" s="2" t="e">
        <f>(Histogram!$D$29*Histogram!$C$22*A1135)/B1135</f>
        <v>#N/A</v>
      </c>
    </row>
    <row r="1136" spans="1:3">
      <c r="A1136"/>
      <c r="B1136" s="11" t="e">
        <f t="shared" si="18"/>
        <v>#N/A</v>
      </c>
      <c r="C1136" s="2" t="e">
        <f>(Histogram!$D$29*Histogram!$C$22*A1136)/B1136</f>
        <v>#N/A</v>
      </c>
    </row>
    <row r="1137" spans="1:3">
      <c r="A1137"/>
      <c r="B1137" s="11" t="e">
        <f t="shared" si="18"/>
        <v>#N/A</v>
      </c>
      <c r="C1137" s="2" t="e">
        <f>(Histogram!$D$29*Histogram!$C$22*A1137)/B1137</f>
        <v>#N/A</v>
      </c>
    </row>
    <row r="1138" spans="1:3">
      <c r="A1138"/>
      <c r="B1138" s="11" t="e">
        <f t="shared" si="18"/>
        <v>#N/A</v>
      </c>
      <c r="C1138" s="2" t="e">
        <f>(Histogram!$D$29*Histogram!$C$22*A1138)/B1138</f>
        <v>#N/A</v>
      </c>
    </row>
    <row r="1139" spans="1:3">
      <c r="A1139"/>
      <c r="B1139" s="11" t="e">
        <f t="shared" si="18"/>
        <v>#N/A</v>
      </c>
      <c r="C1139" s="2" t="e">
        <f>(Histogram!$D$29*Histogram!$C$22*A1139)/B1139</f>
        <v>#N/A</v>
      </c>
    </row>
    <row r="1140" spans="1:3">
      <c r="A1140"/>
      <c r="B1140" s="11" t="e">
        <f t="shared" si="18"/>
        <v>#N/A</v>
      </c>
      <c r="C1140" s="2" t="e">
        <f>(Histogram!$D$29*Histogram!$C$22*A1140)/B1140</f>
        <v>#N/A</v>
      </c>
    </row>
    <row r="1141" spans="1:3">
      <c r="A1141"/>
      <c r="B1141" s="11" t="e">
        <f t="shared" si="18"/>
        <v>#N/A</v>
      </c>
      <c r="C1141" s="2" t="e">
        <f>(Histogram!$D$29*Histogram!$C$22*A1141)/B1141</f>
        <v>#N/A</v>
      </c>
    </row>
    <row r="1142" spans="1:3">
      <c r="A1142"/>
      <c r="B1142" s="11" t="e">
        <f t="shared" si="18"/>
        <v>#N/A</v>
      </c>
      <c r="C1142" s="2" t="e">
        <f>(Histogram!$D$29*Histogram!$C$22*A1142)/B1142</f>
        <v>#N/A</v>
      </c>
    </row>
    <row r="1143" spans="1:3">
      <c r="A1143"/>
      <c r="B1143" s="11" t="e">
        <f t="shared" si="18"/>
        <v>#N/A</v>
      </c>
      <c r="C1143" s="2" t="e">
        <f>(Histogram!$D$29*Histogram!$C$22*A1143)/B1143</f>
        <v>#N/A</v>
      </c>
    </row>
    <row r="1144" spans="1:3">
      <c r="A1144"/>
      <c r="B1144" s="11" t="e">
        <f t="shared" si="18"/>
        <v>#N/A</v>
      </c>
      <c r="C1144" s="2" t="e">
        <f>(Histogram!$D$29*Histogram!$C$22*A1144)/B1144</f>
        <v>#N/A</v>
      </c>
    </row>
    <row r="1145" spans="1:3">
      <c r="A1145"/>
      <c r="B1145" s="11" t="e">
        <f t="shared" si="18"/>
        <v>#N/A</v>
      </c>
      <c r="C1145" s="2" t="e">
        <f>(Histogram!$D$29*Histogram!$C$22*A1145)/B1145</f>
        <v>#N/A</v>
      </c>
    </row>
    <row r="1146" spans="1:3">
      <c r="A1146"/>
      <c r="B1146" s="11" t="e">
        <f t="shared" si="18"/>
        <v>#N/A</v>
      </c>
      <c r="C1146" s="2" t="e">
        <f>(Histogram!$D$29*Histogram!$C$22*A1146)/B1146</f>
        <v>#N/A</v>
      </c>
    </row>
    <row r="1147" spans="1:3">
      <c r="A1147"/>
      <c r="B1147" s="11" t="e">
        <f t="shared" si="18"/>
        <v>#N/A</v>
      </c>
      <c r="C1147" s="2" t="e">
        <f>(Histogram!$D$29*Histogram!$C$22*A1147)/B1147</f>
        <v>#N/A</v>
      </c>
    </row>
    <row r="1148" spans="1:3">
      <c r="A1148"/>
      <c r="B1148" s="11" t="e">
        <f t="shared" si="18"/>
        <v>#N/A</v>
      </c>
      <c r="C1148" s="2" t="e">
        <f>(Histogram!$D$29*Histogram!$C$22*A1148)/B1148</f>
        <v>#N/A</v>
      </c>
    </row>
    <row r="1149" spans="1:3">
      <c r="A1149"/>
      <c r="B1149" s="11" t="e">
        <f t="shared" si="18"/>
        <v>#N/A</v>
      </c>
      <c r="C1149" s="2" t="e">
        <f>(Histogram!$D$29*Histogram!$C$22*A1149)/B1149</f>
        <v>#N/A</v>
      </c>
    </row>
    <row r="1150" spans="1:3">
      <c r="A1150"/>
      <c r="B1150" s="11" t="e">
        <f t="shared" si="18"/>
        <v>#N/A</v>
      </c>
      <c r="C1150" s="2" t="e">
        <f>(Histogram!$D$29*Histogram!$C$22*A1150)/B1150</f>
        <v>#N/A</v>
      </c>
    </row>
    <row r="1151" spans="1:3">
      <c r="A1151"/>
      <c r="B1151" s="11" t="e">
        <f t="shared" si="18"/>
        <v>#N/A</v>
      </c>
      <c r="C1151" s="2" t="e">
        <f>(Histogram!$D$29*Histogram!$C$22*A1151)/B1151</f>
        <v>#N/A</v>
      </c>
    </row>
    <row r="1152" spans="1:3">
      <c r="A1152"/>
      <c r="B1152" s="11" t="e">
        <f t="shared" si="18"/>
        <v>#N/A</v>
      </c>
      <c r="C1152" s="2" t="e">
        <f>(Histogram!$D$29*Histogram!$C$22*A1152)/B1152</f>
        <v>#N/A</v>
      </c>
    </row>
    <row r="1153" spans="1:3">
      <c r="A1153"/>
      <c r="B1153" s="11" t="e">
        <f t="shared" si="18"/>
        <v>#N/A</v>
      </c>
      <c r="C1153" s="2" t="e">
        <f>(Histogram!$D$29*Histogram!$C$22*A1153)/B1153</f>
        <v>#N/A</v>
      </c>
    </row>
    <row r="1154" spans="1:3">
      <c r="A1154"/>
      <c r="B1154" s="11" t="e">
        <f t="shared" si="18"/>
        <v>#N/A</v>
      </c>
      <c r="C1154" s="2" t="e">
        <f>(Histogram!$D$29*Histogram!$C$22*A1154)/B1154</f>
        <v>#N/A</v>
      </c>
    </row>
    <row r="1155" spans="1:3">
      <c r="A1155"/>
      <c r="B1155" s="11" t="e">
        <f t="shared" ref="B1155:B1218" si="19">RANK(A1155,A:A,9)</f>
        <v>#N/A</v>
      </c>
      <c r="C1155" s="2" t="e">
        <f>(Histogram!$D$29*Histogram!$C$22*A1155)/B1155</f>
        <v>#N/A</v>
      </c>
    </row>
    <row r="1156" spans="1:3">
      <c r="A1156"/>
      <c r="B1156" s="11" t="e">
        <f t="shared" si="19"/>
        <v>#N/A</v>
      </c>
      <c r="C1156" s="2" t="e">
        <f>(Histogram!$D$29*Histogram!$C$22*A1156)/B1156</f>
        <v>#N/A</v>
      </c>
    </row>
    <row r="1157" spans="1:3">
      <c r="A1157"/>
      <c r="B1157" s="11" t="e">
        <f t="shared" si="19"/>
        <v>#N/A</v>
      </c>
      <c r="C1157" s="2" t="e">
        <f>(Histogram!$D$29*Histogram!$C$22*A1157)/B1157</f>
        <v>#N/A</v>
      </c>
    </row>
    <row r="1158" spans="1:3">
      <c r="A1158"/>
      <c r="B1158" s="11" t="e">
        <f t="shared" si="19"/>
        <v>#N/A</v>
      </c>
      <c r="C1158" s="2" t="e">
        <f>(Histogram!$D$29*Histogram!$C$22*A1158)/B1158</f>
        <v>#N/A</v>
      </c>
    </row>
    <row r="1159" spans="1:3">
      <c r="A1159"/>
      <c r="B1159" s="11" t="e">
        <f t="shared" si="19"/>
        <v>#N/A</v>
      </c>
      <c r="C1159" s="2" t="e">
        <f>(Histogram!$D$29*Histogram!$C$22*A1159)/B1159</f>
        <v>#N/A</v>
      </c>
    </row>
    <row r="1160" spans="1:3">
      <c r="A1160"/>
      <c r="B1160" s="11" t="e">
        <f t="shared" si="19"/>
        <v>#N/A</v>
      </c>
      <c r="C1160" s="2" t="e">
        <f>(Histogram!$D$29*Histogram!$C$22*A1160)/B1160</f>
        <v>#N/A</v>
      </c>
    </row>
    <row r="1161" spans="1:3">
      <c r="A1161"/>
      <c r="B1161" s="11" t="e">
        <f t="shared" si="19"/>
        <v>#N/A</v>
      </c>
      <c r="C1161" s="2" t="e">
        <f>(Histogram!$D$29*Histogram!$C$22*A1161)/B1161</f>
        <v>#N/A</v>
      </c>
    </row>
    <row r="1162" spans="1:3">
      <c r="A1162"/>
      <c r="B1162" s="11" t="e">
        <f t="shared" si="19"/>
        <v>#N/A</v>
      </c>
      <c r="C1162" s="2" t="e">
        <f>(Histogram!$D$29*Histogram!$C$22*A1162)/B1162</f>
        <v>#N/A</v>
      </c>
    </row>
    <row r="1163" spans="1:3">
      <c r="A1163"/>
      <c r="B1163" s="11" t="e">
        <f t="shared" si="19"/>
        <v>#N/A</v>
      </c>
      <c r="C1163" s="2" t="e">
        <f>(Histogram!$D$29*Histogram!$C$22*A1163)/B1163</f>
        <v>#N/A</v>
      </c>
    </row>
    <row r="1164" spans="1:3">
      <c r="A1164"/>
      <c r="B1164" s="11" t="e">
        <f t="shared" si="19"/>
        <v>#N/A</v>
      </c>
      <c r="C1164" s="2" t="e">
        <f>(Histogram!$D$29*Histogram!$C$22*A1164)/B1164</f>
        <v>#N/A</v>
      </c>
    </row>
    <row r="1165" spans="1:3">
      <c r="A1165"/>
      <c r="B1165" s="11" t="e">
        <f t="shared" si="19"/>
        <v>#N/A</v>
      </c>
      <c r="C1165" s="2" t="e">
        <f>(Histogram!$D$29*Histogram!$C$22*A1165)/B1165</f>
        <v>#N/A</v>
      </c>
    </row>
    <row r="1166" spans="1:3">
      <c r="A1166"/>
      <c r="B1166" s="11" t="e">
        <f t="shared" si="19"/>
        <v>#N/A</v>
      </c>
      <c r="C1166" s="2" t="e">
        <f>(Histogram!$D$29*Histogram!$C$22*A1166)/B1166</f>
        <v>#N/A</v>
      </c>
    </row>
    <row r="1167" spans="1:3">
      <c r="A1167"/>
      <c r="B1167" s="11" t="e">
        <f t="shared" si="19"/>
        <v>#N/A</v>
      </c>
      <c r="C1167" s="2" t="e">
        <f>(Histogram!$D$29*Histogram!$C$22*A1167)/B1167</f>
        <v>#N/A</v>
      </c>
    </row>
    <row r="1168" spans="1:3">
      <c r="A1168"/>
      <c r="B1168" s="11" t="e">
        <f t="shared" si="19"/>
        <v>#N/A</v>
      </c>
      <c r="C1168" s="2" t="e">
        <f>(Histogram!$D$29*Histogram!$C$22*A1168)/B1168</f>
        <v>#N/A</v>
      </c>
    </row>
    <row r="1169" spans="1:3">
      <c r="A1169"/>
      <c r="B1169" s="11" t="e">
        <f t="shared" si="19"/>
        <v>#N/A</v>
      </c>
      <c r="C1169" s="2" t="e">
        <f>(Histogram!$D$29*Histogram!$C$22*A1169)/B1169</f>
        <v>#N/A</v>
      </c>
    </row>
    <row r="1170" spans="1:3">
      <c r="A1170"/>
      <c r="B1170" s="11" t="e">
        <f t="shared" si="19"/>
        <v>#N/A</v>
      </c>
      <c r="C1170" s="2" t="e">
        <f>(Histogram!$D$29*Histogram!$C$22*A1170)/B1170</f>
        <v>#N/A</v>
      </c>
    </row>
    <row r="1171" spans="1:3">
      <c r="A1171"/>
      <c r="B1171" s="11" t="e">
        <f t="shared" si="19"/>
        <v>#N/A</v>
      </c>
      <c r="C1171" s="2" t="e">
        <f>(Histogram!$D$29*Histogram!$C$22*A1171)/B1171</f>
        <v>#N/A</v>
      </c>
    </row>
    <row r="1172" spans="1:3">
      <c r="A1172"/>
      <c r="B1172" s="11" t="e">
        <f t="shared" si="19"/>
        <v>#N/A</v>
      </c>
      <c r="C1172" s="2" t="e">
        <f>(Histogram!$D$29*Histogram!$C$22*A1172)/B1172</f>
        <v>#N/A</v>
      </c>
    </row>
    <row r="1173" spans="1:3">
      <c r="A1173"/>
      <c r="B1173" s="11" t="e">
        <f t="shared" si="19"/>
        <v>#N/A</v>
      </c>
      <c r="C1173" s="2" t="e">
        <f>(Histogram!$D$29*Histogram!$C$22*A1173)/B1173</f>
        <v>#N/A</v>
      </c>
    </row>
    <row r="1174" spans="1:3">
      <c r="A1174"/>
      <c r="B1174" s="11" t="e">
        <f t="shared" si="19"/>
        <v>#N/A</v>
      </c>
      <c r="C1174" s="2" t="e">
        <f>(Histogram!$D$29*Histogram!$C$22*A1174)/B1174</f>
        <v>#N/A</v>
      </c>
    </row>
    <row r="1175" spans="1:3">
      <c r="A1175"/>
      <c r="B1175" s="11" t="e">
        <f t="shared" si="19"/>
        <v>#N/A</v>
      </c>
      <c r="C1175" s="2" t="e">
        <f>(Histogram!$D$29*Histogram!$C$22*A1175)/B1175</f>
        <v>#N/A</v>
      </c>
    </row>
    <row r="1176" spans="1:3">
      <c r="A1176"/>
      <c r="B1176" s="11" t="e">
        <f t="shared" si="19"/>
        <v>#N/A</v>
      </c>
      <c r="C1176" s="2" t="e">
        <f>(Histogram!$D$29*Histogram!$C$22*A1176)/B1176</f>
        <v>#N/A</v>
      </c>
    </row>
    <row r="1177" spans="1:3">
      <c r="A1177"/>
      <c r="B1177" s="11" t="e">
        <f t="shared" si="19"/>
        <v>#N/A</v>
      </c>
      <c r="C1177" s="2" t="e">
        <f>(Histogram!$D$29*Histogram!$C$22*A1177)/B1177</f>
        <v>#N/A</v>
      </c>
    </row>
    <row r="1178" spans="1:3">
      <c r="A1178"/>
      <c r="B1178" s="11" t="e">
        <f t="shared" si="19"/>
        <v>#N/A</v>
      </c>
      <c r="C1178" s="2" t="e">
        <f>(Histogram!$D$29*Histogram!$C$22*A1178)/B1178</f>
        <v>#N/A</v>
      </c>
    </row>
    <row r="1179" spans="1:3">
      <c r="A1179"/>
      <c r="B1179" s="11" t="e">
        <f t="shared" si="19"/>
        <v>#N/A</v>
      </c>
      <c r="C1179" s="2" t="e">
        <f>(Histogram!$D$29*Histogram!$C$22*A1179)/B1179</f>
        <v>#N/A</v>
      </c>
    </row>
    <row r="1180" spans="1:3">
      <c r="A1180"/>
      <c r="B1180" s="11" t="e">
        <f t="shared" si="19"/>
        <v>#N/A</v>
      </c>
      <c r="C1180" s="2" t="e">
        <f>(Histogram!$D$29*Histogram!$C$22*A1180)/B1180</f>
        <v>#N/A</v>
      </c>
    </row>
    <row r="1181" spans="1:3">
      <c r="A1181"/>
      <c r="B1181" s="11" t="e">
        <f t="shared" si="19"/>
        <v>#N/A</v>
      </c>
      <c r="C1181" s="2" t="e">
        <f>(Histogram!$D$29*Histogram!$C$22*A1181)/B1181</f>
        <v>#N/A</v>
      </c>
    </row>
    <row r="1182" spans="1:3">
      <c r="A1182"/>
      <c r="B1182" s="11" t="e">
        <f t="shared" si="19"/>
        <v>#N/A</v>
      </c>
      <c r="C1182" s="2" t="e">
        <f>(Histogram!$D$29*Histogram!$C$22*A1182)/B1182</f>
        <v>#N/A</v>
      </c>
    </row>
    <row r="1183" spans="1:3">
      <c r="A1183"/>
      <c r="B1183" s="11" t="e">
        <f t="shared" si="19"/>
        <v>#N/A</v>
      </c>
      <c r="C1183" s="2" t="e">
        <f>(Histogram!$D$29*Histogram!$C$22*A1183)/B1183</f>
        <v>#N/A</v>
      </c>
    </row>
    <row r="1184" spans="1:3">
      <c r="A1184"/>
      <c r="B1184" s="11" t="e">
        <f t="shared" si="19"/>
        <v>#N/A</v>
      </c>
      <c r="C1184" s="2" t="e">
        <f>(Histogram!$D$29*Histogram!$C$22*A1184)/B1184</f>
        <v>#N/A</v>
      </c>
    </row>
    <row r="1185" spans="1:3">
      <c r="A1185"/>
      <c r="B1185" s="11" t="e">
        <f t="shared" si="19"/>
        <v>#N/A</v>
      </c>
      <c r="C1185" s="2" t="e">
        <f>(Histogram!$D$29*Histogram!$C$22*A1185)/B1185</f>
        <v>#N/A</v>
      </c>
    </row>
    <row r="1186" spans="1:3">
      <c r="A1186"/>
      <c r="B1186" s="11" t="e">
        <f t="shared" si="19"/>
        <v>#N/A</v>
      </c>
      <c r="C1186" s="2" t="e">
        <f>(Histogram!$D$29*Histogram!$C$22*A1186)/B1186</f>
        <v>#N/A</v>
      </c>
    </row>
    <row r="1187" spans="1:3">
      <c r="A1187"/>
      <c r="B1187" s="11" t="e">
        <f t="shared" si="19"/>
        <v>#N/A</v>
      </c>
      <c r="C1187" s="2" t="e">
        <f>(Histogram!$D$29*Histogram!$C$22*A1187)/B1187</f>
        <v>#N/A</v>
      </c>
    </row>
    <row r="1188" spans="1:3">
      <c r="A1188"/>
      <c r="B1188" s="11" t="e">
        <f t="shared" si="19"/>
        <v>#N/A</v>
      </c>
      <c r="C1188" s="2" t="e">
        <f>(Histogram!$D$29*Histogram!$C$22*A1188)/B1188</f>
        <v>#N/A</v>
      </c>
    </row>
    <row r="1189" spans="1:3">
      <c r="A1189"/>
      <c r="B1189" s="11" t="e">
        <f t="shared" si="19"/>
        <v>#N/A</v>
      </c>
      <c r="C1189" s="2" t="e">
        <f>(Histogram!$D$29*Histogram!$C$22*A1189)/B1189</f>
        <v>#N/A</v>
      </c>
    </row>
    <row r="1190" spans="1:3">
      <c r="A1190"/>
      <c r="B1190" s="11" t="e">
        <f t="shared" si="19"/>
        <v>#N/A</v>
      </c>
      <c r="C1190" s="2" t="e">
        <f>(Histogram!$D$29*Histogram!$C$22*A1190)/B1190</f>
        <v>#N/A</v>
      </c>
    </row>
    <row r="1191" spans="1:3">
      <c r="A1191"/>
      <c r="B1191" s="11" t="e">
        <f t="shared" si="19"/>
        <v>#N/A</v>
      </c>
      <c r="C1191" s="2" t="e">
        <f>(Histogram!$D$29*Histogram!$C$22*A1191)/B1191</f>
        <v>#N/A</v>
      </c>
    </row>
    <row r="1192" spans="1:3">
      <c r="A1192"/>
      <c r="B1192" s="11" t="e">
        <f t="shared" si="19"/>
        <v>#N/A</v>
      </c>
      <c r="C1192" s="2" t="e">
        <f>(Histogram!$D$29*Histogram!$C$22*A1192)/B1192</f>
        <v>#N/A</v>
      </c>
    </row>
    <row r="1193" spans="1:3">
      <c r="A1193"/>
      <c r="B1193" s="11" t="e">
        <f t="shared" si="19"/>
        <v>#N/A</v>
      </c>
      <c r="C1193" s="2" t="e">
        <f>(Histogram!$D$29*Histogram!$C$22*A1193)/B1193</f>
        <v>#N/A</v>
      </c>
    </row>
    <row r="1194" spans="1:3">
      <c r="A1194"/>
      <c r="B1194" s="11" t="e">
        <f t="shared" si="19"/>
        <v>#N/A</v>
      </c>
      <c r="C1194" s="2" t="e">
        <f>(Histogram!$D$29*Histogram!$C$22*A1194)/B1194</f>
        <v>#N/A</v>
      </c>
    </row>
    <row r="1195" spans="1:3">
      <c r="A1195"/>
      <c r="B1195" s="11" t="e">
        <f t="shared" si="19"/>
        <v>#N/A</v>
      </c>
      <c r="C1195" s="2" t="e">
        <f>(Histogram!$D$29*Histogram!$C$22*A1195)/B1195</f>
        <v>#N/A</v>
      </c>
    </row>
    <row r="1196" spans="1:3">
      <c r="A1196"/>
      <c r="B1196" s="11" t="e">
        <f t="shared" si="19"/>
        <v>#N/A</v>
      </c>
      <c r="C1196" s="2" t="e">
        <f>(Histogram!$D$29*Histogram!$C$22*A1196)/B1196</f>
        <v>#N/A</v>
      </c>
    </row>
    <row r="1197" spans="1:3">
      <c r="A1197"/>
      <c r="B1197" s="11" t="e">
        <f t="shared" si="19"/>
        <v>#N/A</v>
      </c>
      <c r="C1197" s="2" t="e">
        <f>(Histogram!$D$29*Histogram!$C$22*A1197)/B1197</f>
        <v>#N/A</v>
      </c>
    </row>
    <row r="1198" spans="1:3">
      <c r="A1198"/>
      <c r="B1198" s="11" t="e">
        <f t="shared" si="19"/>
        <v>#N/A</v>
      </c>
      <c r="C1198" s="2" t="e">
        <f>(Histogram!$D$29*Histogram!$C$22*A1198)/B1198</f>
        <v>#N/A</v>
      </c>
    </row>
    <row r="1199" spans="1:3">
      <c r="A1199"/>
      <c r="B1199" s="11" t="e">
        <f t="shared" si="19"/>
        <v>#N/A</v>
      </c>
      <c r="C1199" s="2" t="e">
        <f>(Histogram!$D$29*Histogram!$C$22*A1199)/B1199</f>
        <v>#N/A</v>
      </c>
    </row>
    <row r="1200" spans="1:3">
      <c r="A1200"/>
      <c r="B1200" s="11" t="e">
        <f t="shared" si="19"/>
        <v>#N/A</v>
      </c>
      <c r="C1200" s="2" t="e">
        <f>(Histogram!$D$29*Histogram!$C$22*A1200)/B1200</f>
        <v>#N/A</v>
      </c>
    </row>
    <row r="1201" spans="1:3">
      <c r="A1201"/>
      <c r="B1201" s="11" t="e">
        <f t="shared" si="19"/>
        <v>#N/A</v>
      </c>
      <c r="C1201" s="2" t="e">
        <f>(Histogram!$D$29*Histogram!$C$22*A1201)/B1201</f>
        <v>#N/A</v>
      </c>
    </row>
    <row r="1202" spans="1:3">
      <c r="A1202"/>
      <c r="B1202" s="11" t="e">
        <f t="shared" si="19"/>
        <v>#N/A</v>
      </c>
      <c r="C1202" s="2" t="e">
        <f>(Histogram!$D$29*Histogram!$C$22*A1202)/B1202</f>
        <v>#N/A</v>
      </c>
    </row>
    <row r="1203" spans="1:3">
      <c r="A1203"/>
      <c r="B1203" s="11" t="e">
        <f t="shared" si="19"/>
        <v>#N/A</v>
      </c>
      <c r="C1203" s="2" t="e">
        <f>(Histogram!$D$29*Histogram!$C$22*A1203)/B1203</f>
        <v>#N/A</v>
      </c>
    </row>
    <row r="1204" spans="1:3">
      <c r="A1204"/>
      <c r="B1204" s="11" t="e">
        <f t="shared" si="19"/>
        <v>#N/A</v>
      </c>
      <c r="C1204" s="2" t="e">
        <f>(Histogram!$D$29*Histogram!$C$22*A1204)/B1204</f>
        <v>#N/A</v>
      </c>
    </row>
    <row r="1205" spans="1:3">
      <c r="A1205"/>
      <c r="B1205" s="11" t="e">
        <f t="shared" si="19"/>
        <v>#N/A</v>
      </c>
      <c r="C1205" s="2" t="e">
        <f>(Histogram!$D$29*Histogram!$C$22*A1205)/B1205</f>
        <v>#N/A</v>
      </c>
    </row>
    <row r="1206" spans="1:3">
      <c r="A1206"/>
      <c r="B1206" s="11" t="e">
        <f t="shared" si="19"/>
        <v>#N/A</v>
      </c>
      <c r="C1206" s="2" t="e">
        <f>(Histogram!$D$29*Histogram!$C$22*A1206)/B1206</f>
        <v>#N/A</v>
      </c>
    </row>
    <row r="1207" spans="1:3">
      <c r="A1207"/>
      <c r="B1207" s="11" t="e">
        <f t="shared" si="19"/>
        <v>#N/A</v>
      </c>
      <c r="C1207" s="2" t="e">
        <f>(Histogram!$D$29*Histogram!$C$22*A1207)/B1207</f>
        <v>#N/A</v>
      </c>
    </row>
    <row r="1208" spans="1:3">
      <c r="A1208"/>
      <c r="B1208" s="11" t="e">
        <f t="shared" si="19"/>
        <v>#N/A</v>
      </c>
      <c r="C1208" s="2" t="e">
        <f>(Histogram!$D$29*Histogram!$C$22*A1208)/B1208</f>
        <v>#N/A</v>
      </c>
    </row>
    <row r="1209" spans="1:3">
      <c r="A1209"/>
      <c r="B1209" s="11" t="e">
        <f t="shared" si="19"/>
        <v>#N/A</v>
      </c>
      <c r="C1209" s="2" t="e">
        <f>(Histogram!$D$29*Histogram!$C$22*A1209)/B1209</f>
        <v>#N/A</v>
      </c>
    </row>
    <row r="1210" spans="1:3">
      <c r="A1210"/>
      <c r="B1210" s="11" t="e">
        <f t="shared" si="19"/>
        <v>#N/A</v>
      </c>
      <c r="C1210" s="2" t="e">
        <f>(Histogram!$D$29*Histogram!$C$22*A1210)/B1210</f>
        <v>#N/A</v>
      </c>
    </row>
    <row r="1211" spans="1:3">
      <c r="A1211"/>
      <c r="B1211" s="11" t="e">
        <f t="shared" si="19"/>
        <v>#N/A</v>
      </c>
      <c r="C1211" s="2" t="e">
        <f>(Histogram!$D$29*Histogram!$C$22*A1211)/B1211</f>
        <v>#N/A</v>
      </c>
    </row>
    <row r="1212" spans="1:3">
      <c r="A1212"/>
      <c r="B1212" s="11" t="e">
        <f t="shared" si="19"/>
        <v>#N/A</v>
      </c>
      <c r="C1212" s="2" t="e">
        <f>(Histogram!$D$29*Histogram!$C$22*A1212)/B1212</f>
        <v>#N/A</v>
      </c>
    </row>
    <row r="1213" spans="1:3">
      <c r="A1213"/>
      <c r="B1213" s="11" t="e">
        <f t="shared" si="19"/>
        <v>#N/A</v>
      </c>
      <c r="C1213" s="2" t="e">
        <f>(Histogram!$D$29*Histogram!$C$22*A1213)/B1213</f>
        <v>#N/A</v>
      </c>
    </row>
    <row r="1214" spans="1:3">
      <c r="A1214"/>
      <c r="B1214" s="11" t="e">
        <f t="shared" si="19"/>
        <v>#N/A</v>
      </c>
      <c r="C1214" s="2" t="e">
        <f>(Histogram!$D$29*Histogram!$C$22*A1214)/B1214</f>
        <v>#N/A</v>
      </c>
    </row>
    <row r="1215" spans="1:3">
      <c r="A1215"/>
      <c r="B1215" s="11" t="e">
        <f t="shared" si="19"/>
        <v>#N/A</v>
      </c>
      <c r="C1215" s="2" t="e">
        <f>(Histogram!$D$29*Histogram!$C$22*A1215)/B1215</f>
        <v>#N/A</v>
      </c>
    </row>
    <row r="1216" spans="1:3">
      <c r="A1216"/>
      <c r="B1216" s="11" t="e">
        <f t="shared" si="19"/>
        <v>#N/A</v>
      </c>
      <c r="C1216" s="2" t="e">
        <f>(Histogram!$D$29*Histogram!$C$22*A1216)/B1216</f>
        <v>#N/A</v>
      </c>
    </row>
    <row r="1217" spans="1:3">
      <c r="A1217"/>
      <c r="B1217" s="11" t="e">
        <f t="shared" si="19"/>
        <v>#N/A</v>
      </c>
      <c r="C1217" s="2" t="e">
        <f>(Histogram!$D$29*Histogram!$C$22*A1217)/B1217</f>
        <v>#N/A</v>
      </c>
    </row>
    <row r="1218" spans="1:3">
      <c r="A1218"/>
      <c r="B1218" s="11" t="e">
        <f t="shared" si="19"/>
        <v>#N/A</v>
      </c>
      <c r="C1218" s="2" t="e">
        <f>(Histogram!$D$29*Histogram!$C$22*A1218)/B1218</f>
        <v>#N/A</v>
      </c>
    </row>
    <row r="1219" spans="1:3">
      <c r="A1219"/>
      <c r="B1219" s="11" t="e">
        <f t="shared" ref="B1219:B1282" si="20">RANK(A1219,A:A,9)</f>
        <v>#N/A</v>
      </c>
      <c r="C1219" s="2" t="e">
        <f>(Histogram!$D$29*Histogram!$C$22*A1219)/B1219</f>
        <v>#N/A</v>
      </c>
    </row>
    <row r="1220" spans="1:3">
      <c r="A1220"/>
      <c r="B1220" s="11" t="e">
        <f t="shared" si="20"/>
        <v>#N/A</v>
      </c>
      <c r="C1220" s="2" t="e">
        <f>(Histogram!$D$29*Histogram!$C$22*A1220)/B1220</f>
        <v>#N/A</v>
      </c>
    </row>
    <row r="1221" spans="1:3">
      <c r="A1221"/>
      <c r="B1221" s="11" t="e">
        <f t="shared" si="20"/>
        <v>#N/A</v>
      </c>
      <c r="C1221" s="2" t="e">
        <f>(Histogram!$D$29*Histogram!$C$22*A1221)/B1221</f>
        <v>#N/A</v>
      </c>
    </row>
    <row r="1222" spans="1:3">
      <c r="A1222"/>
      <c r="B1222" s="11" t="e">
        <f t="shared" si="20"/>
        <v>#N/A</v>
      </c>
      <c r="C1222" s="2" t="e">
        <f>(Histogram!$D$29*Histogram!$C$22*A1222)/B1222</f>
        <v>#N/A</v>
      </c>
    </row>
    <row r="1223" spans="1:3">
      <c r="A1223"/>
      <c r="B1223" s="11" t="e">
        <f t="shared" si="20"/>
        <v>#N/A</v>
      </c>
      <c r="C1223" s="2" t="e">
        <f>(Histogram!$D$29*Histogram!$C$22*A1223)/B1223</f>
        <v>#N/A</v>
      </c>
    </row>
    <row r="1224" spans="1:3">
      <c r="A1224"/>
      <c r="B1224" s="11" t="e">
        <f t="shared" si="20"/>
        <v>#N/A</v>
      </c>
      <c r="C1224" s="2" t="e">
        <f>(Histogram!$D$29*Histogram!$C$22*A1224)/B1224</f>
        <v>#N/A</v>
      </c>
    </row>
    <row r="1225" spans="1:3">
      <c r="A1225"/>
      <c r="B1225" s="11" t="e">
        <f t="shared" si="20"/>
        <v>#N/A</v>
      </c>
      <c r="C1225" s="2" t="e">
        <f>(Histogram!$D$29*Histogram!$C$22*A1225)/B1225</f>
        <v>#N/A</v>
      </c>
    </row>
    <row r="1226" spans="1:3">
      <c r="A1226"/>
      <c r="B1226" s="11" t="e">
        <f t="shared" si="20"/>
        <v>#N/A</v>
      </c>
      <c r="C1226" s="2" t="e">
        <f>(Histogram!$D$29*Histogram!$C$22*A1226)/B1226</f>
        <v>#N/A</v>
      </c>
    </row>
    <row r="1227" spans="1:3">
      <c r="A1227"/>
      <c r="B1227" s="11" t="e">
        <f t="shared" si="20"/>
        <v>#N/A</v>
      </c>
      <c r="C1227" s="2" t="e">
        <f>(Histogram!$D$29*Histogram!$C$22*A1227)/B1227</f>
        <v>#N/A</v>
      </c>
    </row>
    <row r="1228" spans="1:3">
      <c r="A1228"/>
      <c r="B1228" s="11" t="e">
        <f t="shared" si="20"/>
        <v>#N/A</v>
      </c>
      <c r="C1228" s="2" t="e">
        <f>(Histogram!$D$29*Histogram!$C$22*A1228)/B1228</f>
        <v>#N/A</v>
      </c>
    </row>
    <row r="1229" spans="1:3">
      <c r="A1229"/>
      <c r="B1229" s="11" t="e">
        <f t="shared" si="20"/>
        <v>#N/A</v>
      </c>
      <c r="C1229" s="2" t="e">
        <f>(Histogram!$D$29*Histogram!$C$22*A1229)/B1229</f>
        <v>#N/A</v>
      </c>
    </row>
    <row r="1230" spans="1:3">
      <c r="A1230"/>
      <c r="B1230" s="11" t="e">
        <f t="shared" si="20"/>
        <v>#N/A</v>
      </c>
      <c r="C1230" s="2" t="e">
        <f>(Histogram!$D$29*Histogram!$C$22*A1230)/B1230</f>
        <v>#N/A</v>
      </c>
    </row>
    <row r="1231" spans="1:3">
      <c r="A1231"/>
      <c r="B1231" s="11" t="e">
        <f t="shared" si="20"/>
        <v>#N/A</v>
      </c>
      <c r="C1231" s="2" t="e">
        <f>(Histogram!$D$29*Histogram!$C$22*A1231)/B1231</f>
        <v>#N/A</v>
      </c>
    </row>
    <row r="1232" spans="1:3">
      <c r="A1232"/>
      <c r="B1232" s="11" t="e">
        <f t="shared" si="20"/>
        <v>#N/A</v>
      </c>
      <c r="C1232" s="2" t="e">
        <f>(Histogram!$D$29*Histogram!$C$22*A1232)/B1232</f>
        <v>#N/A</v>
      </c>
    </row>
    <row r="1233" spans="1:3">
      <c r="A1233"/>
      <c r="B1233" s="11" t="e">
        <f t="shared" si="20"/>
        <v>#N/A</v>
      </c>
      <c r="C1233" s="2" t="e">
        <f>(Histogram!$D$29*Histogram!$C$22*A1233)/B1233</f>
        <v>#N/A</v>
      </c>
    </row>
    <row r="1234" spans="1:3">
      <c r="A1234"/>
      <c r="B1234" s="11" t="e">
        <f t="shared" si="20"/>
        <v>#N/A</v>
      </c>
      <c r="C1234" s="2" t="e">
        <f>(Histogram!$D$29*Histogram!$C$22*A1234)/B1234</f>
        <v>#N/A</v>
      </c>
    </row>
    <row r="1235" spans="1:3">
      <c r="A1235"/>
      <c r="B1235" s="11" t="e">
        <f t="shared" si="20"/>
        <v>#N/A</v>
      </c>
      <c r="C1235" s="2" t="e">
        <f>(Histogram!$D$29*Histogram!$C$22*A1235)/B1235</f>
        <v>#N/A</v>
      </c>
    </row>
    <row r="1236" spans="1:3">
      <c r="A1236"/>
      <c r="B1236" s="11" t="e">
        <f t="shared" si="20"/>
        <v>#N/A</v>
      </c>
      <c r="C1236" s="2" t="e">
        <f>(Histogram!$D$29*Histogram!$C$22*A1236)/B1236</f>
        <v>#N/A</v>
      </c>
    </row>
    <row r="1237" spans="1:3">
      <c r="A1237"/>
      <c r="B1237" s="11" t="e">
        <f t="shared" si="20"/>
        <v>#N/A</v>
      </c>
      <c r="C1237" s="2" t="e">
        <f>(Histogram!$D$29*Histogram!$C$22*A1237)/B1237</f>
        <v>#N/A</v>
      </c>
    </row>
    <row r="1238" spans="1:3">
      <c r="A1238"/>
      <c r="B1238" s="11" t="e">
        <f t="shared" si="20"/>
        <v>#N/A</v>
      </c>
      <c r="C1238" s="2" t="e">
        <f>(Histogram!$D$29*Histogram!$C$22*A1238)/B1238</f>
        <v>#N/A</v>
      </c>
    </row>
    <row r="1239" spans="1:3">
      <c r="A1239"/>
      <c r="B1239" s="11" t="e">
        <f t="shared" si="20"/>
        <v>#N/A</v>
      </c>
      <c r="C1239" s="2" t="e">
        <f>(Histogram!$D$29*Histogram!$C$22*A1239)/B1239</f>
        <v>#N/A</v>
      </c>
    </row>
    <row r="1240" spans="1:3">
      <c r="A1240"/>
      <c r="B1240" s="11" t="e">
        <f t="shared" si="20"/>
        <v>#N/A</v>
      </c>
      <c r="C1240" s="2" t="e">
        <f>(Histogram!$D$29*Histogram!$C$22*A1240)/B1240</f>
        <v>#N/A</v>
      </c>
    </row>
    <row r="1241" spans="1:3">
      <c r="A1241"/>
      <c r="B1241" s="11" t="e">
        <f t="shared" si="20"/>
        <v>#N/A</v>
      </c>
      <c r="C1241" s="2" t="e">
        <f>(Histogram!$D$29*Histogram!$C$22*A1241)/B1241</f>
        <v>#N/A</v>
      </c>
    </row>
    <row r="1242" spans="1:3">
      <c r="A1242"/>
      <c r="B1242" s="11" t="e">
        <f t="shared" si="20"/>
        <v>#N/A</v>
      </c>
      <c r="C1242" s="2" t="e">
        <f>(Histogram!$D$29*Histogram!$C$22*A1242)/B1242</f>
        <v>#N/A</v>
      </c>
    </row>
    <row r="1243" spans="1:3">
      <c r="A1243"/>
      <c r="B1243" s="11" t="e">
        <f t="shared" si="20"/>
        <v>#N/A</v>
      </c>
      <c r="C1243" s="2" t="e">
        <f>(Histogram!$D$29*Histogram!$C$22*A1243)/B1243</f>
        <v>#N/A</v>
      </c>
    </row>
    <row r="1244" spans="1:3">
      <c r="A1244"/>
      <c r="B1244" s="11" t="e">
        <f t="shared" si="20"/>
        <v>#N/A</v>
      </c>
      <c r="C1244" s="2" t="e">
        <f>(Histogram!$D$29*Histogram!$C$22*A1244)/B1244</f>
        <v>#N/A</v>
      </c>
    </row>
    <row r="1245" spans="1:3">
      <c r="A1245"/>
      <c r="B1245" s="11" t="e">
        <f t="shared" si="20"/>
        <v>#N/A</v>
      </c>
      <c r="C1245" s="2" t="e">
        <f>(Histogram!$D$29*Histogram!$C$22*A1245)/B1245</f>
        <v>#N/A</v>
      </c>
    </row>
    <row r="1246" spans="1:3">
      <c r="A1246"/>
      <c r="B1246" s="11" t="e">
        <f t="shared" si="20"/>
        <v>#N/A</v>
      </c>
      <c r="C1246" s="2" t="e">
        <f>(Histogram!$D$29*Histogram!$C$22*A1246)/B1246</f>
        <v>#N/A</v>
      </c>
    </row>
    <row r="1247" spans="1:3">
      <c r="A1247"/>
      <c r="B1247" s="11" t="e">
        <f t="shared" si="20"/>
        <v>#N/A</v>
      </c>
      <c r="C1247" s="2" t="e">
        <f>(Histogram!$D$29*Histogram!$C$22*A1247)/B1247</f>
        <v>#N/A</v>
      </c>
    </row>
    <row r="1248" spans="1:3">
      <c r="A1248"/>
      <c r="B1248" s="11" t="e">
        <f t="shared" si="20"/>
        <v>#N/A</v>
      </c>
      <c r="C1248" s="2" t="e">
        <f>(Histogram!$D$29*Histogram!$C$22*A1248)/B1248</f>
        <v>#N/A</v>
      </c>
    </row>
    <row r="1249" spans="1:3">
      <c r="A1249"/>
      <c r="B1249" s="11" t="e">
        <f t="shared" si="20"/>
        <v>#N/A</v>
      </c>
      <c r="C1249" s="2" t="e">
        <f>(Histogram!$D$29*Histogram!$C$22*A1249)/B1249</f>
        <v>#N/A</v>
      </c>
    </row>
    <row r="1250" spans="1:3">
      <c r="A1250"/>
      <c r="B1250" s="11" t="e">
        <f t="shared" si="20"/>
        <v>#N/A</v>
      </c>
      <c r="C1250" s="2" t="e">
        <f>(Histogram!$D$29*Histogram!$C$22*A1250)/B1250</f>
        <v>#N/A</v>
      </c>
    </row>
    <row r="1251" spans="1:3">
      <c r="A1251"/>
      <c r="B1251" s="11" t="e">
        <f t="shared" si="20"/>
        <v>#N/A</v>
      </c>
      <c r="C1251" s="2" t="e">
        <f>(Histogram!$D$29*Histogram!$C$22*A1251)/B1251</f>
        <v>#N/A</v>
      </c>
    </row>
    <row r="1252" spans="1:3">
      <c r="A1252"/>
      <c r="B1252" s="11" t="e">
        <f t="shared" si="20"/>
        <v>#N/A</v>
      </c>
      <c r="C1252" s="2" t="e">
        <f>(Histogram!$D$29*Histogram!$C$22*A1252)/B1252</f>
        <v>#N/A</v>
      </c>
    </row>
    <row r="1253" spans="1:3">
      <c r="A1253"/>
      <c r="B1253" s="11" t="e">
        <f t="shared" si="20"/>
        <v>#N/A</v>
      </c>
      <c r="C1253" s="2" t="e">
        <f>(Histogram!$D$29*Histogram!$C$22*A1253)/B1253</f>
        <v>#N/A</v>
      </c>
    </row>
    <row r="1254" spans="1:3">
      <c r="A1254"/>
      <c r="B1254" s="11" t="e">
        <f t="shared" si="20"/>
        <v>#N/A</v>
      </c>
      <c r="C1254" s="2" t="e">
        <f>(Histogram!$D$29*Histogram!$C$22*A1254)/B1254</f>
        <v>#N/A</v>
      </c>
    </row>
    <row r="1255" spans="1:3">
      <c r="A1255"/>
      <c r="B1255" s="11" t="e">
        <f t="shared" si="20"/>
        <v>#N/A</v>
      </c>
      <c r="C1255" s="2" t="e">
        <f>(Histogram!$D$29*Histogram!$C$22*A1255)/B1255</f>
        <v>#N/A</v>
      </c>
    </row>
    <row r="1256" spans="1:3">
      <c r="A1256"/>
      <c r="B1256" s="11" t="e">
        <f t="shared" si="20"/>
        <v>#N/A</v>
      </c>
      <c r="C1256" s="2" t="e">
        <f>(Histogram!$D$29*Histogram!$C$22*A1256)/B1256</f>
        <v>#N/A</v>
      </c>
    </row>
    <row r="1257" spans="1:3">
      <c r="A1257"/>
      <c r="B1257" s="11" t="e">
        <f t="shared" si="20"/>
        <v>#N/A</v>
      </c>
      <c r="C1257" s="2" t="e">
        <f>(Histogram!$D$29*Histogram!$C$22*A1257)/B1257</f>
        <v>#N/A</v>
      </c>
    </row>
    <row r="1258" spans="1:3">
      <c r="A1258"/>
      <c r="B1258" s="11" t="e">
        <f t="shared" si="20"/>
        <v>#N/A</v>
      </c>
      <c r="C1258" s="2" t="e">
        <f>(Histogram!$D$29*Histogram!$C$22*A1258)/B1258</f>
        <v>#N/A</v>
      </c>
    </row>
    <row r="1259" spans="1:3">
      <c r="A1259"/>
      <c r="B1259" s="11" t="e">
        <f t="shared" si="20"/>
        <v>#N/A</v>
      </c>
      <c r="C1259" s="2" t="e">
        <f>(Histogram!$D$29*Histogram!$C$22*A1259)/B1259</f>
        <v>#N/A</v>
      </c>
    </row>
    <row r="1260" spans="1:3">
      <c r="A1260"/>
      <c r="B1260" s="11" t="e">
        <f t="shared" si="20"/>
        <v>#N/A</v>
      </c>
      <c r="C1260" s="2" t="e">
        <f>(Histogram!$D$29*Histogram!$C$22*A1260)/B1260</f>
        <v>#N/A</v>
      </c>
    </row>
    <row r="1261" spans="1:3">
      <c r="A1261"/>
      <c r="B1261" s="11" t="e">
        <f t="shared" si="20"/>
        <v>#N/A</v>
      </c>
      <c r="C1261" s="2" t="e">
        <f>(Histogram!$D$29*Histogram!$C$22*A1261)/B1261</f>
        <v>#N/A</v>
      </c>
    </row>
    <row r="1262" spans="1:3">
      <c r="A1262"/>
      <c r="B1262" s="11" t="e">
        <f t="shared" si="20"/>
        <v>#N/A</v>
      </c>
      <c r="C1262" s="2" t="e">
        <f>(Histogram!$D$29*Histogram!$C$22*A1262)/B1262</f>
        <v>#N/A</v>
      </c>
    </row>
    <row r="1263" spans="1:3">
      <c r="A1263"/>
      <c r="B1263" s="11" t="e">
        <f t="shared" si="20"/>
        <v>#N/A</v>
      </c>
      <c r="C1263" s="2" t="e">
        <f>(Histogram!$D$29*Histogram!$C$22*A1263)/B1263</f>
        <v>#N/A</v>
      </c>
    </row>
    <row r="1264" spans="1:3">
      <c r="A1264"/>
      <c r="B1264" s="11" t="e">
        <f t="shared" si="20"/>
        <v>#N/A</v>
      </c>
      <c r="C1264" s="2" t="e">
        <f>(Histogram!$D$29*Histogram!$C$22*A1264)/B1264</f>
        <v>#N/A</v>
      </c>
    </row>
    <row r="1265" spans="1:3">
      <c r="A1265"/>
      <c r="B1265" s="11" t="e">
        <f t="shared" si="20"/>
        <v>#N/A</v>
      </c>
      <c r="C1265" s="2" t="e">
        <f>(Histogram!$D$29*Histogram!$C$22*A1265)/B1265</f>
        <v>#N/A</v>
      </c>
    </row>
    <row r="1266" spans="1:3">
      <c r="A1266"/>
      <c r="B1266" s="11" t="e">
        <f t="shared" si="20"/>
        <v>#N/A</v>
      </c>
      <c r="C1266" s="2" t="e">
        <f>(Histogram!$D$29*Histogram!$C$22*A1266)/B1266</f>
        <v>#N/A</v>
      </c>
    </row>
    <row r="1267" spans="1:3">
      <c r="A1267"/>
      <c r="B1267" s="11" t="e">
        <f t="shared" si="20"/>
        <v>#N/A</v>
      </c>
      <c r="C1267" s="2" t="e">
        <f>(Histogram!$D$29*Histogram!$C$22*A1267)/B1267</f>
        <v>#N/A</v>
      </c>
    </row>
    <row r="1268" spans="1:3">
      <c r="A1268"/>
      <c r="B1268" s="11" t="e">
        <f t="shared" si="20"/>
        <v>#N/A</v>
      </c>
      <c r="C1268" s="2" t="e">
        <f>(Histogram!$D$29*Histogram!$C$22*A1268)/B1268</f>
        <v>#N/A</v>
      </c>
    </row>
    <row r="1269" spans="1:3">
      <c r="A1269"/>
      <c r="B1269" s="11" t="e">
        <f t="shared" si="20"/>
        <v>#N/A</v>
      </c>
      <c r="C1269" s="2" t="e">
        <f>(Histogram!$D$29*Histogram!$C$22*A1269)/B1269</f>
        <v>#N/A</v>
      </c>
    </row>
    <row r="1270" spans="1:3">
      <c r="A1270"/>
      <c r="B1270" s="11" t="e">
        <f t="shared" si="20"/>
        <v>#N/A</v>
      </c>
      <c r="C1270" s="2" t="e">
        <f>(Histogram!$D$29*Histogram!$C$22*A1270)/B1270</f>
        <v>#N/A</v>
      </c>
    </row>
    <row r="1271" spans="1:3">
      <c r="A1271"/>
      <c r="B1271" s="11" t="e">
        <f t="shared" si="20"/>
        <v>#N/A</v>
      </c>
      <c r="C1271" s="2" t="e">
        <f>(Histogram!$D$29*Histogram!$C$22*A1271)/B1271</f>
        <v>#N/A</v>
      </c>
    </row>
    <row r="1272" spans="1:3">
      <c r="A1272"/>
      <c r="B1272" s="11" t="e">
        <f t="shared" si="20"/>
        <v>#N/A</v>
      </c>
      <c r="C1272" s="2" t="e">
        <f>(Histogram!$D$29*Histogram!$C$22*A1272)/B1272</f>
        <v>#N/A</v>
      </c>
    </row>
    <row r="1273" spans="1:3">
      <c r="A1273"/>
      <c r="B1273" s="11" t="e">
        <f t="shared" si="20"/>
        <v>#N/A</v>
      </c>
      <c r="C1273" s="2" t="e">
        <f>(Histogram!$D$29*Histogram!$C$22*A1273)/B1273</f>
        <v>#N/A</v>
      </c>
    </row>
    <row r="1274" spans="1:3">
      <c r="A1274"/>
      <c r="B1274" s="11" t="e">
        <f t="shared" si="20"/>
        <v>#N/A</v>
      </c>
      <c r="C1274" s="2" t="e">
        <f>(Histogram!$D$29*Histogram!$C$22*A1274)/B1274</f>
        <v>#N/A</v>
      </c>
    </row>
    <row r="1275" spans="1:3">
      <c r="A1275"/>
      <c r="B1275" s="11" t="e">
        <f t="shared" si="20"/>
        <v>#N/A</v>
      </c>
      <c r="C1275" s="2" t="e">
        <f>(Histogram!$D$29*Histogram!$C$22*A1275)/B1275</f>
        <v>#N/A</v>
      </c>
    </row>
    <row r="1276" spans="1:3">
      <c r="A1276"/>
      <c r="B1276" s="11" t="e">
        <f t="shared" si="20"/>
        <v>#N/A</v>
      </c>
      <c r="C1276" s="2" t="e">
        <f>(Histogram!$D$29*Histogram!$C$22*A1276)/B1276</f>
        <v>#N/A</v>
      </c>
    </row>
    <row r="1277" spans="1:3">
      <c r="A1277"/>
      <c r="B1277" s="11" t="e">
        <f t="shared" si="20"/>
        <v>#N/A</v>
      </c>
      <c r="C1277" s="2" t="e">
        <f>(Histogram!$D$29*Histogram!$C$22*A1277)/B1277</f>
        <v>#N/A</v>
      </c>
    </row>
    <row r="1278" spans="1:3">
      <c r="A1278"/>
      <c r="B1278" s="11" t="e">
        <f t="shared" si="20"/>
        <v>#N/A</v>
      </c>
      <c r="C1278" s="2" t="e">
        <f>(Histogram!$D$29*Histogram!$C$22*A1278)/B1278</f>
        <v>#N/A</v>
      </c>
    </row>
    <row r="1279" spans="1:3">
      <c r="A1279"/>
      <c r="B1279" s="11" t="e">
        <f t="shared" si="20"/>
        <v>#N/A</v>
      </c>
      <c r="C1279" s="2" t="e">
        <f>(Histogram!$D$29*Histogram!$C$22*A1279)/B1279</f>
        <v>#N/A</v>
      </c>
    </row>
    <row r="1280" spans="1:3">
      <c r="A1280"/>
      <c r="B1280" s="11" t="e">
        <f t="shared" si="20"/>
        <v>#N/A</v>
      </c>
      <c r="C1280" s="2" t="e">
        <f>(Histogram!$D$29*Histogram!$C$22*A1280)/B1280</f>
        <v>#N/A</v>
      </c>
    </row>
    <row r="1281" spans="1:3">
      <c r="A1281"/>
      <c r="B1281" s="11" t="e">
        <f t="shared" si="20"/>
        <v>#N/A</v>
      </c>
      <c r="C1281" s="2" t="e">
        <f>(Histogram!$D$29*Histogram!$C$22*A1281)/B1281</f>
        <v>#N/A</v>
      </c>
    </row>
    <row r="1282" spans="1:3">
      <c r="A1282"/>
      <c r="B1282" s="11" t="e">
        <f t="shared" si="20"/>
        <v>#N/A</v>
      </c>
      <c r="C1282" s="2" t="e">
        <f>(Histogram!$D$29*Histogram!$C$22*A1282)/B1282</f>
        <v>#N/A</v>
      </c>
    </row>
    <row r="1283" spans="1:3">
      <c r="A1283"/>
      <c r="B1283" s="11" t="e">
        <f t="shared" ref="B1283:B1346" si="21">RANK(A1283,A:A,9)</f>
        <v>#N/A</v>
      </c>
      <c r="C1283" s="2" t="e">
        <f>(Histogram!$D$29*Histogram!$C$22*A1283)/B1283</f>
        <v>#N/A</v>
      </c>
    </row>
    <row r="1284" spans="1:3">
      <c r="A1284"/>
      <c r="B1284" s="11" t="e">
        <f t="shared" si="21"/>
        <v>#N/A</v>
      </c>
      <c r="C1284" s="2" t="e">
        <f>(Histogram!$D$29*Histogram!$C$22*A1284)/B1284</f>
        <v>#N/A</v>
      </c>
    </row>
    <row r="1285" spans="1:3">
      <c r="A1285"/>
      <c r="B1285" s="11" t="e">
        <f t="shared" si="21"/>
        <v>#N/A</v>
      </c>
      <c r="C1285" s="2" t="e">
        <f>(Histogram!$D$29*Histogram!$C$22*A1285)/B1285</f>
        <v>#N/A</v>
      </c>
    </row>
    <row r="1286" spans="1:3">
      <c r="A1286"/>
      <c r="B1286" s="11" t="e">
        <f t="shared" si="21"/>
        <v>#N/A</v>
      </c>
      <c r="C1286" s="2" t="e">
        <f>(Histogram!$D$29*Histogram!$C$22*A1286)/B1286</f>
        <v>#N/A</v>
      </c>
    </row>
    <row r="1287" spans="1:3">
      <c r="A1287"/>
      <c r="B1287" s="11" t="e">
        <f t="shared" si="21"/>
        <v>#N/A</v>
      </c>
      <c r="C1287" s="2" t="e">
        <f>(Histogram!$D$29*Histogram!$C$22*A1287)/B1287</f>
        <v>#N/A</v>
      </c>
    </row>
    <row r="1288" spans="1:3">
      <c r="A1288"/>
      <c r="B1288" s="11" t="e">
        <f t="shared" si="21"/>
        <v>#N/A</v>
      </c>
      <c r="C1288" s="2" t="e">
        <f>(Histogram!$D$29*Histogram!$C$22*A1288)/B1288</f>
        <v>#N/A</v>
      </c>
    </row>
    <row r="1289" spans="1:3">
      <c r="A1289"/>
      <c r="B1289" s="11" t="e">
        <f t="shared" si="21"/>
        <v>#N/A</v>
      </c>
      <c r="C1289" s="2" t="e">
        <f>(Histogram!$D$29*Histogram!$C$22*A1289)/B1289</f>
        <v>#N/A</v>
      </c>
    </row>
    <row r="1290" spans="1:3">
      <c r="A1290"/>
      <c r="B1290" s="11" t="e">
        <f t="shared" si="21"/>
        <v>#N/A</v>
      </c>
      <c r="C1290" s="2" t="e">
        <f>(Histogram!$D$29*Histogram!$C$22*A1290)/B1290</f>
        <v>#N/A</v>
      </c>
    </row>
    <row r="1291" spans="1:3">
      <c r="A1291"/>
      <c r="B1291" s="11" t="e">
        <f t="shared" si="21"/>
        <v>#N/A</v>
      </c>
      <c r="C1291" s="2" t="e">
        <f>(Histogram!$D$29*Histogram!$C$22*A1291)/B1291</f>
        <v>#N/A</v>
      </c>
    </row>
    <row r="1292" spans="1:3">
      <c r="A1292"/>
      <c r="B1292" s="11" t="e">
        <f t="shared" si="21"/>
        <v>#N/A</v>
      </c>
      <c r="C1292" s="2" t="e">
        <f>(Histogram!$D$29*Histogram!$C$22*A1292)/B1292</f>
        <v>#N/A</v>
      </c>
    </row>
    <row r="1293" spans="1:3">
      <c r="A1293"/>
      <c r="B1293" s="11" t="e">
        <f t="shared" si="21"/>
        <v>#N/A</v>
      </c>
      <c r="C1293" s="2" t="e">
        <f>(Histogram!$D$29*Histogram!$C$22*A1293)/B1293</f>
        <v>#N/A</v>
      </c>
    </row>
    <row r="1294" spans="1:3">
      <c r="A1294"/>
      <c r="B1294" s="11" t="e">
        <f t="shared" si="21"/>
        <v>#N/A</v>
      </c>
      <c r="C1294" s="2" t="e">
        <f>(Histogram!$D$29*Histogram!$C$22*A1294)/B1294</f>
        <v>#N/A</v>
      </c>
    </row>
    <row r="1295" spans="1:3">
      <c r="A1295"/>
      <c r="B1295" s="11" t="e">
        <f t="shared" si="21"/>
        <v>#N/A</v>
      </c>
      <c r="C1295" s="2" t="e">
        <f>(Histogram!$D$29*Histogram!$C$22*A1295)/B1295</f>
        <v>#N/A</v>
      </c>
    </row>
    <row r="1296" spans="1:3">
      <c r="A1296"/>
      <c r="B1296" s="11" t="e">
        <f t="shared" si="21"/>
        <v>#N/A</v>
      </c>
      <c r="C1296" s="2" t="e">
        <f>(Histogram!$D$29*Histogram!$C$22*A1296)/B1296</f>
        <v>#N/A</v>
      </c>
    </row>
    <row r="1297" spans="1:3">
      <c r="A1297"/>
      <c r="B1297" s="11" t="e">
        <f t="shared" si="21"/>
        <v>#N/A</v>
      </c>
      <c r="C1297" s="2" t="e">
        <f>(Histogram!$D$29*Histogram!$C$22*A1297)/B1297</f>
        <v>#N/A</v>
      </c>
    </row>
    <row r="1298" spans="1:3">
      <c r="A1298"/>
      <c r="B1298" s="11" t="e">
        <f t="shared" si="21"/>
        <v>#N/A</v>
      </c>
      <c r="C1298" s="2" t="e">
        <f>(Histogram!$D$29*Histogram!$C$22*A1298)/B1298</f>
        <v>#N/A</v>
      </c>
    </row>
    <row r="1299" spans="1:3">
      <c r="A1299"/>
      <c r="B1299" s="11" t="e">
        <f t="shared" si="21"/>
        <v>#N/A</v>
      </c>
      <c r="C1299" s="2" t="e">
        <f>(Histogram!$D$29*Histogram!$C$22*A1299)/B1299</f>
        <v>#N/A</v>
      </c>
    </row>
    <row r="1300" spans="1:3">
      <c r="A1300"/>
      <c r="B1300" s="11" t="e">
        <f t="shared" si="21"/>
        <v>#N/A</v>
      </c>
      <c r="C1300" s="2" t="e">
        <f>(Histogram!$D$29*Histogram!$C$22*A1300)/B1300</f>
        <v>#N/A</v>
      </c>
    </row>
    <row r="1301" spans="1:3">
      <c r="A1301"/>
      <c r="B1301" s="11" t="e">
        <f t="shared" si="21"/>
        <v>#N/A</v>
      </c>
      <c r="C1301" s="2" t="e">
        <f>(Histogram!$D$29*Histogram!$C$22*A1301)/B1301</f>
        <v>#N/A</v>
      </c>
    </row>
    <row r="1302" spans="1:3">
      <c r="A1302"/>
      <c r="B1302" s="11" t="e">
        <f t="shared" si="21"/>
        <v>#N/A</v>
      </c>
      <c r="C1302" s="2" t="e">
        <f>(Histogram!$D$29*Histogram!$C$22*A1302)/B1302</f>
        <v>#N/A</v>
      </c>
    </row>
    <row r="1303" spans="1:3">
      <c r="A1303"/>
      <c r="B1303" s="11" t="e">
        <f t="shared" si="21"/>
        <v>#N/A</v>
      </c>
      <c r="C1303" s="2" t="e">
        <f>(Histogram!$D$29*Histogram!$C$22*A1303)/B1303</f>
        <v>#N/A</v>
      </c>
    </row>
    <row r="1304" spans="1:3">
      <c r="A1304"/>
      <c r="B1304" s="11" t="e">
        <f t="shared" si="21"/>
        <v>#N/A</v>
      </c>
      <c r="C1304" s="2" t="e">
        <f>(Histogram!$D$29*Histogram!$C$22*A1304)/B1304</f>
        <v>#N/A</v>
      </c>
    </row>
    <row r="1305" spans="1:3">
      <c r="A1305"/>
      <c r="B1305" s="11" t="e">
        <f t="shared" si="21"/>
        <v>#N/A</v>
      </c>
      <c r="C1305" s="2" t="e">
        <f>(Histogram!$D$29*Histogram!$C$22*A1305)/B1305</f>
        <v>#N/A</v>
      </c>
    </row>
    <row r="1306" spans="1:3">
      <c r="A1306"/>
      <c r="B1306" s="11" t="e">
        <f t="shared" si="21"/>
        <v>#N/A</v>
      </c>
      <c r="C1306" s="2" t="e">
        <f>(Histogram!$D$29*Histogram!$C$22*A1306)/B1306</f>
        <v>#N/A</v>
      </c>
    </row>
    <row r="1307" spans="1:3">
      <c r="A1307"/>
      <c r="B1307" s="11" t="e">
        <f t="shared" si="21"/>
        <v>#N/A</v>
      </c>
      <c r="C1307" s="2" t="e">
        <f>(Histogram!$D$29*Histogram!$C$22*A1307)/B1307</f>
        <v>#N/A</v>
      </c>
    </row>
    <row r="1308" spans="1:3">
      <c r="A1308"/>
      <c r="B1308" s="11" t="e">
        <f t="shared" si="21"/>
        <v>#N/A</v>
      </c>
      <c r="C1308" s="2" t="e">
        <f>(Histogram!$D$29*Histogram!$C$22*A1308)/B1308</f>
        <v>#N/A</v>
      </c>
    </row>
    <row r="1309" spans="1:3">
      <c r="A1309"/>
      <c r="B1309" s="11" t="e">
        <f t="shared" si="21"/>
        <v>#N/A</v>
      </c>
      <c r="C1309" s="2" t="e">
        <f>(Histogram!$D$29*Histogram!$C$22*A1309)/B1309</f>
        <v>#N/A</v>
      </c>
    </row>
    <row r="1310" spans="1:3">
      <c r="A1310"/>
      <c r="B1310" s="11" t="e">
        <f t="shared" si="21"/>
        <v>#N/A</v>
      </c>
      <c r="C1310" s="2" t="e">
        <f>(Histogram!$D$29*Histogram!$C$22*A1310)/B1310</f>
        <v>#N/A</v>
      </c>
    </row>
    <row r="1311" spans="1:3">
      <c r="A1311"/>
      <c r="B1311" s="11" t="e">
        <f t="shared" si="21"/>
        <v>#N/A</v>
      </c>
      <c r="C1311" s="2" t="e">
        <f>(Histogram!$D$29*Histogram!$C$22*A1311)/B1311</f>
        <v>#N/A</v>
      </c>
    </row>
    <row r="1312" spans="1:3">
      <c r="A1312"/>
      <c r="B1312" s="11" t="e">
        <f t="shared" si="21"/>
        <v>#N/A</v>
      </c>
      <c r="C1312" s="2" t="e">
        <f>(Histogram!$D$29*Histogram!$C$22*A1312)/B1312</f>
        <v>#N/A</v>
      </c>
    </row>
    <row r="1313" spans="1:3">
      <c r="A1313"/>
      <c r="B1313" s="11" t="e">
        <f t="shared" si="21"/>
        <v>#N/A</v>
      </c>
      <c r="C1313" s="2" t="e">
        <f>(Histogram!$D$29*Histogram!$C$22*A1313)/B1313</f>
        <v>#N/A</v>
      </c>
    </row>
    <row r="1314" spans="1:3">
      <c r="A1314"/>
      <c r="B1314" s="11" t="e">
        <f t="shared" si="21"/>
        <v>#N/A</v>
      </c>
      <c r="C1314" s="2" t="e">
        <f>(Histogram!$D$29*Histogram!$C$22*A1314)/B1314</f>
        <v>#N/A</v>
      </c>
    </row>
    <row r="1315" spans="1:3">
      <c r="A1315"/>
      <c r="B1315" s="11" t="e">
        <f t="shared" si="21"/>
        <v>#N/A</v>
      </c>
      <c r="C1315" s="2" t="e">
        <f>(Histogram!$D$29*Histogram!$C$22*A1315)/B1315</f>
        <v>#N/A</v>
      </c>
    </row>
    <row r="1316" spans="1:3">
      <c r="A1316"/>
      <c r="B1316" s="11" t="e">
        <f t="shared" si="21"/>
        <v>#N/A</v>
      </c>
      <c r="C1316" s="2" t="e">
        <f>(Histogram!$D$29*Histogram!$C$22*A1316)/B1316</f>
        <v>#N/A</v>
      </c>
    </row>
    <row r="1317" spans="1:3">
      <c r="A1317"/>
      <c r="B1317" s="11" t="e">
        <f t="shared" si="21"/>
        <v>#N/A</v>
      </c>
      <c r="C1317" s="2" t="e">
        <f>(Histogram!$D$29*Histogram!$C$22*A1317)/B1317</f>
        <v>#N/A</v>
      </c>
    </row>
    <row r="1318" spans="1:3">
      <c r="A1318"/>
      <c r="B1318" s="11" t="e">
        <f t="shared" si="21"/>
        <v>#N/A</v>
      </c>
      <c r="C1318" s="2" t="e">
        <f>(Histogram!$D$29*Histogram!$C$22*A1318)/B1318</f>
        <v>#N/A</v>
      </c>
    </row>
    <row r="1319" spans="1:3">
      <c r="A1319"/>
      <c r="B1319" s="11" t="e">
        <f t="shared" si="21"/>
        <v>#N/A</v>
      </c>
      <c r="C1319" s="2" t="e">
        <f>(Histogram!$D$29*Histogram!$C$22*A1319)/B1319</f>
        <v>#N/A</v>
      </c>
    </row>
    <row r="1320" spans="1:3">
      <c r="A1320"/>
      <c r="B1320" s="11" t="e">
        <f t="shared" si="21"/>
        <v>#N/A</v>
      </c>
      <c r="C1320" s="2" t="e">
        <f>(Histogram!$D$29*Histogram!$C$22*A1320)/B1320</f>
        <v>#N/A</v>
      </c>
    </row>
    <row r="1321" spans="1:3">
      <c r="A1321"/>
      <c r="B1321" s="11" t="e">
        <f t="shared" si="21"/>
        <v>#N/A</v>
      </c>
      <c r="C1321" s="2" t="e">
        <f>(Histogram!$D$29*Histogram!$C$22*A1321)/B1321</f>
        <v>#N/A</v>
      </c>
    </row>
    <row r="1322" spans="1:3">
      <c r="A1322"/>
      <c r="B1322" s="11" t="e">
        <f t="shared" si="21"/>
        <v>#N/A</v>
      </c>
      <c r="C1322" s="2" t="e">
        <f>(Histogram!$D$29*Histogram!$C$22*A1322)/B1322</f>
        <v>#N/A</v>
      </c>
    </row>
    <row r="1323" spans="1:3">
      <c r="A1323"/>
      <c r="B1323" s="11" t="e">
        <f t="shared" si="21"/>
        <v>#N/A</v>
      </c>
      <c r="C1323" s="2" t="e">
        <f>(Histogram!$D$29*Histogram!$C$22*A1323)/B1323</f>
        <v>#N/A</v>
      </c>
    </row>
    <row r="1324" spans="1:3">
      <c r="A1324"/>
      <c r="B1324" s="11" t="e">
        <f t="shared" si="21"/>
        <v>#N/A</v>
      </c>
      <c r="C1324" s="2" t="e">
        <f>(Histogram!$D$29*Histogram!$C$22*A1324)/B1324</f>
        <v>#N/A</v>
      </c>
    </row>
    <row r="1325" spans="1:3">
      <c r="A1325"/>
      <c r="B1325" s="11" t="e">
        <f t="shared" si="21"/>
        <v>#N/A</v>
      </c>
      <c r="C1325" s="2" t="e">
        <f>(Histogram!$D$29*Histogram!$C$22*A1325)/B1325</f>
        <v>#N/A</v>
      </c>
    </row>
    <row r="1326" spans="1:3">
      <c r="A1326"/>
      <c r="B1326" s="11" t="e">
        <f t="shared" si="21"/>
        <v>#N/A</v>
      </c>
      <c r="C1326" s="2" t="e">
        <f>(Histogram!$D$29*Histogram!$C$22*A1326)/B1326</f>
        <v>#N/A</v>
      </c>
    </row>
    <row r="1327" spans="1:3">
      <c r="A1327"/>
      <c r="B1327" s="11" t="e">
        <f t="shared" si="21"/>
        <v>#N/A</v>
      </c>
      <c r="C1327" s="2" t="e">
        <f>(Histogram!$D$29*Histogram!$C$22*A1327)/B1327</f>
        <v>#N/A</v>
      </c>
    </row>
    <row r="1328" spans="1:3">
      <c r="A1328"/>
      <c r="B1328" s="11" t="e">
        <f t="shared" si="21"/>
        <v>#N/A</v>
      </c>
      <c r="C1328" s="2" t="e">
        <f>(Histogram!$D$29*Histogram!$C$22*A1328)/B1328</f>
        <v>#N/A</v>
      </c>
    </row>
    <row r="1329" spans="1:3">
      <c r="A1329"/>
      <c r="B1329" s="11" t="e">
        <f t="shared" si="21"/>
        <v>#N/A</v>
      </c>
      <c r="C1329" s="2" t="e">
        <f>(Histogram!$D$29*Histogram!$C$22*A1329)/B1329</f>
        <v>#N/A</v>
      </c>
    </row>
    <row r="1330" spans="1:3">
      <c r="A1330"/>
      <c r="B1330" s="11" t="e">
        <f t="shared" si="21"/>
        <v>#N/A</v>
      </c>
      <c r="C1330" s="2" t="e">
        <f>(Histogram!$D$29*Histogram!$C$22*A1330)/B1330</f>
        <v>#N/A</v>
      </c>
    </row>
    <row r="1331" spans="1:3">
      <c r="A1331"/>
      <c r="B1331" s="11" t="e">
        <f t="shared" si="21"/>
        <v>#N/A</v>
      </c>
      <c r="C1331" s="2" t="e">
        <f>(Histogram!$D$29*Histogram!$C$22*A1331)/B1331</f>
        <v>#N/A</v>
      </c>
    </row>
    <row r="1332" spans="1:3">
      <c r="A1332"/>
      <c r="B1332" s="11" t="e">
        <f t="shared" si="21"/>
        <v>#N/A</v>
      </c>
      <c r="C1332" s="2" t="e">
        <f>(Histogram!$D$29*Histogram!$C$22*A1332)/B1332</f>
        <v>#N/A</v>
      </c>
    </row>
    <row r="1333" spans="1:3">
      <c r="A1333"/>
      <c r="B1333" s="11" t="e">
        <f t="shared" si="21"/>
        <v>#N/A</v>
      </c>
      <c r="C1333" s="2" t="e">
        <f>(Histogram!$D$29*Histogram!$C$22*A1333)/B1333</f>
        <v>#N/A</v>
      </c>
    </row>
    <row r="1334" spans="1:3">
      <c r="A1334"/>
      <c r="B1334" s="11" t="e">
        <f t="shared" si="21"/>
        <v>#N/A</v>
      </c>
      <c r="C1334" s="2" t="e">
        <f>(Histogram!$D$29*Histogram!$C$22*A1334)/B1334</f>
        <v>#N/A</v>
      </c>
    </row>
    <row r="1335" spans="1:3">
      <c r="A1335"/>
      <c r="B1335" s="11" t="e">
        <f t="shared" si="21"/>
        <v>#N/A</v>
      </c>
      <c r="C1335" s="2" t="e">
        <f>(Histogram!$D$29*Histogram!$C$22*A1335)/B1335</f>
        <v>#N/A</v>
      </c>
    </row>
    <row r="1336" spans="1:3">
      <c r="A1336"/>
      <c r="B1336" s="11" t="e">
        <f t="shared" si="21"/>
        <v>#N/A</v>
      </c>
      <c r="C1336" s="2" t="e">
        <f>(Histogram!$D$29*Histogram!$C$22*A1336)/B1336</f>
        <v>#N/A</v>
      </c>
    </row>
    <row r="1337" spans="1:3">
      <c r="A1337"/>
      <c r="B1337" s="11" t="e">
        <f t="shared" si="21"/>
        <v>#N/A</v>
      </c>
      <c r="C1337" s="2" t="e">
        <f>(Histogram!$D$29*Histogram!$C$22*A1337)/B1337</f>
        <v>#N/A</v>
      </c>
    </row>
    <row r="1338" spans="1:3">
      <c r="A1338"/>
      <c r="B1338" s="11" t="e">
        <f t="shared" si="21"/>
        <v>#N/A</v>
      </c>
      <c r="C1338" s="2" t="e">
        <f>(Histogram!$D$29*Histogram!$C$22*A1338)/B1338</f>
        <v>#N/A</v>
      </c>
    </row>
    <row r="1339" spans="1:3">
      <c r="A1339"/>
      <c r="B1339" s="11" t="e">
        <f t="shared" si="21"/>
        <v>#N/A</v>
      </c>
      <c r="C1339" s="2" t="e">
        <f>(Histogram!$D$29*Histogram!$C$22*A1339)/B1339</f>
        <v>#N/A</v>
      </c>
    </row>
    <row r="1340" spans="1:3">
      <c r="A1340"/>
      <c r="B1340" s="11" t="e">
        <f t="shared" si="21"/>
        <v>#N/A</v>
      </c>
      <c r="C1340" s="2" t="e">
        <f>(Histogram!$D$29*Histogram!$C$22*A1340)/B1340</f>
        <v>#N/A</v>
      </c>
    </row>
    <row r="1341" spans="1:3">
      <c r="A1341"/>
      <c r="B1341" s="11" t="e">
        <f t="shared" si="21"/>
        <v>#N/A</v>
      </c>
      <c r="C1341" s="2" t="e">
        <f>(Histogram!$D$29*Histogram!$C$22*A1341)/B1341</f>
        <v>#N/A</v>
      </c>
    </row>
    <row r="1342" spans="1:3">
      <c r="A1342"/>
      <c r="B1342" s="11" t="e">
        <f t="shared" si="21"/>
        <v>#N/A</v>
      </c>
      <c r="C1342" s="2" t="e">
        <f>(Histogram!$D$29*Histogram!$C$22*A1342)/B1342</f>
        <v>#N/A</v>
      </c>
    </row>
    <row r="1343" spans="1:3">
      <c r="A1343"/>
      <c r="B1343" s="11" t="e">
        <f t="shared" si="21"/>
        <v>#N/A</v>
      </c>
      <c r="C1343" s="2" t="e">
        <f>(Histogram!$D$29*Histogram!$C$22*A1343)/B1343</f>
        <v>#N/A</v>
      </c>
    </row>
    <row r="1344" spans="1:3">
      <c r="A1344"/>
      <c r="B1344" s="11" t="e">
        <f t="shared" si="21"/>
        <v>#N/A</v>
      </c>
      <c r="C1344" s="2" t="e">
        <f>(Histogram!$D$29*Histogram!$C$22*A1344)/B1344</f>
        <v>#N/A</v>
      </c>
    </row>
    <row r="1345" spans="1:3">
      <c r="A1345"/>
      <c r="B1345" s="11" t="e">
        <f t="shared" si="21"/>
        <v>#N/A</v>
      </c>
      <c r="C1345" s="2" t="e">
        <f>(Histogram!$D$29*Histogram!$C$22*A1345)/B1345</f>
        <v>#N/A</v>
      </c>
    </row>
    <row r="1346" spans="1:3">
      <c r="A1346"/>
      <c r="B1346" s="11" t="e">
        <f t="shared" si="21"/>
        <v>#N/A</v>
      </c>
      <c r="C1346" s="2" t="e">
        <f>(Histogram!$D$29*Histogram!$C$22*A1346)/B1346</f>
        <v>#N/A</v>
      </c>
    </row>
    <row r="1347" spans="1:3">
      <c r="A1347"/>
      <c r="B1347" s="11" t="e">
        <f t="shared" ref="B1347:B1410" si="22">RANK(A1347,A:A,9)</f>
        <v>#N/A</v>
      </c>
      <c r="C1347" s="2" t="e">
        <f>(Histogram!$D$29*Histogram!$C$22*A1347)/B1347</f>
        <v>#N/A</v>
      </c>
    </row>
    <row r="1348" spans="1:3">
      <c r="A1348"/>
      <c r="B1348" s="11" t="e">
        <f t="shared" si="22"/>
        <v>#N/A</v>
      </c>
      <c r="C1348" s="2" t="e">
        <f>(Histogram!$D$29*Histogram!$C$22*A1348)/B1348</f>
        <v>#N/A</v>
      </c>
    </row>
    <row r="1349" spans="1:3">
      <c r="A1349"/>
      <c r="B1349" s="11" t="e">
        <f t="shared" si="22"/>
        <v>#N/A</v>
      </c>
      <c r="C1349" s="2" t="e">
        <f>(Histogram!$D$29*Histogram!$C$22*A1349)/B1349</f>
        <v>#N/A</v>
      </c>
    </row>
    <row r="1350" spans="1:3">
      <c r="A1350"/>
      <c r="B1350" s="11" t="e">
        <f t="shared" si="22"/>
        <v>#N/A</v>
      </c>
      <c r="C1350" s="2" t="e">
        <f>(Histogram!$D$29*Histogram!$C$22*A1350)/B1350</f>
        <v>#N/A</v>
      </c>
    </row>
    <row r="1351" spans="1:3">
      <c r="A1351"/>
      <c r="B1351" s="11" t="e">
        <f t="shared" si="22"/>
        <v>#N/A</v>
      </c>
      <c r="C1351" s="2" t="e">
        <f>(Histogram!$D$29*Histogram!$C$22*A1351)/B1351</f>
        <v>#N/A</v>
      </c>
    </row>
    <row r="1352" spans="1:3">
      <c r="A1352"/>
      <c r="B1352" s="11" t="e">
        <f t="shared" si="22"/>
        <v>#N/A</v>
      </c>
      <c r="C1352" s="2" t="e">
        <f>(Histogram!$D$29*Histogram!$C$22*A1352)/B1352</f>
        <v>#N/A</v>
      </c>
    </row>
    <row r="1353" spans="1:3">
      <c r="A1353"/>
      <c r="B1353" s="11" t="e">
        <f t="shared" si="22"/>
        <v>#N/A</v>
      </c>
      <c r="C1353" s="2" t="e">
        <f>(Histogram!$D$29*Histogram!$C$22*A1353)/B1353</f>
        <v>#N/A</v>
      </c>
    </row>
    <row r="1354" spans="1:3">
      <c r="A1354"/>
      <c r="B1354" s="11" t="e">
        <f t="shared" si="22"/>
        <v>#N/A</v>
      </c>
      <c r="C1354" s="2" t="e">
        <f>(Histogram!$D$29*Histogram!$C$22*A1354)/B1354</f>
        <v>#N/A</v>
      </c>
    </row>
    <row r="1355" spans="1:3">
      <c r="A1355"/>
      <c r="B1355" s="11" t="e">
        <f t="shared" si="22"/>
        <v>#N/A</v>
      </c>
      <c r="C1355" s="2" t="e">
        <f>(Histogram!$D$29*Histogram!$C$22*A1355)/B1355</f>
        <v>#N/A</v>
      </c>
    </row>
    <row r="1356" spans="1:3">
      <c r="A1356"/>
      <c r="B1356" s="11" t="e">
        <f t="shared" si="22"/>
        <v>#N/A</v>
      </c>
      <c r="C1356" s="2" t="e">
        <f>(Histogram!$D$29*Histogram!$C$22*A1356)/B1356</f>
        <v>#N/A</v>
      </c>
    </row>
    <row r="1357" spans="1:3">
      <c r="A1357"/>
      <c r="B1357" s="11" t="e">
        <f t="shared" si="22"/>
        <v>#N/A</v>
      </c>
      <c r="C1357" s="2" t="e">
        <f>(Histogram!$D$29*Histogram!$C$22*A1357)/B1357</f>
        <v>#N/A</v>
      </c>
    </row>
    <row r="1358" spans="1:3">
      <c r="A1358"/>
      <c r="B1358" s="11" t="e">
        <f t="shared" si="22"/>
        <v>#N/A</v>
      </c>
      <c r="C1358" s="2" t="e">
        <f>(Histogram!$D$29*Histogram!$C$22*A1358)/B1358</f>
        <v>#N/A</v>
      </c>
    </row>
    <row r="1359" spans="1:3">
      <c r="A1359"/>
      <c r="B1359" s="11" t="e">
        <f t="shared" si="22"/>
        <v>#N/A</v>
      </c>
      <c r="C1359" s="2" t="e">
        <f>(Histogram!$D$29*Histogram!$C$22*A1359)/B1359</f>
        <v>#N/A</v>
      </c>
    </row>
    <row r="1360" spans="1:3">
      <c r="A1360"/>
      <c r="B1360" s="11" t="e">
        <f t="shared" si="22"/>
        <v>#N/A</v>
      </c>
      <c r="C1360" s="2" t="e">
        <f>(Histogram!$D$29*Histogram!$C$22*A1360)/B1360</f>
        <v>#N/A</v>
      </c>
    </row>
    <row r="1361" spans="1:3">
      <c r="A1361"/>
      <c r="B1361" s="11" t="e">
        <f t="shared" si="22"/>
        <v>#N/A</v>
      </c>
      <c r="C1361" s="2" t="e">
        <f>(Histogram!$D$29*Histogram!$C$22*A1361)/B1361</f>
        <v>#N/A</v>
      </c>
    </row>
    <row r="1362" spans="1:3">
      <c r="A1362"/>
      <c r="B1362" s="11" t="e">
        <f t="shared" si="22"/>
        <v>#N/A</v>
      </c>
      <c r="C1362" s="2" t="e">
        <f>(Histogram!$D$29*Histogram!$C$22*A1362)/B1362</f>
        <v>#N/A</v>
      </c>
    </row>
    <row r="1363" spans="1:3">
      <c r="A1363"/>
      <c r="B1363" s="11" t="e">
        <f t="shared" si="22"/>
        <v>#N/A</v>
      </c>
      <c r="C1363" s="2" t="e">
        <f>(Histogram!$D$29*Histogram!$C$22*A1363)/B1363</f>
        <v>#N/A</v>
      </c>
    </row>
    <row r="1364" spans="1:3">
      <c r="A1364"/>
      <c r="B1364" s="11" t="e">
        <f t="shared" si="22"/>
        <v>#N/A</v>
      </c>
      <c r="C1364" s="2" t="e">
        <f>(Histogram!$D$29*Histogram!$C$22*A1364)/B1364</f>
        <v>#N/A</v>
      </c>
    </row>
    <row r="1365" spans="1:3">
      <c r="A1365"/>
      <c r="B1365" s="11" t="e">
        <f t="shared" si="22"/>
        <v>#N/A</v>
      </c>
      <c r="C1365" s="2" t="e">
        <f>(Histogram!$D$29*Histogram!$C$22*A1365)/B1365</f>
        <v>#N/A</v>
      </c>
    </row>
    <row r="1366" spans="1:3">
      <c r="A1366"/>
      <c r="B1366" s="11" t="e">
        <f t="shared" si="22"/>
        <v>#N/A</v>
      </c>
      <c r="C1366" s="2" t="e">
        <f>(Histogram!$D$29*Histogram!$C$22*A1366)/B1366</f>
        <v>#N/A</v>
      </c>
    </row>
    <row r="1367" spans="1:3">
      <c r="A1367"/>
      <c r="B1367" s="11" t="e">
        <f t="shared" si="22"/>
        <v>#N/A</v>
      </c>
      <c r="C1367" s="2" t="e">
        <f>(Histogram!$D$29*Histogram!$C$22*A1367)/B1367</f>
        <v>#N/A</v>
      </c>
    </row>
    <row r="1368" spans="1:3">
      <c r="A1368"/>
      <c r="B1368" s="11" t="e">
        <f t="shared" si="22"/>
        <v>#N/A</v>
      </c>
      <c r="C1368" s="2" t="e">
        <f>(Histogram!$D$29*Histogram!$C$22*A1368)/B1368</f>
        <v>#N/A</v>
      </c>
    </row>
    <row r="1369" spans="1:3">
      <c r="A1369"/>
      <c r="B1369" s="11" t="e">
        <f t="shared" si="22"/>
        <v>#N/A</v>
      </c>
      <c r="C1369" s="2" t="e">
        <f>(Histogram!$D$29*Histogram!$C$22*A1369)/B1369</f>
        <v>#N/A</v>
      </c>
    </row>
    <row r="1370" spans="1:3">
      <c r="A1370"/>
      <c r="B1370" s="11" t="e">
        <f t="shared" si="22"/>
        <v>#N/A</v>
      </c>
      <c r="C1370" s="2" t="e">
        <f>(Histogram!$D$29*Histogram!$C$22*A1370)/B1370</f>
        <v>#N/A</v>
      </c>
    </row>
    <row r="1371" spans="1:3">
      <c r="A1371"/>
      <c r="B1371" s="11" t="e">
        <f t="shared" si="22"/>
        <v>#N/A</v>
      </c>
      <c r="C1371" s="2" t="e">
        <f>(Histogram!$D$29*Histogram!$C$22*A1371)/B1371</f>
        <v>#N/A</v>
      </c>
    </row>
    <row r="1372" spans="1:3">
      <c r="A1372"/>
      <c r="B1372" s="11" t="e">
        <f t="shared" si="22"/>
        <v>#N/A</v>
      </c>
      <c r="C1372" s="2" t="e">
        <f>(Histogram!$D$29*Histogram!$C$22*A1372)/B1372</f>
        <v>#N/A</v>
      </c>
    </row>
    <row r="1373" spans="1:3">
      <c r="A1373"/>
      <c r="B1373" s="11" t="e">
        <f t="shared" si="22"/>
        <v>#N/A</v>
      </c>
      <c r="C1373" s="2" t="e">
        <f>(Histogram!$D$29*Histogram!$C$22*A1373)/B1373</f>
        <v>#N/A</v>
      </c>
    </row>
    <row r="1374" spans="1:3">
      <c r="A1374"/>
      <c r="B1374" s="11" t="e">
        <f t="shared" si="22"/>
        <v>#N/A</v>
      </c>
      <c r="C1374" s="2" t="e">
        <f>(Histogram!$D$29*Histogram!$C$22*A1374)/B1374</f>
        <v>#N/A</v>
      </c>
    </row>
    <row r="1375" spans="1:3">
      <c r="A1375"/>
      <c r="B1375" s="11" t="e">
        <f t="shared" si="22"/>
        <v>#N/A</v>
      </c>
      <c r="C1375" s="2" t="e">
        <f>(Histogram!$D$29*Histogram!$C$22*A1375)/B1375</f>
        <v>#N/A</v>
      </c>
    </row>
    <row r="1376" spans="1:3">
      <c r="A1376"/>
      <c r="B1376" s="11" t="e">
        <f t="shared" si="22"/>
        <v>#N/A</v>
      </c>
      <c r="C1376" s="2" t="e">
        <f>(Histogram!$D$29*Histogram!$C$22*A1376)/B1376</f>
        <v>#N/A</v>
      </c>
    </row>
    <row r="1377" spans="1:3">
      <c r="A1377"/>
      <c r="B1377" s="11" t="e">
        <f t="shared" si="22"/>
        <v>#N/A</v>
      </c>
      <c r="C1377" s="2" t="e">
        <f>(Histogram!$D$29*Histogram!$C$22*A1377)/B1377</f>
        <v>#N/A</v>
      </c>
    </row>
    <row r="1378" spans="1:3">
      <c r="A1378"/>
      <c r="B1378" s="11" t="e">
        <f t="shared" si="22"/>
        <v>#N/A</v>
      </c>
      <c r="C1378" s="2" t="e">
        <f>(Histogram!$D$29*Histogram!$C$22*A1378)/B1378</f>
        <v>#N/A</v>
      </c>
    </row>
    <row r="1379" spans="1:3">
      <c r="A1379"/>
      <c r="B1379" s="11" t="e">
        <f t="shared" si="22"/>
        <v>#N/A</v>
      </c>
      <c r="C1379" s="2" t="e">
        <f>(Histogram!$D$29*Histogram!$C$22*A1379)/B1379</f>
        <v>#N/A</v>
      </c>
    </row>
    <row r="1380" spans="1:3">
      <c r="A1380"/>
      <c r="B1380" s="11" t="e">
        <f t="shared" si="22"/>
        <v>#N/A</v>
      </c>
      <c r="C1380" s="2" t="e">
        <f>(Histogram!$D$29*Histogram!$C$22*A1380)/B1380</f>
        <v>#N/A</v>
      </c>
    </row>
    <row r="1381" spans="1:3">
      <c r="A1381"/>
      <c r="B1381" s="11" t="e">
        <f t="shared" si="22"/>
        <v>#N/A</v>
      </c>
      <c r="C1381" s="2" t="e">
        <f>(Histogram!$D$29*Histogram!$C$22*A1381)/B1381</f>
        <v>#N/A</v>
      </c>
    </row>
    <row r="1382" spans="1:3">
      <c r="A1382"/>
      <c r="B1382" s="11" t="e">
        <f t="shared" si="22"/>
        <v>#N/A</v>
      </c>
      <c r="C1382" s="2" t="e">
        <f>(Histogram!$D$29*Histogram!$C$22*A1382)/B1382</f>
        <v>#N/A</v>
      </c>
    </row>
    <row r="1383" spans="1:3">
      <c r="A1383"/>
      <c r="B1383" s="11" t="e">
        <f t="shared" si="22"/>
        <v>#N/A</v>
      </c>
      <c r="C1383" s="2" t="e">
        <f>(Histogram!$D$29*Histogram!$C$22*A1383)/B1383</f>
        <v>#N/A</v>
      </c>
    </row>
    <row r="1384" spans="1:3">
      <c r="A1384"/>
      <c r="B1384" s="11" t="e">
        <f t="shared" si="22"/>
        <v>#N/A</v>
      </c>
      <c r="C1384" s="2" t="e">
        <f>(Histogram!$D$29*Histogram!$C$22*A1384)/B1384</f>
        <v>#N/A</v>
      </c>
    </row>
    <row r="1385" spans="1:3">
      <c r="A1385"/>
      <c r="B1385" s="11" t="e">
        <f t="shared" si="22"/>
        <v>#N/A</v>
      </c>
      <c r="C1385" s="2" t="e">
        <f>(Histogram!$D$29*Histogram!$C$22*A1385)/B1385</f>
        <v>#N/A</v>
      </c>
    </row>
    <row r="1386" spans="1:3">
      <c r="A1386"/>
      <c r="B1386" s="11" t="e">
        <f t="shared" si="22"/>
        <v>#N/A</v>
      </c>
      <c r="C1386" s="2" t="e">
        <f>(Histogram!$D$29*Histogram!$C$22*A1386)/B1386</f>
        <v>#N/A</v>
      </c>
    </row>
    <row r="1387" spans="1:3">
      <c r="A1387"/>
      <c r="B1387" s="11" t="e">
        <f t="shared" si="22"/>
        <v>#N/A</v>
      </c>
      <c r="C1387" s="2" t="e">
        <f>(Histogram!$D$29*Histogram!$C$22*A1387)/B1387</f>
        <v>#N/A</v>
      </c>
    </row>
    <row r="1388" spans="1:3">
      <c r="A1388"/>
      <c r="B1388" s="11" t="e">
        <f t="shared" si="22"/>
        <v>#N/A</v>
      </c>
      <c r="C1388" s="2" t="e">
        <f>(Histogram!$D$29*Histogram!$C$22*A1388)/B1388</f>
        <v>#N/A</v>
      </c>
    </row>
    <row r="1389" spans="1:3">
      <c r="A1389"/>
      <c r="B1389" s="11" t="e">
        <f t="shared" si="22"/>
        <v>#N/A</v>
      </c>
      <c r="C1389" s="2" t="e">
        <f>(Histogram!$D$29*Histogram!$C$22*A1389)/B1389</f>
        <v>#N/A</v>
      </c>
    </row>
    <row r="1390" spans="1:3">
      <c r="A1390"/>
      <c r="B1390" s="11" t="e">
        <f t="shared" si="22"/>
        <v>#N/A</v>
      </c>
      <c r="C1390" s="2" t="e">
        <f>(Histogram!$D$29*Histogram!$C$22*A1390)/B1390</f>
        <v>#N/A</v>
      </c>
    </row>
    <row r="1391" spans="1:3">
      <c r="A1391"/>
      <c r="B1391" s="11" t="e">
        <f t="shared" si="22"/>
        <v>#N/A</v>
      </c>
      <c r="C1391" s="2" t="e">
        <f>(Histogram!$D$29*Histogram!$C$22*A1391)/B1391</f>
        <v>#N/A</v>
      </c>
    </row>
    <row r="1392" spans="1:3">
      <c r="A1392"/>
      <c r="B1392" s="11" t="e">
        <f t="shared" si="22"/>
        <v>#N/A</v>
      </c>
      <c r="C1392" s="2" t="e">
        <f>(Histogram!$D$29*Histogram!$C$22*A1392)/B1392</f>
        <v>#N/A</v>
      </c>
    </row>
    <row r="1393" spans="1:3">
      <c r="A1393"/>
      <c r="B1393" s="11" t="e">
        <f t="shared" si="22"/>
        <v>#N/A</v>
      </c>
      <c r="C1393" s="2" t="e">
        <f>(Histogram!$D$29*Histogram!$C$22*A1393)/B1393</f>
        <v>#N/A</v>
      </c>
    </row>
    <row r="1394" spans="1:3">
      <c r="A1394"/>
      <c r="B1394" s="11" t="e">
        <f t="shared" si="22"/>
        <v>#N/A</v>
      </c>
      <c r="C1394" s="2" t="e">
        <f>(Histogram!$D$29*Histogram!$C$22*A1394)/B1394</f>
        <v>#N/A</v>
      </c>
    </row>
    <row r="1395" spans="1:3">
      <c r="A1395"/>
      <c r="B1395" s="11" t="e">
        <f t="shared" si="22"/>
        <v>#N/A</v>
      </c>
      <c r="C1395" s="2" t="e">
        <f>(Histogram!$D$29*Histogram!$C$22*A1395)/B1395</f>
        <v>#N/A</v>
      </c>
    </row>
    <row r="1396" spans="1:3">
      <c r="A1396"/>
      <c r="B1396" s="11" t="e">
        <f t="shared" si="22"/>
        <v>#N/A</v>
      </c>
      <c r="C1396" s="2" t="e">
        <f>(Histogram!$D$29*Histogram!$C$22*A1396)/B1396</f>
        <v>#N/A</v>
      </c>
    </row>
    <row r="1397" spans="1:3">
      <c r="A1397"/>
      <c r="B1397" s="11" t="e">
        <f t="shared" si="22"/>
        <v>#N/A</v>
      </c>
      <c r="C1397" s="2" t="e">
        <f>(Histogram!$D$29*Histogram!$C$22*A1397)/B1397</f>
        <v>#N/A</v>
      </c>
    </row>
    <row r="1398" spans="1:3">
      <c r="A1398"/>
      <c r="B1398" s="11" t="e">
        <f t="shared" si="22"/>
        <v>#N/A</v>
      </c>
      <c r="C1398" s="2" t="e">
        <f>(Histogram!$D$29*Histogram!$C$22*A1398)/B1398</f>
        <v>#N/A</v>
      </c>
    </row>
    <row r="1399" spans="1:3">
      <c r="A1399"/>
      <c r="B1399" s="11" t="e">
        <f t="shared" si="22"/>
        <v>#N/A</v>
      </c>
      <c r="C1399" s="2" t="e">
        <f>(Histogram!$D$29*Histogram!$C$22*A1399)/B1399</f>
        <v>#N/A</v>
      </c>
    </row>
    <row r="1400" spans="1:3">
      <c r="A1400"/>
      <c r="B1400" s="11" t="e">
        <f t="shared" si="22"/>
        <v>#N/A</v>
      </c>
      <c r="C1400" s="2" t="e">
        <f>(Histogram!$D$29*Histogram!$C$22*A1400)/B1400</f>
        <v>#N/A</v>
      </c>
    </row>
    <row r="1401" spans="1:3">
      <c r="A1401"/>
      <c r="B1401" s="11" t="e">
        <f t="shared" si="22"/>
        <v>#N/A</v>
      </c>
      <c r="C1401" s="2" t="e">
        <f>(Histogram!$D$29*Histogram!$C$22*A1401)/B1401</f>
        <v>#N/A</v>
      </c>
    </row>
    <row r="1402" spans="1:3">
      <c r="A1402"/>
      <c r="B1402" s="11" t="e">
        <f t="shared" si="22"/>
        <v>#N/A</v>
      </c>
      <c r="C1402" s="2" t="e">
        <f>(Histogram!$D$29*Histogram!$C$22*A1402)/B1402</f>
        <v>#N/A</v>
      </c>
    </row>
    <row r="1403" spans="1:3">
      <c r="A1403"/>
      <c r="B1403" s="11" t="e">
        <f t="shared" si="22"/>
        <v>#N/A</v>
      </c>
      <c r="C1403" s="2" t="e">
        <f>(Histogram!$D$29*Histogram!$C$22*A1403)/B1403</f>
        <v>#N/A</v>
      </c>
    </row>
    <row r="1404" spans="1:3">
      <c r="A1404"/>
      <c r="B1404" s="11" t="e">
        <f t="shared" si="22"/>
        <v>#N/A</v>
      </c>
      <c r="C1404" s="2" t="e">
        <f>(Histogram!$D$29*Histogram!$C$22*A1404)/B1404</f>
        <v>#N/A</v>
      </c>
    </row>
    <row r="1405" spans="1:3">
      <c r="A1405"/>
      <c r="B1405" s="11" t="e">
        <f t="shared" si="22"/>
        <v>#N/A</v>
      </c>
      <c r="C1405" s="2" t="e">
        <f>(Histogram!$D$29*Histogram!$C$22*A1405)/B1405</f>
        <v>#N/A</v>
      </c>
    </row>
    <row r="1406" spans="1:3">
      <c r="A1406"/>
      <c r="B1406" s="11" t="e">
        <f t="shared" si="22"/>
        <v>#N/A</v>
      </c>
      <c r="C1406" s="2" t="e">
        <f>(Histogram!$D$29*Histogram!$C$22*A1406)/B1406</f>
        <v>#N/A</v>
      </c>
    </row>
    <row r="1407" spans="1:3">
      <c r="A1407"/>
      <c r="B1407" s="11" t="e">
        <f t="shared" si="22"/>
        <v>#N/A</v>
      </c>
      <c r="C1407" s="2" t="e">
        <f>(Histogram!$D$29*Histogram!$C$22*A1407)/B1407</f>
        <v>#N/A</v>
      </c>
    </row>
    <row r="1408" spans="1:3">
      <c r="A1408"/>
      <c r="B1408" s="11" t="e">
        <f t="shared" si="22"/>
        <v>#N/A</v>
      </c>
      <c r="C1408" s="2" t="e">
        <f>(Histogram!$D$29*Histogram!$C$22*A1408)/B1408</f>
        <v>#N/A</v>
      </c>
    </row>
    <row r="1409" spans="1:3">
      <c r="A1409"/>
      <c r="B1409" s="11" t="e">
        <f t="shared" si="22"/>
        <v>#N/A</v>
      </c>
      <c r="C1409" s="2" t="e">
        <f>(Histogram!$D$29*Histogram!$C$22*A1409)/B1409</f>
        <v>#N/A</v>
      </c>
    </row>
    <row r="1410" spans="1:3">
      <c r="A1410"/>
      <c r="B1410" s="11" t="e">
        <f t="shared" si="22"/>
        <v>#N/A</v>
      </c>
      <c r="C1410" s="2" t="e">
        <f>(Histogram!$D$29*Histogram!$C$22*A1410)/B1410</f>
        <v>#N/A</v>
      </c>
    </row>
    <row r="1411" spans="1:3">
      <c r="A1411"/>
      <c r="B1411" s="11" t="e">
        <f t="shared" ref="B1411:B1474" si="23">RANK(A1411,A:A,9)</f>
        <v>#N/A</v>
      </c>
      <c r="C1411" s="2" t="e">
        <f>(Histogram!$D$29*Histogram!$C$22*A1411)/B1411</f>
        <v>#N/A</v>
      </c>
    </row>
    <row r="1412" spans="1:3">
      <c r="A1412"/>
      <c r="B1412" s="11" t="e">
        <f t="shared" si="23"/>
        <v>#N/A</v>
      </c>
      <c r="C1412" s="2" t="e">
        <f>(Histogram!$D$29*Histogram!$C$22*A1412)/B1412</f>
        <v>#N/A</v>
      </c>
    </row>
    <row r="1413" spans="1:3">
      <c r="A1413"/>
      <c r="B1413" s="11" t="e">
        <f t="shared" si="23"/>
        <v>#N/A</v>
      </c>
      <c r="C1413" s="2" t="e">
        <f>(Histogram!$D$29*Histogram!$C$22*A1413)/B1413</f>
        <v>#N/A</v>
      </c>
    </row>
    <row r="1414" spans="1:3">
      <c r="A1414"/>
      <c r="B1414" s="11" t="e">
        <f t="shared" si="23"/>
        <v>#N/A</v>
      </c>
      <c r="C1414" s="2" t="e">
        <f>(Histogram!$D$29*Histogram!$C$22*A1414)/B1414</f>
        <v>#N/A</v>
      </c>
    </row>
    <row r="1415" spans="1:3">
      <c r="A1415"/>
      <c r="B1415" s="11" t="e">
        <f t="shared" si="23"/>
        <v>#N/A</v>
      </c>
      <c r="C1415" s="2" t="e">
        <f>(Histogram!$D$29*Histogram!$C$22*A1415)/B1415</f>
        <v>#N/A</v>
      </c>
    </row>
    <row r="1416" spans="1:3">
      <c r="A1416"/>
      <c r="B1416" s="11" t="e">
        <f t="shared" si="23"/>
        <v>#N/A</v>
      </c>
      <c r="C1416" s="2" t="e">
        <f>(Histogram!$D$29*Histogram!$C$22*A1416)/B1416</f>
        <v>#N/A</v>
      </c>
    </row>
    <row r="1417" spans="1:3">
      <c r="A1417"/>
      <c r="B1417" s="11" t="e">
        <f t="shared" si="23"/>
        <v>#N/A</v>
      </c>
      <c r="C1417" s="2" t="e">
        <f>(Histogram!$D$29*Histogram!$C$22*A1417)/B1417</f>
        <v>#N/A</v>
      </c>
    </row>
    <row r="1418" spans="1:3">
      <c r="A1418"/>
      <c r="B1418" s="11" t="e">
        <f t="shared" si="23"/>
        <v>#N/A</v>
      </c>
      <c r="C1418" s="2" t="e">
        <f>(Histogram!$D$29*Histogram!$C$22*A1418)/B1418</f>
        <v>#N/A</v>
      </c>
    </row>
    <row r="1419" spans="1:3">
      <c r="A1419"/>
      <c r="B1419" s="11" t="e">
        <f t="shared" si="23"/>
        <v>#N/A</v>
      </c>
      <c r="C1419" s="2" t="e">
        <f>(Histogram!$D$29*Histogram!$C$22*A1419)/B1419</f>
        <v>#N/A</v>
      </c>
    </row>
    <row r="1420" spans="1:3">
      <c r="A1420"/>
      <c r="B1420" s="11" t="e">
        <f t="shared" si="23"/>
        <v>#N/A</v>
      </c>
      <c r="C1420" s="2" t="e">
        <f>(Histogram!$D$29*Histogram!$C$22*A1420)/B1420</f>
        <v>#N/A</v>
      </c>
    </row>
    <row r="1421" spans="1:3">
      <c r="A1421"/>
      <c r="B1421" s="11" t="e">
        <f t="shared" si="23"/>
        <v>#N/A</v>
      </c>
      <c r="C1421" s="2" t="e">
        <f>(Histogram!$D$29*Histogram!$C$22*A1421)/B1421</f>
        <v>#N/A</v>
      </c>
    </row>
    <row r="1422" spans="1:3">
      <c r="A1422"/>
      <c r="B1422" s="11" t="e">
        <f t="shared" si="23"/>
        <v>#N/A</v>
      </c>
      <c r="C1422" s="2" t="e">
        <f>(Histogram!$D$29*Histogram!$C$22*A1422)/B1422</f>
        <v>#N/A</v>
      </c>
    </row>
    <row r="1423" spans="1:3">
      <c r="A1423"/>
      <c r="B1423" s="11" t="e">
        <f t="shared" si="23"/>
        <v>#N/A</v>
      </c>
      <c r="C1423" s="2" t="e">
        <f>(Histogram!$D$29*Histogram!$C$22*A1423)/B1423</f>
        <v>#N/A</v>
      </c>
    </row>
    <row r="1424" spans="1:3">
      <c r="A1424"/>
      <c r="B1424" s="11" t="e">
        <f t="shared" si="23"/>
        <v>#N/A</v>
      </c>
      <c r="C1424" s="2" t="e">
        <f>(Histogram!$D$29*Histogram!$C$22*A1424)/B1424</f>
        <v>#N/A</v>
      </c>
    </row>
    <row r="1425" spans="1:3">
      <c r="A1425"/>
      <c r="B1425" s="11" t="e">
        <f t="shared" si="23"/>
        <v>#N/A</v>
      </c>
      <c r="C1425" s="2" t="e">
        <f>(Histogram!$D$29*Histogram!$C$22*A1425)/B1425</f>
        <v>#N/A</v>
      </c>
    </row>
    <row r="1426" spans="1:3">
      <c r="A1426"/>
      <c r="B1426" s="11" t="e">
        <f t="shared" si="23"/>
        <v>#N/A</v>
      </c>
      <c r="C1426" s="2" t="e">
        <f>(Histogram!$D$29*Histogram!$C$22*A1426)/B1426</f>
        <v>#N/A</v>
      </c>
    </row>
    <row r="1427" spans="1:3">
      <c r="A1427"/>
      <c r="B1427" s="11" t="e">
        <f t="shared" si="23"/>
        <v>#N/A</v>
      </c>
      <c r="C1427" s="2" t="e">
        <f>(Histogram!$D$29*Histogram!$C$22*A1427)/B1427</f>
        <v>#N/A</v>
      </c>
    </row>
    <row r="1428" spans="1:3">
      <c r="A1428"/>
      <c r="B1428" s="11" t="e">
        <f t="shared" si="23"/>
        <v>#N/A</v>
      </c>
      <c r="C1428" s="2" t="e">
        <f>(Histogram!$D$29*Histogram!$C$22*A1428)/B1428</f>
        <v>#N/A</v>
      </c>
    </row>
    <row r="1429" spans="1:3">
      <c r="A1429"/>
      <c r="B1429" s="11" t="e">
        <f t="shared" si="23"/>
        <v>#N/A</v>
      </c>
      <c r="C1429" s="2" t="e">
        <f>(Histogram!$D$29*Histogram!$C$22*A1429)/B1429</f>
        <v>#N/A</v>
      </c>
    </row>
    <row r="1430" spans="1:3">
      <c r="A1430"/>
      <c r="B1430" s="11" t="e">
        <f t="shared" si="23"/>
        <v>#N/A</v>
      </c>
      <c r="C1430" s="2" t="e">
        <f>(Histogram!$D$29*Histogram!$C$22*A1430)/B1430</f>
        <v>#N/A</v>
      </c>
    </row>
    <row r="1431" spans="1:3">
      <c r="A1431"/>
      <c r="B1431" s="11" t="e">
        <f t="shared" si="23"/>
        <v>#N/A</v>
      </c>
      <c r="C1431" s="2" t="e">
        <f>(Histogram!$D$29*Histogram!$C$22*A1431)/B1431</f>
        <v>#N/A</v>
      </c>
    </row>
    <row r="1432" spans="1:3">
      <c r="A1432"/>
      <c r="B1432" s="11" t="e">
        <f t="shared" si="23"/>
        <v>#N/A</v>
      </c>
      <c r="C1432" s="2" t="e">
        <f>(Histogram!$D$29*Histogram!$C$22*A1432)/B1432</f>
        <v>#N/A</v>
      </c>
    </row>
    <row r="1433" spans="1:3">
      <c r="A1433"/>
      <c r="B1433" s="11" t="e">
        <f t="shared" si="23"/>
        <v>#N/A</v>
      </c>
      <c r="C1433" s="2" t="e">
        <f>(Histogram!$D$29*Histogram!$C$22*A1433)/B1433</f>
        <v>#N/A</v>
      </c>
    </row>
    <row r="1434" spans="1:3">
      <c r="A1434"/>
      <c r="B1434" s="11" t="e">
        <f t="shared" si="23"/>
        <v>#N/A</v>
      </c>
      <c r="C1434" s="2" t="e">
        <f>(Histogram!$D$29*Histogram!$C$22*A1434)/B1434</f>
        <v>#N/A</v>
      </c>
    </row>
    <row r="1435" spans="1:3">
      <c r="A1435"/>
      <c r="B1435" s="11" t="e">
        <f t="shared" si="23"/>
        <v>#N/A</v>
      </c>
      <c r="C1435" s="2" t="e">
        <f>(Histogram!$D$29*Histogram!$C$22*A1435)/B1435</f>
        <v>#N/A</v>
      </c>
    </row>
    <row r="1436" spans="1:3">
      <c r="A1436"/>
      <c r="B1436" s="11" t="e">
        <f t="shared" si="23"/>
        <v>#N/A</v>
      </c>
      <c r="C1436" s="2" t="e">
        <f>(Histogram!$D$29*Histogram!$C$22*A1436)/B1436</f>
        <v>#N/A</v>
      </c>
    </row>
    <row r="1437" spans="1:3">
      <c r="A1437"/>
      <c r="B1437" s="11" t="e">
        <f t="shared" si="23"/>
        <v>#N/A</v>
      </c>
      <c r="C1437" s="2" t="e">
        <f>(Histogram!$D$29*Histogram!$C$22*A1437)/B1437</f>
        <v>#N/A</v>
      </c>
    </row>
    <row r="1438" spans="1:3">
      <c r="A1438"/>
      <c r="B1438" s="11" t="e">
        <f t="shared" si="23"/>
        <v>#N/A</v>
      </c>
      <c r="C1438" s="2" t="e">
        <f>(Histogram!$D$29*Histogram!$C$22*A1438)/B1438</f>
        <v>#N/A</v>
      </c>
    </row>
    <row r="1439" spans="1:3">
      <c r="A1439"/>
      <c r="B1439" s="11" t="e">
        <f t="shared" si="23"/>
        <v>#N/A</v>
      </c>
      <c r="C1439" s="2" t="e">
        <f>(Histogram!$D$29*Histogram!$C$22*A1439)/B1439</f>
        <v>#N/A</v>
      </c>
    </row>
    <row r="1440" spans="1:3">
      <c r="A1440"/>
      <c r="B1440" s="11" t="e">
        <f t="shared" si="23"/>
        <v>#N/A</v>
      </c>
      <c r="C1440" s="2" t="e">
        <f>(Histogram!$D$29*Histogram!$C$22*A1440)/B1440</f>
        <v>#N/A</v>
      </c>
    </row>
    <row r="1441" spans="1:3">
      <c r="A1441"/>
      <c r="B1441" s="11" t="e">
        <f t="shared" si="23"/>
        <v>#N/A</v>
      </c>
      <c r="C1441" s="2" t="e">
        <f>(Histogram!$D$29*Histogram!$C$22*A1441)/B1441</f>
        <v>#N/A</v>
      </c>
    </row>
    <row r="1442" spans="1:3">
      <c r="A1442"/>
      <c r="B1442" s="11" t="e">
        <f t="shared" si="23"/>
        <v>#N/A</v>
      </c>
      <c r="C1442" s="2" t="e">
        <f>(Histogram!$D$29*Histogram!$C$22*A1442)/B1442</f>
        <v>#N/A</v>
      </c>
    </row>
    <row r="1443" spans="1:3">
      <c r="A1443"/>
      <c r="B1443" s="11" t="e">
        <f t="shared" si="23"/>
        <v>#N/A</v>
      </c>
      <c r="C1443" s="2" t="e">
        <f>(Histogram!$D$29*Histogram!$C$22*A1443)/B1443</f>
        <v>#N/A</v>
      </c>
    </row>
    <row r="1444" spans="1:3">
      <c r="A1444"/>
      <c r="B1444" s="11" t="e">
        <f t="shared" si="23"/>
        <v>#N/A</v>
      </c>
      <c r="C1444" s="2" t="e">
        <f>(Histogram!$D$29*Histogram!$C$22*A1444)/B1444</f>
        <v>#N/A</v>
      </c>
    </row>
    <row r="1445" spans="1:3">
      <c r="A1445"/>
      <c r="B1445" s="11" t="e">
        <f t="shared" si="23"/>
        <v>#N/A</v>
      </c>
      <c r="C1445" s="2" t="e">
        <f>(Histogram!$D$29*Histogram!$C$22*A1445)/B1445</f>
        <v>#N/A</v>
      </c>
    </row>
    <row r="1446" spans="1:3">
      <c r="A1446"/>
      <c r="B1446" s="11" t="e">
        <f t="shared" si="23"/>
        <v>#N/A</v>
      </c>
      <c r="C1446" s="2" t="e">
        <f>(Histogram!$D$29*Histogram!$C$22*A1446)/B1446</f>
        <v>#N/A</v>
      </c>
    </row>
    <row r="1447" spans="1:3">
      <c r="A1447"/>
      <c r="B1447" s="11" t="e">
        <f t="shared" si="23"/>
        <v>#N/A</v>
      </c>
      <c r="C1447" s="2" t="e">
        <f>(Histogram!$D$29*Histogram!$C$22*A1447)/B1447</f>
        <v>#N/A</v>
      </c>
    </row>
    <row r="1448" spans="1:3">
      <c r="A1448"/>
      <c r="B1448" s="11" t="e">
        <f t="shared" si="23"/>
        <v>#N/A</v>
      </c>
      <c r="C1448" s="2" t="e">
        <f>(Histogram!$D$29*Histogram!$C$22*A1448)/B1448</f>
        <v>#N/A</v>
      </c>
    </row>
    <row r="1449" spans="1:3">
      <c r="A1449"/>
      <c r="B1449" s="11" t="e">
        <f t="shared" si="23"/>
        <v>#N/A</v>
      </c>
      <c r="C1449" s="2" t="e">
        <f>(Histogram!$D$29*Histogram!$C$22*A1449)/B1449</f>
        <v>#N/A</v>
      </c>
    </row>
    <row r="1450" spans="1:3">
      <c r="A1450"/>
      <c r="B1450" s="11" t="e">
        <f t="shared" si="23"/>
        <v>#N/A</v>
      </c>
      <c r="C1450" s="2" t="e">
        <f>(Histogram!$D$29*Histogram!$C$22*A1450)/B1450</f>
        <v>#N/A</v>
      </c>
    </row>
    <row r="1451" spans="1:3">
      <c r="A1451"/>
      <c r="B1451" s="11" t="e">
        <f t="shared" si="23"/>
        <v>#N/A</v>
      </c>
      <c r="C1451" s="2" t="e">
        <f>(Histogram!$D$29*Histogram!$C$22*A1451)/B1451</f>
        <v>#N/A</v>
      </c>
    </row>
    <row r="1452" spans="1:3">
      <c r="A1452"/>
      <c r="B1452" s="11" t="e">
        <f t="shared" si="23"/>
        <v>#N/A</v>
      </c>
      <c r="C1452" s="2" t="e">
        <f>(Histogram!$D$29*Histogram!$C$22*A1452)/B1452</f>
        <v>#N/A</v>
      </c>
    </row>
    <row r="1453" spans="1:3">
      <c r="A1453"/>
      <c r="B1453" s="11" t="e">
        <f t="shared" si="23"/>
        <v>#N/A</v>
      </c>
      <c r="C1453" s="2" t="e">
        <f>(Histogram!$D$29*Histogram!$C$22*A1453)/B1453</f>
        <v>#N/A</v>
      </c>
    </row>
    <row r="1454" spans="1:3">
      <c r="A1454"/>
      <c r="B1454" s="11" t="e">
        <f t="shared" si="23"/>
        <v>#N/A</v>
      </c>
      <c r="C1454" s="2" t="e">
        <f>(Histogram!$D$29*Histogram!$C$22*A1454)/B1454</f>
        <v>#N/A</v>
      </c>
    </row>
    <row r="1455" spans="1:3">
      <c r="A1455"/>
      <c r="B1455" s="11" t="e">
        <f t="shared" si="23"/>
        <v>#N/A</v>
      </c>
      <c r="C1455" s="2" t="e">
        <f>(Histogram!$D$29*Histogram!$C$22*A1455)/B1455</f>
        <v>#N/A</v>
      </c>
    </row>
    <row r="1456" spans="1:3">
      <c r="A1456"/>
      <c r="B1456" s="11" t="e">
        <f t="shared" si="23"/>
        <v>#N/A</v>
      </c>
      <c r="C1456" s="2" t="e">
        <f>(Histogram!$D$29*Histogram!$C$22*A1456)/B1456</f>
        <v>#N/A</v>
      </c>
    </row>
    <row r="1457" spans="1:3">
      <c r="A1457"/>
      <c r="B1457" s="11" t="e">
        <f t="shared" si="23"/>
        <v>#N/A</v>
      </c>
      <c r="C1457" s="2" t="e">
        <f>(Histogram!$D$29*Histogram!$C$22*A1457)/B1457</f>
        <v>#N/A</v>
      </c>
    </row>
    <row r="1458" spans="1:3">
      <c r="A1458"/>
      <c r="B1458" s="11" t="e">
        <f t="shared" si="23"/>
        <v>#N/A</v>
      </c>
      <c r="C1458" s="2" t="e">
        <f>(Histogram!$D$29*Histogram!$C$22*A1458)/B1458</f>
        <v>#N/A</v>
      </c>
    </row>
    <row r="1459" spans="1:3">
      <c r="A1459"/>
      <c r="B1459" s="11" t="e">
        <f t="shared" si="23"/>
        <v>#N/A</v>
      </c>
      <c r="C1459" s="2" t="e">
        <f>(Histogram!$D$29*Histogram!$C$22*A1459)/B1459</f>
        <v>#N/A</v>
      </c>
    </row>
    <row r="1460" spans="1:3">
      <c r="A1460"/>
      <c r="B1460" s="11" t="e">
        <f t="shared" si="23"/>
        <v>#N/A</v>
      </c>
      <c r="C1460" s="2" t="e">
        <f>(Histogram!$D$29*Histogram!$C$22*A1460)/B1460</f>
        <v>#N/A</v>
      </c>
    </row>
    <row r="1461" spans="1:3">
      <c r="A1461"/>
      <c r="B1461" s="11" t="e">
        <f t="shared" si="23"/>
        <v>#N/A</v>
      </c>
      <c r="C1461" s="2" t="e">
        <f>(Histogram!$D$29*Histogram!$C$22*A1461)/B1461</f>
        <v>#N/A</v>
      </c>
    </row>
    <row r="1462" spans="1:3">
      <c r="A1462"/>
      <c r="B1462" s="11" t="e">
        <f t="shared" si="23"/>
        <v>#N/A</v>
      </c>
      <c r="C1462" s="2" t="e">
        <f>(Histogram!$D$29*Histogram!$C$22*A1462)/B1462</f>
        <v>#N/A</v>
      </c>
    </row>
    <row r="1463" spans="1:3">
      <c r="A1463"/>
      <c r="B1463" s="11" t="e">
        <f t="shared" si="23"/>
        <v>#N/A</v>
      </c>
      <c r="C1463" s="2" t="e">
        <f>(Histogram!$D$29*Histogram!$C$22*A1463)/B1463</f>
        <v>#N/A</v>
      </c>
    </row>
    <row r="1464" spans="1:3">
      <c r="A1464"/>
      <c r="B1464" s="11" t="e">
        <f t="shared" si="23"/>
        <v>#N/A</v>
      </c>
      <c r="C1464" s="2" t="e">
        <f>(Histogram!$D$29*Histogram!$C$22*A1464)/B1464</f>
        <v>#N/A</v>
      </c>
    </row>
    <row r="1465" spans="1:3">
      <c r="A1465"/>
      <c r="B1465" s="11" t="e">
        <f t="shared" si="23"/>
        <v>#N/A</v>
      </c>
      <c r="C1465" s="2" t="e">
        <f>(Histogram!$D$29*Histogram!$C$22*A1465)/B1465</f>
        <v>#N/A</v>
      </c>
    </row>
    <row r="1466" spans="1:3">
      <c r="A1466"/>
      <c r="B1466" s="11" t="e">
        <f t="shared" si="23"/>
        <v>#N/A</v>
      </c>
      <c r="C1466" s="2" t="e">
        <f>(Histogram!$D$29*Histogram!$C$22*A1466)/B1466</f>
        <v>#N/A</v>
      </c>
    </row>
    <row r="1467" spans="1:3">
      <c r="A1467"/>
      <c r="B1467" s="11" t="e">
        <f t="shared" si="23"/>
        <v>#N/A</v>
      </c>
      <c r="C1467" s="2" t="e">
        <f>(Histogram!$D$29*Histogram!$C$22*A1467)/B1467</f>
        <v>#N/A</v>
      </c>
    </row>
    <row r="1468" spans="1:3">
      <c r="A1468"/>
      <c r="B1468" s="11" t="e">
        <f t="shared" si="23"/>
        <v>#N/A</v>
      </c>
      <c r="C1468" s="2" t="e">
        <f>(Histogram!$D$29*Histogram!$C$22*A1468)/B1468</f>
        <v>#N/A</v>
      </c>
    </row>
    <row r="1469" spans="1:3">
      <c r="A1469"/>
      <c r="B1469" s="11" t="e">
        <f t="shared" si="23"/>
        <v>#N/A</v>
      </c>
      <c r="C1469" s="2" t="e">
        <f>(Histogram!$D$29*Histogram!$C$22*A1469)/B1469</f>
        <v>#N/A</v>
      </c>
    </row>
    <row r="1470" spans="1:3">
      <c r="A1470"/>
      <c r="B1470" s="11" t="e">
        <f t="shared" si="23"/>
        <v>#N/A</v>
      </c>
      <c r="C1470" s="2" t="e">
        <f>(Histogram!$D$29*Histogram!$C$22*A1470)/B1470</f>
        <v>#N/A</v>
      </c>
    </row>
    <row r="1471" spans="1:3">
      <c r="A1471"/>
      <c r="B1471" s="11" t="e">
        <f t="shared" si="23"/>
        <v>#N/A</v>
      </c>
      <c r="C1471" s="2" t="e">
        <f>(Histogram!$D$29*Histogram!$C$22*A1471)/B1471</f>
        <v>#N/A</v>
      </c>
    </row>
    <row r="1472" spans="1:3">
      <c r="A1472"/>
      <c r="B1472" s="11" t="e">
        <f t="shared" si="23"/>
        <v>#N/A</v>
      </c>
      <c r="C1472" s="2" t="e">
        <f>(Histogram!$D$29*Histogram!$C$22*A1472)/B1472</f>
        <v>#N/A</v>
      </c>
    </row>
    <row r="1473" spans="1:3">
      <c r="A1473"/>
      <c r="B1473" s="11" t="e">
        <f t="shared" si="23"/>
        <v>#N/A</v>
      </c>
      <c r="C1473" s="2" t="e">
        <f>(Histogram!$D$29*Histogram!$C$22*A1473)/B1473</f>
        <v>#N/A</v>
      </c>
    </row>
    <row r="1474" spans="1:3">
      <c r="A1474"/>
      <c r="B1474" s="11" t="e">
        <f t="shared" si="23"/>
        <v>#N/A</v>
      </c>
      <c r="C1474" s="2" t="e">
        <f>(Histogram!$D$29*Histogram!$C$22*A1474)/B1474</f>
        <v>#N/A</v>
      </c>
    </row>
    <row r="1475" spans="1:3">
      <c r="A1475"/>
      <c r="B1475" s="11" t="e">
        <f t="shared" ref="B1475:B1538" si="24">RANK(A1475,A:A,9)</f>
        <v>#N/A</v>
      </c>
      <c r="C1475" s="2" t="e">
        <f>(Histogram!$D$29*Histogram!$C$22*A1475)/B1475</f>
        <v>#N/A</v>
      </c>
    </row>
    <row r="1476" spans="1:3">
      <c r="A1476"/>
      <c r="B1476" s="11" t="e">
        <f t="shared" si="24"/>
        <v>#N/A</v>
      </c>
      <c r="C1476" s="2" t="e">
        <f>(Histogram!$D$29*Histogram!$C$22*A1476)/B1476</f>
        <v>#N/A</v>
      </c>
    </row>
    <row r="1477" spans="1:3">
      <c r="A1477"/>
      <c r="B1477" s="11" t="e">
        <f t="shared" si="24"/>
        <v>#N/A</v>
      </c>
      <c r="C1477" s="2" t="e">
        <f>(Histogram!$D$29*Histogram!$C$22*A1477)/B1477</f>
        <v>#N/A</v>
      </c>
    </row>
    <row r="1478" spans="1:3">
      <c r="A1478"/>
      <c r="B1478" s="11" t="e">
        <f t="shared" si="24"/>
        <v>#N/A</v>
      </c>
      <c r="C1478" s="2" t="e">
        <f>(Histogram!$D$29*Histogram!$C$22*A1478)/B1478</f>
        <v>#N/A</v>
      </c>
    </row>
    <row r="1479" spans="1:3">
      <c r="A1479"/>
      <c r="B1479" s="11" t="e">
        <f t="shared" si="24"/>
        <v>#N/A</v>
      </c>
      <c r="C1479" s="2" t="e">
        <f>(Histogram!$D$29*Histogram!$C$22*A1479)/B1479</f>
        <v>#N/A</v>
      </c>
    </row>
    <row r="1480" spans="1:3">
      <c r="A1480"/>
      <c r="B1480" s="11" t="e">
        <f t="shared" si="24"/>
        <v>#N/A</v>
      </c>
      <c r="C1480" s="2" t="e">
        <f>(Histogram!$D$29*Histogram!$C$22*A1480)/B1480</f>
        <v>#N/A</v>
      </c>
    </row>
    <row r="1481" spans="1:3">
      <c r="A1481"/>
      <c r="B1481" s="11" t="e">
        <f t="shared" si="24"/>
        <v>#N/A</v>
      </c>
      <c r="C1481" s="2" t="e">
        <f>(Histogram!$D$29*Histogram!$C$22*A1481)/B1481</f>
        <v>#N/A</v>
      </c>
    </row>
    <row r="1482" spans="1:3">
      <c r="A1482"/>
      <c r="B1482" s="11" t="e">
        <f t="shared" si="24"/>
        <v>#N/A</v>
      </c>
      <c r="C1482" s="2" t="e">
        <f>(Histogram!$D$29*Histogram!$C$22*A1482)/B1482</f>
        <v>#N/A</v>
      </c>
    </row>
    <row r="1483" spans="1:3">
      <c r="A1483"/>
      <c r="B1483" s="11" t="e">
        <f t="shared" si="24"/>
        <v>#N/A</v>
      </c>
      <c r="C1483" s="2" t="e">
        <f>(Histogram!$D$29*Histogram!$C$22*A1483)/B1483</f>
        <v>#N/A</v>
      </c>
    </row>
    <row r="1484" spans="1:3">
      <c r="A1484"/>
      <c r="B1484" s="11" t="e">
        <f t="shared" si="24"/>
        <v>#N/A</v>
      </c>
      <c r="C1484" s="2" t="e">
        <f>(Histogram!$D$29*Histogram!$C$22*A1484)/B1484</f>
        <v>#N/A</v>
      </c>
    </row>
    <row r="1485" spans="1:3">
      <c r="A1485"/>
      <c r="B1485" s="11" t="e">
        <f t="shared" si="24"/>
        <v>#N/A</v>
      </c>
      <c r="C1485" s="2" t="e">
        <f>(Histogram!$D$29*Histogram!$C$22*A1485)/B1485</f>
        <v>#N/A</v>
      </c>
    </row>
    <row r="1486" spans="1:3">
      <c r="A1486"/>
      <c r="B1486" s="11" t="e">
        <f t="shared" si="24"/>
        <v>#N/A</v>
      </c>
      <c r="C1486" s="2" t="e">
        <f>(Histogram!$D$29*Histogram!$C$22*A1486)/B1486</f>
        <v>#N/A</v>
      </c>
    </row>
    <row r="1487" spans="1:3">
      <c r="A1487"/>
      <c r="B1487" s="11" t="e">
        <f t="shared" si="24"/>
        <v>#N/A</v>
      </c>
      <c r="C1487" s="2" t="e">
        <f>(Histogram!$D$29*Histogram!$C$22*A1487)/B1487</f>
        <v>#N/A</v>
      </c>
    </row>
    <row r="1488" spans="1:3">
      <c r="A1488"/>
      <c r="B1488" s="11" t="e">
        <f t="shared" si="24"/>
        <v>#N/A</v>
      </c>
      <c r="C1488" s="2" t="e">
        <f>(Histogram!$D$29*Histogram!$C$22*A1488)/B1488</f>
        <v>#N/A</v>
      </c>
    </row>
    <row r="1489" spans="1:3">
      <c r="A1489"/>
      <c r="B1489" s="11" t="e">
        <f t="shared" si="24"/>
        <v>#N/A</v>
      </c>
      <c r="C1489" s="2" t="e">
        <f>(Histogram!$D$29*Histogram!$C$22*A1489)/B1489</f>
        <v>#N/A</v>
      </c>
    </row>
    <row r="1490" spans="1:3">
      <c r="A1490"/>
      <c r="B1490" s="11" t="e">
        <f t="shared" si="24"/>
        <v>#N/A</v>
      </c>
      <c r="C1490" s="2" t="e">
        <f>(Histogram!$D$29*Histogram!$C$22*A1490)/B1490</f>
        <v>#N/A</v>
      </c>
    </row>
    <row r="1491" spans="1:3">
      <c r="A1491"/>
      <c r="B1491" s="11" t="e">
        <f t="shared" si="24"/>
        <v>#N/A</v>
      </c>
      <c r="C1491" s="2" t="e">
        <f>(Histogram!$D$29*Histogram!$C$22*A1491)/B1491</f>
        <v>#N/A</v>
      </c>
    </row>
    <row r="1492" spans="1:3">
      <c r="A1492"/>
      <c r="B1492" s="11" t="e">
        <f t="shared" si="24"/>
        <v>#N/A</v>
      </c>
      <c r="C1492" s="2" t="e">
        <f>(Histogram!$D$29*Histogram!$C$22*A1492)/B1492</f>
        <v>#N/A</v>
      </c>
    </row>
    <row r="1493" spans="1:3">
      <c r="A1493"/>
      <c r="B1493" s="11" t="e">
        <f t="shared" si="24"/>
        <v>#N/A</v>
      </c>
      <c r="C1493" s="2" t="e">
        <f>(Histogram!$D$29*Histogram!$C$22*A1493)/B1493</f>
        <v>#N/A</v>
      </c>
    </row>
    <row r="1494" spans="1:3">
      <c r="A1494"/>
      <c r="B1494" s="11" t="e">
        <f t="shared" si="24"/>
        <v>#N/A</v>
      </c>
      <c r="C1494" s="2" t="e">
        <f>(Histogram!$D$29*Histogram!$C$22*A1494)/B1494</f>
        <v>#N/A</v>
      </c>
    </row>
    <row r="1495" spans="1:3">
      <c r="A1495"/>
      <c r="B1495" s="11" t="e">
        <f t="shared" si="24"/>
        <v>#N/A</v>
      </c>
      <c r="C1495" s="2" t="e">
        <f>(Histogram!$D$29*Histogram!$C$22*A1495)/B1495</f>
        <v>#N/A</v>
      </c>
    </row>
    <row r="1496" spans="1:3">
      <c r="A1496"/>
      <c r="B1496" s="11" t="e">
        <f t="shared" si="24"/>
        <v>#N/A</v>
      </c>
      <c r="C1496" s="2" t="e">
        <f>(Histogram!$D$29*Histogram!$C$22*A1496)/B1496</f>
        <v>#N/A</v>
      </c>
    </row>
    <row r="1497" spans="1:3">
      <c r="A1497"/>
      <c r="B1497" s="11" t="e">
        <f t="shared" si="24"/>
        <v>#N/A</v>
      </c>
      <c r="C1497" s="2" t="e">
        <f>(Histogram!$D$29*Histogram!$C$22*A1497)/B1497</f>
        <v>#N/A</v>
      </c>
    </row>
    <row r="1498" spans="1:3">
      <c r="A1498"/>
      <c r="B1498" s="11" t="e">
        <f t="shared" si="24"/>
        <v>#N/A</v>
      </c>
      <c r="C1498" s="2" t="e">
        <f>(Histogram!$D$29*Histogram!$C$22*A1498)/B1498</f>
        <v>#N/A</v>
      </c>
    </row>
    <row r="1499" spans="1:3">
      <c r="A1499"/>
      <c r="B1499" s="11" t="e">
        <f t="shared" si="24"/>
        <v>#N/A</v>
      </c>
      <c r="C1499" s="2" t="e">
        <f>(Histogram!$D$29*Histogram!$C$22*A1499)/B1499</f>
        <v>#N/A</v>
      </c>
    </row>
    <row r="1500" spans="1:3">
      <c r="A1500"/>
      <c r="B1500" s="11" t="e">
        <f t="shared" si="24"/>
        <v>#N/A</v>
      </c>
      <c r="C1500" s="2" t="e">
        <f>(Histogram!$D$29*Histogram!$C$22*A1500)/B1500</f>
        <v>#N/A</v>
      </c>
    </row>
    <row r="1501" spans="1:3">
      <c r="A1501"/>
      <c r="B1501" s="11" t="e">
        <f t="shared" si="24"/>
        <v>#N/A</v>
      </c>
      <c r="C1501" s="2" t="e">
        <f>(Histogram!$D$29*Histogram!$C$22*A1501)/B1501</f>
        <v>#N/A</v>
      </c>
    </row>
    <row r="1502" spans="1:3">
      <c r="A1502"/>
      <c r="B1502" s="11" t="e">
        <f t="shared" si="24"/>
        <v>#N/A</v>
      </c>
      <c r="C1502" s="2" t="e">
        <f>(Histogram!$D$29*Histogram!$C$22*A1502)/B1502</f>
        <v>#N/A</v>
      </c>
    </row>
    <row r="1503" spans="1:3">
      <c r="A1503"/>
      <c r="B1503" s="11" t="e">
        <f t="shared" si="24"/>
        <v>#N/A</v>
      </c>
      <c r="C1503" s="2" t="e">
        <f>(Histogram!$D$29*Histogram!$C$22*A1503)/B1503</f>
        <v>#N/A</v>
      </c>
    </row>
    <row r="1504" spans="1:3">
      <c r="A1504"/>
      <c r="B1504" s="11" t="e">
        <f t="shared" si="24"/>
        <v>#N/A</v>
      </c>
      <c r="C1504" s="2" t="e">
        <f>(Histogram!$D$29*Histogram!$C$22*A1504)/B1504</f>
        <v>#N/A</v>
      </c>
    </row>
    <row r="1505" spans="1:3">
      <c r="A1505"/>
      <c r="B1505" s="11" t="e">
        <f t="shared" si="24"/>
        <v>#N/A</v>
      </c>
      <c r="C1505" s="2" t="e">
        <f>(Histogram!$D$29*Histogram!$C$22*A1505)/B1505</f>
        <v>#N/A</v>
      </c>
    </row>
    <row r="1506" spans="1:3">
      <c r="A1506"/>
      <c r="B1506" s="11" t="e">
        <f t="shared" si="24"/>
        <v>#N/A</v>
      </c>
      <c r="C1506" s="2" t="e">
        <f>(Histogram!$D$29*Histogram!$C$22*A1506)/B1506</f>
        <v>#N/A</v>
      </c>
    </row>
    <row r="1507" spans="1:3">
      <c r="A1507"/>
      <c r="B1507" s="11" t="e">
        <f t="shared" si="24"/>
        <v>#N/A</v>
      </c>
      <c r="C1507" s="2" t="e">
        <f>(Histogram!$D$29*Histogram!$C$22*A1507)/B1507</f>
        <v>#N/A</v>
      </c>
    </row>
    <row r="1508" spans="1:3">
      <c r="A1508"/>
      <c r="B1508" s="11" t="e">
        <f t="shared" si="24"/>
        <v>#N/A</v>
      </c>
      <c r="C1508" s="2" t="e">
        <f>(Histogram!$D$29*Histogram!$C$22*A1508)/B1508</f>
        <v>#N/A</v>
      </c>
    </row>
    <row r="1509" spans="1:3">
      <c r="A1509"/>
      <c r="B1509" s="11" t="e">
        <f t="shared" si="24"/>
        <v>#N/A</v>
      </c>
      <c r="C1509" s="2" t="e">
        <f>(Histogram!$D$29*Histogram!$C$22*A1509)/B1509</f>
        <v>#N/A</v>
      </c>
    </row>
    <row r="1510" spans="1:3">
      <c r="A1510"/>
      <c r="B1510" s="11" t="e">
        <f t="shared" si="24"/>
        <v>#N/A</v>
      </c>
      <c r="C1510" s="2" t="e">
        <f>(Histogram!$D$29*Histogram!$C$22*A1510)/B1510</f>
        <v>#N/A</v>
      </c>
    </row>
    <row r="1511" spans="1:3">
      <c r="A1511"/>
      <c r="B1511" s="11" t="e">
        <f t="shared" si="24"/>
        <v>#N/A</v>
      </c>
      <c r="C1511" s="2" t="e">
        <f>(Histogram!$D$29*Histogram!$C$22*A1511)/B1511</f>
        <v>#N/A</v>
      </c>
    </row>
    <row r="1512" spans="1:3">
      <c r="A1512"/>
      <c r="B1512" s="11" t="e">
        <f t="shared" si="24"/>
        <v>#N/A</v>
      </c>
      <c r="C1512" s="2" t="e">
        <f>(Histogram!$D$29*Histogram!$C$22*A1512)/B1512</f>
        <v>#N/A</v>
      </c>
    </row>
    <row r="1513" spans="1:3">
      <c r="A1513"/>
      <c r="B1513" s="11" t="e">
        <f t="shared" si="24"/>
        <v>#N/A</v>
      </c>
      <c r="C1513" s="2" t="e">
        <f>(Histogram!$D$29*Histogram!$C$22*A1513)/B1513</f>
        <v>#N/A</v>
      </c>
    </row>
    <row r="1514" spans="1:3">
      <c r="A1514"/>
      <c r="B1514" s="11" t="e">
        <f t="shared" si="24"/>
        <v>#N/A</v>
      </c>
      <c r="C1514" s="2" t="e">
        <f>(Histogram!$D$29*Histogram!$C$22*A1514)/B1514</f>
        <v>#N/A</v>
      </c>
    </row>
    <row r="1515" spans="1:3">
      <c r="A1515"/>
      <c r="B1515" s="11" t="e">
        <f t="shared" si="24"/>
        <v>#N/A</v>
      </c>
      <c r="C1515" s="2" t="e">
        <f>(Histogram!$D$29*Histogram!$C$22*A1515)/B1515</f>
        <v>#N/A</v>
      </c>
    </row>
    <row r="1516" spans="1:3">
      <c r="A1516"/>
      <c r="B1516" s="11" t="e">
        <f t="shared" si="24"/>
        <v>#N/A</v>
      </c>
      <c r="C1516" s="2" t="e">
        <f>(Histogram!$D$29*Histogram!$C$22*A1516)/B1516</f>
        <v>#N/A</v>
      </c>
    </row>
    <row r="1517" spans="1:3">
      <c r="A1517"/>
      <c r="B1517" s="11" t="e">
        <f t="shared" si="24"/>
        <v>#N/A</v>
      </c>
      <c r="C1517" s="2" t="e">
        <f>(Histogram!$D$29*Histogram!$C$22*A1517)/B1517</f>
        <v>#N/A</v>
      </c>
    </row>
    <row r="1518" spans="1:3">
      <c r="A1518"/>
      <c r="B1518" s="11" t="e">
        <f t="shared" si="24"/>
        <v>#N/A</v>
      </c>
      <c r="C1518" s="2" t="e">
        <f>(Histogram!$D$29*Histogram!$C$22*A1518)/B1518</f>
        <v>#N/A</v>
      </c>
    </row>
    <row r="1519" spans="1:3">
      <c r="A1519"/>
      <c r="B1519" s="11" t="e">
        <f t="shared" si="24"/>
        <v>#N/A</v>
      </c>
      <c r="C1519" s="2" t="e">
        <f>(Histogram!$D$29*Histogram!$C$22*A1519)/B1519</f>
        <v>#N/A</v>
      </c>
    </row>
    <row r="1520" spans="1:3">
      <c r="A1520"/>
      <c r="B1520" s="11" t="e">
        <f t="shared" si="24"/>
        <v>#N/A</v>
      </c>
      <c r="C1520" s="2" t="e">
        <f>(Histogram!$D$29*Histogram!$C$22*A1520)/B1520</f>
        <v>#N/A</v>
      </c>
    </row>
    <row r="1521" spans="1:3">
      <c r="A1521"/>
      <c r="B1521" s="11" t="e">
        <f t="shared" si="24"/>
        <v>#N/A</v>
      </c>
      <c r="C1521" s="2" t="e">
        <f>(Histogram!$D$29*Histogram!$C$22*A1521)/B1521</f>
        <v>#N/A</v>
      </c>
    </row>
    <row r="1522" spans="1:3">
      <c r="A1522"/>
      <c r="B1522" s="11" t="e">
        <f t="shared" si="24"/>
        <v>#N/A</v>
      </c>
      <c r="C1522" s="2" t="e">
        <f>(Histogram!$D$29*Histogram!$C$22*A1522)/B1522</f>
        <v>#N/A</v>
      </c>
    </row>
    <row r="1523" spans="1:3">
      <c r="A1523"/>
      <c r="B1523" s="11" t="e">
        <f t="shared" si="24"/>
        <v>#N/A</v>
      </c>
      <c r="C1523" s="2" t="e">
        <f>(Histogram!$D$29*Histogram!$C$22*A1523)/B1523</f>
        <v>#N/A</v>
      </c>
    </row>
    <row r="1524" spans="1:3">
      <c r="A1524"/>
      <c r="B1524" s="11" t="e">
        <f t="shared" si="24"/>
        <v>#N/A</v>
      </c>
      <c r="C1524" s="2" t="e">
        <f>(Histogram!$D$29*Histogram!$C$22*A1524)/B1524</f>
        <v>#N/A</v>
      </c>
    </row>
    <row r="1525" spans="1:3">
      <c r="A1525"/>
      <c r="B1525" s="11" t="e">
        <f t="shared" si="24"/>
        <v>#N/A</v>
      </c>
      <c r="C1525" s="2" t="e">
        <f>(Histogram!$D$29*Histogram!$C$22*A1525)/B1525</f>
        <v>#N/A</v>
      </c>
    </row>
    <row r="1526" spans="1:3">
      <c r="A1526"/>
      <c r="B1526" s="11" t="e">
        <f t="shared" si="24"/>
        <v>#N/A</v>
      </c>
      <c r="C1526" s="2" t="e">
        <f>(Histogram!$D$29*Histogram!$C$22*A1526)/B1526</f>
        <v>#N/A</v>
      </c>
    </row>
    <row r="1527" spans="1:3">
      <c r="A1527"/>
      <c r="B1527" s="11" t="e">
        <f t="shared" si="24"/>
        <v>#N/A</v>
      </c>
      <c r="C1527" s="2" t="e">
        <f>(Histogram!$D$29*Histogram!$C$22*A1527)/B1527</f>
        <v>#N/A</v>
      </c>
    </row>
    <row r="1528" spans="1:3">
      <c r="A1528"/>
      <c r="B1528" s="11" t="e">
        <f t="shared" si="24"/>
        <v>#N/A</v>
      </c>
      <c r="C1528" s="2" t="e">
        <f>(Histogram!$D$29*Histogram!$C$22*A1528)/B1528</f>
        <v>#N/A</v>
      </c>
    </row>
    <row r="1529" spans="1:3">
      <c r="A1529"/>
      <c r="B1529" s="11" t="e">
        <f t="shared" si="24"/>
        <v>#N/A</v>
      </c>
      <c r="C1529" s="2" t="e">
        <f>(Histogram!$D$29*Histogram!$C$22*A1529)/B1529</f>
        <v>#N/A</v>
      </c>
    </row>
    <row r="1530" spans="1:3">
      <c r="A1530"/>
      <c r="B1530" s="11" t="e">
        <f t="shared" si="24"/>
        <v>#N/A</v>
      </c>
      <c r="C1530" s="2" t="e">
        <f>(Histogram!$D$29*Histogram!$C$22*A1530)/B1530</f>
        <v>#N/A</v>
      </c>
    </row>
    <row r="1531" spans="1:3">
      <c r="A1531"/>
      <c r="B1531" s="11" t="e">
        <f t="shared" si="24"/>
        <v>#N/A</v>
      </c>
      <c r="C1531" s="2" t="e">
        <f>(Histogram!$D$29*Histogram!$C$22*A1531)/B1531</f>
        <v>#N/A</v>
      </c>
    </row>
    <row r="1532" spans="1:3">
      <c r="A1532"/>
      <c r="B1532" s="11" t="e">
        <f t="shared" si="24"/>
        <v>#N/A</v>
      </c>
      <c r="C1532" s="2" t="e">
        <f>(Histogram!$D$29*Histogram!$C$22*A1532)/B1532</f>
        <v>#N/A</v>
      </c>
    </row>
    <row r="1533" spans="1:3">
      <c r="A1533"/>
      <c r="B1533" s="11" t="e">
        <f t="shared" si="24"/>
        <v>#N/A</v>
      </c>
      <c r="C1533" s="2" t="e">
        <f>(Histogram!$D$29*Histogram!$C$22*A1533)/B1533</f>
        <v>#N/A</v>
      </c>
    </row>
    <row r="1534" spans="1:3">
      <c r="A1534"/>
      <c r="B1534" s="11" t="e">
        <f t="shared" si="24"/>
        <v>#N/A</v>
      </c>
      <c r="C1534" s="2" t="e">
        <f>(Histogram!$D$29*Histogram!$C$22*A1534)/B1534</f>
        <v>#N/A</v>
      </c>
    </row>
    <row r="1535" spans="1:3">
      <c r="A1535"/>
      <c r="B1535" s="11" t="e">
        <f t="shared" si="24"/>
        <v>#N/A</v>
      </c>
      <c r="C1535" s="2" t="e">
        <f>(Histogram!$D$29*Histogram!$C$22*A1535)/B1535</f>
        <v>#N/A</v>
      </c>
    </row>
    <row r="1536" spans="1:3">
      <c r="A1536"/>
      <c r="B1536" s="11" t="e">
        <f t="shared" si="24"/>
        <v>#N/A</v>
      </c>
      <c r="C1536" s="2" t="e">
        <f>(Histogram!$D$29*Histogram!$C$22*A1536)/B1536</f>
        <v>#N/A</v>
      </c>
    </row>
    <row r="1537" spans="1:3">
      <c r="A1537"/>
      <c r="B1537" s="11" t="e">
        <f t="shared" si="24"/>
        <v>#N/A</v>
      </c>
      <c r="C1537" s="2" t="e">
        <f>(Histogram!$D$29*Histogram!$C$22*A1537)/B1537</f>
        <v>#N/A</v>
      </c>
    </row>
    <row r="1538" spans="1:3">
      <c r="A1538"/>
      <c r="B1538" s="11" t="e">
        <f t="shared" si="24"/>
        <v>#N/A</v>
      </c>
      <c r="C1538" s="2" t="e">
        <f>(Histogram!$D$29*Histogram!$C$22*A1538)/B1538</f>
        <v>#N/A</v>
      </c>
    </row>
    <row r="1539" spans="1:3">
      <c r="A1539"/>
      <c r="B1539" s="11" t="e">
        <f t="shared" ref="B1539:B1602" si="25">RANK(A1539,A:A,9)</f>
        <v>#N/A</v>
      </c>
      <c r="C1539" s="2" t="e">
        <f>(Histogram!$D$29*Histogram!$C$22*A1539)/B1539</f>
        <v>#N/A</v>
      </c>
    </row>
    <row r="1540" spans="1:3">
      <c r="A1540"/>
      <c r="B1540" s="11" t="e">
        <f t="shared" si="25"/>
        <v>#N/A</v>
      </c>
      <c r="C1540" s="2" t="e">
        <f>(Histogram!$D$29*Histogram!$C$22*A1540)/B1540</f>
        <v>#N/A</v>
      </c>
    </row>
    <row r="1541" spans="1:3">
      <c r="A1541"/>
      <c r="B1541" s="11" t="e">
        <f t="shared" si="25"/>
        <v>#N/A</v>
      </c>
      <c r="C1541" s="2" t="e">
        <f>(Histogram!$D$29*Histogram!$C$22*A1541)/B1541</f>
        <v>#N/A</v>
      </c>
    </row>
    <row r="1542" spans="1:3">
      <c r="A1542"/>
      <c r="B1542" s="11" t="e">
        <f t="shared" si="25"/>
        <v>#N/A</v>
      </c>
      <c r="C1542" s="2" t="e">
        <f>(Histogram!$D$29*Histogram!$C$22*A1542)/B1542</f>
        <v>#N/A</v>
      </c>
    </row>
    <row r="1543" spans="1:3">
      <c r="A1543"/>
      <c r="B1543" s="11" t="e">
        <f t="shared" si="25"/>
        <v>#N/A</v>
      </c>
      <c r="C1543" s="2" t="e">
        <f>(Histogram!$D$29*Histogram!$C$22*A1543)/B1543</f>
        <v>#N/A</v>
      </c>
    </row>
    <row r="1544" spans="1:3">
      <c r="A1544"/>
      <c r="B1544" s="11" t="e">
        <f t="shared" si="25"/>
        <v>#N/A</v>
      </c>
      <c r="C1544" s="2" t="e">
        <f>(Histogram!$D$29*Histogram!$C$22*A1544)/B1544</f>
        <v>#N/A</v>
      </c>
    </row>
    <row r="1545" spans="1:3">
      <c r="A1545"/>
      <c r="B1545" s="11" t="e">
        <f t="shared" si="25"/>
        <v>#N/A</v>
      </c>
      <c r="C1545" s="2" t="e">
        <f>(Histogram!$D$29*Histogram!$C$22*A1545)/B1545</f>
        <v>#N/A</v>
      </c>
    </row>
    <row r="1546" spans="1:3">
      <c r="A1546"/>
      <c r="B1546" s="11" t="e">
        <f t="shared" si="25"/>
        <v>#N/A</v>
      </c>
      <c r="C1546" s="2" t="e">
        <f>(Histogram!$D$29*Histogram!$C$22*A1546)/B1546</f>
        <v>#N/A</v>
      </c>
    </row>
    <row r="1547" spans="1:3">
      <c r="A1547"/>
      <c r="B1547" s="11" t="e">
        <f t="shared" si="25"/>
        <v>#N/A</v>
      </c>
      <c r="C1547" s="2" t="e">
        <f>(Histogram!$D$29*Histogram!$C$22*A1547)/B1547</f>
        <v>#N/A</v>
      </c>
    </row>
    <row r="1548" spans="1:3">
      <c r="A1548"/>
      <c r="B1548" s="11" t="e">
        <f t="shared" si="25"/>
        <v>#N/A</v>
      </c>
      <c r="C1548" s="2" t="e">
        <f>(Histogram!$D$29*Histogram!$C$22*A1548)/B1548</f>
        <v>#N/A</v>
      </c>
    </row>
    <row r="1549" spans="1:3">
      <c r="A1549"/>
      <c r="B1549" s="11" t="e">
        <f t="shared" si="25"/>
        <v>#N/A</v>
      </c>
      <c r="C1549" s="2" t="e">
        <f>(Histogram!$D$29*Histogram!$C$22*A1549)/B1549</f>
        <v>#N/A</v>
      </c>
    </row>
    <row r="1550" spans="1:3">
      <c r="A1550"/>
      <c r="B1550" s="11" t="e">
        <f t="shared" si="25"/>
        <v>#N/A</v>
      </c>
      <c r="C1550" s="2" t="e">
        <f>(Histogram!$D$29*Histogram!$C$22*A1550)/B1550</f>
        <v>#N/A</v>
      </c>
    </row>
    <row r="1551" spans="1:3">
      <c r="A1551"/>
      <c r="B1551" s="11" t="e">
        <f t="shared" si="25"/>
        <v>#N/A</v>
      </c>
      <c r="C1551" s="2" t="e">
        <f>(Histogram!$D$29*Histogram!$C$22*A1551)/B1551</f>
        <v>#N/A</v>
      </c>
    </row>
    <row r="1552" spans="1:3">
      <c r="A1552"/>
      <c r="B1552" s="11" t="e">
        <f t="shared" si="25"/>
        <v>#N/A</v>
      </c>
      <c r="C1552" s="2" t="e">
        <f>(Histogram!$D$29*Histogram!$C$22*A1552)/B1552</f>
        <v>#N/A</v>
      </c>
    </row>
    <row r="1553" spans="1:3">
      <c r="A1553"/>
      <c r="B1553" s="11" t="e">
        <f t="shared" si="25"/>
        <v>#N/A</v>
      </c>
      <c r="C1553" s="2" t="e">
        <f>(Histogram!$D$29*Histogram!$C$22*A1553)/B1553</f>
        <v>#N/A</v>
      </c>
    </row>
    <row r="1554" spans="1:3">
      <c r="A1554"/>
      <c r="B1554" s="11" t="e">
        <f t="shared" si="25"/>
        <v>#N/A</v>
      </c>
      <c r="C1554" s="2" t="e">
        <f>(Histogram!$D$29*Histogram!$C$22*A1554)/B1554</f>
        <v>#N/A</v>
      </c>
    </row>
    <row r="1555" spans="1:3">
      <c r="A1555"/>
      <c r="B1555" s="11" t="e">
        <f t="shared" si="25"/>
        <v>#N/A</v>
      </c>
      <c r="C1555" s="2" t="e">
        <f>(Histogram!$D$29*Histogram!$C$22*A1555)/B1555</f>
        <v>#N/A</v>
      </c>
    </row>
    <row r="1556" spans="1:3">
      <c r="A1556"/>
      <c r="B1556" s="11" t="e">
        <f t="shared" si="25"/>
        <v>#N/A</v>
      </c>
      <c r="C1556" s="2" t="e">
        <f>(Histogram!$D$29*Histogram!$C$22*A1556)/B1556</f>
        <v>#N/A</v>
      </c>
    </row>
    <row r="1557" spans="1:3">
      <c r="A1557"/>
      <c r="B1557" s="11" t="e">
        <f t="shared" si="25"/>
        <v>#N/A</v>
      </c>
      <c r="C1557" s="2" t="e">
        <f>(Histogram!$D$29*Histogram!$C$22*A1557)/B1557</f>
        <v>#N/A</v>
      </c>
    </row>
    <row r="1558" spans="1:3">
      <c r="A1558"/>
      <c r="B1558" s="11" t="e">
        <f t="shared" si="25"/>
        <v>#N/A</v>
      </c>
      <c r="C1558" s="2" t="e">
        <f>(Histogram!$D$29*Histogram!$C$22*A1558)/B1558</f>
        <v>#N/A</v>
      </c>
    </row>
    <row r="1559" spans="1:3">
      <c r="A1559"/>
      <c r="B1559" s="11" t="e">
        <f t="shared" si="25"/>
        <v>#N/A</v>
      </c>
      <c r="C1559" s="2" t="e">
        <f>(Histogram!$D$29*Histogram!$C$22*A1559)/B1559</f>
        <v>#N/A</v>
      </c>
    </row>
    <row r="1560" spans="1:3">
      <c r="A1560"/>
      <c r="B1560" s="11" t="e">
        <f t="shared" si="25"/>
        <v>#N/A</v>
      </c>
      <c r="C1560" s="2" t="e">
        <f>(Histogram!$D$29*Histogram!$C$22*A1560)/B1560</f>
        <v>#N/A</v>
      </c>
    </row>
    <row r="1561" spans="1:3">
      <c r="A1561"/>
      <c r="B1561" s="11" t="e">
        <f t="shared" si="25"/>
        <v>#N/A</v>
      </c>
      <c r="C1561" s="2" t="e">
        <f>(Histogram!$D$29*Histogram!$C$22*A1561)/B1561</f>
        <v>#N/A</v>
      </c>
    </row>
    <row r="1562" spans="1:3">
      <c r="A1562"/>
      <c r="B1562" s="11" t="e">
        <f t="shared" si="25"/>
        <v>#N/A</v>
      </c>
      <c r="C1562" s="2" t="e">
        <f>(Histogram!$D$29*Histogram!$C$22*A1562)/B1562</f>
        <v>#N/A</v>
      </c>
    </row>
    <row r="1563" spans="1:3">
      <c r="A1563"/>
      <c r="B1563" s="11" t="e">
        <f t="shared" si="25"/>
        <v>#N/A</v>
      </c>
      <c r="C1563" s="2" t="e">
        <f>(Histogram!$D$29*Histogram!$C$22*A1563)/B1563</f>
        <v>#N/A</v>
      </c>
    </row>
    <row r="1564" spans="1:3">
      <c r="A1564"/>
      <c r="B1564" s="11" t="e">
        <f t="shared" si="25"/>
        <v>#N/A</v>
      </c>
      <c r="C1564" s="2" t="e">
        <f>(Histogram!$D$29*Histogram!$C$22*A1564)/B1564</f>
        <v>#N/A</v>
      </c>
    </row>
    <row r="1565" spans="1:3">
      <c r="A1565"/>
      <c r="B1565" s="11" t="e">
        <f t="shared" si="25"/>
        <v>#N/A</v>
      </c>
      <c r="C1565" s="2" t="e">
        <f>(Histogram!$D$29*Histogram!$C$22*A1565)/B1565</f>
        <v>#N/A</v>
      </c>
    </row>
    <row r="1566" spans="1:3">
      <c r="A1566"/>
      <c r="B1566" s="11" t="e">
        <f t="shared" si="25"/>
        <v>#N/A</v>
      </c>
      <c r="C1566" s="2" t="e">
        <f>(Histogram!$D$29*Histogram!$C$22*A1566)/B1566</f>
        <v>#N/A</v>
      </c>
    </row>
    <row r="1567" spans="1:3">
      <c r="A1567"/>
      <c r="B1567" s="11" t="e">
        <f t="shared" si="25"/>
        <v>#N/A</v>
      </c>
      <c r="C1567" s="2" t="e">
        <f>(Histogram!$D$29*Histogram!$C$22*A1567)/B1567</f>
        <v>#N/A</v>
      </c>
    </row>
    <row r="1568" spans="1:3">
      <c r="A1568"/>
      <c r="B1568" s="11" t="e">
        <f t="shared" si="25"/>
        <v>#N/A</v>
      </c>
      <c r="C1568" s="2" t="e">
        <f>(Histogram!$D$29*Histogram!$C$22*A1568)/B1568</f>
        <v>#N/A</v>
      </c>
    </row>
    <row r="1569" spans="1:3">
      <c r="A1569"/>
      <c r="B1569" s="11" t="e">
        <f t="shared" si="25"/>
        <v>#N/A</v>
      </c>
      <c r="C1569" s="2" t="e">
        <f>(Histogram!$D$29*Histogram!$C$22*A1569)/B1569</f>
        <v>#N/A</v>
      </c>
    </row>
    <row r="1570" spans="1:3">
      <c r="A1570"/>
      <c r="B1570" s="11" t="e">
        <f t="shared" si="25"/>
        <v>#N/A</v>
      </c>
      <c r="C1570" s="2" t="e">
        <f>(Histogram!$D$29*Histogram!$C$22*A1570)/B1570</f>
        <v>#N/A</v>
      </c>
    </row>
    <row r="1571" spans="1:3">
      <c r="A1571"/>
      <c r="B1571" s="11" t="e">
        <f t="shared" si="25"/>
        <v>#N/A</v>
      </c>
      <c r="C1571" s="2" t="e">
        <f>(Histogram!$D$29*Histogram!$C$22*A1571)/B1571</f>
        <v>#N/A</v>
      </c>
    </row>
    <row r="1572" spans="1:3">
      <c r="A1572"/>
      <c r="B1572" s="11" t="e">
        <f t="shared" si="25"/>
        <v>#N/A</v>
      </c>
      <c r="C1572" s="2" t="e">
        <f>(Histogram!$D$29*Histogram!$C$22*A1572)/B1572</f>
        <v>#N/A</v>
      </c>
    </row>
    <row r="1573" spans="1:3">
      <c r="A1573"/>
      <c r="B1573" s="11" t="e">
        <f t="shared" si="25"/>
        <v>#N/A</v>
      </c>
      <c r="C1573" s="2" t="e">
        <f>(Histogram!$D$29*Histogram!$C$22*A1573)/B1573</f>
        <v>#N/A</v>
      </c>
    </row>
    <row r="1574" spans="1:3">
      <c r="A1574"/>
      <c r="B1574" s="11" t="e">
        <f t="shared" si="25"/>
        <v>#N/A</v>
      </c>
      <c r="C1574" s="2" t="e">
        <f>(Histogram!$D$29*Histogram!$C$22*A1574)/B1574</f>
        <v>#N/A</v>
      </c>
    </row>
    <row r="1575" spans="1:3">
      <c r="A1575"/>
      <c r="B1575" s="11" t="e">
        <f t="shared" si="25"/>
        <v>#N/A</v>
      </c>
      <c r="C1575" s="2" t="e">
        <f>(Histogram!$D$29*Histogram!$C$22*A1575)/B1575</f>
        <v>#N/A</v>
      </c>
    </row>
    <row r="1576" spans="1:3">
      <c r="A1576"/>
      <c r="B1576" s="11" t="e">
        <f t="shared" si="25"/>
        <v>#N/A</v>
      </c>
      <c r="C1576" s="2" t="e">
        <f>(Histogram!$D$29*Histogram!$C$22*A1576)/B1576</f>
        <v>#N/A</v>
      </c>
    </row>
    <row r="1577" spans="1:3">
      <c r="A1577"/>
      <c r="B1577" s="11" t="e">
        <f t="shared" si="25"/>
        <v>#N/A</v>
      </c>
      <c r="C1577" s="2" t="e">
        <f>(Histogram!$D$29*Histogram!$C$22*A1577)/B1577</f>
        <v>#N/A</v>
      </c>
    </row>
    <row r="1578" spans="1:3">
      <c r="A1578"/>
      <c r="B1578" s="11" t="e">
        <f t="shared" si="25"/>
        <v>#N/A</v>
      </c>
      <c r="C1578" s="2" t="e">
        <f>(Histogram!$D$29*Histogram!$C$22*A1578)/B1578</f>
        <v>#N/A</v>
      </c>
    </row>
    <row r="1579" spans="1:3">
      <c r="A1579"/>
      <c r="B1579" s="11" t="e">
        <f t="shared" si="25"/>
        <v>#N/A</v>
      </c>
      <c r="C1579" s="2" t="e">
        <f>(Histogram!$D$29*Histogram!$C$22*A1579)/B1579</f>
        <v>#N/A</v>
      </c>
    </row>
    <row r="1580" spans="1:3">
      <c r="A1580"/>
      <c r="B1580" s="11" t="e">
        <f t="shared" si="25"/>
        <v>#N/A</v>
      </c>
      <c r="C1580" s="2" t="e">
        <f>(Histogram!$D$29*Histogram!$C$22*A1580)/B1580</f>
        <v>#N/A</v>
      </c>
    </row>
    <row r="1581" spans="1:3">
      <c r="A1581"/>
      <c r="B1581" s="11" t="e">
        <f t="shared" si="25"/>
        <v>#N/A</v>
      </c>
      <c r="C1581" s="2" t="e">
        <f>(Histogram!$D$29*Histogram!$C$22*A1581)/B1581</f>
        <v>#N/A</v>
      </c>
    </row>
    <row r="1582" spans="1:3">
      <c r="A1582"/>
      <c r="B1582" s="11" t="e">
        <f t="shared" si="25"/>
        <v>#N/A</v>
      </c>
      <c r="C1582" s="2" t="e">
        <f>(Histogram!$D$29*Histogram!$C$22*A1582)/B1582</f>
        <v>#N/A</v>
      </c>
    </row>
    <row r="1583" spans="1:3">
      <c r="A1583"/>
      <c r="B1583" s="11" t="e">
        <f t="shared" si="25"/>
        <v>#N/A</v>
      </c>
      <c r="C1583" s="2" t="e">
        <f>(Histogram!$D$29*Histogram!$C$22*A1583)/B1583</f>
        <v>#N/A</v>
      </c>
    </row>
    <row r="1584" spans="1:3">
      <c r="A1584"/>
      <c r="B1584" s="11" t="e">
        <f t="shared" si="25"/>
        <v>#N/A</v>
      </c>
      <c r="C1584" s="2" t="e">
        <f>(Histogram!$D$29*Histogram!$C$22*A1584)/B1584</f>
        <v>#N/A</v>
      </c>
    </row>
    <row r="1585" spans="1:3">
      <c r="A1585"/>
      <c r="B1585" s="11" t="e">
        <f t="shared" si="25"/>
        <v>#N/A</v>
      </c>
      <c r="C1585" s="2" t="e">
        <f>(Histogram!$D$29*Histogram!$C$22*A1585)/B1585</f>
        <v>#N/A</v>
      </c>
    </row>
    <row r="1586" spans="1:3">
      <c r="A1586"/>
      <c r="B1586" s="11" t="e">
        <f t="shared" si="25"/>
        <v>#N/A</v>
      </c>
      <c r="C1586" s="2" t="e">
        <f>(Histogram!$D$29*Histogram!$C$22*A1586)/B1586</f>
        <v>#N/A</v>
      </c>
    </row>
    <row r="1587" spans="1:3">
      <c r="A1587"/>
      <c r="B1587" s="11" t="e">
        <f t="shared" si="25"/>
        <v>#N/A</v>
      </c>
      <c r="C1587" s="2" t="e">
        <f>(Histogram!$D$29*Histogram!$C$22*A1587)/B1587</f>
        <v>#N/A</v>
      </c>
    </row>
    <row r="1588" spans="1:3">
      <c r="A1588"/>
      <c r="B1588" s="11" t="e">
        <f t="shared" si="25"/>
        <v>#N/A</v>
      </c>
      <c r="C1588" s="2" t="e">
        <f>(Histogram!$D$29*Histogram!$C$22*A1588)/B1588</f>
        <v>#N/A</v>
      </c>
    </row>
    <row r="1589" spans="1:3">
      <c r="A1589"/>
      <c r="B1589" s="11" t="e">
        <f t="shared" si="25"/>
        <v>#N/A</v>
      </c>
      <c r="C1589" s="2" t="e">
        <f>(Histogram!$D$29*Histogram!$C$22*A1589)/B1589</f>
        <v>#N/A</v>
      </c>
    </row>
    <row r="1590" spans="1:3">
      <c r="A1590"/>
      <c r="B1590" s="11" t="e">
        <f t="shared" si="25"/>
        <v>#N/A</v>
      </c>
      <c r="C1590" s="2" t="e">
        <f>(Histogram!$D$29*Histogram!$C$22*A1590)/B1590</f>
        <v>#N/A</v>
      </c>
    </row>
    <row r="1591" spans="1:3">
      <c r="A1591"/>
      <c r="B1591" s="11" t="e">
        <f t="shared" si="25"/>
        <v>#N/A</v>
      </c>
      <c r="C1591" s="2" t="e">
        <f>(Histogram!$D$29*Histogram!$C$22*A1591)/B1591</f>
        <v>#N/A</v>
      </c>
    </row>
    <row r="1592" spans="1:3">
      <c r="A1592"/>
      <c r="B1592" s="11" t="e">
        <f t="shared" si="25"/>
        <v>#N/A</v>
      </c>
      <c r="C1592" s="2" t="e">
        <f>(Histogram!$D$29*Histogram!$C$22*A1592)/B1592</f>
        <v>#N/A</v>
      </c>
    </row>
    <row r="1593" spans="1:3">
      <c r="A1593"/>
      <c r="B1593" s="11" t="e">
        <f t="shared" si="25"/>
        <v>#N/A</v>
      </c>
      <c r="C1593" s="2" t="e">
        <f>(Histogram!$D$29*Histogram!$C$22*A1593)/B1593</f>
        <v>#N/A</v>
      </c>
    </row>
    <row r="1594" spans="1:3">
      <c r="A1594"/>
      <c r="B1594" s="11" t="e">
        <f t="shared" si="25"/>
        <v>#N/A</v>
      </c>
      <c r="C1594" s="2" t="e">
        <f>(Histogram!$D$29*Histogram!$C$22*A1594)/B1594</f>
        <v>#N/A</v>
      </c>
    </row>
    <row r="1595" spans="1:3">
      <c r="A1595"/>
      <c r="B1595" s="11" t="e">
        <f t="shared" si="25"/>
        <v>#N/A</v>
      </c>
      <c r="C1595" s="2" t="e">
        <f>(Histogram!$D$29*Histogram!$C$22*A1595)/B1595</f>
        <v>#N/A</v>
      </c>
    </row>
    <row r="1596" spans="1:3">
      <c r="A1596"/>
      <c r="B1596" s="11" t="e">
        <f t="shared" si="25"/>
        <v>#N/A</v>
      </c>
      <c r="C1596" s="2" t="e">
        <f>(Histogram!$D$29*Histogram!$C$22*A1596)/B1596</f>
        <v>#N/A</v>
      </c>
    </row>
    <row r="1597" spans="1:3">
      <c r="A1597"/>
      <c r="B1597" s="11" t="e">
        <f t="shared" si="25"/>
        <v>#N/A</v>
      </c>
      <c r="C1597" s="2" t="e">
        <f>(Histogram!$D$29*Histogram!$C$22*A1597)/B1597</f>
        <v>#N/A</v>
      </c>
    </row>
    <row r="1598" spans="1:3">
      <c r="A1598"/>
      <c r="B1598" s="11" t="e">
        <f t="shared" si="25"/>
        <v>#N/A</v>
      </c>
      <c r="C1598" s="2" t="e">
        <f>(Histogram!$D$29*Histogram!$C$22*A1598)/B1598</f>
        <v>#N/A</v>
      </c>
    </row>
    <row r="1599" spans="1:3">
      <c r="A1599"/>
      <c r="B1599" s="11" t="e">
        <f t="shared" si="25"/>
        <v>#N/A</v>
      </c>
      <c r="C1599" s="2" t="e">
        <f>(Histogram!$D$29*Histogram!$C$22*A1599)/B1599</f>
        <v>#N/A</v>
      </c>
    </row>
    <row r="1600" spans="1:3">
      <c r="A1600"/>
      <c r="B1600" s="11" t="e">
        <f t="shared" si="25"/>
        <v>#N/A</v>
      </c>
      <c r="C1600" s="2" t="e">
        <f>(Histogram!$D$29*Histogram!$C$22*A1600)/B1600</f>
        <v>#N/A</v>
      </c>
    </row>
    <row r="1601" spans="1:3">
      <c r="A1601"/>
      <c r="B1601" s="11" t="e">
        <f t="shared" si="25"/>
        <v>#N/A</v>
      </c>
      <c r="C1601" s="2" t="e">
        <f>(Histogram!$D$29*Histogram!$C$22*A1601)/B1601</f>
        <v>#N/A</v>
      </c>
    </row>
    <row r="1602" spans="1:3">
      <c r="A1602"/>
      <c r="B1602" s="11" t="e">
        <f t="shared" si="25"/>
        <v>#N/A</v>
      </c>
      <c r="C1602" s="2" t="e">
        <f>(Histogram!$D$29*Histogram!$C$22*A1602)/B1602</f>
        <v>#N/A</v>
      </c>
    </row>
    <row r="1603" spans="1:3">
      <c r="A1603"/>
      <c r="B1603" s="11" t="e">
        <f t="shared" ref="B1603:B1666" si="26">RANK(A1603,A:A,9)</f>
        <v>#N/A</v>
      </c>
      <c r="C1603" s="2" t="e">
        <f>(Histogram!$D$29*Histogram!$C$22*A1603)/B1603</f>
        <v>#N/A</v>
      </c>
    </row>
    <row r="1604" spans="1:3">
      <c r="A1604"/>
      <c r="B1604" s="11" t="e">
        <f t="shared" si="26"/>
        <v>#N/A</v>
      </c>
      <c r="C1604" s="2" t="e">
        <f>(Histogram!$D$29*Histogram!$C$22*A1604)/B1604</f>
        <v>#N/A</v>
      </c>
    </row>
    <row r="1605" spans="1:3">
      <c r="A1605"/>
      <c r="B1605" s="11" t="e">
        <f t="shared" si="26"/>
        <v>#N/A</v>
      </c>
      <c r="C1605" s="2" t="e">
        <f>(Histogram!$D$29*Histogram!$C$22*A1605)/B1605</f>
        <v>#N/A</v>
      </c>
    </row>
    <row r="1606" spans="1:3">
      <c r="A1606"/>
      <c r="B1606" s="11" t="e">
        <f t="shared" si="26"/>
        <v>#N/A</v>
      </c>
      <c r="C1606" s="2" t="e">
        <f>(Histogram!$D$29*Histogram!$C$22*A1606)/B1606</f>
        <v>#N/A</v>
      </c>
    </row>
    <row r="1607" spans="1:3">
      <c r="A1607"/>
      <c r="B1607" s="11" t="e">
        <f t="shared" si="26"/>
        <v>#N/A</v>
      </c>
      <c r="C1607" s="2" t="e">
        <f>(Histogram!$D$29*Histogram!$C$22*A1607)/B1607</f>
        <v>#N/A</v>
      </c>
    </row>
    <row r="1608" spans="1:3">
      <c r="A1608"/>
      <c r="B1608" s="11" t="e">
        <f t="shared" si="26"/>
        <v>#N/A</v>
      </c>
      <c r="C1608" s="2" t="e">
        <f>(Histogram!$D$29*Histogram!$C$22*A1608)/B1608</f>
        <v>#N/A</v>
      </c>
    </row>
    <row r="1609" spans="1:3">
      <c r="A1609"/>
      <c r="B1609" s="11" t="e">
        <f t="shared" si="26"/>
        <v>#N/A</v>
      </c>
      <c r="C1609" s="2" t="e">
        <f>(Histogram!$D$29*Histogram!$C$22*A1609)/B1609</f>
        <v>#N/A</v>
      </c>
    </row>
    <row r="1610" spans="1:3">
      <c r="A1610"/>
      <c r="B1610" s="11" t="e">
        <f t="shared" si="26"/>
        <v>#N/A</v>
      </c>
      <c r="C1610" s="2" t="e">
        <f>(Histogram!$D$29*Histogram!$C$22*A1610)/B1610</f>
        <v>#N/A</v>
      </c>
    </row>
    <row r="1611" spans="1:3">
      <c r="A1611"/>
      <c r="B1611" s="11" t="e">
        <f t="shared" si="26"/>
        <v>#N/A</v>
      </c>
      <c r="C1611" s="2" t="e">
        <f>(Histogram!$D$29*Histogram!$C$22*A1611)/B1611</f>
        <v>#N/A</v>
      </c>
    </row>
    <row r="1612" spans="1:3">
      <c r="A1612"/>
      <c r="B1612" s="11" t="e">
        <f t="shared" si="26"/>
        <v>#N/A</v>
      </c>
      <c r="C1612" s="2" t="e">
        <f>(Histogram!$D$29*Histogram!$C$22*A1612)/B1612</f>
        <v>#N/A</v>
      </c>
    </row>
    <row r="1613" spans="1:3">
      <c r="A1613"/>
      <c r="B1613" s="11" t="e">
        <f t="shared" si="26"/>
        <v>#N/A</v>
      </c>
      <c r="C1613" s="2" t="e">
        <f>(Histogram!$D$29*Histogram!$C$22*A1613)/B1613</f>
        <v>#N/A</v>
      </c>
    </row>
    <row r="1614" spans="1:3">
      <c r="A1614"/>
      <c r="B1614" s="11" t="e">
        <f t="shared" si="26"/>
        <v>#N/A</v>
      </c>
      <c r="C1614" s="2" t="e">
        <f>(Histogram!$D$29*Histogram!$C$22*A1614)/B1614</f>
        <v>#N/A</v>
      </c>
    </row>
    <row r="1615" spans="1:3">
      <c r="A1615"/>
      <c r="B1615" s="11" t="e">
        <f t="shared" si="26"/>
        <v>#N/A</v>
      </c>
      <c r="C1615" s="2" t="e">
        <f>(Histogram!$D$29*Histogram!$C$22*A1615)/B1615</f>
        <v>#N/A</v>
      </c>
    </row>
    <row r="1616" spans="1:3">
      <c r="A1616"/>
      <c r="B1616" s="11" t="e">
        <f t="shared" si="26"/>
        <v>#N/A</v>
      </c>
      <c r="C1616" s="2" t="e">
        <f>(Histogram!$D$29*Histogram!$C$22*A1616)/B1616</f>
        <v>#N/A</v>
      </c>
    </row>
    <row r="1617" spans="1:3">
      <c r="A1617"/>
      <c r="B1617" s="11" t="e">
        <f t="shared" si="26"/>
        <v>#N/A</v>
      </c>
      <c r="C1617" s="2" t="e">
        <f>(Histogram!$D$29*Histogram!$C$22*A1617)/B1617</f>
        <v>#N/A</v>
      </c>
    </row>
    <row r="1618" spans="1:3">
      <c r="A1618"/>
      <c r="B1618" s="11" t="e">
        <f t="shared" si="26"/>
        <v>#N/A</v>
      </c>
      <c r="C1618" s="2" t="e">
        <f>(Histogram!$D$29*Histogram!$C$22*A1618)/B1618</f>
        <v>#N/A</v>
      </c>
    </row>
    <row r="1619" spans="1:3">
      <c r="A1619"/>
      <c r="B1619" s="11" t="e">
        <f t="shared" si="26"/>
        <v>#N/A</v>
      </c>
      <c r="C1619" s="2" t="e">
        <f>(Histogram!$D$29*Histogram!$C$22*A1619)/B1619</f>
        <v>#N/A</v>
      </c>
    </row>
    <row r="1620" spans="1:3">
      <c r="A1620"/>
      <c r="B1620" s="11" t="e">
        <f t="shared" si="26"/>
        <v>#N/A</v>
      </c>
      <c r="C1620" s="2" t="e">
        <f>(Histogram!$D$29*Histogram!$C$22*A1620)/B1620</f>
        <v>#N/A</v>
      </c>
    </row>
    <row r="1621" spans="1:3">
      <c r="A1621"/>
      <c r="B1621" s="11" t="e">
        <f t="shared" si="26"/>
        <v>#N/A</v>
      </c>
      <c r="C1621" s="2" t="e">
        <f>(Histogram!$D$29*Histogram!$C$22*A1621)/B1621</f>
        <v>#N/A</v>
      </c>
    </row>
    <row r="1622" spans="1:3">
      <c r="A1622"/>
      <c r="B1622" s="11" t="e">
        <f t="shared" si="26"/>
        <v>#N/A</v>
      </c>
      <c r="C1622" s="2" t="e">
        <f>(Histogram!$D$29*Histogram!$C$22*A1622)/B1622</f>
        <v>#N/A</v>
      </c>
    </row>
    <row r="1623" spans="1:3">
      <c r="A1623"/>
      <c r="B1623" s="11" t="e">
        <f t="shared" si="26"/>
        <v>#N/A</v>
      </c>
      <c r="C1623" s="2" t="e">
        <f>(Histogram!$D$29*Histogram!$C$22*A1623)/B1623</f>
        <v>#N/A</v>
      </c>
    </row>
    <row r="1624" spans="1:3">
      <c r="A1624"/>
      <c r="B1624" s="11" t="e">
        <f t="shared" si="26"/>
        <v>#N/A</v>
      </c>
      <c r="C1624" s="2" t="e">
        <f>(Histogram!$D$29*Histogram!$C$22*A1624)/B1624</f>
        <v>#N/A</v>
      </c>
    </row>
    <row r="1625" spans="1:3">
      <c r="A1625"/>
      <c r="B1625" s="11" t="e">
        <f t="shared" si="26"/>
        <v>#N/A</v>
      </c>
      <c r="C1625" s="2" t="e">
        <f>(Histogram!$D$29*Histogram!$C$22*A1625)/B1625</f>
        <v>#N/A</v>
      </c>
    </row>
    <row r="1626" spans="1:3">
      <c r="A1626"/>
      <c r="B1626" s="11" t="e">
        <f t="shared" si="26"/>
        <v>#N/A</v>
      </c>
      <c r="C1626" s="2" t="e">
        <f>(Histogram!$D$29*Histogram!$C$22*A1626)/B1626</f>
        <v>#N/A</v>
      </c>
    </row>
    <row r="1627" spans="1:3">
      <c r="A1627"/>
      <c r="B1627" s="11" t="e">
        <f t="shared" si="26"/>
        <v>#N/A</v>
      </c>
      <c r="C1627" s="2" t="e">
        <f>(Histogram!$D$29*Histogram!$C$22*A1627)/B1627</f>
        <v>#N/A</v>
      </c>
    </row>
    <row r="1628" spans="1:3">
      <c r="A1628"/>
      <c r="B1628" s="11" t="e">
        <f t="shared" si="26"/>
        <v>#N/A</v>
      </c>
      <c r="C1628" s="2" t="e">
        <f>(Histogram!$D$29*Histogram!$C$22*A1628)/B1628</f>
        <v>#N/A</v>
      </c>
    </row>
    <row r="1629" spans="1:3">
      <c r="A1629"/>
      <c r="B1629" s="11" t="e">
        <f t="shared" si="26"/>
        <v>#N/A</v>
      </c>
      <c r="C1629" s="2" t="e">
        <f>(Histogram!$D$29*Histogram!$C$22*A1629)/B1629</f>
        <v>#N/A</v>
      </c>
    </row>
    <row r="1630" spans="1:3">
      <c r="A1630"/>
      <c r="B1630" s="11" t="e">
        <f t="shared" si="26"/>
        <v>#N/A</v>
      </c>
      <c r="C1630" s="2" t="e">
        <f>(Histogram!$D$29*Histogram!$C$22*A1630)/B1630</f>
        <v>#N/A</v>
      </c>
    </row>
    <row r="1631" spans="1:3">
      <c r="A1631"/>
      <c r="B1631" s="11" t="e">
        <f t="shared" si="26"/>
        <v>#N/A</v>
      </c>
      <c r="C1631" s="2" t="e">
        <f>(Histogram!$D$29*Histogram!$C$22*A1631)/B1631</f>
        <v>#N/A</v>
      </c>
    </row>
    <row r="1632" spans="1:3">
      <c r="A1632"/>
      <c r="B1632" s="11" t="e">
        <f t="shared" si="26"/>
        <v>#N/A</v>
      </c>
      <c r="C1632" s="2" t="e">
        <f>(Histogram!$D$29*Histogram!$C$22*A1632)/B1632</f>
        <v>#N/A</v>
      </c>
    </row>
    <row r="1633" spans="1:3">
      <c r="A1633"/>
      <c r="B1633" s="11" t="e">
        <f t="shared" si="26"/>
        <v>#N/A</v>
      </c>
      <c r="C1633" s="2" t="e">
        <f>(Histogram!$D$29*Histogram!$C$22*A1633)/B1633</f>
        <v>#N/A</v>
      </c>
    </row>
    <row r="1634" spans="1:3">
      <c r="A1634"/>
      <c r="B1634" s="11" t="e">
        <f t="shared" si="26"/>
        <v>#N/A</v>
      </c>
      <c r="C1634" s="2" t="e">
        <f>(Histogram!$D$29*Histogram!$C$22*A1634)/B1634</f>
        <v>#N/A</v>
      </c>
    </row>
    <row r="1635" spans="1:3">
      <c r="A1635"/>
      <c r="B1635" s="11" t="e">
        <f t="shared" si="26"/>
        <v>#N/A</v>
      </c>
      <c r="C1635" s="2" t="e">
        <f>(Histogram!$D$29*Histogram!$C$22*A1635)/B1635</f>
        <v>#N/A</v>
      </c>
    </row>
    <row r="1636" spans="1:3">
      <c r="A1636"/>
      <c r="B1636" s="11" t="e">
        <f t="shared" si="26"/>
        <v>#N/A</v>
      </c>
      <c r="C1636" s="2" t="e">
        <f>(Histogram!$D$29*Histogram!$C$22*A1636)/B1636</f>
        <v>#N/A</v>
      </c>
    </row>
    <row r="1637" spans="1:3">
      <c r="A1637"/>
      <c r="B1637" s="11" t="e">
        <f t="shared" si="26"/>
        <v>#N/A</v>
      </c>
      <c r="C1637" s="2" t="e">
        <f>(Histogram!$D$29*Histogram!$C$22*A1637)/B1637</f>
        <v>#N/A</v>
      </c>
    </row>
    <row r="1638" spans="1:3">
      <c r="A1638"/>
      <c r="B1638" s="11" t="e">
        <f t="shared" si="26"/>
        <v>#N/A</v>
      </c>
      <c r="C1638" s="2" t="e">
        <f>(Histogram!$D$29*Histogram!$C$22*A1638)/B1638</f>
        <v>#N/A</v>
      </c>
    </row>
    <row r="1639" spans="1:3">
      <c r="A1639"/>
      <c r="B1639" s="11" t="e">
        <f t="shared" si="26"/>
        <v>#N/A</v>
      </c>
      <c r="C1639" s="2" t="e">
        <f>(Histogram!$D$29*Histogram!$C$22*A1639)/B1639</f>
        <v>#N/A</v>
      </c>
    </row>
    <row r="1640" spans="1:3">
      <c r="A1640"/>
      <c r="B1640" s="11" t="e">
        <f t="shared" si="26"/>
        <v>#N/A</v>
      </c>
      <c r="C1640" s="2" t="e">
        <f>(Histogram!$D$29*Histogram!$C$22*A1640)/B1640</f>
        <v>#N/A</v>
      </c>
    </row>
    <row r="1641" spans="1:3">
      <c r="A1641"/>
      <c r="B1641" s="11" t="e">
        <f t="shared" si="26"/>
        <v>#N/A</v>
      </c>
      <c r="C1641" s="2" t="e">
        <f>(Histogram!$D$29*Histogram!$C$22*A1641)/B1641</f>
        <v>#N/A</v>
      </c>
    </row>
    <row r="1642" spans="1:3">
      <c r="A1642"/>
      <c r="B1642" s="11" t="e">
        <f t="shared" si="26"/>
        <v>#N/A</v>
      </c>
      <c r="C1642" s="2" t="e">
        <f>(Histogram!$D$29*Histogram!$C$22*A1642)/B1642</f>
        <v>#N/A</v>
      </c>
    </row>
    <row r="1643" spans="1:3">
      <c r="A1643"/>
      <c r="B1643" s="11" t="e">
        <f t="shared" si="26"/>
        <v>#N/A</v>
      </c>
      <c r="C1643" s="2" t="e">
        <f>(Histogram!$D$29*Histogram!$C$22*A1643)/B1643</f>
        <v>#N/A</v>
      </c>
    </row>
    <row r="1644" spans="1:3">
      <c r="A1644"/>
      <c r="B1644" s="11" t="e">
        <f t="shared" si="26"/>
        <v>#N/A</v>
      </c>
      <c r="C1644" s="2" t="e">
        <f>(Histogram!$D$29*Histogram!$C$22*A1644)/B1644</f>
        <v>#N/A</v>
      </c>
    </row>
    <row r="1645" spans="1:3">
      <c r="A1645"/>
      <c r="B1645" s="11" t="e">
        <f t="shared" si="26"/>
        <v>#N/A</v>
      </c>
      <c r="C1645" s="2" t="e">
        <f>(Histogram!$D$29*Histogram!$C$22*A1645)/B1645</f>
        <v>#N/A</v>
      </c>
    </row>
    <row r="1646" spans="1:3">
      <c r="A1646"/>
      <c r="B1646" s="11" t="e">
        <f t="shared" si="26"/>
        <v>#N/A</v>
      </c>
      <c r="C1646" s="2" t="e">
        <f>(Histogram!$D$29*Histogram!$C$22*A1646)/B1646</f>
        <v>#N/A</v>
      </c>
    </row>
    <row r="1647" spans="1:3">
      <c r="A1647"/>
      <c r="B1647" s="11" t="e">
        <f t="shared" si="26"/>
        <v>#N/A</v>
      </c>
      <c r="C1647" s="2" t="e">
        <f>(Histogram!$D$29*Histogram!$C$22*A1647)/B1647</f>
        <v>#N/A</v>
      </c>
    </row>
    <row r="1648" spans="1:3">
      <c r="A1648"/>
      <c r="B1648" s="11" t="e">
        <f t="shared" si="26"/>
        <v>#N/A</v>
      </c>
      <c r="C1648" s="2" t="e">
        <f>(Histogram!$D$29*Histogram!$C$22*A1648)/B1648</f>
        <v>#N/A</v>
      </c>
    </row>
    <row r="1649" spans="1:3">
      <c r="A1649"/>
      <c r="B1649" s="11" t="e">
        <f t="shared" si="26"/>
        <v>#N/A</v>
      </c>
      <c r="C1649" s="2" t="e">
        <f>(Histogram!$D$29*Histogram!$C$22*A1649)/B1649</f>
        <v>#N/A</v>
      </c>
    </row>
    <row r="1650" spans="1:3">
      <c r="A1650"/>
      <c r="B1650" s="11" t="e">
        <f t="shared" si="26"/>
        <v>#N/A</v>
      </c>
      <c r="C1650" s="2" t="e">
        <f>(Histogram!$D$29*Histogram!$C$22*A1650)/B1650</f>
        <v>#N/A</v>
      </c>
    </row>
    <row r="1651" spans="1:3">
      <c r="A1651"/>
      <c r="B1651" s="11" t="e">
        <f t="shared" si="26"/>
        <v>#N/A</v>
      </c>
      <c r="C1651" s="2" t="e">
        <f>(Histogram!$D$29*Histogram!$C$22*A1651)/B1651</f>
        <v>#N/A</v>
      </c>
    </row>
    <row r="1652" spans="1:3">
      <c r="A1652"/>
      <c r="B1652" s="11" t="e">
        <f t="shared" si="26"/>
        <v>#N/A</v>
      </c>
      <c r="C1652" s="2" t="e">
        <f>(Histogram!$D$29*Histogram!$C$22*A1652)/B1652</f>
        <v>#N/A</v>
      </c>
    </row>
    <row r="1653" spans="1:3">
      <c r="A1653"/>
      <c r="B1653" s="11" t="e">
        <f t="shared" si="26"/>
        <v>#N/A</v>
      </c>
      <c r="C1653" s="2" t="e">
        <f>(Histogram!$D$29*Histogram!$C$22*A1653)/B1653</f>
        <v>#N/A</v>
      </c>
    </row>
    <row r="1654" spans="1:3">
      <c r="A1654"/>
      <c r="B1654" s="11" t="e">
        <f t="shared" si="26"/>
        <v>#N/A</v>
      </c>
      <c r="C1654" s="2" t="e">
        <f>(Histogram!$D$29*Histogram!$C$22*A1654)/B1654</f>
        <v>#N/A</v>
      </c>
    </row>
    <row r="1655" spans="1:3">
      <c r="A1655"/>
      <c r="B1655" s="11" t="e">
        <f t="shared" si="26"/>
        <v>#N/A</v>
      </c>
      <c r="C1655" s="2" t="e">
        <f>(Histogram!$D$29*Histogram!$C$22*A1655)/B1655</f>
        <v>#N/A</v>
      </c>
    </row>
    <row r="1656" spans="1:3">
      <c r="A1656"/>
      <c r="B1656" s="11" t="e">
        <f t="shared" si="26"/>
        <v>#N/A</v>
      </c>
      <c r="C1656" s="2" t="e">
        <f>(Histogram!$D$29*Histogram!$C$22*A1656)/B1656</f>
        <v>#N/A</v>
      </c>
    </row>
    <row r="1657" spans="1:3">
      <c r="A1657"/>
      <c r="B1657" s="11" t="e">
        <f t="shared" si="26"/>
        <v>#N/A</v>
      </c>
      <c r="C1657" s="2" t="e">
        <f>(Histogram!$D$29*Histogram!$C$22*A1657)/B1657</f>
        <v>#N/A</v>
      </c>
    </row>
    <row r="1658" spans="1:3">
      <c r="A1658"/>
      <c r="B1658" s="11" t="e">
        <f t="shared" si="26"/>
        <v>#N/A</v>
      </c>
      <c r="C1658" s="2" t="e">
        <f>(Histogram!$D$29*Histogram!$C$22*A1658)/B1658</f>
        <v>#N/A</v>
      </c>
    </row>
    <row r="1659" spans="1:3">
      <c r="A1659"/>
      <c r="B1659" s="11" t="e">
        <f t="shared" si="26"/>
        <v>#N/A</v>
      </c>
      <c r="C1659" s="2" t="e">
        <f>(Histogram!$D$29*Histogram!$C$22*A1659)/B1659</f>
        <v>#N/A</v>
      </c>
    </row>
    <row r="1660" spans="1:3">
      <c r="A1660"/>
      <c r="B1660" s="11" t="e">
        <f t="shared" si="26"/>
        <v>#N/A</v>
      </c>
      <c r="C1660" s="2" t="e">
        <f>(Histogram!$D$29*Histogram!$C$22*A1660)/B1660</f>
        <v>#N/A</v>
      </c>
    </row>
    <row r="1661" spans="1:3">
      <c r="A1661"/>
      <c r="B1661" s="11" t="e">
        <f t="shared" si="26"/>
        <v>#N/A</v>
      </c>
      <c r="C1661" s="2" t="e">
        <f>(Histogram!$D$29*Histogram!$C$22*A1661)/B1661</f>
        <v>#N/A</v>
      </c>
    </row>
    <row r="1662" spans="1:3">
      <c r="A1662"/>
      <c r="B1662" s="11" t="e">
        <f t="shared" si="26"/>
        <v>#N/A</v>
      </c>
      <c r="C1662" s="2" t="e">
        <f>(Histogram!$D$29*Histogram!$C$22*A1662)/B1662</f>
        <v>#N/A</v>
      </c>
    </row>
    <row r="1663" spans="1:3">
      <c r="A1663"/>
      <c r="B1663" s="11" t="e">
        <f t="shared" si="26"/>
        <v>#N/A</v>
      </c>
      <c r="C1663" s="2" t="e">
        <f>(Histogram!$D$29*Histogram!$C$22*A1663)/B1663</f>
        <v>#N/A</v>
      </c>
    </row>
    <row r="1664" spans="1:3">
      <c r="A1664"/>
      <c r="B1664" s="11" t="e">
        <f t="shared" si="26"/>
        <v>#N/A</v>
      </c>
      <c r="C1664" s="2" t="e">
        <f>(Histogram!$D$29*Histogram!$C$22*A1664)/B1664</f>
        <v>#N/A</v>
      </c>
    </row>
    <row r="1665" spans="1:3">
      <c r="A1665"/>
      <c r="B1665" s="11" t="e">
        <f t="shared" si="26"/>
        <v>#N/A</v>
      </c>
      <c r="C1665" s="2" t="e">
        <f>(Histogram!$D$29*Histogram!$C$22*A1665)/B1665</f>
        <v>#N/A</v>
      </c>
    </row>
    <row r="1666" spans="1:3">
      <c r="A1666"/>
      <c r="B1666" s="11" t="e">
        <f t="shared" si="26"/>
        <v>#N/A</v>
      </c>
      <c r="C1666" s="2" t="e">
        <f>(Histogram!$D$29*Histogram!$C$22*A1666)/B1666</f>
        <v>#N/A</v>
      </c>
    </row>
    <row r="1667" spans="1:3">
      <c r="A1667"/>
      <c r="B1667" s="11" t="e">
        <f t="shared" ref="B1667:B1730" si="27">RANK(A1667,A:A,9)</f>
        <v>#N/A</v>
      </c>
      <c r="C1667" s="2" t="e">
        <f>(Histogram!$D$29*Histogram!$C$22*A1667)/B1667</f>
        <v>#N/A</v>
      </c>
    </row>
    <row r="1668" spans="1:3">
      <c r="A1668"/>
      <c r="B1668" s="11" t="e">
        <f t="shared" si="27"/>
        <v>#N/A</v>
      </c>
      <c r="C1668" s="2" t="e">
        <f>(Histogram!$D$29*Histogram!$C$22*A1668)/B1668</f>
        <v>#N/A</v>
      </c>
    </row>
    <row r="1669" spans="1:3">
      <c r="A1669"/>
      <c r="B1669" s="11" t="e">
        <f t="shared" si="27"/>
        <v>#N/A</v>
      </c>
      <c r="C1669" s="2" t="e">
        <f>(Histogram!$D$29*Histogram!$C$22*A1669)/B1669</f>
        <v>#N/A</v>
      </c>
    </row>
    <row r="1670" spans="1:3">
      <c r="A1670"/>
      <c r="B1670" s="11" t="e">
        <f t="shared" si="27"/>
        <v>#N/A</v>
      </c>
      <c r="C1670" s="2" t="e">
        <f>(Histogram!$D$29*Histogram!$C$22*A1670)/B1670</f>
        <v>#N/A</v>
      </c>
    </row>
    <row r="1671" spans="1:3">
      <c r="A1671"/>
      <c r="B1671" s="11" t="e">
        <f t="shared" si="27"/>
        <v>#N/A</v>
      </c>
      <c r="C1671" s="2" t="e">
        <f>(Histogram!$D$29*Histogram!$C$22*A1671)/B1671</f>
        <v>#N/A</v>
      </c>
    </row>
    <row r="1672" spans="1:3">
      <c r="A1672"/>
      <c r="B1672" s="11" t="e">
        <f t="shared" si="27"/>
        <v>#N/A</v>
      </c>
      <c r="C1672" s="2" t="e">
        <f>(Histogram!$D$29*Histogram!$C$22*A1672)/B1672</f>
        <v>#N/A</v>
      </c>
    </row>
    <row r="1673" spans="1:3">
      <c r="A1673"/>
      <c r="B1673" s="11" t="e">
        <f t="shared" si="27"/>
        <v>#N/A</v>
      </c>
      <c r="C1673" s="2" t="e">
        <f>(Histogram!$D$29*Histogram!$C$22*A1673)/B1673</f>
        <v>#N/A</v>
      </c>
    </row>
    <row r="1674" spans="1:3">
      <c r="A1674"/>
      <c r="B1674" s="11" t="e">
        <f t="shared" si="27"/>
        <v>#N/A</v>
      </c>
      <c r="C1674" s="2" t="e">
        <f>(Histogram!$D$29*Histogram!$C$22*A1674)/B1674</f>
        <v>#N/A</v>
      </c>
    </row>
    <row r="1675" spans="1:3">
      <c r="A1675"/>
      <c r="B1675" s="11" t="e">
        <f t="shared" si="27"/>
        <v>#N/A</v>
      </c>
      <c r="C1675" s="2" t="e">
        <f>(Histogram!$D$29*Histogram!$C$22*A1675)/B1675</f>
        <v>#N/A</v>
      </c>
    </row>
    <row r="1676" spans="1:3">
      <c r="A1676"/>
      <c r="B1676" s="11" t="e">
        <f t="shared" si="27"/>
        <v>#N/A</v>
      </c>
      <c r="C1676" s="2" t="e">
        <f>(Histogram!$D$29*Histogram!$C$22*A1676)/B1676</f>
        <v>#N/A</v>
      </c>
    </row>
    <row r="1677" spans="1:3">
      <c r="A1677"/>
      <c r="B1677" s="11" t="e">
        <f t="shared" si="27"/>
        <v>#N/A</v>
      </c>
      <c r="C1677" s="2" t="e">
        <f>(Histogram!$D$29*Histogram!$C$22*A1677)/B1677</f>
        <v>#N/A</v>
      </c>
    </row>
    <row r="1678" spans="1:3">
      <c r="A1678"/>
      <c r="B1678" s="11" t="e">
        <f t="shared" si="27"/>
        <v>#N/A</v>
      </c>
      <c r="C1678" s="2" t="e">
        <f>(Histogram!$D$29*Histogram!$C$22*A1678)/B1678</f>
        <v>#N/A</v>
      </c>
    </row>
    <row r="1679" spans="1:3">
      <c r="A1679"/>
      <c r="B1679" s="11" t="e">
        <f t="shared" si="27"/>
        <v>#N/A</v>
      </c>
      <c r="C1679" s="2" t="e">
        <f>(Histogram!$D$29*Histogram!$C$22*A1679)/B1679</f>
        <v>#N/A</v>
      </c>
    </row>
    <row r="1680" spans="1:3">
      <c r="A1680"/>
      <c r="B1680" s="11" t="e">
        <f t="shared" si="27"/>
        <v>#N/A</v>
      </c>
      <c r="C1680" s="2" t="e">
        <f>(Histogram!$D$29*Histogram!$C$22*A1680)/B1680</f>
        <v>#N/A</v>
      </c>
    </row>
    <row r="1681" spans="1:3">
      <c r="A1681"/>
      <c r="B1681" s="11" t="e">
        <f t="shared" si="27"/>
        <v>#N/A</v>
      </c>
      <c r="C1681" s="2" t="e">
        <f>(Histogram!$D$29*Histogram!$C$22*A1681)/B1681</f>
        <v>#N/A</v>
      </c>
    </row>
    <row r="1682" spans="1:3">
      <c r="A1682"/>
      <c r="B1682" s="11" t="e">
        <f t="shared" si="27"/>
        <v>#N/A</v>
      </c>
      <c r="C1682" s="2" t="e">
        <f>(Histogram!$D$29*Histogram!$C$22*A1682)/B1682</f>
        <v>#N/A</v>
      </c>
    </row>
    <row r="1683" spans="1:3">
      <c r="A1683"/>
      <c r="B1683" s="11" t="e">
        <f t="shared" si="27"/>
        <v>#N/A</v>
      </c>
      <c r="C1683" s="2" t="e">
        <f>(Histogram!$D$29*Histogram!$C$22*A1683)/B1683</f>
        <v>#N/A</v>
      </c>
    </row>
    <row r="1684" spans="1:3">
      <c r="A1684"/>
      <c r="B1684" s="11" t="e">
        <f t="shared" si="27"/>
        <v>#N/A</v>
      </c>
      <c r="C1684" s="2" t="e">
        <f>(Histogram!$D$29*Histogram!$C$22*A1684)/B1684</f>
        <v>#N/A</v>
      </c>
    </row>
    <row r="1685" spans="1:3">
      <c r="A1685"/>
      <c r="B1685" s="11" t="e">
        <f t="shared" si="27"/>
        <v>#N/A</v>
      </c>
      <c r="C1685" s="2" t="e">
        <f>(Histogram!$D$29*Histogram!$C$22*A1685)/B1685</f>
        <v>#N/A</v>
      </c>
    </row>
    <row r="1686" spans="1:3">
      <c r="A1686"/>
      <c r="B1686" s="11" t="e">
        <f t="shared" si="27"/>
        <v>#N/A</v>
      </c>
      <c r="C1686" s="2" t="e">
        <f>(Histogram!$D$29*Histogram!$C$22*A1686)/B1686</f>
        <v>#N/A</v>
      </c>
    </row>
    <row r="1687" spans="1:3">
      <c r="A1687"/>
      <c r="B1687" s="11" t="e">
        <f t="shared" si="27"/>
        <v>#N/A</v>
      </c>
      <c r="C1687" s="2" t="e">
        <f>(Histogram!$D$29*Histogram!$C$22*A1687)/B1687</f>
        <v>#N/A</v>
      </c>
    </row>
    <row r="1688" spans="1:3">
      <c r="A1688"/>
      <c r="B1688" s="11" t="e">
        <f t="shared" si="27"/>
        <v>#N/A</v>
      </c>
      <c r="C1688" s="2" t="e">
        <f>(Histogram!$D$29*Histogram!$C$22*A1688)/B1688</f>
        <v>#N/A</v>
      </c>
    </row>
    <row r="1689" spans="1:3">
      <c r="A1689"/>
      <c r="B1689" s="11" t="e">
        <f t="shared" si="27"/>
        <v>#N/A</v>
      </c>
      <c r="C1689" s="2" t="e">
        <f>(Histogram!$D$29*Histogram!$C$22*A1689)/B1689</f>
        <v>#N/A</v>
      </c>
    </row>
    <row r="1690" spans="1:3">
      <c r="A1690"/>
      <c r="B1690" s="11" t="e">
        <f t="shared" si="27"/>
        <v>#N/A</v>
      </c>
      <c r="C1690" s="2" t="e">
        <f>(Histogram!$D$29*Histogram!$C$22*A1690)/B1690</f>
        <v>#N/A</v>
      </c>
    </row>
    <row r="1691" spans="1:3">
      <c r="A1691"/>
      <c r="B1691" s="11" t="e">
        <f t="shared" si="27"/>
        <v>#N/A</v>
      </c>
      <c r="C1691" s="2" t="e">
        <f>(Histogram!$D$29*Histogram!$C$22*A1691)/B1691</f>
        <v>#N/A</v>
      </c>
    </row>
    <row r="1692" spans="1:3">
      <c r="A1692"/>
      <c r="B1692" s="11" t="e">
        <f t="shared" si="27"/>
        <v>#N/A</v>
      </c>
      <c r="C1692" s="2" t="e">
        <f>(Histogram!$D$29*Histogram!$C$22*A1692)/B1692</f>
        <v>#N/A</v>
      </c>
    </row>
    <row r="1693" spans="1:3">
      <c r="A1693"/>
      <c r="B1693" s="11" t="e">
        <f t="shared" si="27"/>
        <v>#N/A</v>
      </c>
      <c r="C1693" s="2" t="e">
        <f>(Histogram!$D$29*Histogram!$C$22*A1693)/B1693</f>
        <v>#N/A</v>
      </c>
    </row>
    <row r="1694" spans="1:3">
      <c r="A1694"/>
      <c r="B1694" s="11" t="e">
        <f t="shared" si="27"/>
        <v>#N/A</v>
      </c>
      <c r="C1694" s="2" t="e">
        <f>(Histogram!$D$29*Histogram!$C$22*A1694)/B1694</f>
        <v>#N/A</v>
      </c>
    </row>
    <row r="1695" spans="1:3">
      <c r="A1695"/>
      <c r="B1695" s="11" t="e">
        <f t="shared" si="27"/>
        <v>#N/A</v>
      </c>
      <c r="C1695" s="2" t="e">
        <f>(Histogram!$D$29*Histogram!$C$22*A1695)/B1695</f>
        <v>#N/A</v>
      </c>
    </row>
    <row r="1696" spans="1:3">
      <c r="A1696"/>
      <c r="B1696" s="11" t="e">
        <f t="shared" si="27"/>
        <v>#N/A</v>
      </c>
      <c r="C1696" s="2" t="e">
        <f>(Histogram!$D$29*Histogram!$C$22*A1696)/B1696</f>
        <v>#N/A</v>
      </c>
    </row>
    <row r="1697" spans="1:3">
      <c r="A1697"/>
      <c r="B1697" s="11" t="e">
        <f t="shared" si="27"/>
        <v>#N/A</v>
      </c>
      <c r="C1697" s="2" t="e">
        <f>(Histogram!$D$29*Histogram!$C$22*A1697)/B1697</f>
        <v>#N/A</v>
      </c>
    </row>
    <row r="1698" spans="1:3">
      <c r="A1698"/>
      <c r="B1698" s="11" t="e">
        <f t="shared" si="27"/>
        <v>#N/A</v>
      </c>
      <c r="C1698" s="2" t="e">
        <f>(Histogram!$D$29*Histogram!$C$22*A1698)/B1698</f>
        <v>#N/A</v>
      </c>
    </row>
    <row r="1699" spans="1:3">
      <c r="A1699"/>
      <c r="B1699" s="11" t="e">
        <f t="shared" si="27"/>
        <v>#N/A</v>
      </c>
      <c r="C1699" s="2" t="e">
        <f>(Histogram!$D$29*Histogram!$C$22*A1699)/B1699</f>
        <v>#N/A</v>
      </c>
    </row>
    <row r="1700" spans="1:3">
      <c r="A1700"/>
      <c r="B1700" s="11" t="e">
        <f t="shared" si="27"/>
        <v>#N/A</v>
      </c>
      <c r="C1700" s="2" t="e">
        <f>(Histogram!$D$29*Histogram!$C$22*A1700)/B1700</f>
        <v>#N/A</v>
      </c>
    </row>
    <row r="1701" spans="1:3">
      <c r="A1701"/>
      <c r="B1701" s="11" t="e">
        <f t="shared" si="27"/>
        <v>#N/A</v>
      </c>
      <c r="C1701" s="2" t="e">
        <f>(Histogram!$D$29*Histogram!$C$22*A1701)/B1701</f>
        <v>#N/A</v>
      </c>
    </row>
    <row r="1702" spans="1:3">
      <c r="A1702"/>
      <c r="B1702" s="11" t="e">
        <f t="shared" si="27"/>
        <v>#N/A</v>
      </c>
      <c r="C1702" s="2" t="e">
        <f>(Histogram!$D$29*Histogram!$C$22*A1702)/B1702</f>
        <v>#N/A</v>
      </c>
    </row>
    <row r="1703" spans="1:3">
      <c r="A1703"/>
      <c r="B1703" s="11" t="e">
        <f t="shared" si="27"/>
        <v>#N/A</v>
      </c>
      <c r="C1703" s="2" t="e">
        <f>(Histogram!$D$29*Histogram!$C$22*A1703)/B1703</f>
        <v>#N/A</v>
      </c>
    </row>
    <row r="1704" spans="1:3">
      <c r="A1704"/>
      <c r="B1704" s="11" t="e">
        <f t="shared" si="27"/>
        <v>#N/A</v>
      </c>
      <c r="C1704" s="2" t="e">
        <f>(Histogram!$D$29*Histogram!$C$22*A1704)/B1704</f>
        <v>#N/A</v>
      </c>
    </row>
    <row r="1705" spans="1:3">
      <c r="A1705"/>
      <c r="B1705" s="11" t="e">
        <f t="shared" si="27"/>
        <v>#N/A</v>
      </c>
      <c r="C1705" s="2" t="e">
        <f>(Histogram!$D$29*Histogram!$C$22*A1705)/B1705</f>
        <v>#N/A</v>
      </c>
    </row>
    <row r="1706" spans="1:3">
      <c r="A1706"/>
      <c r="B1706" s="11" t="e">
        <f t="shared" si="27"/>
        <v>#N/A</v>
      </c>
      <c r="C1706" s="2" t="e">
        <f>(Histogram!$D$29*Histogram!$C$22*A1706)/B1706</f>
        <v>#N/A</v>
      </c>
    </row>
    <row r="1707" spans="1:3">
      <c r="A1707"/>
      <c r="B1707" s="11" t="e">
        <f t="shared" si="27"/>
        <v>#N/A</v>
      </c>
      <c r="C1707" s="2" t="e">
        <f>(Histogram!$D$29*Histogram!$C$22*A1707)/B1707</f>
        <v>#N/A</v>
      </c>
    </row>
    <row r="1708" spans="1:3">
      <c r="A1708"/>
      <c r="B1708" s="11" t="e">
        <f t="shared" si="27"/>
        <v>#N/A</v>
      </c>
      <c r="C1708" s="2" t="e">
        <f>(Histogram!$D$29*Histogram!$C$22*A1708)/B1708</f>
        <v>#N/A</v>
      </c>
    </row>
    <row r="1709" spans="1:3">
      <c r="A1709"/>
      <c r="B1709" s="11" t="e">
        <f t="shared" si="27"/>
        <v>#N/A</v>
      </c>
      <c r="C1709" s="2" t="e">
        <f>(Histogram!$D$29*Histogram!$C$22*A1709)/B1709</f>
        <v>#N/A</v>
      </c>
    </row>
    <row r="1710" spans="1:3">
      <c r="A1710"/>
      <c r="B1710" s="11" t="e">
        <f t="shared" si="27"/>
        <v>#N/A</v>
      </c>
      <c r="C1710" s="2" t="e">
        <f>(Histogram!$D$29*Histogram!$C$22*A1710)/B1710</f>
        <v>#N/A</v>
      </c>
    </row>
    <row r="1711" spans="1:3">
      <c r="A1711"/>
      <c r="B1711" s="11" t="e">
        <f t="shared" si="27"/>
        <v>#N/A</v>
      </c>
      <c r="C1711" s="2" t="e">
        <f>(Histogram!$D$29*Histogram!$C$22*A1711)/B1711</f>
        <v>#N/A</v>
      </c>
    </row>
    <row r="1712" spans="1:3">
      <c r="A1712"/>
      <c r="B1712" s="11" t="e">
        <f t="shared" si="27"/>
        <v>#N/A</v>
      </c>
      <c r="C1712" s="2" t="e">
        <f>(Histogram!$D$29*Histogram!$C$22*A1712)/B1712</f>
        <v>#N/A</v>
      </c>
    </row>
    <row r="1713" spans="1:3">
      <c r="A1713"/>
      <c r="B1713" s="11" t="e">
        <f t="shared" si="27"/>
        <v>#N/A</v>
      </c>
      <c r="C1713" s="2" t="e">
        <f>(Histogram!$D$29*Histogram!$C$22*A1713)/B1713</f>
        <v>#N/A</v>
      </c>
    </row>
    <row r="1714" spans="1:3">
      <c r="A1714"/>
      <c r="B1714" s="11" t="e">
        <f t="shared" si="27"/>
        <v>#N/A</v>
      </c>
      <c r="C1714" s="2" t="e">
        <f>(Histogram!$D$29*Histogram!$C$22*A1714)/B1714</f>
        <v>#N/A</v>
      </c>
    </row>
    <row r="1715" spans="1:3">
      <c r="A1715"/>
      <c r="B1715" s="11" t="e">
        <f t="shared" si="27"/>
        <v>#N/A</v>
      </c>
      <c r="C1715" s="2" t="e">
        <f>(Histogram!$D$29*Histogram!$C$22*A1715)/B1715</f>
        <v>#N/A</v>
      </c>
    </row>
    <row r="1716" spans="1:3">
      <c r="A1716"/>
      <c r="B1716" s="11" t="e">
        <f t="shared" si="27"/>
        <v>#N/A</v>
      </c>
      <c r="C1716" s="2" t="e">
        <f>(Histogram!$D$29*Histogram!$C$22*A1716)/B1716</f>
        <v>#N/A</v>
      </c>
    </row>
    <row r="1717" spans="1:3">
      <c r="A1717"/>
      <c r="B1717" s="11" t="e">
        <f t="shared" si="27"/>
        <v>#N/A</v>
      </c>
      <c r="C1717" s="2" t="e">
        <f>(Histogram!$D$29*Histogram!$C$22*A1717)/B1717</f>
        <v>#N/A</v>
      </c>
    </row>
    <row r="1718" spans="1:3">
      <c r="A1718"/>
      <c r="B1718" s="11" t="e">
        <f t="shared" si="27"/>
        <v>#N/A</v>
      </c>
      <c r="C1718" s="2" t="e">
        <f>(Histogram!$D$29*Histogram!$C$22*A1718)/B1718</f>
        <v>#N/A</v>
      </c>
    </row>
    <row r="1719" spans="1:3">
      <c r="A1719"/>
      <c r="B1719" s="11" t="e">
        <f t="shared" si="27"/>
        <v>#N/A</v>
      </c>
      <c r="C1719" s="2" t="e">
        <f>(Histogram!$D$29*Histogram!$C$22*A1719)/B1719</f>
        <v>#N/A</v>
      </c>
    </row>
    <row r="1720" spans="1:3">
      <c r="A1720"/>
      <c r="B1720" s="11" t="e">
        <f t="shared" si="27"/>
        <v>#N/A</v>
      </c>
      <c r="C1720" s="2" t="e">
        <f>(Histogram!$D$29*Histogram!$C$22*A1720)/B1720</f>
        <v>#N/A</v>
      </c>
    </row>
    <row r="1721" spans="1:3">
      <c r="A1721"/>
      <c r="B1721" s="11" t="e">
        <f t="shared" si="27"/>
        <v>#N/A</v>
      </c>
      <c r="C1721" s="2" t="e">
        <f>(Histogram!$D$29*Histogram!$C$22*A1721)/B1721</f>
        <v>#N/A</v>
      </c>
    </row>
    <row r="1722" spans="1:3">
      <c r="A1722"/>
      <c r="B1722" s="11" t="e">
        <f t="shared" si="27"/>
        <v>#N/A</v>
      </c>
      <c r="C1722" s="2" t="e">
        <f>(Histogram!$D$29*Histogram!$C$22*A1722)/B1722</f>
        <v>#N/A</v>
      </c>
    </row>
    <row r="1723" spans="1:3">
      <c r="A1723"/>
      <c r="B1723" s="11" t="e">
        <f t="shared" si="27"/>
        <v>#N/A</v>
      </c>
      <c r="C1723" s="2" t="e">
        <f>(Histogram!$D$29*Histogram!$C$22*A1723)/B1723</f>
        <v>#N/A</v>
      </c>
    </row>
    <row r="1724" spans="1:3">
      <c r="A1724"/>
      <c r="B1724" s="11" t="e">
        <f t="shared" si="27"/>
        <v>#N/A</v>
      </c>
      <c r="C1724" s="2" t="e">
        <f>(Histogram!$D$29*Histogram!$C$22*A1724)/B1724</f>
        <v>#N/A</v>
      </c>
    </row>
    <row r="1725" spans="1:3">
      <c r="A1725"/>
      <c r="B1725" s="11" t="e">
        <f t="shared" si="27"/>
        <v>#N/A</v>
      </c>
      <c r="C1725" s="2" t="e">
        <f>(Histogram!$D$29*Histogram!$C$22*A1725)/B1725</f>
        <v>#N/A</v>
      </c>
    </row>
    <row r="1726" spans="1:3">
      <c r="A1726"/>
      <c r="B1726" s="11" t="e">
        <f t="shared" si="27"/>
        <v>#N/A</v>
      </c>
      <c r="C1726" s="2" t="e">
        <f>(Histogram!$D$29*Histogram!$C$22*A1726)/B1726</f>
        <v>#N/A</v>
      </c>
    </row>
    <row r="1727" spans="1:3">
      <c r="A1727"/>
      <c r="B1727" s="11" t="e">
        <f t="shared" si="27"/>
        <v>#N/A</v>
      </c>
      <c r="C1727" s="2" t="e">
        <f>(Histogram!$D$29*Histogram!$C$22*A1727)/B1727</f>
        <v>#N/A</v>
      </c>
    </row>
    <row r="1728" spans="1:3">
      <c r="A1728"/>
      <c r="B1728" s="11" t="e">
        <f t="shared" si="27"/>
        <v>#N/A</v>
      </c>
      <c r="C1728" s="2" t="e">
        <f>(Histogram!$D$29*Histogram!$C$22*A1728)/B1728</f>
        <v>#N/A</v>
      </c>
    </row>
    <row r="1729" spans="1:3">
      <c r="A1729"/>
      <c r="B1729" s="11" t="e">
        <f t="shared" si="27"/>
        <v>#N/A</v>
      </c>
      <c r="C1729" s="2" t="e">
        <f>(Histogram!$D$29*Histogram!$C$22*A1729)/B1729</f>
        <v>#N/A</v>
      </c>
    </row>
    <row r="1730" spans="1:3">
      <c r="A1730"/>
      <c r="B1730" s="11" t="e">
        <f t="shared" si="27"/>
        <v>#N/A</v>
      </c>
      <c r="C1730" s="2" t="e">
        <f>(Histogram!$D$29*Histogram!$C$22*A1730)/B1730</f>
        <v>#N/A</v>
      </c>
    </row>
    <row r="1731" spans="1:3">
      <c r="A1731"/>
      <c r="B1731" s="11" t="e">
        <f t="shared" ref="B1731:B1794" si="28">RANK(A1731,A:A,9)</f>
        <v>#N/A</v>
      </c>
      <c r="C1731" s="2" t="e">
        <f>(Histogram!$D$29*Histogram!$C$22*A1731)/B1731</f>
        <v>#N/A</v>
      </c>
    </row>
    <row r="1732" spans="1:3">
      <c r="A1732"/>
      <c r="B1732" s="11" t="e">
        <f t="shared" si="28"/>
        <v>#N/A</v>
      </c>
      <c r="C1732" s="2" t="e">
        <f>(Histogram!$D$29*Histogram!$C$22*A1732)/B1732</f>
        <v>#N/A</v>
      </c>
    </row>
    <row r="1733" spans="1:3">
      <c r="A1733"/>
      <c r="B1733" s="11" t="e">
        <f t="shared" si="28"/>
        <v>#N/A</v>
      </c>
      <c r="C1733" s="2" t="e">
        <f>(Histogram!$D$29*Histogram!$C$22*A1733)/B1733</f>
        <v>#N/A</v>
      </c>
    </row>
    <row r="1734" spans="1:3">
      <c r="A1734"/>
      <c r="B1734" s="11" t="e">
        <f t="shared" si="28"/>
        <v>#N/A</v>
      </c>
      <c r="C1734" s="2" t="e">
        <f>(Histogram!$D$29*Histogram!$C$22*A1734)/B1734</f>
        <v>#N/A</v>
      </c>
    </row>
    <row r="1735" spans="1:3">
      <c r="A1735"/>
      <c r="B1735" s="11" t="e">
        <f t="shared" si="28"/>
        <v>#N/A</v>
      </c>
      <c r="C1735" s="2" t="e">
        <f>(Histogram!$D$29*Histogram!$C$22*A1735)/B1735</f>
        <v>#N/A</v>
      </c>
    </row>
    <row r="1736" spans="1:3">
      <c r="A1736"/>
      <c r="B1736" s="11" t="e">
        <f t="shared" si="28"/>
        <v>#N/A</v>
      </c>
      <c r="C1736" s="2" t="e">
        <f>(Histogram!$D$29*Histogram!$C$22*A1736)/B1736</f>
        <v>#N/A</v>
      </c>
    </row>
    <row r="1737" spans="1:3">
      <c r="A1737"/>
      <c r="B1737" s="11" t="e">
        <f t="shared" si="28"/>
        <v>#N/A</v>
      </c>
      <c r="C1737" s="2" t="e">
        <f>(Histogram!$D$29*Histogram!$C$22*A1737)/B1737</f>
        <v>#N/A</v>
      </c>
    </row>
    <row r="1738" spans="1:3">
      <c r="A1738"/>
      <c r="B1738" s="11" t="e">
        <f t="shared" si="28"/>
        <v>#N/A</v>
      </c>
      <c r="C1738" s="2" t="e">
        <f>(Histogram!$D$29*Histogram!$C$22*A1738)/B1738</f>
        <v>#N/A</v>
      </c>
    </row>
    <row r="1739" spans="1:3">
      <c r="A1739"/>
      <c r="B1739" s="11" t="e">
        <f t="shared" si="28"/>
        <v>#N/A</v>
      </c>
      <c r="C1739" s="2" t="e">
        <f>(Histogram!$D$29*Histogram!$C$22*A1739)/B1739</f>
        <v>#N/A</v>
      </c>
    </row>
    <row r="1740" spans="1:3">
      <c r="A1740"/>
      <c r="B1740" s="11" t="e">
        <f t="shared" si="28"/>
        <v>#N/A</v>
      </c>
      <c r="C1740" s="2" t="e">
        <f>(Histogram!$D$29*Histogram!$C$22*A1740)/B1740</f>
        <v>#N/A</v>
      </c>
    </row>
    <row r="1741" spans="1:3">
      <c r="A1741"/>
      <c r="B1741" s="11" t="e">
        <f t="shared" si="28"/>
        <v>#N/A</v>
      </c>
      <c r="C1741" s="2" t="e">
        <f>(Histogram!$D$29*Histogram!$C$22*A1741)/B1741</f>
        <v>#N/A</v>
      </c>
    </row>
    <row r="1742" spans="1:3">
      <c r="A1742"/>
      <c r="B1742" s="11" t="e">
        <f t="shared" si="28"/>
        <v>#N/A</v>
      </c>
      <c r="C1742" s="2" t="e">
        <f>(Histogram!$D$29*Histogram!$C$22*A1742)/B1742</f>
        <v>#N/A</v>
      </c>
    </row>
    <row r="1743" spans="1:3">
      <c r="A1743"/>
      <c r="B1743" s="11" t="e">
        <f t="shared" si="28"/>
        <v>#N/A</v>
      </c>
      <c r="C1743" s="2" t="e">
        <f>(Histogram!$D$29*Histogram!$C$22*A1743)/B1743</f>
        <v>#N/A</v>
      </c>
    </row>
    <row r="1744" spans="1:3">
      <c r="A1744"/>
      <c r="B1744" s="11" t="e">
        <f t="shared" si="28"/>
        <v>#N/A</v>
      </c>
      <c r="C1744" s="2" t="e">
        <f>(Histogram!$D$29*Histogram!$C$22*A1744)/B1744</f>
        <v>#N/A</v>
      </c>
    </row>
    <row r="1745" spans="1:3">
      <c r="A1745"/>
      <c r="B1745" s="11" t="e">
        <f t="shared" si="28"/>
        <v>#N/A</v>
      </c>
      <c r="C1745" s="2" t="e">
        <f>(Histogram!$D$29*Histogram!$C$22*A1745)/B1745</f>
        <v>#N/A</v>
      </c>
    </row>
    <row r="1746" spans="1:3">
      <c r="A1746"/>
      <c r="B1746" s="11" t="e">
        <f t="shared" si="28"/>
        <v>#N/A</v>
      </c>
      <c r="C1746" s="2" t="e">
        <f>(Histogram!$D$29*Histogram!$C$22*A1746)/B1746</f>
        <v>#N/A</v>
      </c>
    </row>
    <row r="1747" spans="1:3">
      <c r="A1747"/>
      <c r="B1747" s="11" t="e">
        <f t="shared" si="28"/>
        <v>#N/A</v>
      </c>
      <c r="C1747" s="2" t="e">
        <f>(Histogram!$D$29*Histogram!$C$22*A1747)/B1747</f>
        <v>#N/A</v>
      </c>
    </row>
    <row r="1748" spans="1:3">
      <c r="A1748"/>
      <c r="B1748" s="11" t="e">
        <f t="shared" si="28"/>
        <v>#N/A</v>
      </c>
      <c r="C1748" s="2" t="e">
        <f>(Histogram!$D$29*Histogram!$C$22*A1748)/B1748</f>
        <v>#N/A</v>
      </c>
    </row>
    <row r="1749" spans="1:3">
      <c r="A1749"/>
      <c r="B1749" s="11" t="e">
        <f t="shared" si="28"/>
        <v>#N/A</v>
      </c>
      <c r="C1749" s="2" t="e">
        <f>(Histogram!$D$29*Histogram!$C$22*A1749)/B1749</f>
        <v>#N/A</v>
      </c>
    </row>
    <row r="1750" spans="1:3">
      <c r="A1750"/>
      <c r="B1750" s="11" t="e">
        <f t="shared" si="28"/>
        <v>#N/A</v>
      </c>
      <c r="C1750" s="2" t="e">
        <f>(Histogram!$D$29*Histogram!$C$22*A1750)/B1750</f>
        <v>#N/A</v>
      </c>
    </row>
    <row r="1751" spans="1:3">
      <c r="A1751"/>
      <c r="B1751" s="11" t="e">
        <f t="shared" si="28"/>
        <v>#N/A</v>
      </c>
      <c r="C1751" s="2" t="e">
        <f>(Histogram!$D$29*Histogram!$C$22*A1751)/B1751</f>
        <v>#N/A</v>
      </c>
    </row>
    <row r="1752" spans="1:3">
      <c r="A1752"/>
      <c r="B1752" s="11" t="e">
        <f t="shared" si="28"/>
        <v>#N/A</v>
      </c>
      <c r="C1752" s="2" t="e">
        <f>(Histogram!$D$29*Histogram!$C$22*A1752)/B1752</f>
        <v>#N/A</v>
      </c>
    </row>
    <row r="1753" spans="1:3">
      <c r="A1753"/>
      <c r="B1753" s="11" t="e">
        <f t="shared" si="28"/>
        <v>#N/A</v>
      </c>
      <c r="C1753" s="2" t="e">
        <f>(Histogram!$D$29*Histogram!$C$22*A1753)/B1753</f>
        <v>#N/A</v>
      </c>
    </row>
    <row r="1754" spans="1:3">
      <c r="A1754"/>
      <c r="B1754" s="11" t="e">
        <f t="shared" si="28"/>
        <v>#N/A</v>
      </c>
      <c r="C1754" s="2" t="e">
        <f>(Histogram!$D$29*Histogram!$C$22*A1754)/B1754</f>
        <v>#N/A</v>
      </c>
    </row>
    <row r="1755" spans="1:3">
      <c r="A1755"/>
      <c r="B1755" s="11" t="e">
        <f t="shared" si="28"/>
        <v>#N/A</v>
      </c>
      <c r="C1755" s="2" t="e">
        <f>(Histogram!$D$29*Histogram!$C$22*A1755)/B1755</f>
        <v>#N/A</v>
      </c>
    </row>
    <row r="1756" spans="1:3">
      <c r="A1756"/>
      <c r="B1756" s="11" t="e">
        <f t="shared" si="28"/>
        <v>#N/A</v>
      </c>
      <c r="C1756" s="2" t="e">
        <f>(Histogram!$D$29*Histogram!$C$22*A1756)/B1756</f>
        <v>#N/A</v>
      </c>
    </row>
    <row r="1757" spans="1:3">
      <c r="A1757"/>
      <c r="B1757" s="11" t="e">
        <f t="shared" si="28"/>
        <v>#N/A</v>
      </c>
      <c r="C1757" s="2" t="e">
        <f>(Histogram!$D$29*Histogram!$C$22*A1757)/B1757</f>
        <v>#N/A</v>
      </c>
    </row>
    <row r="1758" spans="1:3">
      <c r="A1758"/>
      <c r="B1758" s="11" t="e">
        <f t="shared" si="28"/>
        <v>#N/A</v>
      </c>
      <c r="C1758" s="2" t="e">
        <f>(Histogram!$D$29*Histogram!$C$22*A1758)/B1758</f>
        <v>#N/A</v>
      </c>
    </row>
    <row r="1759" spans="1:3">
      <c r="A1759"/>
      <c r="B1759" s="11" t="e">
        <f t="shared" si="28"/>
        <v>#N/A</v>
      </c>
      <c r="C1759" s="2" t="e">
        <f>(Histogram!$D$29*Histogram!$C$22*A1759)/B1759</f>
        <v>#N/A</v>
      </c>
    </row>
    <row r="1760" spans="1:3">
      <c r="A1760"/>
      <c r="B1760" s="11" t="e">
        <f t="shared" si="28"/>
        <v>#N/A</v>
      </c>
      <c r="C1760" s="2" t="e">
        <f>(Histogram!$D$29*Histogram!$C$22*A1760)/B1760</f>
        <v>#N/A</v>
      </c>
    </row>
    <row r="1761" spans="1:3">
      <c r="A1761"/>
      <c r="B1761" s="11" t="e">
        <f t="shared" si="28"/>
        <v>#N/A</v>
      </c>
      <c r="C1761" s="2" t="e">
        <f>(Histogram!$D$29*Histogram!$C$22*A1761)/B1761</f>
        <v>#N/A</v>
      </c>
    </row>
    <row r="1762" spans="1:3">
      <c r="A1762"/>
      <c r="B1762" s="11" t="e">
        <f t="shared" si="28"/>
        <v>#N/A</v>
      </c>
      <c r="C1762" s="2" t="e">
        <f>(Histogram!$D$29*Histogram!$C$22*A1762)/B1762</f>
        <v>#N/A</v>
      </c>
    </row>
    <row r="1763" spans="1:3">
      <c r="A1763"/>
      <c r="B1763" s="11" t="e">
        <f t="shared" si="28"/>
        <v>#N/A</v>
      </c>
      <c r="C1763" s="2" t="e">
        <f>(Histogram!$D$29*Histogram!$C$22*A1763)/B1763</f>
        <v>#N/A</v>
      </c>
    </row>
    <row r="1764" spans="1:3">
      <c r="A1764"/>
      <c r="B1764" s="11" t="e">
        <f t="shared" si="28"/>
        <v>#N/A</v>
      </c>
      <c r="C1764" s="2" t="e">
        <f>(Histogram!$D$29*Histogram!$C$22*A1764)/B1764</f>
        <v>#N/A</v>
      </c>
    </row>
    <row r="1765" spans="1:3">
      <c r="A1765"/>
      <c r="B1765" s="11" t="e">
        <f t="shared" si="28"/>
        <v>#N/A</v>
      </c>
      <c r="C1765" s="2" t="e">
        <f>(Histogram!$D$29*Histogram!$C$22*A1765)/B1765</f>
        <v>#N/A</v>
      </c>
    </row>
    <row r="1766" spans="1:3">
      <c r="A1766"/>
      <c r="B1766" s="11" t="e">
        <f t="shared" si="28"/>
        <v>#N/A</v>
      </c>
      <c r="C1766" s="2" t="e">
        <f>(Histogram!$D$29*Histogram!$C$22*A1766)/B1766</f>
        <v>#N/A</v>
      </c>
    </row>
    <row r="1767" spans="1:3">
      <c r="A1767"/>
      <c r="B1767" s="11" t="e">
        <f t="shared" si="28"/>
        <v>#N/A</v>
      </c>
      <c r="C1767" s="2" t="e">
        <f>(Histogram!$D$29*Histogram!$C$22*A1767)/B1767</f>
        <v>#N/A</v>
      </c>
    </row>
    <row r="1768" spans="1:3">
      <c r="A1768"/>
      <c r="B1768" s="11" t="e">
        <f t="shared" si="28"/>
        <v>#N/A</v>
      </c>
      <c r="C1768" s="2" t="e">
        <f>(Histogram!$D$29*Histogram!$C$22*A1768)/B1768</f>
        <v>#N/A</v>
      </c>
    </row>
    <row r="1769" spans="1:3">
      <c r="A1769"/>
      <c r="B1769" s="11" t="e">
        <f t="shared" si="28"/>
        <v>#N/A</v>
      </c>
      <c r="C1769" s="2" t="e">
        <f>(Histogram!$D$29*Histogram!$C$22*A1769)/B1769</f>
        <v>#N/A</v>
      </c>
    </row>
    <row r="1770" spans="1:3">
      <c r="A1770"/>
      <c r="B1770" s="11" t="e">
        <f t="shared" si="28"/>
        <v>#N/A</v>
      </c>
      <c r="C1770" s="2" t="e">
        <f>(Histogram!$D$29*Histogram!$C$22*A1770)/B1770</f>
        <v>#N/A</v>
      </c>
    </row>
    <row r="1771" spans="1:3">
      <c r="A1771"/>
      <c r="B1771" s="11" t="e">
        <f t="shared" si="28"/>
        <v>#N/A</v>
      </c>
      <c r="C1771" s="2" t="e">
        <f>(Histogram!$D$29*Histogram!$C$22*A1771)/B1771</f>
        <v>#N/A</v>
      </c>
    </row>
    <row r="1772" spans="1:3">
      <c r="A1772"/>
      <c r="B1772" s="11" t="e">
        <f t="shared" si="28"/>
        <v>#N/A</v>
      </c>
      <c r="C1772" s="2" t="e">
        <f>(Histogram!$D$29*Histogram!$C$22*A1772)/B1772</f>
        <v>#N/A</v>
      </c>
    </row>
    <row r="1773" spans="1:3">
      <c r="A1773"/>
      <c r="B1773" s="11" t="e">
        <f t="shared" si="28"/>
        <v>#N/A</v>
      </c>
      <c r="C1773" s="2" t="e">
        <f>(Histogram!$D$29*Histogram!$C$22*A1773)/B1773</f>
        <v>#N/A</v>
      </c>
    </row>
    <row r="1774" spans="1:3">
      <c r="A1774"/>
      <c r="B1774" s="11" t="e">
        <f t="shared" si="28"/>
        <v>#N/A</v>
      </c>
      <c r="C1774" s="2" t="e">
        <f>(Histogram!$D$29*Histogram!$C$22*A1774)/B1774</f>
        <v>#N/A</v>
      </c>
    </row>
    <row r="1775" spans="1:3">
      <c r="A1775"/>
      <c r="B1775" s="11" t="e">
        <f t="shared" si="28"/>
        <v>#N/A</v>
      </c>
      <c r="C1775" s="2" t="e">
        <f>(Histogram!$D$29*Histogram!$C$22*A1775)/B1775</f>
        <v>#N/A</v>
      </c>
    </row>
    <row r="1776" spans="1:3">
      <c r="A1776"/>
      <c r="B1776" s="11" t="e">
        <f t="shared" si="28"/>
        <v>#N/A</v>
      </c>
      <c r="C1776" s="2" t="e">
        <f>(Histogram!$D$29*Histogram!$C$22*A1776)/B1776</f>
        <v>#N/A</v>
      </c>
    </row>
    <row r="1777" spans="1:3">
      <c r="A1777"/>
      <c r="B1777" s="11" t="e">
        <f t="shared" si="28"/>
        <v>#N/A</v>
      </c>
      <c r="C1777" s="2" t="e">
        <f>(Histogram!$D$29*Histogram!$C$22*A1777)/B1777</f>
        <v>#N/A</v>
      </c>
    </row>
    <row r="1778" spans="1:3">
      <c r="A1778"/>
      <c r="B1778" s="11" t="e">
        <f t="shared" si="28"/>
        <v>#N/A</v>
      </c>
      <c r="C1778" s="2" t="e">
        <f>(Histogram!$D$29*Histogram!$C$22*A1778)/B1778</f>
        <v>#N/A</v>
      </c>
    </row>
    <row r="1779" spans="1:3">
      <c r="A1779"/>
      <c r="B1779" s="11" t="e">
        <f t="shared" si="28"/>
        <v>#N/A</v>
      </c>
      <c r="C1779" s="2" t="e">
        <f>(Histogram!$D$29*Histogram!$C$22*A1779)/B1779</f>
        <v>#N/A</v>
      </c>
    </row>
    <row r="1780" spans="1:3">
      <c r="A1780"/>
      <c r="B1780" s="11" t="e">
        <f t="shared" si="28"/>
        <v>#N/A</v>
      </c>
      <c r="C1780" s="2" t="e">
        <f>(Histogram!$D$29*Histogram!$C$22*A1780)/B1780</f>
        <v>#N/A</v>
      </c>
    </row>
    <row r="1781" spans="1:3">
      <c r="A1781"/>
      <c r="B1781" s="11" t="e">
        <f t="shared" si="28"/>
        <v>#N/A</v>
      </c>
      <c r="C1781" s="2" t="e">
        <f>(Histogram!$D$29*Histogram!$C$22*A1781)/B1781</f>
        <v>#N/A</v>
      </c>
    </row>
    <row r="1782" spans="1:3">
      <c r="A1782"/>
      <c r="B1782" s="11" t="e">
        <f t="shared" si="28"/>
        <v>#N/A</v>
      </c>
      <c r="C1782" s="2" t="e">
        <f>(Histogram!$D$29*Histogram!$C$22*A1782)/B1782</f>
        <v>#N/A</v>
      </c>
    </row>
    <row r="1783" spans="1:3">
      <c r="A1783"/>
      <c r="B1783" s="11" t="e">
        <f t="shared" si="28"/>
        <v>#N/A</v>
      </c>
      <c r="C1783" s="2" t="e">
        <f>(Histogram!$D$29*Histogram!$C$22*A1783)/B1783</f>
        <v>#N/A</v>
      </c>
    </row>
    <row r="1784" spans="1:3">
      <c r="A1784"/>
      <c r="B1784" s="11" t="e">
        <f t="shared" si="28"/>
        <v>#N/A</v>
      </c>
      <c r="C1784" s="2" t="e">
        <f>(Histogram!$D$29*Histogram!$C$22*A1784)/B1784</f>
        <v>#N/A</v>
      </c>
    </row>
    <row r="1785" spans="1:3">
      <c r="A1785"/>
      <c r="B1785" s="11" t="e">
        <f t="shared" si="28"/>
        <v>#N/A</v>
      </c>
      <c r="C1785" s="2" t="e">
        <f>(Histogram!$D$29*Histogram!$C$22*A1785)/B1785</f>
        <v>#N/A</v>
      </c>
    </row>
    <row r="1786" spans="1:3">
      <c r="A1786"/>
      <c r="B1786" s="11" t="e">
        <f t="shared" si="28"/>
        <v>#N/A</v>
      </c>
      <c r="C1786" s="2" t="e">
        <f>(Histogram!$D$29*Histogram!$C$22*A1786)/B1786</f>
        <v>#N/A</v>
      </c>
    </row>
    <row r="1787" spans="1:3">
      <c r="A1787"/>
      <c r="B1787" s="11" t="e">
        <f t="shared" si="28"/>
        <v>#N/A</v>
      </c>
      <c r="C1787" s="2" t="e">
        <f>(Histogram!$D$29*Histogram!$C$22*A1787)/B1787</f>
        <v>#N/A</v>
      </c>
    </row>
    <row r="1788" spans="1:3">
      <c r="A1788"/>
      <c r="B1788" s="11" t="e">
        <f t="shared" si="28"/>
        <v>#N/A</v>
      </c>
      <c r="C1788" s="2" t="e">
        <f>(Histogram!$D$29*Histogram!$C$22*A1788)/B1788</f>
        <v>#N/A</v>
      </c>
    </row>
    <row r="1789" spans="1:3">
      <c r="A1789"/>
      <c r="B1789" s="11" t="e">
        <f t="shared" si="28"/>
        <v>#N/A</v>
      </c>
      <c r="C1789" s="2" t="e">
        <f>(Histogram!$D$29*Histogram!$C$22*A1789)/B1789</f>
        <v>#N/A</v>
      </c>
    </row>
    <row r="1790" spans="1:3">
      <c r="A1790"/>
      <c r="B1790" s="11" t="e">
        <f t="shared" si="28"/>
        <v>#N/A</v>
      </c>
      <c r="C1790" s="2" t="e">
        <f>(Histogram!$D$29*Histogram!$C$22*A1790)/B1790</f>
        <v>#N/A</v>
      </c>
    </row>
    <row r="1791" spans="1:3">
      <c r="A1791"/>
      <c r="B1791" s="11" t="e">
        <f t="shared" si="28"/>
        <v>#N/A</v>
      </c>
      <c r="C1791" s="2" t="e">
        <f>(Histogram!$D$29*Histogram!$C$22*A1791)/B1791</f>
        <v>#N/A</v>
      </c>
    </row>
    <row r="1792" spans="1:3">
      <c r="A1792"/>
      <c r="B1792" s="11" t="e">
        <f t="shared" si="28"/>
        <v>#N/A</v>
      </c>
      <c r="C1792" s="2" t="e">
        <f>(Histogram!$D$29*Histogram!$C$22*A1792)/B1792</f>
        <v>#N/A</v>
      </c>
    </row>
    <row r="1793" spans="1:3">
      <c r="A1793"/>
      <c r="B1793" s="11" t="e">
        <f t="shared" si="28"/>
        <v>#N/A</v>
      </c>
      <c r="C1793" s="2" t="e">
        <f>(Histogram!$D$29*Histogram!$C$22*A1793)/B1793</f>
        <v>#N/A</v>
      </c>
    </row>
    <row r="1794" spans="1:3">
      <c r="A1794"/>
      <c r="B1794" s="11" t="e">
        <f t="shared" si="28"/>
        <v>#N/A</v>
      </c>
      <c r="C1794" s="2" t="e">
        <f>(Histogram!$D$29*Histogram!$C$22*A1794)/B1794</f>
        <v>#N/A</v>
      </c>
    </row>
    <row r="1795" spans="1:3">
      <c r="A1795"/>
      <c r="B1795" s="11" t="e">
        <f t="shared" ref="B1795:B1858" si="29">RANK(A1795,A:A,9)</f>
        <v>#N/A</v>
      </c>
      <c r="C1795" s="2" t="e">
        <f>(Histogram!$D$29*Histogram!$C$22*A1795)/B1795</f>
        <v>#N/A</v>
      </c>
    </row>
    <row r="1796" spans="1:3">
      <c r="A1796"/>
      <c r="B1796" s="11" t="e">
        <f t="shared" si="29"/>
        <v>#N/A</v>
      </c>
      <c r="C1796" s="2" t="e">
        <f>(Histogram!$D$29*Histogram!$C$22*A1796)/B1796</f>
        <v>#N/A</v>
      </c>
    </row>
    <row r="1797" spans="1:3">
      <c r="A1797"/>
      <c r="B1797" s="11" t="e">
        <f t="shared" si="29"/>
        <v>#N/A</v>
      </c>
      <c r="C1797" s="2" t="e">
        <f>(Histogram!$D$29*Histogram!$C$22*A1797)/B1797</f>
        <v>#N/A</v>
      </c>
    </row>
    <row r="1798" spans="1:3">
      <c r="A1798"/>
      <c r="B1798" s="11" t="e">
        <f t="shared" si="29"/>
        <v>#N/A</v>
      </c>
      <c r="C1798" s="2" t="e">
        <f>(Histogram!$D$29*Histogram!$C$22*A1798)/B1798</f>
        <v>#N/A</v>
      </c>
    </row>
    <row r="1799" spans="1:3">
      <c r="A1799"/>
      <c r="B1799" s="11" t="e">
        <f t="shared" si="29"/>
        <v>#N/A</v>
      </c>
      <c r="C1799" s="2" t="e">
        <f>(Histogram!$D$29*Histogram!$C$22*A1799)/B1799</f>
        <v>#N/A</v>
      </c>
    </row>
    <row r="1800" spans="1:3">
      <c r="A1800"/>
      <c r="B1800" s="11" t="e">
        <f t="shared" si="29"/>
        <v>#N/A</v>
      </c>
      <c r="C1800" s="2" t="e">
        <f>(Histogram!$D$29*Histogram!$C$22*A1800)/B1800</f>
        <v>#N/A</v>
      </c>
    </row>
    <row r="1801" spans="1:3">
      <c r="A1801"/>
      <c r="B1801" s="11" t="e">
        <f t="shared" si="29"/>
        <v>#N/A</v>
      </c>
      <c r="C1801" s="2" t="e">
        <f>(Histogram!$D$29*Histogram!$C$22*A1801)/B1801</f>
        <v>#N/A</v>
      </c>
    </row>
    <row r="1802" spans="1:3">
      <c r="A1802"/>
      <c r="B1802" s="11" t="e">
        <f t="shared" si="29"/>
        <v>#N/A</v>
      </c>
      <c r="C1802" s="2" t="e">
        <f>(Histogram!$D$29*Histogram!$C$22*A1802)/B1802</f>
        <v>#N/A</v>
      </c>
    </row>
    <row r="1803" spans="1:3">
      <c r="A1803"/>
      <c r="B1803" s="11" t="e">
        <f t="shared" si="29"/>
        <v>#N/A</v>
      </c>
      <c r="C1803" s="2" t="e">
        <f>(Histogram!$D$29*Histogram!$C$22*A1803)/B1803</f>
        <v>#N/A</v>
      </c>
    </row>
    <row r="1804" spans="1:3">
      <c r="A1804"/>
      <c r="B1804" s="11" t="e">
        <f t="shared" si="29"/>
        <v>#N/A</v>
      </c>
      <c r="C1804" s="2" t="e">
        <f>(Histogram!$D$29*Histogram!$C$22*A1804)/B1804</f>
        <v>#N/A</v>
      </c>
    </row>
    <row r="1805" spans="1:3">
      <c r="A1805"/>
      <c r="B1805" s="11" t="e">
        <f t="shared" si="29"/>
        <v>#N/A</v>
      </c>
      <c r="C1805" s="2" t="e">
        <f>(Histogram!$D$29*Histogram!$C$22*A1805)/B1805</f>
        <v>#N/A</v>
      </c>
    </row>
    <row r="1806" spans="1:3">
      <c r="A1806"/>
      <c r="B1806" s="11" t="e">
        <f t="shared" si="29"/>
        <v>#N/A</v>
      </c>
      <c r="C1806" s="2" t="e">
        <f>(Histogram!$D$29*Histogram!$C$22*A1806)/B1806</f>
        <v>#N/A</v>
      </c>
    </row>
    <row r="1807" spans="1:3">
      <c r="A1807"/>
      <c r="B1807" s="11" t="e">
        <f t="shared" si="29"/>
        <v>#N/A</v>
      </c>
      <c r="C1807" s="2" t="e">
        <f>(Histogram!$D$29*Histogram!$C$22*A1807)/B1807</f>
        <v>#N/A</v>
      </c>
    </row>
    <row r="1808" spans="1:3">
      <c r="A1808"/>
      <c r="B1808" s="11" t="e">
        <f t="shared" si="29"/>
        <v>#N/A</v>
      </c>
      <c r="C1808" s="2" t="e">
        <f>(Histogram!$D$29*Histogram!$C$22*A1808)/B1808</f>
        <v>#N/A</v>
      </c>
    </row>
    <row r="1809" spans="1:3">
      <c r="A1809"/>
      <c r="B1809" s="11" t="e">
        <f t="shared" si="29"/>
        <v>#N/A</v>
      </c>
      <c r="C1809" s="2" t="e">
        <f>(Histogram!$D$29*Histogram!$C$22*A1809)/B1809</f>
        <v>#N/A</v>
      </c>
    </row>
    <row r="1810" spans="1:3">
      <c r="A1810"/>
      <c r="B1810" s="11" t="e">
        <f t="shared" si="29"/>
        <v>#N/A</v>
      </c>
      <c r="C1810" s="2" t="e">
        <f>(Histogram!$D$29*Histogram!$C$22*A1810)/B1810</f>
        <v>#N/A</v>
      </c>
    </row>
    <row r="1811" spans="1:3">
      <c r="A1811"/>
      <c r="B1811" s="11" t="e">
        <f t="shared" si="29"/>
        <v>#N/A</v>
      </c>
      <c r="C1811" s="2" t="e">
        <f>(Histogram!$D$29*Histogram!$C$22*A1811)/B1811</f>
        <v>#N/A</v>
      </c>
    </row>
    <row r="1812" spans="1:3">
      <c r="A1812"/>
      <c r="B1812" s="11" t="e">
        <f t="shared" si="29"/>
        <v>#N/A</v>
      </c>
      <c r="C1812" s="2" t="e">
        <f>(Histogram!$D$29*Histogram!$C$22*A1812)/B1812</f>
        <v>#N/A</v>
      </c>
    </row>
    <row r="1813" spans="1:3">
      <c r="A1813"/>
      <c r="B1813" s="11" t="e">
        <f t="shared" si="29"/>
        <v>#N/A</v>
      </c>
      <c r="C1813" s="2" t="e">
        <f>(Histogram!$D$29*Histogram!$C$22*A1813)/B1813</f>
        <v>#N/A</v>
      </c>
    </row>
    <row r="1814" spans="1:3">
      <c r="A1814"/>
      <c r="B1814" s="11" t="e">
        <f t="shared" si="29"/>
        <v>#N/A</v>
      </c>
      <c r="C1814" s="2" t="e">
        <f>(Histogram!$D$29*Histogram!$C$22*A1814)/B1814</f>
        <v>#N/A</v>
      </c>
    </row>
    <row r="1815" spans="1:3">
      <c r="A1815"/>
      <c r="B1815" s="11" t="e">
        <f t="shared" si="29"/>
        <v>#N/A</v>
      </c>
      <c r="C1815" s="2" t="e">
        <f>(Histogram!$D$29*Histogram!$C$22*A1815)/B1815</f>
        <v>#N/A</v>
      </c>
    </row>
    <row r="1816" spans="1:3">
      <c r="A1816"/>
      <c r="B1816" s="11" t="e">
        <f t="shared" si="29"/>
        <v>#N/A</v>
      </c>
      <c r="C1816" s="2" t="e">
        <f>(Histogram!$D$29*Histogram!$C$22*A1816)/B1816</f>
        <v>#N/A</v>
      </c>
    </row>
    <row r="1817" spans="1:3">
      <c r="A1817"/>
      <c r="B1817" s="11" t="e">
        <f t="shared" si="29"/>
        <v>#N/A</v>
      </c>
      <c r="C1817" s="2" t="e">
        <f>(Histogram!$D$29*Histogram!$C$22*A1817)/B1817</f>
        <v>#N/A</v>
      </c>
    </row>
    <row r="1818" spans="1:3">
      <c r="A1818"/>
      <c r="B1818" s="11" t="e">
        <f t="shared" si="29"/>
        <v>#N/A</v>
      </c>
      <c r="C1818" s="2" t="e">
        <f>(Histogram!$D$29*Histogram!$C$22*A1818)/B1818</f>
        <v>#N/A</v>
      </c>
    </row>
    <row r="1819" spans="1:3">
      <c r="A1819"/>
      <c r="B1819" s="11" t="e">
        <f t="shared" si="29"/>
        <v>#N/A</v>
      </c>
      <c r="C1819" s="2" t="e">
        <f>(Histogram!$D$29*Histogram!$C$22*A1819)/B1819</f>
        <v>#N/A</v>
      </c>
    </row>
    <row r="1820" spans="1:3">
      <c r="A1820"/>
      <c r="B1820" s="11" t="e">
        <f t="shared" si="29"/>
        <v>#N/A</v>
      </c>
      <c r="C1820" s="2" t="e">
        <f>(Histogram!$D$29*Histogram!$C$22*A1820)/B1820</f>
        <v>#N/A</v>
      </c>
    </row>
    <row r="1821" spans="1:3">
      <c r="A1821"/>
      <c r="B1821" s="11" t="e">
        <f t="shared" si="29"/>
        <v>#N/A</v>
      </c>
      <c r="C1821" s="2" t="e">
        <f>(Histogram!$D$29*Histogram!$C$22*A1821)/B1821</f>
        <v>#N/A</v>
      </c>
    </row>
    <row r="1822" spans="1:3">
      <c r="A1822"/>
      <c r="B1822" s="11" t="e">
        <f t="shared" si="29"/>
        <v>#N/A</v>
      </c>
      <c r="C1822" s="2" t="e">
        <f>(Histogram!$D$29*Histogram!$C$22*A1822)/B1822</f>
        <v>#N/A</v>
      </c>
    </row>
    <row r="1823" spans="1:3">
      <c r="A1823"/>
      <c r="B1823" s="11" t="e">
        <f t="shared" si="29"/>
        <v>#N/A</v>
      </c>
      <c r="C1823" s="2" t="e">
        <f>(Histogram!$D$29*Histogram!$C$22*A1823)/B1823</f>
        <v>#N/A</v>
      </c>
    </row>
    <row r="1824" spans="1:3">
      <c r="A1824"/>
      <c r="B1824" s="11" t="e">
        <f t="shared" si="29"/>
        <v>#N/A</v>
      </c>
      <c r="C1824" s="2" t="e">
        <f>(Histogram!$D$29*Histogram!$C$22*A1824)/B1824</f>
        <v>#N/A</v>
      </c>
    </row>
    <row r="1825" spans="1:3">
      <c r="A1825"/>
      <c r="B1825" s="11" t="e">
        <f t="shared" si="29"/>
        <v>#N/A</v>
      </c>
      <c r="C1825" s="2" t="e">
        <f>(Histogram!$D$29*Histogram!$C$22*A1825)/B1825</f>
        <v>#N/A</v>
      </c>
    </row>
    <row r="1826" spans="1:3">
      <c r="A1826"/>
      <c r="B1826" s="11" t="e">
        <f t="shared" si="29"/>
        <v>#N/A</v>
      </c>
      <c r="C1826" s="2" t="e">
        <f>(Histogram!$D$29*Histogram!$C$22*A1826)/B1826</f>
        <v>#N/A</v>
      </c>
    </row>
    <row r="1827" spans="1:3">
      <c r="A1827"/>
      <c r="B1827" s="11" t="e">
        <f t="shared" si="29"/>
        <v>#N/A</v>
      </c>
      <c r="C1827" s="2" t="e">
        <f>(Histogram!$D$29*Histogram!$C$22*A1827)/B1827</f>
        <v>#N/A</v>
      </c>
    </row>
    <row r="1828" spans="1:3">
      <c r="A1828"/>
      <c r="B1828" s="11" t="e">
        <f t="shared" si="29"/>
        <v>#N/A</v>
      </c>
      <c r="C1828" s="2" t="e">
        <f>(Histogram!$D$29*Histogram!$C$22*A1828)/B1828</f>
        <v>#N/A</v>
      </c>
    </row>
    <row r="1829" spans="1:3">
      <c r="A1829"/>
      <c r="B1829" s="11" t="e">
        <f t="shared" si="29"/>
        <v>#N/A</v>
      </c>
      <c r="C1829" s="2" t="e">
        <f>(Histogram!$D$29*Histogram!$C$22*A1829)/B1829</f>
        <v>#N/A</v>
      </c>
    </row>
    <row r="1830" spans="1:3">
      <c r="A1830"/>
      <c r="B1830" s="11" t="e">
        <f t="shared" si="29"/>
        <v>#N/A</v>
      </c>
      <c r="C1830" s="2" t="e">
        <f>(Histogram!$D$29*Histogram!$C$22*A1830)/B1830</f>
        <v>#N/A</v>
      </c>
    </row>
    <row r="1831" spans="1:3">
      <c r="A1831"/>
      <c r="B1831" s="11" t="e">
        <f t="shared" si="29"/>
        <v>#N/A</v>
      </c>
      <c r="C1831" s="2" t="e">
        <f>(Histogram!$D$29*Histogram!$C$22*A1831)/B1831</f>
        <v>#N/A</v>
      </c>
    </row>
    <row r="1832" spans="1:3">
      <c r="A1832"/>
      <c r="B1832" s="11" t="e">
        <f t="shared" si="29"/>
        <v>#N/A</v>
      </c>
      <c r="C1832" s="2" t="e">
        <f>(Histogram!$D$29*Histogram!$C$22*A1832)/B1832</f>
        <v>#N/A</v>
      </c>
    </row>
    <row r="1833" spans="1:3">
      <c r="A1833"/>
      <c r="B1833" s="11" t="e">
        <f t="shared" si="29"/>
        <v>#N/A</v>
      </c>
      <c r="C1833" s="2" t="e">
        <f>(Histogram!$D$29*Histogram!$C$22*A1833)/B1833</f>
        <v>#N/A</v>
      </c>
    </row>
    <row r="1834" spans="1:3">
      <c r="A1834"/>
      <c r="B1834" s="11" t="e">
        <f t="shared" si="29"/>
        <v>#N/A</v>
      </c>
      <c r="C1834" s="2" t="e">
        <f>(Histogram!$D$29*Histogram!$C$22*A1834)/B1834</f>
        <v>#N/A</v>
      </c>
    </row>
    <row r="1835" spans="1:3">
      <c r="A1835"/>
      <c r="B1835" s="11" t="e">
        <f t="shared" si="29"/>
        <v>#N/A</v>
      </c>
      <c r="C1835" s="2" t="e">
        <f>(Histogram!$D$29*Histogram!$C$22*A1835)/B1835</f>
        <v>#N/A</v>
      </c>
    </row>
    <row r="1836" spans="1:3">
      <c r="A1836"/>
      <c r="B1836" s="11" t="e">
        <f t="shared" si="29"/>
        <v>#N/A</v>
      </c>
      <c r="C1836" s="2" t="e">
        <f>(Histogram!$D$29*Histogram!$C$22*A1836)/B1836</f>
        <v>#N/A</v>
      </c>
    </row>
    <row r="1837" spans="1:3">
      <c r="A1837"/>
      <c r="B1837" s="11" t="e">
        <f t="shared" si="29"/>
        <v>#N/A</v>
      </c>
      <c r="C1837" s="2" t="e">
        <f>(Histogram!$D$29*Histogram!$C$22*A1837)/B1837</f>
        <v>#N/A</v>
      </c>
    </row>
    <row r="1838" spans="1:3">
      <c r="A1838"/>
      <c r="B1838" s="11" t="e">
        <f t="shared" si="29"/>
        <v>#N/A</v>
      </c>
      <c r="C1838" s="2" t="e">
        <f>(Histogram!$D$29*Histogram!$C$22*A1838)/B1838</f>
        <v>#N/A</v>
      </c>
    </row>
    <row r="1839" spans="1:3">
      <c r="A1839"/>
      <c r="B1839" s="11" t="e">
        <f t="shared" si="29"/>
        <v>#N/A</v>
      </c>
      <c r="C1839" s="2" t="e">
        <f>(Histogram!$D$29*Histogram!$C$22*A1839)/B1839</f>
        <v>#N/A</v>
      </c>
    </row>
    <row r="1840" spans="1:3">
      <c r="A1840"/>
      <c r="B1840" s="11" t="e">
        <f t="shared" si="29"/>
        <v>#N/A</v>
      </c>
      <c r="C1840" s="2" t="e">
        <f>(Histogram!$D$29*Histogram!$C$22*A1840)/B1840</f>
        <v>#N/A</v>
      </c>
    </row>
    <row r="1841" spans="1:3">
      <c r="A1841"/>
      <c r="B1841" s="11" t="e">
        <f t="shared" si="29"/>
        <v>#N/A</v>
      </c>
      <c r="C1841" s="2" t="e">
        <f>(Histogram!$D$29*Histogram!$C$22*A1841)/B1841</f>
        <v>#N/A</v>
      </c>
    </row>
    <row r="1842" spans="1:3">
      <c r="A1842"/>
      <c r="B1842" s="11" t="e">
        <f t="shared" si="29"/>
        <v>#N/A</v>
      </c>
      <c r="C1842" s="2" t="e">
        <f>(Histogram!$D$29*Histogram!$C$22*A1842)/B1842</f>
        <v>#N/A</v>
      </c>
    </row>
    <row r="1843" spans="1:3">
      <c r="A1843"/>
      <c r="B1843" s="11" t="e">
        <f t="shared" si="29"/>
        <v>#N/A</v>
      </c>
      <c r="C1843" s="2" t="e">
        <f>(Histogram!$D$29*Histogram!$C$22*A1843)/B1843</f>
        <v>#N/A</v>
      </c>
    </row>
    <row r="1844" spans="1:3">
      <c r="A1844"/>
      <c r="B1844" s="11" t="e">
        <f t="shared" si="29"/>
        <v>#N/A</v>
      </c>
      <c r="C1844" s="2" t="e">
        <f>(Histogram!$D$29*Histogram!$C$22*A1844)/B1844</f>
        <v>#N/A</v>
      </c>
    </row>
    <row r="1845" spans="1:3">
      <c r="A1845"/>
      <c r="B1845" s="11" t="e">
        <f t="shared" si="29"/>
        <v>#N/A</v>
      </c>
      <c r="C1845" s="2" t="e">
        <f>(Histogram!$D$29*Histogram!$C$22*A1845)/B1845</f>
        <v>#N/A</v>
      </c>
    </row>
    <row r="1846" spans="1:3">
      <c r="A1846"/>
      <c r="B1846" s="11" t="e">
        <f t="shared" si="29"/>
        <v>#N/A</v>
      </c>
      <c r="C1846" s="2" t="e">
        <f>(Histogram!$D$29*Histogram!$C$22*A1846)/B1846</f>
        <v>#N/A</v>
      </c>
    </row>
    <row r="1847" spans="1:3">
      <c r="A1847"/>
      <c r="B1847" s="11" t="e">
        <f t="shared" si="29"/>
        <v>#N/A</v>
      </c>
      <c r="C1847" s="2" t="e">
        <f>(Histogram!$D$29*Histogram!$C$22*A1847)/B1847</f>
        <v>#N/A</v>
      </c>
    </row>
    <row r="1848" spans="1:3">
      <c r="A1848"/>
      <c r="B1848" s="11" t="e">
        <f t="shared" si="29"/>
        <v>#N/A</v>
      </c>
      <c r="C1848" s="2" t="e">
        <f>(Histogram!$D$29*Histogram!$C$22*A1848)/B1848</f>
        <v>#N/A</v>
      </c>
    </row>
    <row r="1849" spans="1:3">
      <c r="A1849"/>
      <c r="B1849" s="11" t="e">
        <f t="shared" si="29"/>
        <v>#N/A</v>
      </c>
      <c r="C1849" s="2" t="e">
        <f>(Histogram!$D$29*Histogram!$C$22*A1849)/B1849</f>
        <v>#N/A</v>
      </c>
    </row>
    <row r="1850" spans="1:3">
      <c r="A1850"/>
      <c r="B1850" s="11" t="e">
        <f t="shared" si="29"/>
        <v>#N/A</v>
      </c>
      <c r="C1850" s="2" t="e">
        <f>(Histogram!$D$29*Histogram!$C$22*A1850)/B1850</f>
        <v>#N/A</v>
      </c>
    </row>
    <row r="1851" spans="1:3">
      <c r="A1851"/>
      <c r="B1851" s="11" t="e">
        <f t="shared" si="29"/>
        <v>#N/A</v>
      </c>
      <c r="C1851" s="2" t="e">
        <f>(Histogram!$D$29*Histogram!$C$22*A1851)/B1851</f>
        <v>#N/A</v>
      </c>
    </row>
    <row r="1852" spans="1:3">
      <c r="A1852"/>
      <c r="B1852" s="11" t="e">
        <f t="shared" si="29"/>
        <v>#N/A</v>
      </c>
      <c r="C1852" s="2" t="e">
        <f>(Histogram!$D$29*Histogram!$C$22*A1852)/B1852</f>
        <v>#N/A</v>
      </c>
    </row>
    <row r="1853" spans="1:3">
      <c r="A1853"/>
      <c r="B1853" s="11" t="e">
        <f t="shared" si="29"/>
        <v>#N/A</v>
      </c>
      <c r="C1853" s="2" t="e">
        <f>(Histogram!$D$29*Histogram!$C$22*A1853)/B1853</f>
        <v>#N/A</v>
      </c>
    </row>
    <row r="1854" spans="1:3">
      <c r="A1854"/>
      <c r="B1854" s="11" t="e">
        <f t="shared" si="29"/>
        <v>#N/A</v>
      </c>
      <c r="C1854" s="2" t="e">
        <f>(Histogram!$D$29*Histogram!$C$22*A1854)/B1854</f>
        <v>#N/A</v>
      </c>
    </row>
    <row r="1855" spans="1:3">
      <c r="A1855"/>
      <c r="B1855" s="11" t="e">
        <f t="shared" si="29"/>
        <v>#N/A</v>
      </c>
      <c r="C1855" s="2" t="e">
        <f>(Histogram!$D$29*Histogram!$C$22*A1855)/B1855</f>
        <v>#N/A</v>
      </c>
    </row>
    <row r="1856" spans="1:3">
      <c r="A1856"/>
      <c r="B1856" s="11" t="e">
        <f t="shared" si="29"/>
        <v>#N/A</v>
      </c>
      <c r="C1856" s="2" t="e">
        <f>(Histogram!$D$29*Histogram!$C$22*A1856)/B1856</f>
        <v>#N/A</v>
      </c>
    </row>
    <row r="1857" spans="1:3">
      <c r="A1857"/>
      <c r="B1857" s="11" t="e">
        <f t="shared" si="29"/>
        <v>#N/A</v>
      </c>
      <c r="C1857" s="2" t="e">
        <f>(Histogram!$D$29*Histogram!$C$22*A1857)/B1857</f>
        <v>#N/A</v>
      </c>
    </row>
    <row r="1858" spans="1:3">
      <c r="A1858"/>
      <c r="B1858" s="11" t="e">
        <f t="shared" si="29"/>
        <v>#N/A</v>
      </c>
      <c r="C1858" s="2" t="e">
        <f>(Histogram!$D$29*Histogram!$C$22*A1858)/B1858</f>
        <v>#N/A</v>
      </c>
    </row>
    <row r="1859" spans="1:3">
      <c r="A1859"/>
      <c r="B1859" s="11" t="e">
        <f t="shared" ref="B1859:B1922" si="30">RANK(A1859,A:A,9)</f>
        <v>#N/A</v>
      </c>
      <c r="C1859" s="2" t="e">
        <f>(Histogram!$D$29*Histogram!$C$22*A1859)/B1859</f>
        <v>#N/A</v>
      </c>
    </row>
    <row r="1860" spans="1:3">
      <c r="A1860"/>
      <c r="B1860" s="11" t="e">
        <f t="shared" si="30"/>
        <v>#N/A</v>
      </c>
      <c r="C1860" s="2" t="e">
        <f>(Histogram!$D$29*Histogram!$C$22*A1860)/B1860</f>
        <v>#N/A</v>
      </c>
    </row>
    <row r="1861" spans="1:3">
      <c r="A1861"/>
      <c r="B1861" s="11" t="e">
        <f t="shared" si="30"/>
        <v>#N/A</v>
      </c>
      <c r="C1861" s="2" t="e">
        <f>(Histogram!$D$29*Histogram!$C$22*A1861)/B1861</f>
        <v>#N/A</v>
      </c>
    </row>
    <row r="1862" spans="1:3">
      <c r="A1862"/>
      <c r="B1862" s="11" t="e">
        <f t="shared" si="30"/>
        <v>#N/A</v>
      </c>
      <c r="C1862" s="2" t="e">
        <f>(Histogram!$D$29*Histogram!$C$22*A1862)/B1862</f>
        <v>#N/A</v>
      </c>
    </row>
    <row r="1863" spans="1:3">
      <c r="A1863"/>
      <c r="B1863" s="11" t="e">
        <f t="shared" si="30"/>
        <v>#N/A</v>
      </c>
      <c r="C1863" s="2" t="e">
        <f>(Histogram!$D$29*Histogram!$C$22*A1863)/B1863</f>
        <v>#N/A</v>
      </c>
    </row>
    <row r="1864" spans="1:3">
      <c r="A1864"/>
      <c r="B1864" s="11" t="e">
        <f t="shared" si="30"/>
        <v>#N/A</v>
      </c>
      <c r="C1864" s="2" t="e">
        <f>(Histogram!$D$29*Histogram!$C$22*A1864)/B1864</f>
        <v>#N/A</v>
      </c>
    </row>
    <row r="1865" spans="1:3">
      <c r="A1865"/>
      <c r="B1865" s="11" t="e">
        <f t="shared" si="30"/>
        <v>#N/A</v>
      </c>
      <c r="C1865" s="2" t="e">
        <f>(Histogram!$D$29*Histogram!$C$22*A1865)/B1865</f>
        <v>#N/A</v>
      </c>
    </row>
    <row r="1866" spans="1:3">
      <c r="A1866"/>
      <c r="B1866" s="11" t="e">
        <f t="shared" si="30"/>
        <v>#N/A</v>
      </c>
      <c r="C1866" s="2" t="e">
        <f>(Histogram!$D$29*Histogram!$C$22*A1866)/B1866</f>
        <v>#N/A</v>
      </c>
    </row>
    <row r="1867" spans="1:3">
      <c r="A1867"/>
      <c r="B1867" s="11" t="e">
        <f t="shared" si="30"/>
        <v>#N/A</v>
      </c>
      <c r="C1867" s="2" t="e">
        <f>(Histogram!$D$29*Histogram!$C$22*A1867)/B1867</f>
        <v>#N/A</v>
      </c>
    </row>
    <row r="1868" spans="1:3">
      <c r="A1868"/>
      <c r="B1868" s="11" t="e">
        <f t="shared" si="30"/>
        <v>#N/A</v>
      </c>
      <c r="C1868" s="2" t="e">
        <f>(Histogram!$D$29*Histogram!$C$22*A1868)/B1868</f>
        <v>#N/A</v>
      </c>
    </row>
    <row r="1869" spans="1:3">
      <c r="A1869"/>
      <c r="B1869" s="11" t="e">
        <f t="shared" si="30"/>
        <v>#N/A</v>
      </c>
      <c r="C1869" s="2" t="e">
        <f>(Histogram!$D$29*Histogram!$C$22*A1869)/B1869</f>
        <v>#N/A</v>
      </c>
    </row>
    <row r="1870" spans="1:3">
      <c r="A1870"/>
      <c r="B1870" s="11" t="e">
        <f t="shared" si="30"/>
        <v>#N/A</v>
      </c>
      <c r="C1870" s="2" t="e">
        <f>(Histogram!$D$29*Histogram!$C$22*A1870)/B1870</f>
        <v>#N/A</v>
      </c>
    </row>
    <row r="1871" spans="1:3">
      <c r="A1871"/>
      <c r="B1871" s="11" t="e">
        <f t="shared" si="30"/>
        <v>#N/A</v>
      </c>
      <c r="C1871" s="2" t="e">
        <f>(Histogram!$D$29*Histogram!$C$22*A1871)/B1871</f>
        <v>#N/A</v>
      </c>
    </row>
    <row r="1872" spans="1:3">
      <c r="A1872"/>
      <c r="B1872" s="11" t="e">
        <f t="shared" si="30"/>
        <v>#N/A</v>
      </c>
      <c r="C1872" s="2" t="e">
        <f>(Histogram!$D$29*Histogram!$C$22*A1872)/B1872</f>
        <v>#N/A</v>
      </c>
    </row>
    <row r="1873" spans="1:3">
      <c r="A1873"/>
      <c r="B1873" s="11" t="e">
        <f t="shared" si="30"/>
        <v>#N/A</v>
      </c>
      <c r="C1873" s="2" t="e">
        <f>(Histogram!$D$29*Histogram!$C$22*A1873)/B1873</f>
        <v>#N/A</v>
      </c>
    </row>
    <row r="1874" spans="1:3">
      <c r="A1874"/>
      <c r="B1874" s="11" t="e">
        <f t="shared" si="30"/>
        <v>#N/A</v>
      </c>
      <c r="C1874" s="2" t="e">
        <f>(Histogram!$D$29*Histogram!$C$22*A1874)/B1874</f>
        <v>#N/A</v>
      </c>
    </row>
    <row r="1875" spans="1:3">
      <c r="A1875"/>
      <c r="B1875" s="11" t="e">
        <f t="shared" si="30"/>
        <v>#N/A</v>
      </c>
      <c r="C1875" s="2" t="e">
        <f>(Histogram!$D$29*Histogram!$C$22*A1875)/B1875</f>
        <v>#N/A</v>
      </c>
    </row>
    <row r="1876" spans="1:3">
      <c r="A1876"/>
      <c r="B1876" s="11" t="e">
        <f t="shared" si="30"/>
        <v>#N/A</v>
      </c>
      <c r="C1876" s="2" t="e">
        <f>(Histogram!$D$29*Histogram!$C$22*A1876)/B1876</f>
        <v>#N/A</v>
      </c>
    </row>
    <row r="1877" spans="1:3">
      <c r="A1877"/>
      <c r="B1877" s="11" t="e">
        <f t="shared" si="30"/>
        <v>#N/A</v>
      </c>
      <c r="C1877" s="2" t="e">
        <f>(Histogram!$D$29*Histogram!$C$22*A1877)/B1877</f>
        <v>#N/A</v>
      </c>
    </row>
    <row r="1878" spans="1:3">
      <c r="A1878"/>
      <c r="B1878" s="11" t="e">
        <f t="shared" si="30"/>
        <v>#N/A</v>
      </c>
      <c r="C1878" s="2" t="e">
        <f>(Histogram!$D$29*Histogram!$C$22*A1878)/B1878</f>
        <v>#N/A</v>
      </c>
    </row>
    <row r="1879" spans="1:3">
      <c r="A1879"/>
      <c r="B1879" s="11" t="e">
        <f t="shared" si="30"/>
        <v>#N/A</v>
      </c>
      <c r="C1879" s="2" t="e">
        <f>(Histogram!$D$29*Histogram!$C$22*A1879)/B1879</f>
        <v>#N/A</v>
      </c>
    </row>
    <row r="1880" spans="1:3">
      <c r="A1880"/>
      <c r="B1880" s="11" t="e">
        <f t="shared" si="30"/>
        <v>#N/A</v>
      </c>
      <c r="C1880" s="2" t="e">
        <f>(Histogram!$D$29*Histogram!$C$22*A1880)/B1880</f>
        <v>#N/A</v>
      </c>
    </row>
    <row r="1881" spans="1:3">
      <c r="A1881"/>
      <c r="B1881" s="11" t="e">
        <f t="shared" si="30"/>
        <v>#N/A</v>
      </c>
      <c r="C1881" s="2" t="e">
        <f>(Histogram!$D$29*Histogram!$C$22*A1881)/B1881</f>
        <v>#N/A</v>
      </c>
    </row>
    <row r="1882" spans="1:3">
      <c r="A1882"/>
      <c r="B1882" s="11" t="e">
        <f t="shared" si="30"/>
        <v>#N/A</v>
      </c>
      <c r="C1882" s="2" t="e">
        <f>(Histogram!$D$29*Histogram!$C$22*A1882)/B1882</f>
        <v>#N/A</v>
      </c>
    </row>
    <row r="1883" spans="1:3">
      <c r="A1883"/>
      <c r="B1883" s="11" t="e">
        <f t="shared" si="30"/>
        <v>#N/A</v>
      </c>
      <c r="C1883" s="2" t="e">
        <f>(Histogram!$D$29*Histogram!$C$22*A1883)/B1883</f>
        <v>#N/A</v>
      </c>
    </row>
    <row r="1884" spans="1:3">
      <c r="A1884"/>
      <c r="B1884" s="11" t="e">
        <f t="shared" si="30"/>
        <v>#N/A</v>
      </c>
      <c r="C1884" s="2" t="e">
        <f>(Histogram!$D$29*Histogram!$C$22*A1884)/B1884</f>
        <v>#N/A</v>
      </c>
    </row>
    <row r="1885" spans="1:3">
      <c r="A1885"/>
      <c r="B1885" s="11" t="e">
        <f t="shared" si="30"/>
        <v>#N/A</v>
      </c>
      <c r="C1885" s="2" t="e">
        <f>(Histogram!$D$29*Histogram!$C$22*A1885)/B1885</f>
        <v>#N/A</v>
      </c>
    </row>
    <row r="1886" spans="1:3">
      <c r="A1886"/>
      <c r="B1886" s="11" t="e">
        <f t="shared" si="30"/>
        <v>#N/A</v>
      </c>
      <c r="C1886" s="2" t="e">
        <f>(Histogram!$D$29*Histogram!$C$22*A1886)/B1886</f>
        <v>#N/A</v>
      </c>
    </row>
    <row r="1887" spans="1:3">
      <c r="A1887"/>
      <c r="B1887" s="11" t="e">
        <f t="shared" si="30"/>
        <v>#N/A</v>
      </c>
      <c r="C1887" s="2" t="e">
        <f>(Histogram!$D$29*Histogram!$C$22*A1887)/B1887</f>
        <v>#N/A</v>
      </c>
    </row>
    <row r="1888" spans="1:3">
      <c r="A1888"/>
      <c r="B1888" s="11" t="e">
        <f t="shared" si="30"/>
        <v>#N/A</v>
      </c>
      <c r="C1888" s="2" t="e">
        <f>(Histogram!$D$29*Histogram!$C$22*A1888)/B1888</f>
        <v>#N/A</v>
      </c>
    </row>
    <row r="1889" spans="1:3">
      <c r="A1889"/>
      <c r="B1889" s="11" t="e">
        <f t="shared" si="30"/>
        <v>#N/A</v>
      </c>
      <c r="C1889" s="2" t="e">
        <f>(Histogram!$D$29*Histogram!$C$22*A1889)/B1889</f>
        <v>#N/A</v>
      </c>
    </row>
    <row r="1890" spans="1:3">
      <c r="A1890"/>
      <c r="B1890" s="11" t="e">
        <f t="shared" si="30"/>
        <v>#N/A</v>
      </c>
      <c r="C1890" s="2" t="e">
        <f>(Histogram!$D$29*Histogram!$C$22*A1890)/B1890</f>
        <v>#N/A</v>
      </c>
    </row>
    <row r="1891" spans="1:3">
      <c r="A1891"/>
      <c r="B1891" s="11" t="e">
        <f t="shared" si="30"/>
        <v>#N/A</v>
      </c>
      <c r="C1891" s="2" t="e">
        <f>(Histogram!$D$29*Histogram!$C$22*A1891)/B1891</f>
        <v>#N/A</v>
      </c>
    </row>
    <row r="1892" spans="1:3">
      <c r="A1892"/>
      <c r="B1892" s="11" t="e">
        <f t="shared" si="30"/>
        <v>#N/A</v>
      </c>
      <c r="C1892" s="2" t="e">
        <f>(Histogram!$D$29*Histogram!$C$22*A1892)/B1892</f>
        <v>#N/A</v>
      </c>
    </row>
    <row r="1893" spans="1:3">
      <c r="A1893"/>
      <c r="B1893" s="11" t="e">
        <f t="shared" si="30"/>
        <v>#N/A</v>
      </c>
      <c r="C1893" s="2" t="e">
        <f>(Histogram!$D$29*Histogram!$C$22*A1893)/B1893</f>
        <v>#N/A</v>
      </c>
    </row>
    <row r="1894" spans="1:3">
      <c r="A1894"/>
      <c r="B1894" s="11" t="e">
        <f t="shared" si="30"/>
        <v>#N/A</v>
      </c>
      <c r="C1894" s="2" t="e">
        <f>(Histogram!$D$29*Histogram!$C$22*A1894)/B1894</f>
        <v>#N/A</v>
      </c>
    </row>
    <row r="1895" spans="1:3">
      <c r="A1895"/>
      <c r="B1895" s="11" t="e">
        <f t="shared" si="30"/>
        <v>#N/A</v>
      </c>
      <c r="C1895" s="2" t="e">
        <f>(Histogram!$D$29*Histogram!$C$22*A1895)/B1895</f>
        <v>#N/A</v>
      </c>
    </row>
    <row r="1896" spans="1:3">
      <c r="A1896"/>
      <c r="B1896" s="11" t="e">
        <f t="shared" si="30"/>
        <v>#N/A</v>
      </c>
      <c r="C1896" s="2" t="e">
        <f>(Histogram!$D$29*Histogram!$C$22*A1896)/B1896</f>
        <v>#N/A</v>
      </c>
    </row>
    <row r="1897" spans="1:3">
      <c r="A1897"/>
      <c r="B1897" s="11" t="e">
        <f t="shared" si="30"/>
        <v>#N/A</v>
      </c>
      <c r="C1897" s="2" t="e">
        <f>(Histogram!$D$29*Histogram!$C$22*A1897)/B1897</f>
        <v>#N/A</v>
      </c>
    </row>
    <row r="1898" spans="1:3">
      <c r="A1898"/>
      <c r="B1898" s="11" t="e">
        <f t="shared" si="30"/>
        <v>#N/A</v>
      </c>
      <c r="C1898" s="2" t="e">
        <f>(Histogram!$D$29*Histogram!$C$22*A1898)/B1898</f>
        <v>#N/A</v>
      </c>
    </row>
    <row r="1899" spans="1:3">
      <c r="A1899"/>
      <c r="B1899" s="11" t="e">
        <f t="shared" si="30"/>
        <v>#N/A</v>
      </c>
      <c r="C1899" s="2" t="e">
        <f>(Histogram!$D$29*Histogram!$C$22*A1899)/B1899</f>
        <v>#N/A</v>
      </c>
    </row>
    <row r="1900" spans="1:3">
      <c r="A1900"/>
      <c r="B1900" s="11" t="e">
        <f t="shared" si="30"/>
        <v>#N/A</v>
      </c>
      <c r="C1900" s="2" t="e">
        <f>(Histogram!$D$29*Histogram!$C$22*A1900)/B1900</f>
        <v>#N/A</v>
      </c>
    </row>
    <row r="1901" spans="1:3">
      <c r="A1901"/>
      <c r="B1901" s="11" t="e">
        <f t="shared" si="30"/>
        <v>#N/A</v>
      </c>
      <c r="C1901" s="2" t="e">
        <f>(Histogram!$D$29*Histogram!$C$22*A1901)/B1901</f>
        <v>#N/A</v>
      </c>
    </row>
    <row r="1902" spans="1:3">
      <c r="A1902"/>
      <c r="B1902" s="11" t="e">
        <f t="shared" si="30"/>
        <v>#N/A</v>
      </c>
      <c r="C1902" s="2" t="e">
        <f>(Histogram!$D$29*Histogram!$C$22*A1902)/B1902</f>
        <v>#N/A</v>
      </c>
    </row>
    <row r="1903" spans="1:3">
      <c r="A1903"/>
      <c r="B1903" s="11" t="e">
        <f t="shared" si="30"/>
        <v>#N/A</v>
      </c>
      <c r="C1903" s="2" t="e">
        <f>(Histogram!$D$29*Histogram!$C$22*A1903)/B1903</f>
        <v>#N/A</v>
      </c>
    </row>
    <row r="1904" spans="1:3">
      <c r="A1904"/>
      <c r="B1904" s="11" t="e">
        <f t="shared" si="30"/>
        <v>#N/A</v>
      </c>
      <c r="C1904" s="2" t="e">
        <f>(Histogram!$D$29*Histogram!$C$22*A1904)/B1904</f>
        <v>#N/A</v>
      </c>
    </row>
    <row r="1905" spans="1:3">
      <c r="A1905"/>
      <c r="B1905" s="11" t="e">
        <f t="shared" si="30"/>
        <v>#N/A</v>
      </c>
      <c r="C1905" s="2" t="e">
        <f>(Histogram!$D$29*Histogram!$C$22*A1905)/B1905</f>
        <v>#N/A</v>
      </c>
    </row>
    <row r="1906" spans="1:3">
      <c r="A1906"/>
      <c r="B1906" s="11" t="e">
        <f t="shared" si="30"/>
        <v>#N/A</v>
      </c>
      <c r="C1906" s="2" t="e">
        <f>(Histogram!$D$29*Histogram!$C$22*A1906)/B1906</f>
        <v>#N/A</v>
      </c>
    </row>
    <row r="1907" spans="1:3">
      <c r="A1907"/>
      <c r="B1907" s="11" t="e">
        <f t="shared" si="30"/>
        <v>#N/A</v>
      </c>
      <c r="C1907" s="2" t="e">
        <f>(Histogram!$D$29*Histogram!$C$22*A1907)/B1907</f>
        <v>#N/A</v>
      </c>
    </row>
    <row r="1908" spans="1:3">
      <c r="A1908"/>
      <c r="B1908" s="11" t="e">
        <f t="shared" si="30"/>
        <v>#N/A</v>
      </c>
      <c r="C1908" s="2" t="e">
        <f>(Histogram!$D$29*Histogram!$C$22*A1908)/B1908</f>
        <v>#N/A</v>
      </c>
    </row>
    <row r="1909" spans="1:3">
      <c r="A1909"/>
      <c r="B1909" s="11" t="e">
        <f t="shared" si="30"/>
        <v>#N/A</v>
      </c>
      <c r="C1909" s="2" t="e">
        <f>(Histogram!$D$29*Histogram!$C$22*A1909)/B1909</f>
        <v>#N/A</v>
      </c>
    </row>
    <row r="1910" spans="1:3">
      <c r="A1910"/>
      <c r="B1910" s="11" t="e">
        <f t="shared" si="30"/>
        <v>#N/A</v>
      </c>
      <c r="C1910" s="2" t="e">
        <f>(Histogram!$D$29*Histogram!$C$22*A1910)/B1910</f>
        <v>#N/A</v>
      </c>
    </row>
    <row r="1911" spans="1:3">
      <c r="A1911"/>
      <c r="B1911" s="11" t="e">
        <f t="shared" si="30"/>
        <v>#N/A</v>
      </c>
      <c r="C1911" s="2" t="e">
        <f>(Histogram!$D$29*Histogram!$C$22*A1911)/B1911</f>
        <v>#N/A</v>
      </c>
    </row>
    <row r="1912" spans="1:3">
      <c r="A1912"/>
      <c r="B1912" s="11" t="e">
        <f t="shared" si="30"/>
        <v>#N/A</v>
      </c>
      <c r="C1912" s="2" t="e">
        <f>(Histogram!$D$29*Histogram!$C$22*A1912)/B1912</f>
        <v>#N/A</v>
      </c>
    </row>
    <row r="1913" spans="1:3">
      <c r="A1913"/>
      <c r="B1913" s="11" t="e">
        <f t="shared" si="30"/>
        <v>#N/A</v>
      </c>
      <c r="C1913" s="2" t="e">
        <f>(Histogram!$D$29*Histogram!$C$22*A1913)/B1913</f>
        <v>#N/A</v>
      </c>
    </row>
    <row r="1914" spans="1:3">
      <c r="A1914"/>
      <c r="B1914" s="11" t="e">
        <f t="shared" si="30"/>
        <v>#N/A</v>
      </c>
      <c r="C1914" s="2" t="e">
        <f>(Histogram!$D$29*Histogram!$C$22*A1914)/B1914</f>
        <v>#N/A</v>
      </c>
    </row>
    <row r="1915" spans="1:3">
      <c r="A1915"/>
      <c r="B1915" s="11" t="e">
        <f t="shared" si="30"/>
        <v>#N/A</v>
      </c>
      <c r="C1915" s="2" t="e">
        <f>(Histogram!$D$29*Histogram!$C$22*A1915)/B1915</f>
        <v>#N/A</v>
      </c>
    </row>
    <row r="1916" spans="1:3">
      <c r="A1916"/>
      <c r="B1916" s="11" t="e">
        <f t="shared" si="30"/>
        <v>#N/A</v>
      </c>
      <c r="C1916" s="2" t="e">
        <f>(Histogram!$D$29*Histogram!$C$22*A1916)/B1916</f>
        <v>#N/A</v>
      </c>
    </row>
    <row r="1917" spans="1:3">
      <c r="A1917"/>
      <c r="B1917" s="11" t="e">
        <f t="shared" si="30"/>
        <v>#N/A</v>
      </c>
      <c r="C1917" s="2" t="e">
        <f>(Histogram!$D$29*Histogram!$C$22*A1917)/B1917</f>
        <v>#N/A</v>
      </c>
    </row>
    <row r="1918" spans="1:3">
      <c r="A1918"/>
      <c r="B1918" s="11" t="e">
        <f t="shared" si="30"/>
        <v>#N/A</v>
      </c>
      <c r="C1918" s="2" t="e">
        <f>(Histogram!$D$29*Histogram!$C$22*A1918)/B1918</f>
        <v>#N/A</v>
      </c>
    </row>
    <row r="1919" spans="1:3">
      <c r="A1919"/>
      <c r="B1919" s="11" t="e">
        <f t="shared" si="30"/>
        <v>#N/A</v>
      </c>
      <c r="C1919" s="2" t="e">
        <f>(Histogram!$D$29*Histogram!$C$22*A1919)/B1919</f>
        <v>#N/A</v>
      </c>
    </row>
    <row r="1920" spans="1:3">
      <c r="A1920"/>
      <c r="B1920" s="11" t="e">
        <f t="shared" si="30"/>
        <v>#N/A</v>
      </c>
      <c r="C1920" s="2" t="e">
        <f>(Histogram!$D$29*Histogram!$C$22*A1920)/B1920</f>
        <v>#N/A</v>
      </c>
    </row>
    <row r="1921" spans="1:3">
      <c r="A1921"/>
      <c r="B1921" s="11" t="e">
        <f t="shared" si="30"/>
        <v>#N/A</v>
      </c>
      <c r="C1921" s="2" t="e">
        <f>(Histogram!$D$29*Histogram!$C$22*A1921)/B1921</f>
        <v>#N/A</v>
      </c>
    </row>
    <row r="1922" spans="1:3">
      <c r="A1922"/>
      <c r="B1922" s="11" t="e">
        <f t="shared" si="30"/>
        <v>#N/A</v>
      </c>
      <c r="C1922" s="2" t="e">
        <f>(Histogram!$D$29*Histogram!$C$22*A1922)/B1922</f>
        <v>#N/A</v>
      </c>
    </row>
    <row r="1923" spans="1:3">
      <c r="A1923"/>
      <c r="B1923" s="11" t="e">
        <f t="shared" ref="B1923:B1986" si="31">RANK(A1923,A:A,9)</f>
        <v>#N/A</v>
      </c>
      <c r="C1923" s="2" t="e">
        <f>(Histogram!$D$29*Histogram!$C$22*A1923)/B1923</f>
        <v>#N/A</v>
      </c>
    </row>
    <row r="1924" spans="1:3">
      <c r="A1924"/>
      <c r="B1924" s="11" t="e">
        <f t="shared" si="31"/>
        <v>#N/A</v>
      </c>
      <c r="C1924" s="2" t="e">
        <f>(Histogram!$D$29*Histogram!$C$22*A1924)/B1924</f>
        <v>#N/A</v>
      </c>
    </row>
    <row r="1925" spans="1:3">
      <c r="A1925"/>
      <c r="B1925" s="11" t="e">
        <f t="shared" si="31"/>
        <v>#N/A</v>
      </c>
      <c r="C1925" s="2" t="e">
        <f>(Histogram!$D$29*Histogram!$C$22*A1925)/B1925</f>
        <v>#N/A</v>
      </c>
    </row>
    <row r="1926" spans="1:3">
      <c r="A1926"/>
      <c r="B1926" s="11" t="e">
        <f t="shared" si="31"/>
        <v>#N/A</v>
      </c>
      <c r="C1926" s="2" t="e">
        <f>(Histogram!$D$29*Histogram!$C$22*A1926)/B1926</f>
        <v>#N/A</v>
      </c>
    </row>
    <row r="1927" spans="1:3">
      <c r="A1927"/>
      <c r="B1927" s="11" t="e">
        <f t="shared" si="31"/>
        <v>#N/A</v>
      </c>
      <c r="C1927" s="2" t="e">
        <f>(Histogram!$D$29*Histogram!$C$22*A1927)/B1927</f>
        <v>#N/A</v>
      </c>
    </row>
    <row r="1928" spans="1:3">
      <c r="A1928"/>
      <c r="B1928" s="11" t="e">
        <f t="shared" si="31"/>
        <v>#N/A</v>
      </c>
      <c r="C1928" s="2" t="e">
        <f>(Histogram!$D$29*Histogram!$C$22*A1928)/B1928</f>
        <v>#N/A</v>
      </c>
    </row>
    <row r="1929" spans="1:3">
      <c r="A1929"/>
      <c r="B1929" s="11" t="e">
        <f t="shared" si="31"/>
        <v>#N/A</v>
      </c>
      <c r="C1929" s="2" t="e">
        <f>(Histogram!$D$29*Histogram!$C$22*A1929)/B1929</f>
        <v>#N/A</v>
      </c>
    </row>
    <row r="1930" spans="1:3">
      <c r="A1930"/>
      <c r="B1930" s="11" t="e">
        <f t="shared" si="31"/>
        <v>#N/A</v>
      </c>
      <c r="C1930" s="2" t="e">
        <f>(Histogram!$D$29*Histogram!$C$22*A1930)/B1930</f>
        <v>#N/A</v>
      </c>
    </row>
    <row r="1931" spans="1:3">
      <c r="A1931"/>
      <c r="B1931" s="11" t="e">
        <f t="shared" si="31"/>
        <v>#N/A</v>
      </c>
      <c r="C1931" s="2" t="e">
        <f>(Histogram!$D$29*Histogram!$C$22*A1931)/B1931</f>
        <v>#N/A</v>
      </c>
    </row>
    <row r="1932" spans="1:3">
      <c r="A1932"/>
      <c r="B1932" s="11" t="e">
        <f t="shared" si="31"/>
        <v>#N/A</v>
      </c>
      <c r="C1932" s="2" t="e">
        <f>(Histogram!$D$29*Histogram!$C$22*A1932)/B1932</f>
        <v>#N/A</v>
      </c>
    </row>
    <row r="1933" spans="1:3">
      <c r="A1933"/>
      <c r="B1933" s="11" t="e">
        <f t="shared" si="31"/>
        <v>#N/A</v>
      </c>
      <c r="C1933" s="2" t="e">
        <f>(Histogram!$D$29*Histogram!$C$22*A1933)/B1933</f>
        <v>#N/A</v>
      </c>
    </row>
    <row r="1934" spans="1:3">
      <c r="A1934"/>
      <c r="B1934" s="11" t="e">
        <f t="shared" si="31"/>
        <v>#N/A</v>
      </c>
      <c r="C1934" s="2" t="e">
        <f>(Histogram!$D$29*Histogram!$C$22*A1934)/B1934</f>
        <v>#N/A</v>
      </c>
    </row>
    <row r="1935" spans="1:3">
      <c r="A1935"/>
      <c r="B1935" s="11" t="e">
        <f t="shared" si="31"/>
        <v>#N/A</v>
      </c>
      <c r="C1935" s="2" t="e">
        <f>(Histogram!$D$29*Histogram!$C$22*A1935)/B1935</f>
        <v>#N/A</v>
      </c>
    </row>
    <row r="1936" spans="1:3">
      <c r="A1936"/>
      <c r="B1936" s="11" t="e">
        <f t="shared" si="31"/>
        <v>#N/A</v>
      </c>
      <c r="C1936" s="2" t="e">
        <f>(Histogram!$D$29*Histogram!$C$22*A1936)/B1936</f>
        <v>#N/A</v>
      </c>
    </row>
    <row r="1937" spans="1:3">
      <c r="A1937"/>
      <c r="B1937" s="11" t="e">
        <f t="shared" si="31"/>
        <v>#N/A</v>
      </c>
      <c r="C1937" s="2" t="e">
        <f>(Histogram!$D$29*Histogram!$C$22*A1937)/B1937</f>
        <v>#N/A</v>
      </c>
    </row>
    <row r="1938" spans="1:3">
      <c r="A1938"/>
      <c r="B1938" s="11" t="e">
        <f t="shared" si="31"/>
        <v>#N/A</v>
      </c>
      <c r="C1938" s="2" t="e">
        <f>(Histogram!$D$29*Histogram!$C$22*A1938)/B1938</f>
        <v>#N/A</v>
      </c>
    </row>
    <row r="1939" spans="1:3">
      <c r="A1939"/>
      <c r="B1939" s="11" t="e">
        <f t="shared" si="31"/>
        <v>#N/A</v>
      </c>
      <c r="C1939" s="2" t="e">
        <f>(Histogram!$D$29*Histogram!$C$22*A1939)/B1939</f>
        <v>#N/A</v>
      </c>
    </row>
    <row r="1940" spans="1:3">
      <c r="A1940"/>
      <c r="B1940" s="11" t="e">
        <f t="shared" si="31"/>
        <v>#N/A</v>
      </c>
      <c r="C1940" s="2" t="e">
        <f>(Histogram!$D$29*Histogram!$C$22*A1940)/B1940</f>
        <v>#N/A</v>
      </c>
    </row>
    <row r="1941" spans="1:3">
      <c r="A1941"/>
      <c r="B1941" s="11" t="e">
        <f t="shared" si="31"/>
        <v>#N/A</v>
      </c>
      <c r="C1941" s="2" t="e">
        <f>(Histogram!$D$29*Histogram!$C$22*A1941)/B1941</f>
        <v>#N/A</v>
      </c>
    </row>
    <row r="1942" spans="1:3">
      <c r="A1942"/>
      <c r="B1942" s="11" t="e">
        <f t="shared" si="31"/>
        <v>#N/A</v>
      </c>
      <c r="C1942" s="2" t="e">
        <f>(Histogram!$D$29*Histogram!$C$22*A1942)/B1942</f>
        <v>#N/A</v>
      </c>
    </row>
    <row r="1943" spans="1:3">
      <c r="A1943"/>
      <c r="B1943" s="11" t="e">
        <f t="shared" si="31"/>
        <v>#N/A</v>
      </c>
      <c r="C1943" s="2" t="e">
        <f>(Histogram!$D$29*Histogram!$C$22*A1943)/B1943</f>
        <v>#N/A</v>
      </c>
    </row>
    <row r="1944" spans="1:3">
      <c r="A1944"/>
      <c r="B1944" s="11" t="e">
        <f t="shared" si="31"/>
        <v>#N/A</v>
      </c>
      <c r="C1944" s="2" t="e">
        <f>(Histogram!$D$29*Histogram!$C$22*A1944)/B1944</f>
        <v>#N/A</v>
      </c>
    </row>
    <row r="1945" spans="1:3">
      <c r="A1945"/>
      <c r="B1945" s="11" t="e">
        <f t="shared" si="31"/>
        <v>#N/A</v>
      </c>
      <c r="C1945" s="2" t="e">
        <f>(Histogram!$D$29*Histogram!$C$22*A1945)/B1945</f>
        <v>#N/A</v>
      </c>
    </row>
    <row r="1946" spans="1:3">
      <c r="A1946"/>
      <c r="B1946" s="11" t="e">
        <f t="shared" si="31"/>
        <v>#N/A</v>
      </c>
      <c r="C1946" s="2" t="e">
        <f>(Histogram!$D$29*Histogram!$C$22*A1946)/B1946</f>
        <v>#N/A</v>
      </c>
    </row>
    <row r="1947" spans="1:3">
      <c r="A1947"/>
      <c r="B1947" s="11" t="e">
        <f t="shared" si="31"/>
        <v>#N/A</v>
      </c>
      <c r="C1947" s="2" t="e">
        <f>(Histogram!$D$29*Histogram!$C$22*A1947)/B1947</f>
        <v>#N/A</v>
      </c>
    </row>
    <row r="1948" spans="1:3">
      <c r="A1948"/>
      <c r="B1948" s="11" t="e">
        <f t="shared" si="31"/>
        <v>#N/A</v>
      </c>
      <c r="C1948" s="2" t="e">
        <f>(Histogram!$D$29*Histogram!$C$22*A1948)/B1948</f>
        <v>#N/A</v>
      </c>
    </row>
    <row r="1949" spans="1:3">
      <c r="A1949"/>
      <c r="B1949" s="11" t="e">
        <f t="shared" si="31"/>
        <v>#N/A</v>
      </c>
      <c r="C1949" s="2" t="e">
        <f>(Histogram!$D$29*Histogram!$C$22*A1949)/B1949</f>
        <v>#N/A</v>
      </c>
    </row>
    <row r="1950" spans="1:3">
      <c r="A1950"/>
      <c r="B1950" s="11" t="e">
        <f t="shared" si="31"/>
        <v>#N/A</v>
      </c>
      <c r="C1950" s="2" t="e">
        <f>(Histogram!$D$29*Histogram!$C$22*A1950)/B1950</f>
        <v>#N/A</v>
      </c>
    </row>
    <row r="1951" spans="1:3">
      <c r="A1951"/>
      <c r="B1951" s="11" t="e">
        <f t="shared" si="31"/>
        <v>#N/A</v>
      </c>
      <c r="C1951" s="2" t="e">
        <f>(Histogram!$D$29*Histogram!$C$22*A1951)/B1951</f>
        <v>#N/A</v>
      </c>
    </row>
    <row r="1952" spans="1:3">
      <c r="A1952"/>
      <c r="B1952" s="11" t="e">
        <f t="shared" si="31"/>
        <v>#N/A</v>
      </c>
      <c r="C1952" s="2" t="e">
        <f>(Histogram!$D$29*Histogram!$C$22*A1952)/B1952</f>
        <v>#N/A</v>
      </c>
    </row>
    <row r="1953" spans="1:3">
      <c r="A1953"/>
      <c r="B1953" s="11" t="e">
        <f t="shared" si="31"/>
        <v>#N/A</v>
      </c>
      <c r="C1953" s="2" t="e">
        <f>(Histogram!$D$29*Histogram!$C$22*A1953)/B1953</f>
        <v>#N/A</v>
      </c>
    </row>
    <row r="1954" spans="1:3">
      <c r="A1954"/>
      <c r="B1954" s="11" t="e">
        <f t="shared" si="31"/>
        <v>#N/A</v>
      </c>
      <c r="C1954" s="2" t="e">
        <f>(Histogram!$D$29*Histogram!$C$22*A1954)/B1954</f>
        <v>#N/A</v>
      </c>
    </row>
    <row r="1955" spans="1:3">
      <c r="A1955"/>
      <c r="B1955" s="11" t="e">
        <f t="shared" si="31"/>
        <v>#N/A</v>
      </c>
      <c r="C1955" s="2" t="e">
        <f>(Histogram!$D$29*Histogram!$C$22*A1955)/B1955</f>
        <v>#N/A</v>
      </c>
    </row>
    <row r="1956" spans="1:3">
      <c r="A1956"/>
      <c r="B1956" s="11" t="e">
        <f t="shared" si="31"/>
        <v>#N/A</v>
      </c>
      <c r="C1956" s="2" t="e">
        <f>(Histogram!$D$29*Histogram!$C$22*A1956)/B1956</f>
        <v>#N/A</v>
      </c>
    </row>
    <row r="1957" spans="1:3">
      <c r="A1957"/>
      <c r="B1957" s="11" t="e">
        <f t="shared" si="31"/>
        <v>#N/A</v>
      </c>
      <c r="C1957" s="2" t="e">
        <f>(Histogram!$D$29*Histogram!$C$22*A1957)/B1957</f>
        <v>#N/A</v>
      </c>
    </row>
    <row r="1958" spans="1:3">
      <c r="A1958"/>
      <c r="B1958" s="11" t="e">
        <f t="shared" si="31"/>
        <v>#N/A</v>
      </c>
      <c r="C1958" s="2" t="e">
        <f>(Histogram!$D$29*Histogram!$C$22*A1958)/B1958</f>
        <v>#N/A</v>
      </c>
    </row>
    <row r="1959" spans="1:3">
      <c r="A1959"/>
      <c r="B1959" s="11" t="e">
        <f t="shared" si="31"/>
        <v>#N/A</v>
      </c>
      <c r="C1959" s="2" t="e">
        <f>(Histogram!$D$29*Histogram!$C$22*A1959)/B1959</f>
        <v>#N/A</v>
      </c>
    </row>
    <row r="1960" spans="1:3">
      <c r="A1960"/>
      <c r="B1960" s="11" t="e">
        <f t="shared" si="31"/>
        <v>#N/A</v>
      </c>
      <c r="C1960" s="2" t="e">
        <f>(Histogram!$D$29*Histogram!$C$22*A1960)/B1960</f>
        <v>#N/A</v>
      </c>
    </row>
    <row r="1961" spans="1:3">
      <c r="A1961"/>
      <c r="B1961" s="11" t="e">
        <f t="shared" si="31"/>
        <v>#N/A</v>
      </c>
      <c r="C1961" s="2" t="e">
        <f>(Histogram!$D$29*Histogram!$C$22*A1961)/B1961</f>
        <v>#N/A</v>
      </c>
    </row>
    <row r="1962" spans="1:3">
      <c r="A1962"/>
      <c r="B1962" s="11" t="e">
        <f t="shared" si="31"/>
        <v>#N/A</v>
      </c>
      <c r="C1962" s="2" t="e">
        <f>(Histogram!$D$29*Histogram!$C$22*A1962)/B1962</f>
        <v>#N/A</v>
      </c>
    </row>
    <row r="1963" spans="1:3">
      <c r="A1963"/>
      <c r="B1963" s="11" t="e">
        <f t="shared" si="31"/>
        <v>#N/A</v>
      </c>
      <c r="C1963" s="2" t="e">
        <f>(Histogram!$D$29*Histogram!$C$22*A1963)/B1963</f>
        <v>#N/A</v>
      </c>
    </row>
    <row r="1964" spans="1:3">
      <c r="A1964"/>
      <c r="B1964" s="11" t="e">
        <f t="shared" si="31"/>
        <v>#N/A</v>
      </c>
      <c r="C1964" s="2" t="e">
        <f>(Histogram!$D$29*Histogram!$C$22*A1964)/B1964</f>
        <v>#N/A</v>
      </c>
    </row>
    <row r="1965" spans="1:3">
      <c r="A1965"/>
      <c r="B1965" s="11" t="e">
        <f t="shared" si="31"/>
        <v>#N/A</v>
      </c>
      <c r="C1965" s="2" t="e">
        <f>(Histogram!$D$29*Histogram!$C$22*A1965)/B1965</f>
        <v>#N/A</v>
      </c>
    </row>
    <row r="1966" spans="1:3">
      <c r="A1966"/>
      <c r="B1966" s="11" t="e">
        <f t="shared" si="31"/>
        <v>#N/A</v>
      </c>
      <c r="C1966" s="2" t="e">
        <f>(Histogram!$D$29*Histogram!$C$22*A1966)/B1966</f>
        <v>#N/A</v>
      </c>
    </row>
    <row r="1967" spans="1:3">
      <c r="A1967"/>
      <c r="B1967" s="11" t="e">
        <f t="shared" si="31"/>
        <v>#N/A</v>
      </c>
      <c r="C1967" s="2" t="e">
        <f>(Histogram!$D$29*Histogram!$C$22*A1967)/B1967</f>
        <v>#N/A</v>
      </c>
    </row>
    <row r="1968" spans="1:3">
      <c r="A1968"/>
      <c r="B1968" s="11" t="e">
        <f t="shared" si="31"/>
        <v>#N/A</v>
      </c>
      <c r="C1968" s="2" t="e">
        <f>(Histogram!$D$29*Histogram!$C$22*A1968)/B1968</f>
        <v>#N/A</v>
      </c>
    </row>
    <row r="1969" spans="1:3">
      <c r="A1969"/>
      <c r="B1969" s="11" t="e">
        <f t="shared" si="31"/>
        <v>#N/A</v>
      </c>
      <c r="C1969" s="2" t="e">
        <f>(Histogram!$D$29*Histogram!$C$22*A1969)/B1969</f>
        <v>#N/A</v>
      </c>
    </row>
    <row r="1970" spans="1:3">
      <c r="A1970"/>
      <c r="B1970" s="11" t="e">
        <f t="shared" si="31"/>
        <v>#N/A</v>
      </c>
      <c r="C1970" s="2" t="e">
        <f>(Histogram!$D$29*Histogram!$C$22*A1970)/B1970</f>
        <v>#N/A</v>
      </c>
    </row>
    <row r="1971" spans="1:3">
      <c r="A1971"/>
      <c r="B1971" s="11" t="e">
        <f t="shared" si="31"/>
        <v>#N/A</v>
      </c>
      <c r="C1971" s="2" t="e">
        <f>(Histogram!$D$29*Histogram!$C$22*A1971)/B1971</f>
        <v>#N/A</v>
      </c>
    </row>
    <row r="1972" spans="1:3">
      <c r="A1972"/>
      <c r="B1972" s="11" t="e">
        <f t="shared" si="31"/>
        <v>#N/A</v>
      </c>
      <c r="C1972" s="2" t="e">
        <f>(Histogram!$D$29*Histogram!$C$22*A1972)/B1972</f>
        <v>#N/A</v>
      </c>
    </row>
    <row r="1973" spans="1:3">
      <c r="A1973"/>
      <c r="B1973" s="11" t="e">
        <f t="shared" si="31"/>
        <v>#N/A</v>
      </c>
      <c r="C1973" s="2" t="e">
        <f>(Histogram!$D$29*Histogram!$C$22*A1973)/B1973</f>
        <v>#N/A</v>
      </c>
    </row>
    <row r="1974" spans="1:3">
      <c r="A1974"/>
      <c r="B1974" s="11" t="e">
        <f t="shared" si="31"/>
        <v>#N/A</v>
      </c>
      <c r="C1974" s="2" t="e">
        <f>(Histogram!$D$29*Histogram!$C$22*A1974)/B1974</f>
        <v>#N/A</v>
      </c>
    </row>
    <row r="1975" spans="1:3">
      <c r="A1975"/>
      <c r="B1975" s="11" t="e">
        <f t="shared" si="31"/>
        <v>#N/A</v>
      </c>
      <c r="C1975" s="2" t="e">
        <f>(Histogram!$D$29*Histogram!$C$22*A1975)/B1975</f>
        <v>#N/A</v>
      </c>
    </row>
    <row r="1976" spans="1:3">
      <c r="A1976"/>
      <c r="B1976" s="11" t="e">
        <f t="shared" si="31"/>
        <v>#N/A</v>
      </c>
      <c r="C1976" s="2" t="e">
        <f>(Histogram!$D$29*Histogram!$C$22*A1976)/B1976</f>
        <v>#N/A</v>
      </c>
    </row>
    <row r="1977" spans="1:3">
      <c r="A1977"/>
      <c r="B1977" s="11" t="e">
        <f t="shared" si="31"/>
        <v>#N/A</v>
      </c>
      <c r="C1977" s="2" t="e">
        <f>(Histogram!$D$29*Histogram!$C$22*A1977)/B1977</f>
        <v>#N/A</v>
      </c>
    </row>
    <row r="1978" spans="1:3">
      <c r="A1978"/>
      <c r="B1978" s="11" t="e">
        <f t="shared" si="31"/>
        <v>#N/A</v>
      </c>
      <c r="C1978" s="2" t="e">
        <f>(Histogram!$D$29*Histogram!$C$22*A1978)/B1978</f>
        <v>#N/A</v>
      </c>
    </row>
    <row r="1979" spans="1:3">
      <c r="A1979"/>
      <c r="B1979" s="11" t="e">
        <f t="shared" si="31"/>
        <v>#N/A</v>
      </c>
      <c r="C1979" s="2" t="e">
        <f>(Histogram!$D$29*Histogram!$C$22*A1979)/B1979</f>
        <v>#N/A</v>
      </c>
    </row>
    <row r="1980" spans="1:3">
      <c r="A1980"/>
      <c r="B1980" s="11" t="e">
        <f t="shared" si="31"/>
        <v>#N/A</v>
      </c>
      <c r="C1980" s="2" t="e">
        <f>(Histogram!$D$29*Histogram!$C$22*A1980)/B1980</f>
        <v>#N/A</v>
      </c>
    </row>
    <row r="1981" spans="1:3">
      <c r="A1981"/>
      <c r="B1981" s="11" t="e">
        <f t="shared" si="31"/>
        <v>#N/A</v>
      </c>
      <c r="C1981" s="2" t="e">
        <f>(Histogram!$D$29*Histogram!$C$22*A1981)/B1981</f>
        <v>#N/A</v>
      </c>
    </row>
    <row r="1982" spans="1:3">
      <c r="A1982"/>
      <c r="B1982" s="11" t="e">
        <f t="shared" si="31"/>
        <v>#N/A</v>
      </c>
      <c r="C1982" s="2" t="e">
        <f>(Histogram!$D$29*Histogram!$C$22*A1982)/B1982</f>
        <v>#N/A</v>
      </c>
    </row>
    <row r="1983" spans="1:3">
      <c r="A1983"/>
      <c r="B1983" s="11" t="e">
        <f t="shared" si="31"/>
        <v>#N/A</v>
      </c>
      <c r="C1983" s="2" t="e">
        <f>(Histogram!$D$29*Histogram!$C$22*A1983)/B1983</f>
        <v>#N/A</v>
      </c>
    </row>
    <row r="1984" spans="1:3">
      <c r="A1984"/>
      <c r="B1984" s="11" t="e">
        <f t="shared" si="31"/>
        <v>#N/A</v>
      </c>
      <c r="C1984" s="2" t="e">
        <f>(Histogram!$D$29*Histogram!$C$22*A1984)/B1984</f>
        <v>#N/A</v>
      </c>
    </row>
    <row r="1985" spans="1:3">
      <c r="A1985"/>
      <c r="B1985" s="11" t="e">
        <f t="shared" si="31"/>
        <v>#N/A</v>
      </c>
      <c r="C1985" s="2" t="e">
        <f>(Histogram!$D$29*Histogram!$C$22*A1985)/B1985</f>
        <v>#N/A</v>
      </c>
    </row>
    <row r="1986" spans="1:3">
      <c r="A1986"/>
      <c r="B1986" s="11" t="e">
        <f t="shared" si="31"/>
        <v>#N/A</v>
      </c>
      <c r="C1986" s="2" t="e">
        <f>(Histogram!$D$29*Histogram!$C$22*A1986)/B1986</f>
        <v>#N/A</v>
      </c>
    </row>
    <row r="1987" spans="1:3">
      <c r="A1987"/>
      <c r="B1987" s="11" t="e">
        <f t="shared" ref="B1987:B2050" si="32">RANK(A1987,A:A,9)</f>
        <v>#N/A</v>
      </c>
      <c r="C1987" s="2" t="e">
        <f>(Histogram!$D$29*Histogram!$C$22*A1987)/B1987</f>
        <v>#N/A</v>
      </c>
    </row>
    <row r="1988" spans="1:3">
      <c r="A1988"/>
      <c r="B1988" s="11" t="e">
        <f t="shared" si="32"/>
        <v>#N/A</v>
      </c>
      <c r="C1988" s="2" t="e">
        <f>(Histogram!$D$29*Histogram!$C$22*A1988)/B1988</f>
        <v>#N/A</v>
      </c>
    </row>
    <row r="1989" spans="1:3">
      <c r="A1989"/>
      <c r="B1989" s="11" t="e">
        <f t="shared" si="32"/>
        <v>#N/A</v>
      </c>
      <c r="C1989" s="2" t="e">
        <f>(Histogram!$D$29*Histogram!$C$22*A1989)/B1989</f>
        <v>#N/A</v>
      </c>
    </row>
    <row r="1990" spans="1:3">
      <c r="A1990"/>
      <c r="B1990" s="11" t="e">
        <f t="shared" si="32"/>
        <v>#N/A</v>
      </c>
      <c r="C1990" s="2" t="e">
        <f>(Histogram!$D$29*Histogram!$C$22*A1990)/B1990</f>
        <v>#N/A</v>
      </c>
    </row>
    <row r="1991" spans="1:3">
      <c r="A1991"/>
      <c r="B1991" s="11" t="e">
        <f t="shared" si="32"/>
        <v>#N/A</v>
      </c>
      <c r="C1991" s="2" t="e">
        <f>(Histogram!$D$29*Histogram!$C$22*A1991)/B1991</f>
        <v>#N/A</v>
      </c>
    </row>
    <row r="1992" spans="1:3">
      <c r="A1992"/>
      <c r="B1992" s="11" t="e">
        <f t="shared" si="32"/>
        <v>#N/A</v>
      </c>
      <c r="C1992" s="2" t="e">
        <f>(Histogram!$D$29*Histogram!$C$22*A1992)/B1992</f>
        <v>#N/A</v>
      </c>
    </row>
    <row r="1993" spans="1:3">
      <c r="A1993"/>
      <c r="B1993" s="11" t="e">
        <f t="shared" si="32"/>
        <v>#N/A</v>
      </c>
      <c r="C1993" s="2" t="e">
        <f>(Histogram!$D$29*Histogram!$C$22*A1993)/B1993</f>
        <v>#N/A</v>
      </c>
    </row>
    <row r="1994" spans="1:3">
      <c r="A1994"/>
      <c r="B1994" s="11" t="e">
        <f t="shared" si="32"/>
        <v>#N/A</v>
      </c>
      <c r="C1994" s="2" t="e">
        <f>(Histogram!$D$29*Histogram!$C$22*A1994)/B1994</f>
        <v>#N/A</v>
      </c>
    </row>
    <row r="1995" spans="1:3">
      <c r="A1995"/>
      <c r="B1995" s="11" t="e">
        <f t="shared" si="32"/>
        <v>#N/A</v>
      </c>
      <c r="C1995" s="2" t="e">
        <f>(Histogram!$D$29*Histogram!$C$22*A1995)/B1995</f>
        <v>#N/A</v>
      </c>
    </row>
    <row r="1996" spans="1:3">
      <c r="A1996"/>
      <c r="B1996" s="11" t="e">
        <f t="shared" si="32"/>
        <v>#N/A</v>
      </c>
      <c r="C1996" s="2" t="e">
        <f>(Histogram!$D$29*Histogram!$C$22*A1996)/B1996</f>
        <v>#N/A</v>
      </c>
    </row>
    <row r="1997" spans="1:3">
      <c r="A1997"/>
      <c r="B1997" s="11" t="e">
        <f t="shared" si="32"/>
        <v>#N/A</v>
      </c>
      <c r="C1997" s="2" t="e">
        <f>(Histogram!$D$29*Histogram!$C$22*A1997)/B1997</f>
        <v>#N/A</v>
      </c>
    </row>
    <row r="1998" spans="1:3">
      <c r="A1998"/>
      <c r="B1998" s="11" t="e">
        <f t="shared" si="32"/>
        <v>#N/A</v>
      </c>
      <c r="C1998" s="2" t="e">
        <f>(Histogram!$D$29*Histogram!$C$22*A1998)/B1998</f>
        <v>#N/A</v>
      </c>
    </row>
    <row r="1999" spans="1:3">
      <c r="A1999"/>
      <c r="B1999" s="11" t="e">
        <f t="shared" si="32"/>
        <v>#N/A</v>
      </c>
      <c r="C1999" s="2" t="e">
        <f>(Histogram!$D$29*Histogram!$C$22*A1999)/B1999</f>
        <v>#N/A</v>
      </c>
    </row>
    <row r="2000" spans="1:3">
      <c r="A2000"/>
      <c r="B2000" s="11" t="e">
        <f t="shared" si="32"/>
        <v>#N/A</v>
      </c>
      <c r="C2000" s="2" t="e">
        <f>(Histogram!$D$29*Histogram!$C$22*A2000)/B2000</f>
        <v>#N/A</v>
      </c>
    </row>
    <row r="2001" spans="1:3">
      <c r="A2001"/>
      <c r="B2001" s="11" t="e">
        <f t="shared" si="32"/>
        <v>#N/A</v>
      </c>
      <c r="C2001" s="2" t="e">
        <f>(Histogram!$D$29*Histogram!$C$22*A2001)/B2001</f>
        <v>#N/A</v>
      </c>
    </row>
    <row r="2002" spans="1:3">
      <c r="A2002"/>
      <c r="B2002" s="11" t="e">
        <f t="shared" si="32"/>
        <v>#N/A</v>
      </c>
      <c r="C2002" s="2" t="e">
        <f>(Histogram!$D$29*Histogram!$C$22*A2002)/B2002</f>
        <v>#N/A</v>
      </c>
    </row>
    <row r="2003" spans="1:3">
      <c r="A2003"/>
      <c r="B2003" s="11" t="e">
        <f t="shared" si="32"/>
        <v>#N/A</v>
      </c>
      <c r="C2003" s="2" t="e">
        <f>(Histogram!$D$29*Histogram!$C$22*A2003)/B2003</f>
        <v>#N/A</v>
      </c>
    </row>
    <row r="2004" spans="1:3">
      <c r="A2004"/>
      <c r="B2004" s="11" t="e">
        <f t="shared" si="32"/>
        <v>#N/A</v>
      </c>
      <c r="C2004" s="2" t="e">
        <f>(Histogram!$D$29*Histogram!$C$22*A2004)/B2004</f>
        <v>#N/A</v>
      </c>
    </row>
    <row r="2005" spans="1:3">
      <c r="A2005"/>
      <c r="B2005" s="11" t="e">
        <f t="shared" si="32"/>
        <v>#N/A</v>
      </c>
      <c r="C2005" s="2" t="e">
        <f>(Histogram!$D$29*Histogram!$C$22*A2005)/B2005</f>
        <v>#N/A</v>
      </c>
    </row>
    <row r="2006" spans="1:3">
      <c r="A2006"/>
      <c r="B2006" s="11" t="e">
        <f t="shared" si="32"/>
        <v>#N/A</v>
      </c>
      <c r="C2006" s="2" t="e">
        <f>(Histogram!$D$29*Histogram!$C$22*A2006)/B2006</f>
        <v>#N/A</v>
      </c>
    </row>
    <row r="2007" spans="1:3">
      <c r="A2007"/>
      <c r="B2007" s="11" t="e">
        <f t="shared" si="32"/>
        <v>#N/A</v>
      </c>
      <c r="C2007" s="2" t="e">
        <f>(Histogram!$D$29*Histogram!$C$22*A2007)/B2007</f>
        <v>#N/A</v>
      </c>
    </row>
    <row r="2008" spans="1:3">
      <c r="A2008"/>
      <c r="B2008" s="11" t="e">
        <f t="shared" si="32"/>
        <v>#N/A</v>
      </c>
      <c r="C2008" s="2" t="e">
        <f>(Histogram!$D$29*Histogram!$C$22*A2008)/B2008</f>
        <v>#N/A</v>
      </c>
    </row>
    <row r="2009" spans="1:3">
      <c r="A2009"/>
      <c r="B2009" s="11" t="e">
        <f t="shared" si="32"/>
        <v>#N/A</v>
      </c>
      <c r="C2009" s="2" t="e">
        <f>(Histogram!$D$29*Histogram!$C$22*A2009)/B2009</f>
        <v>#N/A</v>
      </c>
    </row>
    <row r="2010" spans="1:3">
      <c r="A2010"/>
      <c r="B2010" s="11" t="e">
        <f t="shared" si="32"/>
        <v>#N/A</v>
      </c>
      <c r="C2010" s="2" t="e">
        <f>(Histogram!$D$29*Histogram!$C$22*A2010)/B2010</f>
        <v>#N/A</v>
      </c>
    </row>
    <row r="2011" spans="1:3">
      <c r="A2011"/>
      <c r="B2011" s="11" t="e">
        <f t="shared" si="32"/>
        <v>#N/A</v>
      </c>
      <c r="C2011" s="2" t="e">
        <f>(Histogram!$D$29*Histogram!$C$22*A2011)/B2011</f>
        <v>#N/A</v>
      </c>
    </row>
    <row r="2012" spans="1:3">
      <c r="A2012"/>
      <c r="B2012" s="11" t="e">
        <f t="shared" si="32"/>
        <v>#N/A</v>
      </c>
      <c r="C2012" s="2" t="e">
        <f>(Histogram!$D$29*Histogram!$C$22*A2012)/B2012</f>
        <v>#N/A</v>
      </c>
    </row>
    <row r="2013" spans="1:3">
      <c r="A2013"/>
      <c r="B2013" s="11" t="e">
        <f t="shared" si="32"/>
        <v>#N/A</v>
      </c>
      <c r="C2013" s="2" t="e">
        <f>(Histogram!$D$29*Histogram!$C$22*A2013)/B2013</f>
        <v>#N/A</v>
      </c>
    </row>
    <row r="2014" spans="1:3">
      <c r="A2014"/>
      <c r="B2014" s="11" t="e">
        <f t="shared" si="32"/>
        <v>#N/A</v>
      </c>
      <c r="C2014" s="2" t="e">
        <f>(Histogram!$D$29*Histogram!$C$22*A2014)/B2014</f>
        <v>#N/A</v>
      </c>
    </row>
    <row r="2015" spans="1:3">
      <c r="A2015"/>
      <c r="B2015" s="11" t="e">
        <f t="shared" si="32"/>
        <v>#N/A</v>
      </c>
      <c r="C2015" s="2" t="e">
        <f>(Histogram!$D$29*Histogram!$C$22*A2015)/B2015</f>
        <v>#N/A</v>
      </c>
    </row>
    <row r="2016" spans="1:3">
      <c r="A2016"/>
      <c r="B2016" s="11" t="e">
        <f t="shared" si="32"/>
        <v>#N/A</v>
      </c>
      <c r="C2016" s="2" t="e">
        <f>(Histogram!$D$29*Histogram!$C$22*A2016)/B2016</f>
        <v>#N/A</v>
      </c>
    </row>
    <row r="2017" spans="1:3">
      <c r="A2017"/>
      <c r="B2017" s="11" t="e">
        <f t="shared" si="32"/>
        <v>#N/A</v>
      </c>
      <c r="C2017" s="2" t="e">
        <f>(Histogram!$D$29*Histogram!$C$22*A2017)/B2017</f>
        <v>#N/A</v>
      </c>
    </row>
    <row r="2018" spans="1:3">
      <c r="A2018"/>
      <c r="B2018" s="11" t="e">
        <f t="shared" si="32"/>
        <v>#N/A</v>
      </c>
      <c r="C2018" s="2" t="e">
        <f>(Histogram!$D$29*Histogram!$C$22*A2018)/B2018</f>
        <v>#N/A</v>
      </c>
    </row>
    <row r="2019" spans="1:3">
      <c r="A2019"/>
      <c r="B2019" s="11" t="e">
        <f t="shared" si="32"/>
        <v>#N/A</v>
      </c>
      <c r="C2019" s="2" t="e">
        <f>(Histogram!$D$29*Histogram!$C$22*A2019)/B2019</f>
        <v>#N/A</v>
      </c>
    </row>
    <row r="2020" spans="1:3">
      <c r="A2020"/>
      <c r="B2020" s="11" t="e">
        <f t="shared" si="32"/>
        <v>#N/A</v>
      </c>
      <c r="C2020" s="2" t="e">
        <f>(Histogram!$D$29*Histogram!$C$22*A2020)/B2020</f>
        <v>#N/A</v>
      </c>
    </row>
    <row r="2021" spans="1:3">
      <c r="A2021"/>
      <c r="B2021" s="11" t="e">
        <f t="shared" si="32"/>
        <v>#N/A</v>
      </c>
      <c r="C2021" s="2" t="e">
        <f>(Histogram!$D$29*Histogram!$C$22*A2021)/B2021</f>
        <v>#N/A</v>
      </c>
    </row>
    <row r="2022" spans="1:3">
      <c r="A2022"/>
      <c r="B2022" s="11" t="e">
        <f t="shared" si="32"/>
        <v>#N/A</v>
      </c>
      <c r="C2022" s="2" t="e">
        <f>(Histogram!$D$29*Histogram!$C$22*A2022)/B2022</f>
        <v>#N/A</v>
      </c>
    </row>
    <row r="2023" spans="1:3">
      <c r="A2023"/>
      <c r="B2023" s="11" t="e">
        <f t="shared" si="32"/>
        <v>#N/A</v>
      </c>
      <c r="C2023" s="2" t="e">
        <f>(Histogram!$D$29*Histogram!$C$22*A2023)/B2023</f>
        <v>#N/A</v>
      </c>
    </row>
    <row r="2024" spans="1:3">
      <c r="A2024"/>
      <c r="B2024" s="11" t="e">
        <f t="shared" si="32"/>
        <v>#N/A</v>
      </c>
      <c r="C2024" s="2" t="e">
        <f>(Histogram!$D$29*Histogram!$C$22*A2024)/B2024</f>
        <v>#N/A</v>
      </c>
    </row>
    <row r="2025" spans="1:3">
      <c r="A2025"/>
      <c r="B2025" s="11" t="e">
        <f t="shared" si="32"/>
        <v>#N/A</v>
      </c>
      <c r="C2025" s="2" t="e">
        <f>(Histogram!$D$29*Histogram!$C$22*A2025)/B2025</f>
        <v>#N/A</v>
      </c>
    </row>
    <row r="2026" spans="1:3">
      <c r="A2026"/>
      <c r="B2026" s="11" t="e">
        <f t="shared" si="32"/>
        <v>#N/A</v>
      </c>
      <c r="C2026" s="2" t="e">
        <f>(Histogram!$D$29*Histogram!$C$22*A2026)/B2026</f>
        <v>#N/A</v>
      </c>
    </row>
    <row r="2027" spans="1:3">
      <c r="A2027"/>
      <c r="B2027" s="11" t="e">
        <f t="shared" si="32"/>
        <v>#N/A</v>
      </c>
      <c r="C2027" s="2" t="e">
        <f>(Histogram!$D$29*Histogram!$C$22*A2027)/B2027</f>
        <v>#N/A</v>
      </c>
    </row>
    <row r="2028" spans="1:3">
      <c r="A2028"/>
      <c r="B2028" s="11" t="e">
        <f t="shared" si="32"/>
        <v>#N/A</v>
      </c>
      <c r="C2028" s="2" t="e">
        <f>(Histogram!$D$29*Histogram!$C$22*A2028)/B2028</f>
        <v>#N/A</v>
      </c>
    </row>
    <row r="2029" spans="1:3">
      <c r="A2029"/>
      <c r="B2029" s="11" t="e">
        <f t="shared" si="32"/>
        <v>#N/A</v>
      </c>
      <c r="C2029" s="2" t="e">
        <f>(Histogram!$D$29*Histogram!$C$22*A2029)/B2029</f>
        <v>#N/A</v>
      </c>
    </row>
    <row r="2030" spans="1:3">
      <c r="A2030"/>
      <c r="B2030" s="11" t="e">
        <f t="shared" si="32"/>
        <v>#N/A</v>
      </c>
      <c r="C2030" s="2" t="e">
        <f>(Histogram!$D$29*Histogram!$C$22*A2030)/B2030</f>
        <v>#N/A</v>
      </c>
    </row>
    <row r="2031" spans="1:3">
      <c r="A2031"/>
      <c r="B2031" s="11" t="e">
        <f t="shared" si="32"/>
        <v>#N/A</v>
      </c>
      <c r="C2031" s="2" t="e">
        <f>(Histogram!$D$29*Histogram!$C$22*A2031)/B2031</f>
        <v>#N/A</v>
      </c>
    </row>
    <row r="2032" spans="1:3">
      <c r="A2032"/>
      <c r="B2032" s="11" t="e">
        <f t="shared" si="32"/>
        <v>#N/A</v>
      </c>
      <c r="C2032" s="2" t="e">
        <f>(Histogram!$D$29*Histogram!$C$22*A2032)/B2032</f>
        <v>#N/A</v>
      </c>
    </row>
    <row r="2033" spans="1:3">
      <c r="A2033"/>
      <c r="B2033" s="11" t="e">
        <f t="shared" si="32"/>
        <v>#N/A</v>
      </c>
      <c r="C2033" s="2" t="e">
        <f>(Histogram!$D$29*Histogram!$C$22*A2033)/B2033</f>
        <v>#N/A</v>
      </c>
    </row>
    <row r="2034" spans="1:3">
      <c r="A2034"/>
      <c r="B2034" s="11" t="e">
        <f t="shared" si="32"/>
        <v>#N/A</v>
      </c>
      <c r="C2034" s="2" t="e">
        <f>(Histogram!$D$29*Histogram!$C$22*A2034)/B2034</f>
        <v>#N/A</v>
      </c>
    </row>
    <row r="2035" spans="1:3">
      <c r="A2035"/>
      <c r="B2035" s="11" t="e">
        <f t="shared" si="32"/>
        <v>#N/A</v>
      </c>
      <c r="C2035" s="2" t="e">
        <f>(Histogram!$D$29*Histogram!$C$22*A2035)/B2035</f>
        <v>#N/A</v>
      </c>
    </row>
    <row r="2036" spans="1:3">
      <c r="A2036"/>
      <c r="B2036" s="11" t="e">
        <f t="shared" si="32"/>
        <v>#N/A</v>
      </c>
      <c r="C2036" s="2" t="e">
        <f>(Histogram!$D$29*Histogram!$C$22*A2036)/B2036</f>
        <v>#N/A</v>
      </c>
    </row>
    <row r="2037" spans="1:3">
      <c r="A2037"/>
      <c r="B2037" s="11" t="e">
        <f t="shared" si="32"/>
        <v>#N/A</v>
      </c>
      <c r="C2037" s="2" t="e">
        <f>(Histogram!$D$29*Histogram!$C$22*A2037)/B2037</f>
        <v>#N/A</v>
      </c>
    </row>
    <row r="2038" spans="1:3">
      <c r="A2038"/>
      <c r="B2038" s="11" t="e">
        <f t="shared" si="32"/>
        <v>#N/A</v>
      </c>
      <c r="C2038" s="2" t="e">
        <f>(Histogram!$D$29*Histogram!$C$22*A2038)/B2038</f>
        <v>#N/A</v>
      </c>
    </row>
    <row r="2039" spans="1:3">
      <c r="A2039"/>
      <c r="B2039" s="11" t="e">
        <f t="shared" si="32"/>
        <v>#N/A</v>
      </c>
      <c r="C2039" s="2" t="e">
        <f>(Histogram!$D$29*Histogram!$C$22*A2039)/B2039</f>
        <v>#N/A</v>
      </c>
    </row>
    <row r="2040" spans="1:3">
      <c r="A2040"/>
      <c r="B2040" s="11" t="e">
        <f t="shared" si="32"/>
        <v>#N/A</v>
      </c>
      <c r="C2040" s="2" t="e">
        <f>(Histogram!$D$29*Histogram!$C$22*A2040)/B2040</f>
        <v>#N/A</v>
      </c>
    </row>
    <row r="2041" spans="1:3">
      <c r="A2041"/>
      <c r="B2041" s="11" t="e">
        <f t="shared" si="32"/>
        <v>#N/A</v>
      </c>
      <c r="C2041" s="2" t="e">
        <f>(Histogram!$D$29*Histogram!$C$22*A2041)/B2041</f>
        <v>#N/A</v>
      </c>
    </row>
    <row r="2042" spans="1:3">
      <c r="A2042"/>
      <c r="B2042" s="11" t="e">
        <f t="shared" si="32"/>
        <v>#N/A</v>
      </c>
      <c r="C2042" s="2" t="e">
        <f>(Histogram!$D$29*Histogram!$C$22*A2042)/B2042</f>
        <v>#N/A</v>
      </c>
    </row>
    <row r="2043" spans="1:3">
      <c r="A2043"/>
      <c r="B2043" s="11" t="e">
        <f t="shared" si="32"/>
        <v>#N/A</v>
      </c>
      <c r="C2043" s="2" t="e">
        <f>(Histogram!$D$29*Histogram!$C$22*A2043)/B2043</f>
        <v>#N/A</v>
      </c>
    </row>
    <row r="2044" spans="1:3">
      <c r="A2044"/>
      <c r="B2044" s="11" t="e">
        <f t="shared" si="32"/>
        <v>#N/A</v>
      </c>
      <c r="C2044" s="2" t="e">
        <f>(Histogram!$D$29*Histogram!$C$22*A2044)/B2044</f>
        <v>#N/A</v>
      </c>
    </row>
    <row r="2045" spans="1:3">
      <c r="A2045"/>
      <c r="B2045" s="11" t="e">
        <f t="shared" si="32"/>
        <v>#N/A</v>
      </c>
      <c r="C2045" s="2" t="e">
        <f>(Histogram!$D$29*Histogram!$C$22*A2045)/B2045</f>
        <v>#N/A</v>
      </c>
    </row>
    <row r="2046" spans="1:3">
      <c r="A2046"/>
      <c r="B2046" s="11" t="e">
        <f t="shared" si="32"/>
        <v>#N/A</v>
      </c>
      <c r="C2046" s="2" t="e">
        <f>(Histogram!$D$29*Histogram!$C$22*A2046)/B2046</f>
        <v>#N/A</v>
      </c>
    </row>
    <row r="2047" spans="1:3">
      <c r="A2047"/>
      <c r="B2047" s="11" t="e">
        <f t="shared" si="32"/>
        <v>#N/A</v>
      </c>
      <c r="C2047" s="2" t="e">
        <f>(Histogram!$D$29*Histogram!$C$22*A2047)/B2047</f>
        <v>#N/A</v>
      </c>
    </row>
    <row r="2048" spans="1:3">
      <c r="A2048"/>
      <c r="B2048" s="11" t="e">
        <f t="shared" si="32"/>
        <v>#N/A</v>
      </c>
      <c r="C2048" s="2" t="e">
        <f>(Histogram!$D$29*Histogram!$C$22*A2048)/B2048</f>
        <v>#N/A</v>
      </c>
    </row>
    <row r="2049" spans="1:3">
      <c r="A2049"/>
      <c r="B2049" s="11" t="e">
        <f t="shared" si="32"/>
        <v>#N/A</v>
      </c>
      <c r="C2049" s="2" t="e">
        <f>(Histogram!$D$29*Histogram!$C$22*A2049)/B2049</f>
        <v>#N/A</v>
      </c>
    </row>
    <row r="2050" spans="1:3">
      <c r="A2050"/>
      <c r="B2050" s="11" t="e">
        <f t="shared" si="32"/>
        <v>#N/A</v>
      </c>
      <c r="C2050" s="2" t="e">
        <f>(Histogram!$D$29*Histogram!$C$22*A2050)/B2050</f>
        <v>#N/A</v>
      </c>
    </row>
    <row r="2051" spans="1:3">
      <c r="A2051"/>
      <c r="B2051" s="11" t="e">
        <f t="shared" ref="B2051:B2114" si="33">RANK(A2051,A:A,9)</f>
        <v>#N/A</v>
      </c>
      <c r="C2051" s="2" t="e">
        <f>(Histogram!$D$29*Histogram!$C$22*A2051)/B2051</f>
        <v>#N/A</v>
      </c>
    </row>
    <row r="2052" spans="1:3">
      <c r="A2052"/>
      <c r="B2052" s="11" t="e">
        <f t="shared" si="33"/>
        <v>#N/A</v>
      </c>
      <c r="C2052" s="2" t="e">
        <f>(Histogram!$D$29*Histogram!$C$22*A2052)/B2052</f>
        <v>#N/A</v>
      </c>
    </row>
    <row r="2053" spans="1:3">
      <c r="A2053"/>
      <c r="B2053" s="11" t="e">
        <f t="shared" si="33"/>
        <v>#N/A</v>
      </c>
      <c r="C2053" s="2" t="e">
        <f>(Histogram!$D$29*Histogram!$C$22*A2053)/B2053</f>
        <v>#N/A</v>
      </c>
    </row>
    <row r="2054" spans="1:3">
      <c r="A2054"/>
      <c r="B2054" s="11" t="e">
        <f t="shared" si="33"/>
        <v>#N/A</v>
      </c>
      <c r="C2054" s="2" t="e">
        <f>(Histogram!$D$29*Histogram!$C$22*A2054)/B2054</f>
        <v>#N/A</v>
      </c>
    </row>
    <row r="2055" spans="1:3">
      <c r="A2055"/>
      <c r="B2055" s="11" t="e">
        <f t="shared" si="33"/>
        <v>#N/A</v>
      </c>
      <c r="C2055" s="2" t="e">
        <f>(Histogram!$D$29*Histogram!$C$22*A2055)/B2055</f>
        <v>#N/A</v>
      </c>
    </row>
    <row r="2056" spans="1:3">
      <c r="A2056"/>
      <c r="B2056" s="11" t="e">
        <f t="shared" si="33"/>
        <v>#N/A</v>
      </c>
      <c r="C2056" s="2" t="e">
        <f>(Histogram!$D$29*Histogram!$C$22*A2056)/B2056</f>
        <v>#N/A</v>
      </c>
    </row>
    <row r="2057" spans="1:3">
      <c r="A2057"/>
      <c r="B2057" s="11" t="e">
        <f t="shared" si="33"/>
        <v>#N/A</v>
      </c>
      <c r="C2057" s="2" t="e">
        <f>(Histogram!$D$29*Histogram!$C$22*A2057)/B2057</f>
        <v>#N/A</v>
      </c>
    </row>
    <row r="2058" spans="1:3">
      <c r="A2058"/>
      <c r="B2058" s="11" t="e">
        <f t="shared" si="33"/>
        <v>#N/A</v>
      </c>
      <c r="C2058" s="2" t="e">
        <f>(Histogram!$D$29*Histogram!$C$22*A2058)/B2058</f>
        <v>#N/A</v>
      </c>
    </row>
    <row r="2059" spans="1:3">
      <c r="A2059"/>
      <c r="B2059" s="11" t="e">
        <f t="shared" si="33"/>
        <v>#N/A</v>
      </c>
      <c r="C2059" s="2" t="e">
        <f>(Histogram!$D$29*Histogram!$C$22*A2059)/B2059</f>
        <v>#N/A</v>
      </c>
    </row>
    <row r="2060" spans="1:3">
      <c r="A2060"/>
      <c r="B2060" s="11" t="e">
        <f t="shared" si="33"/>
        <v>#N/A</v>
      </c>
      <c r="C2060" s="2" t="e">
        <f>(Histogram!$D$29*Histogram!$C$22*A2060)/B2060</f>
        <v>#N/A</v>
      </c>
    </row>
    <row r="2061" spans="1:3">
      <c r="A2061"/>
      <c r="B2061" s="11" t="e">
        <f t="shared" si="33"/>
        <v>#N/A</v>
      </c>
      <c r="C2061" s="2" t="e">
        <f>(Histogram!$D$29*Histogram!$C$22*A2061)/B2061</f>
        <v>#N/A</v>
      </c>
    </row>
    <row r="2062" spans="1:3">
      <c r="A2062"/>
      <c r="B2062" s="11" t="e">
        <f t="shared" si="33"/>
        <v>#N/A</v>
      </c>
      <c r="C2062" s="2" t="e">
        <f>(Histogram!$D$29*Histogram!$C$22*A2062)/B2062</f>
        <v>#N/A</v>
      </c>
    </row>
    <row r="2063" spans="1:3">
      <c r="A2063"/>
      <c r="B2063" s="11" t="e">
        <f t="shared" si="33"/>
        <v>#N/A</v>
      </c>
      <c r="C2063" s="2" t="e">
        <f>(Histogram!$D$29*Histogram!$C$22*A2063)/B2063</f>
        <v>#N/A</v>
      </c>
    </row>
    <row r="2064" spans="1:3">
      <c r="A2064"/>
      <c r="B2064" s="11" t="e">
        <f t="shared" si="33"/>
        <v>#N/A</v>
      </c>
      <c r="C2064" s="2" t="e">
        <f>(Histogram!$D$29*Histogram!$C$22*A2064)/B2064</f>
        <v>#N/A</v>
      </c>
    </row>
    <row r="2065" spans="1:3">
      <c r="A2065"/>
      <c r="B2065" s="11" t="e">
        <f t="shared" si="33"/>
        <v>#N/A</v>
      </c>
      <c r="C2065" s="2" t="e">
        <f>(Histogram!$D$29*Histogram!$C$22*A2065)/B2065</f>
        <v>#N/A</v>
      </c>
    </row>
    <row r="2066" spans="1:3">
      <c r="A2066"/>
      <c r="B2066" s="11" t="e">
        <f t="shared" si="33"/>
        <v>#N/A</v>
      </c>
      <c r="C2066" s="2" t="e">
        <f>(Histogram!$D$29*Histogram!$C$22*A2066)/B2066</f>
        <v>#N/A</v>
      </c>
    </row>
    <row r="2067" spans="1:3">
      <c r="A2067"/>
      <c r="B2067" s="11" t="e">
        <f t="shared" si="33"/>
        <v>#N/A</v>
      </c>
      <c r="C2067" s="2" t="e">
        <f>(Histogram!$D$29*Histogram!$C$22*A2067)/B2067</f>
        <v>#N/A</v>
      </c>
    </row>
    <row r="2068" spans="1:3">
      <c r="A2068"/>
      <c r="B2068" s="11" t="e">
        <f t="shared" si="33"/>
        <v>#N/A</v>
      </c>
      <c r="C2068" s="2" t="e">
        <f>(Histogram!$D$29*Histogram!$C$22*A2068)/B2068</f>
        <v>#N/A</v>
      </c>
    </row>
    <row r="2069" spans="1:3">
      <c r="A2069"/>
      <c r="B2069" s="11" t="e">
        <f t="shared" si="33"/>
        <v>#N/A</v>
      </c>
      <c r="C2069" s="2" t="e">
        <f>(Histogram!$D$29*Histogram!$C$22*A2069)/B2069</f>
        <v>#N/A</v>
      </c>
    </row>
    <row r="2070" spans="1:3">
      <c r="A2070"/>
      <c r="B2070" s="11" t="e">
        <f t="shared" si="33"/>
        <v>#N/A</v>
      </c>
      <c r="C2070" s="2" t="e">
        <f>(Histogram!$D$29*Histogram!$C$22*A2070)/B2070</f>
        <v>#N/A</v>
      </c>
    </row>
    <row r="2071" spans="1:3">
      <c r="A2071"/>
      <c r="B2071" s="11" t="e">
        <f t="shared" si="33"/>
        <v>#N/A</v>
      </c>
      <c r="C2071" s="2" t="e">
        <f>(Histogram!$D$29*Histogram!$C$22*A2071)/B2071</f>
        <v>#N/A</v>
      </c>
    </row>
    <row r="2072" spans="1:3">
      <c r="A2072"/>
      <c r="B2072" s="11" t="e">
        <f t="shared" si="33"/>
        <v>#N/A</v>
      </c>
      <c r="C2072" s="2" t="e">
        <f>(Histogram!$D$29*Histogram!$C$22*A2072)/B2072</f>
        <v>#N/A</v>
      </c>
    </row>
    <row r="2073" spans="1:3">
      <c r="A2073"/>
      <c r="B2073" s="11" t="e">
        <f t="shared" si="33"/>
        <v>#N/A</v>
      </c>
      <c r="C2073" s="2" t="e">
        <f>(Histogram!$D$29*Histogram!$C$22*A2073)/B2073</f>
        <v>#N/A</v>
      </c>
    </row>
    <row r="2074" spans="1:3">
      <c r="A2074"/>
      <c r="B2074" s="11" t="e">
        <f t="shared" si="33"/>
        <v>#N/A</v>
      </c>
      <c r="C2074" s="2" t="e">
        <f>(Histogram!$D$29*Histogram!$C$22*A2074)/B2074</f>
        <v>#N/A</v>
      </c>
    </row>
    <row r="2075" spans="1:3">
      <c r="A2075"/>
      <c r="B2075" s="11" t="e">
        <f t="shared" si="33"/>
        <v>#N/A</v>
      </c>
      <c r="C2075" s="2" t="e">
        <f>(Histogram!$D$29*Histogram!$C$22*A2075)/B2075</f>
        <v>#N/A</v>
      </c>
    </row>
    <row r="2076" spans="1:3">
      <c r="A2076"/>
      <c r="B2076" s="11" t="e">
        <f t="shared" si="33"/>
        <v>#N/A</v>
      </c>
      <c r="C2076" s="2" t="e">
        <f>(Histogram!$D$29*Histogram!$C$22*A2076)/B2076</f>
        <v>#N/A</v>
      </c>
    </row>
    <row r="2077" spans="1:3">
      <c r="A2077"/>
      <c r="B2077" s="11" t="e">
        <f t="shared" si="33"/>
        <v>#N/A</v>
      </c>
      <c r="C2077" s="2" t="e">
        <f>(Histogram!$D$29*Histogram!$C$22*A2077)/B2077</f>
        <v>#N/A</v>
      </c>
    </row>
    <row r="2078" spans="1:3">
      <c r="A2078"/>
      <c r="B2078" s="11" t="e">
        <f t="shared" si="33"/>
        <v>#N/A</v>
      </c>
      <c r="C2078" s="2" t="e">
        <f>(Histogram!$D$29*Histogram!$C$22*A2078)/B2078</f>
        <v>#N/A</v>
      </c>
    </row>
    <row r="2079" spans="1:3">
      <c r="A2079"/>
      <c r="B2079" s="11" t="e">
        <f t="shared" si="33"/>
        <v>#N/A</v>
      </c>
      <c r="C2079" s="2" t="e">
        <f>(Histogram!$D$29*Histogram!$C$22*A2079)/B2079</f>
        <v>#N/A</v>
      </c>
    </row>
    <row r="2080" spans="1:3">
      <c r="A2080"/>
      <c r="B2080" s="11" t="e">
        <f t="shared" si="33"/>
        <v>#N/A</v>
      </c>
      <c r="C2080" s="2" t="e">
        <f>(Histogram!$D$29*Histogram!$C$22*A2080)/B2080</f>
        <v>#N/A</v>
      </c>
    </row>
    <row r="2081" spans="1:3">
      <c r="A2081"/>
      <c r="B2081" s="11" t="e">
        <f t="shared" si="33"/>
        <v>#N/A</v>
      </c>
      <c r="C2081" s="2" t="e">
        <f>(Histogram!$D$29*Histogram!$C$22*A2081)/B2081</f>
        <v>#N/A</v>
      </c>
    </row>
    <row r="2082" spans="1:3">
      <c r="A2082"/>
      <c r="B2082" s="11" t="e">
        <f t="shared" si="33"/>
        <v>#N/A</v>
      </c>
      <c r="C2082" s="2" t="e">
        <f>(Histogram!$D$29*Histogram!$C$22*A2082)/B2082</f>
        <v>#N/A</v>
      </c>
    </row>
    <row r="2083" spans="1:3">
      <c r="A2083"/>
      <c r="B2083" s="11" t="e">
        <f t="shared" si="33"/>
        <v>#N/A</v>
      </c>
      <c r="C2083" s="2" t="e">
        <f>(Histogram!$D$29*Histogram!$C$22*A2083)/B2083</f>
        <v>#N/A</v>
      </c>
    </row>
    <row r="2084" spans="1:3">
      <c r="A2084"/>
      <c r="B2084" s="11" t="e">
        <f t="shared" si="33"/>
        <v>#N/A</v>
      </c>
      <c r="C2084" s="2" t="e">
        <f>(Histogram!$D$29*Histogram!$C$22*A2084)/B2084</f>
        <v>#N/A</v>
      </c>
    </row>
    <row r="2085" spans="1:3">
      <c r="A2085"/>
      <c r="B2085" s="11" t="e">
        <f t="shared" si="33"/>
        <v>#N/A</v>
      </c>
      <c r="C2085" s="2" t="e">
        <f>(Histogram!$D$29*Histogram!$C$22*A2085)/B2085</f>
        <v>#N/A</v>
      </c>
    </row>
    <row r="2086" spans="1:3">
      <c r="A2086"/>
      <c r="B2086" s="11" t="e">
        <f t="shared" si="33"/>
        <v>#N/A</v>
      </c>
      <c r="C2086" s="2" t="e">
        <f>(Histogram!$D$29*Histogram!$C$22*A2086)/B2086</f>
        <v>#N/A</v>
      </c>
    </row>
    <row r="2087" spans="1:3">
      <c r="A2087"/>
      <c r="B2087" s="11" t="e">
        <f t="shared" si="33"/>
        <v>#N/A</v>
      </c>
      <c r="C2087" s="2" t="e">
        <f>(Histogram!$D$29*Histogram!$C$22*A2087)/B2087</f>
        <v>#N/A</v>
      </c>
    </row>
    <row r="2088" spans="1:3">
      <c r="A2088"/>
      <c r="B2088" s="11" t="e">
        <f t="shared" si="33"/>
        <v>#N/A</v>
      </c>
      <c r="C2088" s="2" t="e">
        <f>(Histogram!$D$29*Histogram!$C$22*A2088)/B2088</f>
        <v>#N/A</v>
      </c>
    </row>
    <row r="2089" spans="1:3">
      <c r="A2089"/>
      <c r="B2089" s="11" t="e">
        <f t="shared" si="33"/>
        <v>#N/A</v>
      </c>
      <c r="C2089" s="2" t="e">
        <f>(Histogram!$D$29*Histogram!$C$22*A2089)/B2089</f>
        <v>#N/A</v>
      </c>
    </row>
    <row r="2090" spans="1:3">
      <c r="A2090"/>
      <c r="B2090" s="11" t="e">
        <f t="shared" si="33"/>
        <v>#N/A</v>
      </c>
      <c r="C2090" s="2" t="e">
        <f>(Histogram!$D$29*Histogram!$C$22*A2090)/B2090</f>
        <v>#N/A</v>
      </c>
    </row>
    <row r="2091" spans="1:3">
      <c r="A2091"/>
      <c r="B2091" s="11" t="e">
        <f t="shared" si="33"/>
        <v>#N/A</v>
      </c>
      <c r="C2091" s="2" t="e">
        <f>(Histogram!$D$29*Histogram!$C$22*A2091)/B2091</f>
        <v>#N/A</v>
      </c>
    </row>
    <row r="2092" spans="1:3">
      <c r="A2092"/>
      <c r="B2092" s="11" t="e">
        <f t="shared" si="33"/>
        <v>#N/A</v>
      </c>
      <c r="C2092" s="2" t="e">
        <f>(Histogram!$D$29*Histogram!$C$22*A2092)/B2092</f>
        <v>#N/A</v>
      </c>
    </row>
    <row r="2093" spans="1:3">
      <c r="A2093"/>
      <c r="B2093" s="11" t="e">
        <f t="shared" si="33"/>
        <v>#N/A</v>
      </c>
      <c r="C2093" s="2" t="e">
        <f>(Histogram!$D$29*Histogram!$C$22*A2093)/B2093</f>
        <v>#N/A</v>
      </c>
    </row>
    <row r="2094" spans="1:3">
      <c r="A2094"/>
      <c r="B2094" s="11" t="e">
        <f t="shared" si="33"/>
        <v>#N/A</v>
      </c>
      <c r="C2094" s="2" t="e">
        <f>(Histogram!$D$29*Histogram!$C$22*A2094)/B2094</f>
        <v>#N/A</v>
      </c>
    </row>
    <row r="2095" spans="1:3">
      <c r="A2095"/>
      <c r="B2095" s="11" t="e">
        <f t="shared" si="33"/>
        <v>#N/A</v>
      </c>
      <c r="C2095" s="2" t="e">
        <f>(Histogram!$D$29*Histogram!$C$22*A2095)/B2095</f>
        <v>#N/A</v>
      </c>
    </row>
    <row r="2096" spans="1:3">
      <c r="A2096"/>
      <c r="B2096" s="11" t="e">
        <f t="shared" si="33"/>
        <v>#N/A</v>
      </c>
      <c r="C2096" s="2" t="e">
        <f>(Histogram!$D$29*Histogram!$C$22*A2096)/B2096</f>
        <v>#N/A</v>
      </c>
    </row>
    <row r="2097" spans="1:3">
      <c r="A2097"/>
      <c r="B2097" s="11" t="e">
        <f t="shared" si="33"/>
        <v>#N/A</v>
      </c>
      <c r="C2097" s="2" t="e">
        <f>(Histogram!$D$29*Histogram!$C$22*A2097)/B2097</f>
        <v>#N/A</v>
      </c>
    </row>
    <row r="2098" spans="1:3">
      <c r="A2098"/>
      <c r="B2098" s="11" t="e">
        <f t="shared" si="33"/>
        <v>#N/A</v>
      </c>
      <c r="C2098" s="2" t="e">
        <f>(Histogram!$D$29*Histogram!$C$22*A2098)/B2098</f>
        <v>#N/A</v>
      </c>
    </row>
    <row r="2099" spans="1:3">
      <c r="A2099"/>
      <c r="B2099" s="11" t="e">
        <f t="shared" si="33"/>
        <v>#N/A</v>
      </c>
      <c r="C2099" s="2" t="e">
        <f>(Histogram!$D$29*Histogram!$C$22*A2099)/B2099</f>
        <v>#N/A</v>
      </c>
    </row>
    <row r="2100" spans="1:3">
      <c r="A2100"/>
      <c r="B2100" s="11" t="e">
        <f t="shared" si="33"/>
        <v>#N/A</v>
      </c>
      <c r="C2100" s="2" t="e">
        <f>(Histogram!$D$29*Histogram!$C$22*A2100)/B2100</f>
        <v>#N/A</v>
      </c>
    </row>
    <row r="2101" spans="1:3">
      <c r="A2101"/>
      <c r="B2101" s="11" t="e">
        <f t="shared" si="33"/>
        <v>#N/A</v>
      </c>
      <c r="C2101" s="2" t="e">
        <f>(Histogram!$D$29*Histogram!$C$22*A2101)/B2101</f>
        <v>#N/A</v>
      </c>
    </row>
    <row r="2102" spans="1:3">
      <c r="A2102"/>
      <c r="B2102" s="11" t="e">
        <f t="shared" si="33"/>
        <v>#N/A</v>
      </c>
      <c r="C2102" s="2" t="e">
        <f>(Histogram!$D$29*Histogram!$C$22*A2102)/B2102</f>
        <v>#N/A</v>
      </c>
    </row>
    <row r="2103" spans="1:3">
      <c r="A2103"/>
      <c r="B2103" s="11" t="e">
        <f t="shared" si="33"/>
        <v>#N/A</v>
      </c>
      <c r="C2103" s="2" t="e">
        <f>(Histogram!$D$29*Histogram!$C$22*A2103)/B2103</f>
        <v>#N/A</v>
      </c>
    </row>
    <row r="2104" spans="1:3">
      <c r="A2104"/>
      <c r="B2104" s="11" t="e">
        <f t="shared" si="33"/>
        <v>#N/A</v>
      </c>
      <c r="C2104" s="2" t="e">
        <f>(Histogram!$D$29*Histogram!$C$22*A2104)/B2104</f>
        <v>#N/A</v>
      </c>
    </row>
    <row r="2105" spans="1:3">
      <c r="A2105"/>
      <c r="B2105" s="11" t="e">
        <f t="shared" si="33"/>
        <v>#N/A</v>
      </c>
      <c r="C2105" s="2" t="e">
        <f>(Histogram!$D$29*Histogram!$C$22*A2105)/B2105</f>
        <v>#N/A</v>
      </c>
    </row>
    <row r="2106" spans="1:3">
      <c r="A2106"/>
      <c r="B2106" s="11" t="e">
        <f t="shared" si="33"/>
        <v>#N/A</v>
      </c>
      <c r="C2106" s="2" t="e">
        <f>(Histogram!$D$29*Histogram!$C$22*A2106)/B2106</f>
        <v>#N/A</v>
      </c>
    </row>
    <row r="2107" spans="1:3">
      <c r="A2107"/>
      <c r="B2107" s="11" t="e">
        <f t="shared" si="33"/>
        <v>#N/A</v>
      </c>
      <c r="C2107" s="2" t="e">
        <f>(Histogram!$D$29*Histogram!$C$22*A2107)/B2107</f>
        <v>#N/A</v>
      </c>
    </row>
    <row r="2108" spans="1:3">
      <c r="A2108"/>
      <c r="B2108" s="11" t="e">
        <f t="shared" si="33"/>
        <v>#N/A</v>
      </c>
      <c r="C2108" s="2" t="e">
        <f>(Histogram!$D$29*Histogram!$C$22*A2108)/B2108</f>
        <v>#N/A</v>
      </c>
    </row>
    <row r="2109" spans="1:3">
      <c r="A2109"/>
      <c r="B2109" s="11" t="e">
        <f t="shared" si="33"/>
        <v>#N/A</v>
      </c>
      <c r="C2109" s="2" t="e">
        <f>(Histogram!$D$29*Histogram!$C$22*A2109)/B2109</f>
        <v>#N/A</v>
      </c>
    </row>
    <row r="2110" spans="1:3">
      <c r="A2110"/>
      <c r="B2110" s="11" t="e">
        <f t="shared" si="33"/>
        <v>#N/A</v>
      </c>
      <c r="C2110" s="2" t="e">
        <f>(Histogram!$D$29*Histogram!$C$22*A2110)/B2110</f>
        <v>#N/A</v>
      </c>
    </row>
    <row r="2111" spans="1:3">
      <c r="A2111"/>
      <c r="B2111" s="11" t="e">
        <f t="shared" si="33"/>
        <v>#N/A</v>
      </c>
      <c r="C2111" s="2" t="e">
        <f>(Histogram!$D$29*Histogram!$C$22*A2111)/B2111</f>
        <v>#N/A</v>
      </c>
    </row>
    <row r="2112" spans="1:3">
      <c r="A2112"/>
      <c r="B2112" s="11" t="e">
        <f t="shared" si="33"/>
        <v>#N/A</v>
      </c>
      <c r="C2112" s="2" t="e">
        <f>(Histogram!$D$29*Histogram!$C$22*A2112)/B2112</f>
        <v>#N/A</v>
      </c>
    </row>
    <row r="2113" spans="1:3">
      <c r="A2113"/>
      <c r="B2113" s="11" t="e">
        <f t="shared" si="33"/>
        <v>#N/A</v>
      </c>
      <c r="C2113" s="2" t="e">
        <f>(Histogram!$D$29*Histogram!$C$22*A2113)/B2113</f>
        <v>#N/A</v>
      </c>
    </row>
    <row r="2114" spans="1:3">
      <c r="A2114"/>
      <c r="B2114" s="11" t="e">
        <f t="shared" si="33"/>
        <v>#N/A</v>
      </c>
      <c r="C2114" s="2" t="e">
        <f>(Histogram!$D$29*Histogram!$C$22*A2114)/B2114</f>
        <v>#N/A</v>
      </c>
    </row>
    <row r="2115" spans="1:3">
      <c r="A2115"/>
      <c r="B2115" s="11" t="e">
        <f t="shared" ref="B2115:B2178" si="34">RANK(A2115,A:A,9)</f>
        <v>#N/A</v>
      </c>
      <c r="C2115" s="2" t="e">
        <f>(Histogram!$D$29*Histogram!$C$22*A2115)/B2115</f>
        <v>#N/A</v>
      </c>
    </row>
    <row r="2116" spans="1:3">
      <c r="A2116"/>
      <c r="B2116" s="11" t="e">
        <f t="shared" si="34"/>
        <v>#N/A</v>
      </c>
      <c r="C2116" s="2" t="e">
        <f>(Histogram!$D$29*Histogram!$C$22*A2116)/B2116</f>
        <v>#N/A</v>
      </c>
    </row>
    <row r="2117" spans="1:3">
      <c r="A2117"/>
      <c r="B2117" s="11" t="e">
        <f t="shared" si="34"/>
        <v>#N/A</v>
      </c>
      <c r="C2117" s="2" t="e">
        <f>(Histogram!$D$29*Histogram!$C$22*A2117)/B2117</f>
        <v>#N/A</v>
      </c>
    </row>
    <row r="2118" spans="1:3">
      <c r="A2118"/>
      <c r="B2118" s="11" t="e">
        <f t="shared" si="34"/>
        <v>#N/A</v>
      </c>
      <c r="C2118" s="2" t="e">
        <f>(Histogram!$D$29*Histogram!$C$22*A2118)/B2118</f>
        <v>#N/A</v>
      </c>
    </row>
    <row r="2119" spans="1:3">
      <c r="A2119"/>
      <c r="B2119" s="11" t="e">
        <f t="shared" si="34"/>
        <v>#N/A</v>
      </c>
      <c r="C2119" s="2" t="e">
        <f>(Histogram!$D$29*Histogram!$C$22*A2119)/B2119</f>
        <v>#N/A</v>
      </c>
    </row>
    <row r="2120" spans="1:3">
      <c r="A2120"/>
      <c r="B2120" s="11" t="e">
        <f t="shared" si="34"/>
        <v>#N/A</v>
      </c>
      <c r="C2120" s="2" t="e">
        <f>(Histogram!$D$29*Histogram!$C$22*A2120)/B2120</f>
        <v>#N/A</v>
      </c>
    </row>
    <row r="2121" spans="1:3">
      <c r="A2121"/>
      <c r="B2121" s="11" t="e">
        <f t="shared" si="34"/>
        <v>#N/A</v>
      </c>
      <c r="C2121" s="2" t="e">
        <f>(Histogram!$D$29*Histogram!$C$22*A2121)/B2121</f>
        <v>#N/A</v>
      </c>
    </row>
    <row r="2122" spans="1:3">
      <c r="A2122"/>
      <c r="B2122" s="11" t="e">
        <f t="shared" si="34"/>
        <v>#N/A</v>
      </c>
      <c r="C2122" s="2" t="e">
        <f>(Histogram!$D$29*Histogram!$C$22*A2122)/B2122</f>
        <v>#N/A</v>
      </c>
    </row>
    <row r="2123" spans="1:3">
      <c r="A2123"/>
      <c r="B2123" s="11" t="e">
        <f t="shared" si="34"/>
        <v>#N/A</v>
      </c>
      <c r="C2123" s="2" t="e">
        <f>(Histogram!$D$29*Histogram!$C$22*A2123)/B2123</f>
        <v>#N/A</v>
      </c>
    </row>
    <row r="2124" spans="1:3">
      <c r="A2124"/>
      <c r="B2124" s="11" t="e">
        <f t="shared" si="34"/>
        <v>#N/A</v>
      </c>
      <c r="C2124" s="2" t="e">
        <f>(Histogram!$D$29*Histogram!$C$22*A2124)/B2124</f>
        <v>#N/A</v>
      </c>
    </row>
    <row r="2125" spans="1:3">
      <c r="A2125"/>
      <c r="B2125" s="11" t="e">
        <f t="shared" si="34"/>
        <v>#N/A</v>
      </c>
      <c r="C2125" s="2" t="e">
        <f>(Histogram!$D$29*Histogram!$C$22*A2125)/B2125</f>
        <v>#N/A</v>
      </c>
    </row>
    <row r="2126" spans="1:3">
      <c r="A2126"/>
      <c r="B2126" s="11" t="e">
        <f t="shared" si="34"/>
        <v>#N/A</v>
      </c>
      <c r="C2126" s="2" t="e">
        <f>(Histogram!$D$29*Histogram!$C$22*A2126)/B2126</f>
        <v>#N/A</v>
      </c>
    </row>
    <row r="2127" spans="1:3">
      <c r="A2127"/>
      <c r="B2127" s="11" t="e">
        <f t="shared" si="34"/>
        <v>#N/A</v>
      </c>
      <c r="C2127" s="2" t="e">
        <f>(Histogram!$D$29*Histogram!$C$22*A2127)/B2127</f>
        <v>#N/A</v>
      </c>
    </row>
    <row r="2128" spans="1:3">
      <c r="A2128"/>
      <c r="B2128" s="11" t="e">
        <f t="shared" si="34"/>
        <v>#N/A</v>
      </c>
      <c r="C2128" s="2" t="e">
        <f>(Histogram!$D$29*Histogram!$C$22*A2128)/B2128</f>
        <v>#N/A</v>
      </c>
    </row>
    <row r="2129" spans="1:3">
      <c r="A2129"/>
      <c r="B2129" s="11" t="e">
        <f t="shared" si="34"/>
        <v>#N/A</v>
      </c>
      <c r="C2129" s="2" t="e">
        <f>(Histogram!$D$29*Histogram!$C$22*A2129)/B2129</f>
        <v>#N/A</v>
      </c>
    </row>
    <row r="2130" spans="1:3">
      <c r="A2130"/>
      <c r="B2130" s="11" t="e">
        <f t="shared" si="34"/>
        <v>#N/A</v>
      </c>
      <c r="C2130" s="2" t="e">
        <f>(Histogram!$D$29*Histogram!$C$22*A2130)/B2130</f>
        <v>#N/A</v>
      </c>
    </row>
    <row r="2131" spans="1:3">
      <c r="A2131"/>
      <c r="B2131" s="11" t="e">
        <f t="shared" si="34"/>
        <v>#N/A</v>
      </c>
      <c r="C2131" s="2" t="e">
        <f>(Histogram!$D$29*Histogram!$C$22*A2131)/B2131</f>
        <v>#N/A</v>
      </c>
    </row>
    <row r="2132" spans="1:3">
      <c r="A2132"/>
      <c r="B2132" s="11" t="e">
        <f t="shared" si="34"/>
        <v>#N/A</v>
      </c>
      <c r="C2132" s="2" t="e">
        <f>(Histogram!$D$29*Histogram!$C$22*A2132)/B2132</f>
        <v>#N/A</v>
      </c>
    </row>
    <row r="2133" spans="1:3">
      <c r="A2133"/>
      <c r="B2133" s="11" t="e">
        <f t="shared" si="34"/>
        <v>#N/A</v>
      </c>
      <c r="C2133" s="2" t="e">
        <f>(Histogram!$D$29*Histogram!$C$22*A2133)/B2133</f>
        <v>#N/A</v>
      </c>
    </row>
    <row r="2134" spans="1:3">
      <c r="A2134"/>
      <c r="B2134" s="11" t="e">
        <f t="shared" si="34"/>
        <v>#N/A</v>
      </c>
      <c r="C2134" s="2" t="e">
        <f>(Histogram!$D$29*Histogram!$C$22*A2134)/B2134</f>
        <v>#N/A</v>
      </c>
    </row>
    <row r="2135" spans="1:3">
      <c r="A2135"/>
      <c r="B2135" s="11" t="e">
        <f t="shared" si="34"/>
        <v>#N/A</v>
      </c>
      <c r="C2135" s="2" t="e">
        <f>(Histogram!$D$29*Histogram!$C$22*A2135)/B2135</f>
        <v>#N/A</v>
      </c>
    </row>
    <row r="2136" spans="1:3">
      <c r="A2136"/>
      <c r="B2136" s="11" t="e">
        <f t="shared" si="34"/>
        <v>#N/A</v>
      </c>
      <c r="C2136" s="2" t="e">
        <f>(Histogram!$D$29*Histogram!$C$22*A2136)/B2136</f>
        <v>#N/A</v>
      </c>
    </row>
    <row r="2137" spans="1:3">
      <c r="A2137"/>
      <c r="B2137" s="11" t="e">
        <f t="shared" si="34"/>
        <v>#N/A</v>
      </c>
      <c r="C2137" s="2" t="e">
        <f>(Histogram!$D$29*Histogram!$C$22*A2137)/B2137</f>
        <v>#N/A</v>
      </c>
    </row>
    <row r="2138" spans="1:3">
      <c r="A2138"/>
      <c r="B2138" s="11" t="e">
        <f t="shared" si="34"/>
        <v>#N/A</v>
      </c>
      <c r="C2138" s="2" t="e">
        <f>(Histogram!$D$29*Histogram!$C$22*A2138)/B2138</f>
        <v>#N/A</v>
      </c>
    </row>
    <row r="2139" spans="1:3">
      <c r="A2139"/>
      <c r="B2139" s="11" t="e">
        <f t="shared" si="34"/>
        <v>#N/A</v>
      </c>
      <c r="C2139" s="2" t="e">
        <f>(Histogram!$D$29*Histogram!$C$22*A2139)/B2139</f>
        <v>#N/A</v>
      </c>
    </row>
    <row r="2140" spans="1:3">
      <c r="A2140"/>
      <c r="B2140" s="11" t="e">
        <f t="shared" si="34"/>
        <v>#N/A</v>
      </c>
      <c r="C2140" s="2" t="e">
        <f>(Histogram!$D$29*Histogram!$C$22*A2140)/B2140</f>
        <v>#N/A</v>
      </c>
    </row>
    <row r="2141" spans="1:3">
      <c r="A2141"/>
      <c r="B2141" s="11" t="e">
        <f t="shared" si="34"/>
        <v>#N/A</v>
      </c>
      <c r="C2141" s="2" t="e">
        <f>(Histogram!$D$29*Histogram!$C$22*A2141)/B2141</f>
        <v>#N/A</v>
      </c>
    </row>
    <row r="2142" spans="1:3">
      <c r="A2142"/>
      <c r="B2142" s="11" t="e">
        <f t="shared" si="34"/>
        <v>#N/A</v>
      </c>
      <c r="C2142" s="2" t="e">
        <f>(Histogram!$D$29*Histogram!$C$22*A2142)/B2142</f>
        <v>#N/A</v>
      </c>
    </row>
    <row r="2143" spans="1:3">
      <c r="A2143"/>
      <c r="B2143" s="11" t="e">
        <f t="shared" si="34"/>
        <v>#N/A</v>
      </c>
      <c r="C2143" s="2" t="e">
        <f>(Histogram!$D$29*Histogram!$C$22*A2143)/B2143</f>
        <v>#N/A</v>
      </c>
    </row>
    <row r="2144" spans="1:3">
      <c r="A2144"/>
      <c r="B2144" s="11" t="e">
        <f t="shared" si="34"/>
        <v>#N/A</v>
      </c>
      <c r="C2144" s="2" t="e">
        <f>(Histogram!$D$29*Histogram!$C$22*A2144)/B2144</f>
        <v>#N/A</v>
      </c>
    </row>
    <row r="2145" spans="1:3">
      <c r="A2145"/>
      <c r="B2145" s="11" t="e">
        <f t="shared" si="34"/>
        <v>#N/A</v>
      </c>
      <c r="C2145" s="2" t="e">
        <f>(Histogram!$D$29*Histogram!$C$22*A2145)/B2145</f>
        <v>#N/A</v>
      </c>
    </row>
    <row r="2146" spans="1:3">
      <c r="A2146"/>
      <c r="B2146" s="11" t="e">
        <f t="shared" si="34"/>
        <v>#N/A</v>
      </c>
      <c r="C2146" s="2" t="e">
        <f>(Histogram!$D$29*Histogram!$C$22*A2146)/B2146</f>
        <v>#N/A</v>
      </c>
    </row>
    <row r="2147" spans="1:3">
      <c r="A2147"/>
      <c r="B2147" s="11" t="e">
        <f t="shared" si="34"/>
        <v>#N/A</v>
      </c>
      <c r="C2147" s="2" t="e">
        <f>(Histogram!$D$29*Histogram!$C$22*A2147)/B2147</f>
        <v>#N/A</v>
      </c>
    </row>
    <row r="2148" spans="1:3">
      <c r="A2148"/>
      <c r="B2148" s="11" t="e">
        <f t="shared" si="34"/>
        <v>#N/A</v>
      </c>
      <c r="C2148" s="2" t="e">
        <f>(Histogram!$D$29*Histogram!$C$22*A2148)/B2148</f>
        <v>#N/A</v>
      </c>
    </row>
    <row r="2149" spans="1:3">
      <c r="A2149"/>
      <c r="B2149" s="11" t="e">
        <f t="shared" si="34"/>
        <v>#N/A</v>
      </c>
      <c r="C2149" s="2" t="e">
        <f>(Histogram!$D$29*Histogram!$C$22*A2149)/B2149</f>
        <v>#N/A</v>
      </c>
    </row>
    <row r="2150" spans="1:3">
      <c r="A2150"/>
      <c r="B2150" s="11" t="e">
        <f t="shared" si="34"/>
        <v>#N/A</v>
      </c>
      <c r="C2150" s="2" t="e">
        <f>(Histogram!$D$29*Histogram!$C$22*A2150)/B2150</f>
        <v>#N/A</v>
      </c>
    </row>
    <row r="2151" spans="1:3">
      <c r="A2151"/>
      <c r="B2151" s="11" t="e">
        <f t="shared" si="34"/>
        <v>#N/A</v>
      </c>
      <c r="C2151" s="2" t="e">
        <f>(Histogram!$D$29*Histogram!$C$22*A2151)/B2151</f>
        <v>#N/A</v>
      </c>
    </row>
    <row r="2152" spans="1:3">
      <c r="A2152"/>
      <c r="B2152" s="11" t="e">
        <f t="shared" si="34"/>
        <v>#N/A</v>
      </c>
      <c r="C2152" s="2" t="e">
        <f>(Histogram!$D$29*Histogram!$C$22*A2152)/B2152</f>
        <v>#N/A</v>
      </c>
    </row>
    <row r="2153" spans="1:3">
      <c r="A2153"/>
      <c r="B2153" s="11" t="e">
        <f t="shared" si="34"/>
        <v>#N/A</v>
      </c>
      <c r="C2153" s="2" t="e">
        <f>(Histogram!$D$29*Histogram!$C$22*A2153)/B2153</f>
        <v>#N/A</v>
      </c>
    </row>
    <row r="2154" spans="1:3">
      <c r="A2154"/>
      <c r="B2154" s="11" t="e">
        <f t="shared" si="34"/>
        <v>#N/A</v>
      </c>
      <c r="C2154" s="2" t="e">
        <f>(Histogram!$D$29*Histogram!$C$22*A2154)/B2154</f>
        <v>#N/A</v>
      </c>
    </row>
    <row r="2155" spans="1:3">
      <c r="A2155"/>
      <c r="B2155" s="11" t="e">
        <f t="shared" si="34"/>
        <v>#N/A</v>
      </c>
      <c r="C2155" s="2" t="e">
        <f>(Histogram!$D$29*Histogram!$C$22*A2155)/B2155</f>
        <v>#N/A</v>
      </c>
    </row>
    <row r="2156" spans="1:3">
      <c r="A2156"/>
      <c r="B2156" s="11" t="e">
        <f t="shared" si="34"/>
        <v>#N/A</v>
      </c>
      <c r="C2156" s="2" t="e">
        <f>(Histogram!$D$29*Histogram!$C$22*A2156)/B2156</f>
        <v>#N/A</v>
      </c>
    </row>
    <row r="2157" spans="1:3">
      <c r="A2157"/>
      <c r="B2157" s="11" t="e">
        <f t="shared" si="34"/>
        <v>#N/A</v>
      </c>
      <c r="C2157" s="2" t="e">
        <f>(Histogram!$D$29*Histogram!$C$22*A2157)/B2157</f>
        <v>#N/A</v>
      </c>
    </row>
    <row r="2158" spans="1:3">
      <c r="A2158"/>
      <c r="B2158" s="11" t="e">
        <f t="shared" si="34"/>
        <v>#N/A</v>
      </c>
      <c r="C2158" s="2" t="e">
        <f>(Histogram!$D$29*Histogram!$C$22*A2158)/B2158</f>
        <v>#N/A</v>
      </c>
    </row>
    <row r="2159" spans="1:3">
      <c r="A2159"/>
      <c r="B2159" s="11" t="e">
        <f t="shared" si="34"/>
        <v>#N/A</v>
      </c>
      <c r="C2159" s="2" t="e">
        <f>(Histogram!$D$29*Histogram!$C$22*A2159)/B2159</f>
        <v>#N/A</v>
      </c>
    </row>
    <row r="2160" spans="1:3">
      <c r="A2160"/>
      <c r="B2160" s="11" t="e">
        <f t="shared" si="34"/>
        <v>#N/A</v>
      </c>
      <c r="C2160" s="2" t="e">
        <f>(Histogram!$D$29*Histogram!$C$22*A2160)/B2160</f>
        <v>#N/A</v>
      </c>
    </row>
    <row r="2161" spans="1:3">
      <c r="A2161"/>
      <c r="B2161" s="11" t="e">
        <f t="shared" si="34"/>
        <v>#N/A</v>
      </c>
      <c r="C2161" s="2" t="e">
        <f>(Histogram!$D$29*Histogram!$C$22*A2161)/B2161</f>
        <v>#N/A</v>
      </c>
    </row>
    <row r="2162" spans="1:3">
      <c r="A2162"/>
      <c r="B2162" s="11" t="e">
        <f t="shared" si="34"/>
        <v>#N/A</v>
      </c>
      <c r="C2162" s="2" t="e">
        <f>(Histogram!$D$29*Histogram!$C$22*A2162)/B2162</f>
        <v>#N/A</v>
      </c>
    </row>
    <row r="2163" spans="1:3">
      <c r="A2163"/>
      <c r="B2163" s="11" t="e">
        <f t="shared" si="34"/>
        <v>#N/A</v>
      </c>
      <c r="C2163" s="2" t="e">
        <f>(Histogram!$D$29*Histogram!$C$22*A2163)/B2163</f>
        <v>#N/A</v>
      </c>
    </row>
    <row r="2164" spans="1:3">
      <c r="A2164"/>
      <c r="B2164" s="11" t="e">
        <f t="shared" si="34"/>
        <v>#N/A</v>
      </c>
      <c r="C2164" s="2" t="e">
        <f>(Histogram!$D$29*Histogram!$C$22*A2164)/B2164</f>
        <v>#N/A</v>
      </c>
    </row>
    <row r="2165" spans="1:3">
      <c r="A2165"/>
      <c r="B2165" s="11" t="e">
        <f t="shared" si="34"/>
        <v>#N/A</v>
      </c>
      <c r="C2165" s="2" t="e">
        <f>(Histogram!$D$29*Histogram!$C$22*A2165)/B2165</f>
        <v>#N/A</v>
      </c>
    </row>
    <row r="2166" spans="1:3">
      <c r="A2166"/>
      <c r="B2166" s="11" t="e">
        <f t="shared" si="34"/>
        <v>#N/A</v>
      </c>
      <c r="C2166" s="2" t="e">
        <f>(Histogram!$D$29*Histogram!$C$22*A2166)/B2166</f>
        <v>#N/A</v>
      </c>
    </row>
    <row r="2167" spans="1:3">
      <c r="A2167"/>
      <c r="B2167" s="11" t="e">
        <f t="shared" si="34"/>
        <v>#N/A</v>
      </c>
      <c r="C2167" s="2" t="e">
        <f>(Histogram!$D$29*Histogram!$C$22*A2167)/B2167</f>
        <v>#N/A</v>
      </c>
    </row>
    <row r="2168" spans="1:3">
      <c r="A2168"/>
      <c r="B2168" s="11" t="e">
        <f t="shared" si="34"/>
        <v>#N/A</v>
      </c>
      <c r="C2168" s="2" t="e">
        <f>(Histogram!$D$29*Histogram!$C$22*A2168)/B2168</f>
        <v>#N/A</v>
      </c>
    </row>
    <row r="2169" spans="1:3">
      <c r="A2169"/>
      <c r="B2169" s="11" t="e">
        <f t="shared" si="34"/>
        <v>#N/A</v>
      </c>
      <c r="C2169" s="2" t="e">
        <f>(Histogram!$D$29*Histogram!$C$22*A2169)/B2169</f>
        <v>#N/A</v>
      </c>
    </row>
    <row r="2170" spans="1:3">
      <c r="A2170"/>
      <c r="B2170" s="11" t="e">
        <f t="shared" si="34"/>
        <v>#N/A</v>
      </c>
      <c r="C2170" s="2" t="e">
        <f>(Histogram!$D$29*Histogram!$C$22*A2170)/B2170</f>
        <v>#N/A</v>
      </c>
    </row>
    <row r="2171" spans="1:3">
      <c r="A2171"/>
      <c r="B2171" s="11" t="e">
        <f t="shared" si="34"/>
        <v>#N/A</v>
      </c>
      <c r="C2171" s="2" t="e">
        <f>(Histogram!$D$29*Histogram!$C$22*A2171)/B2171</f>
        <v>#N/A</v>
      </c>
    </row>
    <row r="2172" spans="1:3">
      <c r="A2172"/>
      <c r="B2172" s="11" t="e">
        <f t="shared" si="34"/>
        <v>#N/A</v>
      </c>
      <c r="C2172" s="2" t="e">
        <f>(Histogram!$D$29*Histogram!$C$22*A2172)/B2172</f>
        <v>#N/A</v>
      </c>
    </row>
    <row r="2173" spans="1:3">
      <c r="A2173"/>
      <c r="B2173" s="11" t="e">
        <f t="shared" si="34"/>
        <v>#N/A</v>
      </c>
      <c r="C2173" s="2" t="e">
        <f>(Histogram!$D$29*Histogram!$C$22*A2173)/B2173</f>
        <v>#N/A</v>
      </c>
    </row>
    <row r="2174" spans="1:3">
      <c r="A2174"/>
      <c r="B2174" s="11" t="e">
        <f t="shared" si="34"/>
        <v>#N/A</v>
      </c>
      <c r="C2174" s="2" t="e">
        <f>(Histogram!$D$29*Histogram!$C$22*A2174)/B2174</f>
        <v>#N/A</v>
      </c>
    </row>
    <row r="2175" spans="1:3">
      <c r="A2175"/>
      <c r="B2175" s="11" t="e">
        <f t="shared" si="34"/>
        <v>#N/A</v>
      </c>
      <c r="C2175" s="2" t="e">
        <f>(Histogram!$D$29*Histogram!$C$22*A2175)/B2175</f>
        <v>#N/A</v>
      </c>
    </row>
    <row r="2176" spans="1:3">
      <c r="A2176"/>
      <c r="B2176" s="11" t="e">
        <f t="shared" si="34"/>
        <v>#N/A</v>
      </c>
      <c r="C2176" s="2" t="e">
        <f>(Histogram!$D$29*Histogram!$C$22*A2176)/B2176</f>
        <v>#N/A</v>
      </c>
    </row>
    <row r="2177" spans="1:3">
      <c r="A2177"/>
      <c r="B2177" s="11" t="e">
        <f t="shared" si="34"/>
        <v>#N/A</v>
      </c>
      <c r="C2177" s="2" t="e">
        <f>(Histogram!$D$29*Histogram!$C$22*A2177)/B2177</f>
        <v>#N/A</v>
      </c>
    </row>
    <row r="2178" spans="1:3">
      <c r="A2178"/>
      <c r="B2178" s="11" t="e">
        <f t="shared" si="34"/>
        <v>#N/A</v>
      </c>
      <c r="C2178" s="2" t="e">
        <f>(Histogram!$D$29*Histogram!$C$22*A2178)/B2178</f>
        <v>#N/A</v>
      </c>
    </row>
    <row r="2179" spans="1:3">
      <c r="A2179"/>
      <c r="B2179" s="11" t="e">
        <f t="shared" ref="B2179:B2242" si="35">RANK(A2179,A:A,9)</f>
        <v>#N/A</v>
      </c>
      <c r="C2179" s="2" t="e">
        <f>(Histogram!$D$29*Histogram!$C$22*A2179)/B2179</f>
        <v>#N/A</v>
      </c>
    </row>
    <row r="2180" spans="1:3">
      <c r="A2180"/>
      <c r="B2180" s="11" t="e">
        <f t="shared" si="35"/>
        <v>#N/A</v>
      </c>
      <c r="C2180" s="2" t="e">
        <f>(Histogram!$D$29*Histogram!$C$22*A2180)/B2180</f>
        <v>#N/A</v>
      </c>
    </row>
    <row r="2181" spans="1:3">
      <c r="A2181"/>
      <c r="B2181" s="11" t="e">
        <f t="shared" si="35"/>
        <v>#N/A</v>
      </c>
      <c r="C2181" s="2" t="e">
        <f>(Histogram!$D$29*Histogram!$C$22*A2181)/B2181</f>
        <v>#N/A</v>
      </c>
    </row>
    <row r="2182" spans="1:3">
      <c r="A2182"/>
      <c r="B2182" s="11" t="e">
        <f t="shared" si="35"/>
        <v>#N/A</v>
      </c>
      <c r="C2182" s="2" t="e">
        <f>(Histogram!$D$29*Histogram!$C$22*A2182)/B2182</f>
        <v>#N/A</v>
      </c>
    </row>
    <row r="2183" spans="1:3">
      <c r="A2183"/>
      <c r="B2183" s="11" t="e">
        <f t="shared" si="35"/>
        <v>#N/A</v>
      </c>
      <c r="C2183" s="2" t="e">
        <f>(Histogram!$D$29*Histogram!$C$22*A2183)/B2183</f>
        <v>#N/A</v>
      </c>
    </row>
    <row r="2184" spans="1:3">
      <c r="A2184"/>
      <c r="B2184" s="11" t="e">
        <f t="shared" si="35"/>
        <v>#N/A</v>
      </c>
      <c r="C2184" s="2" t="e">
        <f>(Histogram!$D$29*Histogram!$C$22*A2184)/B2184</f>
        <v>#N/A</v>
      </c>
    </row>
    <row r="2185" spans="1:3">
      <c r="A2185"/>
      <c r="B2185" s="11" t="e">
        <f t="shared" si="35"/>
        <v>#N/A</v>
      </c>
      <c r="C2185" s="2" t="e">
        <f>(Histogram!$D$29*Histogram!$C$22*A2185)/B2185</f>
        <v>#N/A</v>
      </c>
    </row>
    <row r="2186" spans="1:3">
      <c r="A2186"/>
      <c r="B2186" s="11" t="e">
        <f t="shared" si="35"/>
        <v>#N/A</v>
      </c>
      <c r="C2186" s="2" t="e">
        <f>(Histogram!$D$29*Histogram!$C$22*A2186)/B2186</f>
        <v>#N/A</v>
      </c>
    </row>
    <row r="2187" spans="1:3">
      <c r="A2187"/>
      <c r="B2187" s="11" t="e">
        <f t="shared" si="35"/>
        <v>#N/A</v>
      </c>
      <c r="C2187" s="2" t="e">
        <f>(Histogram!$D$29*Histogram!$C$22*A2187)/B2187</f>
        <v>#N/A</v>
      </c>
    </row>
    <row r="2188" spans="1:3">
      <c r="A2188"/>
      <c r="B2188" s="11" t="e">
        <f t="shared" si="35"/>
        <v>#N/A</v>
      </c>
      <c r="C2188" s="2" t="e">
        <f>(Histogram!$D$29*Histogram!$C$22*A2188)/B2188</f>
        <v>#N/A</v>
      </c>
    </row>
    <row r="2189" spans="1:3">
      <c r="A2189"/>
      <c r="B2189" s="11" t="e">
        <f t="shared" si="35"/>
        <v>#N/A</v>
      </c>
      <c r="C2189" s="2" t="e">
        <f>(Histogram!$D$29*Histogram!$C$22*A2189)/B2189</f>
        <v>#N/A</v>
      </c>
    </row>
    <row r="2190" spans="1:3">
      <c r="A2190"/>
      <c r="B2190" s="11" t="e">
        <f t="shared" si="35"/>
        <v>#N/A</v>
      </c>
      <c r="C2190" s="2" t="e">
        <f>(Histogram!$D$29*Histogram!$C$22*A2190)/B2190</f>
        <v>#N/A</v>
      </c>
    </row>
    <row r="2191" spans="1:3">
      <c r="A2191"/>
      <c r="B2191" s="11" t="e">
        <f t="shared" si="35"/>
        <v>#N/A</v>
      </c>
      <c r="C2191" s="2" t="e">
        <f>(Histogram!$D$29*Histogram!$C$22*A2191)/B2191</f>
        <v>#N/A</v>
      </c>
    </row>
    <row r="2192" spans="1:3">
      <c r="A2192"/>
      <c r="B2192" s="11" t="e">
        <f t="shared" si="35"/>
        <v>#N/A</v>
      </c>
      <c r="C2192" s="2" t="e">
        <f>(Histogram!$D$29*Histogram!$C$22*A2192)/B2192</f>
        <v>#N/A</v>
      </c>
    </row>
    <row r="2193" spans="1:3">
      <c r="A2193"/>
      <c r="B2193" s="11" t="e">
        <f t="shared" si="35"/>
        <v>#N/A</v>
      </c>
      <c r="C2193" s="2" t="e">
        <f>(Histogram!$D$29*Histogram!$C$22*A2193)/B2193</f>
        <v>#N/A</v>
      </c>
    </row>
    <row r="2194" spans="1:3">
      <c r="A2194"/>
      <c r="B2194" s="11" t="e">
        <f t="shared" si="35"/>
        <v>#N/A</v>
      </c>
      <c r="C2194" s="2" t="e">
        <f>(Histogram!$D$29*Histogram!$C$22*A2194)/B2194</f>
        <v>#N/A</v>
      </c>
    </row>
    <row r="2195" spans="1:3">
      <c r="A2195"/>
      <c r="B2195" s="11" t="e">
        <f t="shared" si="35"/>
        <v>#N/A</v>
      </c>
      <c r="C2195" s="2" t="e">
        <f>(Histogram!$D$29*Histogram!$C$22*A2195)/B2195</f>
        <v>#N/A</v>
      </c>
    </row>
    <row r="2196" spans="1:3">
      <c r="A2196"/>
      <c r="B2196" s="11" t="e">
        <f t="shared" si="35"/>
        <v>#N/A</v>
      </c>
      <c r="C2196" s="2" t="e">
        <f>(Histogram!$D$29*Histogram!$C$22*A2196)/B2196</f>
        <v>#N/A</v>
      </c>
    </row>
    <row r="2197" spans="1:3">
      <c r="A2197"/>
      <c r="B2197" s="11" t="e">
        <f t="shared" si="35"/>
        <v>#N/A</v>
      </c>
      <c r="C2197" s="2" t="e">
        <f>(Histogram!$D$29*Histogram!$C$22*A2197)/B2197</f>
        <v>#N/A</v>
      </c>
    </row>
    <row r="2198" spans="1:3">
      <c r="A2198"/>
      <c r="B2198" s="11" t="e">
        <f t="shared" si="35"/>
        <v>#N/A</v>
      </c>
      <c r="C2198" s="2" t="e">
        <f>(Histogram!$D$29*Histogram!$C$22*A2198)/B2198</f>
        <v>#N/A</v>
      </c>
    </row>
    <row r="2199" spans="1:3">
      <c r="A2199"/>
      <c r="B2199" s="11" t="e">
        <f t="shared" si="35"/>
        <v>#N/A</v>
      </c>
      <c r="C2199" s="2" t="e">
        <f>(Histogram!$D$29*Histogram!$C$22*A2199)/B2199</f>
        <v>#N/A</v>
      </c>
    </row>
    <row r="2200" spans="1:3">
      <c r="A2200"/>
      <c r="B2200" s="11" t="e">
        <f t="shared" si="35"/>
        <v>#N/A</v>
      </c>
      <c r="C2200" s="2" t="e">
        <f>(Histogram!$D$29*Histogram!$C$22*A2200)/B2200</f>
        <v>#N/A</v>
      </c>
    </row>
    <row r="2201" spans="1:3">
      <c r="A2201"/>
      <c r="B2201" s="11" t="e">
        <f t="shared" si="35"/>
        <v>#N/A</v>
      </c>
      <c r="C2201" s="2" t="e">
        <f>(Histogram!$D$29*Histogram!$C$22*A2201)/B2201</f>
        <v>#N/A</v>
      </c>
    </row>
    <row r="2202" spans="1:3">
      <c r="A2202"/>
      <c r="B2202" s="11" t="e">
        <f t="shared" si="35"/>
        <v>#N/A</v>
      </c>
      <c r="C2202" s="2" t="e">
        <f>(Histogram!$D$29*Histogram!$C$22*A2202)/B2202</f>
        <v>#N/A</v>
      </c>
    </row>
    <row r="2203" spans="1:3">
      <c r="A2203"/>
      <c r="B2203" s="11" t="e">
        <f t="shared" si="35"/>
        <v>#N/A</v>
      </c>
      <c r="C2203" s="2" t="e">
        <f>(Histogram!$D$29*Histogram!$C$22*A2203)/B2203</f>
        <v>#N/A</v>
      </c>
    </row>
    <row r="2204" spans="1:3">
      <c r="A2204"/>
      <c r="B2204" s="11" t="e">
        <f t="shared" si="35"/>
        <v>#N/A</v>
      </c>
      <c r="C2204" s="2" t="e">
        <f>(Histogram!$D$29*Histogram!$C$22*A2204)/B2204</f>
        <v>#N/A</v>
      </c>
    </row>
    <row r="2205" spans="1:3">
      <c r="A2205"/>
      <c r="B2205" s="11" t="e">
        <f t="shared" si="35"/>
        <v>#N/A</v>
      </c>
      <c r="C2205" s="2" t="e">
        <f>(Histogram!$D$29*Histogram!$C$22*A2205)/B2205</f>
        <v>#N/A</v>
      </c>
    </row>
    <row r="2206" spans="1:3">
      <c r="A2206"/>
      <c r="B2206" s="11" t="e">
        <f t="shared" si="35"/>
        <v>#N/A</v>
      </c>
      <c r="C2206" s="2" t="e">
        <f>(Histogram!$D$29*Histogram!$C$22*A2206)/B2206</f>
        <v>#N/A</v>
      </c>
    </row>
    <row r="2207" spans="1:3">
      <c r="A2207"/>
      <c r="B2207" s="11" t="e">
        <f t="shared" si="35"/>
        <v>#N/A</v>
      </c>
      <c r="C2207" s="2" t="e">
        <f>(Histogram!$D$29*Histogram!$C$22*A2207)/B2207</f>
        <v>#N/A</v>
      </c>
    </row>
    <row r="2208" spans="1:3">
      <c r="A2208"/>
      <c r="B2208" s="11" t="e">
        <f t="shared" si="35"/>
        <v>#N/A</v>
      </c>
      <c r="C2208" s="2" t="e">
        <f>(Histogram!$D$29*Histogram!$C$22*A2208)/B2208</f>
        <v>#N/A</v>
      </c>
    </row>
    <row r="2209" spans="1:3">
      <c r="A2209"/>
      <c r="B2209" s="11" t="e">
        <f t="shared" si="35"/>
        <v>#N/A</v>
      </c>
      <c r="C2209" s="2" t="e">
        <f>(Histogram!$D$29*Histogram!$C$22*A2209)/B2209</f>
        <v>#N/A</v>
      </c>
    </row>
    <row r="2210" spans="1:3">
      <c r="A2210"/>
      <c r="B2210" s="11" t="e">
        <f t="shared" si="35"/>
        <v>#N/A</v>
      </c>
      <c r="C2210" s="2" t="e">
        <f>(Histogram!$D$29*Histogram!$C$22*A2210)/B2210</f>
        <v>#N/A</v>
      </c>
    </row>
    <row r="2211" spans="1:3">
      <c r="A2211"/>
      <c r="B2211" s="11" t="e">
        <f t="shared" si="35"/>
        <v>#N/A</v>
      </c>
      <c r="C2211" s="2" t="e">
        <f>(Histogram!$D$29*Histogram!$C$22*A2211)/B2211</f>
        <v>#N/A</v>
      </c>
    </row>
    <row r="2212" spans="1:3">
      <c r="A2212"/>
      <c r="B2212" s="11" t="e">
        <f t="shared" si="35"/>
        <v>#N/A</v>
      </c>
      <c r="C2212" s="2" t="e">
        <f>(Histogram!$D$29*Histogram!$C$22*A2212)/B2212</f>
        <v>#N/A</v>
      </c>
    </row>
    <row r="2213" spans="1:3">
      <c r="A2213"/>
      <c r="B2213" s="11" t="e">
        <f t="shared" si="35"/>
        <v>#N/A</v>
      </c>
      <c r="C2213" s="2" t="e">
        <f>(Histogram!$D$29*Histogram!$C$22*A2213)/B2213</f>
        <v>#N/A</v>
      </c>
    </row>
    <row r="2214" spans="1:3">
      <c r="A2214"/>
      <c r="B2214" s="11" t="e">
        <f t="shared" si="35"/>
        <v>#N/A</v>
      </c>
      <c r="C2214" s="2" t="e">
        <f>(Histogram!$D$29*Histogram!$C$22*A2214)/B2214</f>
        <v>#N/A</v>
      </c>
    </row>
    <row r="2215" spans="1:3">
      <c r="A2215"/>
      <c r="B2215" s="11" t="e">
        <f t="shared" si="35"/>
        <v>#N/A</v>
      </c>
      <c r="C2215" s="2" t="e">
        <f>(Histogram!$D$29*Histogram!$C$22*A2215)/B2215</f>
        <v>#N/A</v>
      </c>
    </row>
    <row r="2216" spans="1:3">
      <c r="A2216"/>
      <c r="B2216" s="11" t="e">
        <f t="shared" si="35"/>
        <v>#N/A</v>
      </c>
      <c r="C2216" s="2" t="e">
        <f>(Histogram!$D$29*Histogram!$C$22*A2216)/B2216</f>
        <v>#N/A</v>
      </c>
    </row>
    <row r="2217" spans="1:3">
      <c r="A2217"/>
      <c r="B2217" s="11" t="e">
        <f t="shared" si="35"/>
        <v>#N/A</v>
      </c>
      <c r="C2217" s="2" t="e">
        <f>(Histogram!$D$29*Histogram!$C$22*A2217)/B2217</f>
        <v>#N/A</v>
      </c>
    </row>
    <row r="2218" spans="1:3">
      <c r="A2218"/>
      <c r="B2218" s="11" t="e">
        <f t="shared" si="35"/>
        <v>#N/A</v>
      </c>
      <c r="C2218" s="2" t="e">
        <f>(Histogram!$D$29*Histogram!$C$22*A2218)/B2218</f>
        <v>#N/A</v>
      </c>
    </row>
    <row r="2219" spans="1:3">
      <c r="A2219"/>
      <c r="B2219" s="11" t="e">
        <f t="shared" si="35"/>
        <v>#N/A</v>
      </c>
      <c r="C2219" s="2" t="e">
        <f>(Histogram!$D$29*Histogram!$C$22*A2219)/B2219</f>
        <v>#N/A</v>
      </c>
    </row>
    <row r="2220" spans="1:3">
      <c r="A2220"/>
      <c r="B2220" s="11" t="e">
        <f t="shared" si="35"/>
        <v>#N/A</v>
      </c>
      <c r="C2220" s="2" t="e">
        <f>(Histogram!$D$29*Histogram!$C$22*A2220)/B2220</f>
        <v>#N/A</v>
      </c>
    </row>
    <row r="2221" spans="1:3">
      <c r="A2221"/>
      <c r="B2221" s="11" t="e">
        <f t="shared" si="35"/>
        <v>#N/A</v>
      </c>
      <c r="C2221" s="2" t="e">
        <f>(Histogram!$D$29*Histogram!$C$22*A2221)/B2221</f>
        <v>#N/A</v>
      </c>
    </row>
    <row r="2222" spans="1:3">
      <c r="A2222"/>
      <c r="B2222" s="11" t="e">
        <f t="shared" si="35"/>
        <v>#N/A</v>
      </c>
      <c r="C2222" s="2" t="e">
        <f>(Histogram!$D$29*Histogram!$C$22*A2222)/B2222</f>
        <v>#N/A</v>
      </c>
    </row>
    <row r="2223" spans="1:3">
      <c r="A2223"/>
      <c r="B2223" s="11" t="e">
        <f t="shared" si="35"/>
        <v>#N/A</v>
      </c>
      <c r="C2223" s="2" t="e">
        <f>(Histogram!$D$29*Histogram!$C$22*A2223)/B2223</f>
        <v>#N/A</v>
      </c>
    </row>
    <row r="2224" spans="1:3">
      <c r="A2224"/>
      <c r="B2224" s="11" t="e">
        <f t="shared" si="35"/>
        <v>#N/A</v>
      </c>
      <c r="C2224" s="2" t="e">
        <f>(Histogram!$D$29*Histogram!$C$22*A2224)/B2224</f>
        <v>#N/A</v>
      </c>
    </row>
    <row r="2225" spans="1:3">
      <c r="A2225"/>
      <c r="B2225" s="11" t="e">
        <f t="shared" si="35"/>
        <v>#N/A</v>
      </c>
      <c r="C2225" s="2" t="e">
        <f>(Histogram!$D$29*Histogram!$C$22*A2225)/B2225</f>
        <v>#N/A</v>
      </c>
    </row>
    <row r="2226" spans="1:3">
      <c r="A2226"/>
      <c r="B2226" s="11" t="e">
        <f t="shared" si="35"/>
        <v>#N/A</v>
      </c>
      <c r="C2226" s="2" t="e">
        <f>(Histogram!$D$29*Histogram!$C$22*A2226)/B2226</f>
        <v>#N/A</v>
      </c>
    </row>
    <row r="2227" spans="1:3">
      <c r="A2227"/>
      <c r="B2227" s="11" t="e">
        <f t="shared" si="35"/>
        <v>#N/A</v>
      </c>
      <c r="C2227" s="2" t="e">
        <f>(Histogram!$D$29*Histogram!$C$22*A2227)/B2227</f>
        <v>#N/A</v>
      </c>
    </row>
    <row r="2228" spans="1:3">
      <c r="A2228"/>
      <c r="B2228" s="11" t="e">
        <f t="shared" si="35"/>
        <v>#N/A</v>
      </c>
      <c r="C2228" s="2" t="e">
        <f>(Histogram!$D$29*Histogram!$C$22*A2228)/B2228</f>
        <v>#N/A</v>
      </c>
    </row>
    <row r="2229" spans="1:3">
      <c r="A2229"/>
      <c r="B2229" s="11" t="e">
        <f t="shared" si="35"/>
        <v>#N/A</v>
      </c>
      <c r="C2229" s="2" t="e">
        <f>(Histogram!$D$29*Histogram!$C$22*A2229)/B2229</f>
        <v>#N/A</v>
      </c>
    </row>
    <row r="2230" spans="1:3">
      <c r="A2230"/>
      <c r="B2230" s="11" t="e">
        <f t="shared" si="35"/>
        <v>#N/A</v>
      </c>
      <c r="C2230" s="2" t="e">
        <f>(Histogram!$D$29*Histogram!$C$22*A2230)/B2230</f>
        <v>#N/A</v>
      </c>
    </row>
    <row r="2231" spans="1:3">
      <c r="A2231"/>
      <c r="B2231" s="11" t="e">
        <f t="shared" si="35"/>
        <v>#N/A</v>
      </c>
      <c r="C2231" s="2" t="e">
        <f>(Histogram!$D$29*Histogram!$C$22*A2231)/B2231</f>
        <v>#N/A</v>
      </c>
    </row>
    <row r="2232" spans="1:3">
      <c r="A2232"/>
      <c r="B2232" s="11" t="e">
        <f t="shared" si="35"/>
        <v>#N/A</v>
      </c>
      <c r="C2232" s="2" t="e">
        <f>(Histogram!$D$29*Histogram!$C$22*A2232)/B2232</f>
        <v>#N/A</v>
      </c>
    </row>
    <row r="2233" spans="1:3">
      <c r="A2233"/>
      <c r="B2233" s="11" t="e">
        <f t="shared" si="35"/>
        <v>#N/A</v>
      </c>
      <c r="C2233" s="2" t="e">
        <f>(Histogram!$D$29*Histogram!$C$22*A2233)/B2233</f>
        <v>#N/A</v>
      </c>
    </row>
    <row r="2234" spans="1:3">
      <c r="A2234"/>
      <c r="B2234" s="11" t="e">
        <f t="shared" si="35"/>
        <v>#N/A</v>
      </c>
      <c r="C2234" s="2" t="e">
        <f>(Histogram!$D$29*Histogram!$C$22*A2234)/B2234</f>
        <v>#N/A</v>
      </c>
    </row>
    <row r="2235" spans="1:3">
      <c r="A2235"/>
      <c r="B2235" s="11" t="e">
        <f t="shared" si="35"/>
        <v>#N/A</v>
      </c>
      <c r="C2235" s="2" t="e">
        <f>(Histogram!$D$29*Histogram!$C$22*A2235)/B2235</f>
        <v>#N/A</v>
      </c>
    </row>
    <row r="2236" spans="1:3">
      <c r="A2236"/>
      <c r="B2236" s="11" t="e">
        <f t="shared" si="35"/>
        <v>#N/A</v>
      </c>
      <c r="C2236" s="2" t="e">
        <f>(Histogram!$D$29*Histogram!$C$22*A2236)/B2236</f>
        <v>#N/A</v>
      </c>
    </row>
    <row r="2237" spans="1:3">
      <c r="A2237"/>
      <c r="B2237" s="11" t="e">
        <f t="shared" si="35"/>
        <v>#N/A</v>
      </c>
      <c r="C2237" s="2" t="e">
        <f>(Histogram!$D$29*Histogram!$C$22*A2237)/B2237</f>
        <v>#N/A</v>
      </c>
    </row>
    <row r="2238" spans="1:3">
      <c r="A2238"/>
      <c r="B2238" s="11" t="e">
        <f t="shared" si="35"/>
        <v>#N/A</v>
      </c>
      <c r="C2238" s="2" t="e">
        <f>(Histogram!$D$29*Histogram!$C$22*A2238)/B2238</f>
        <v>#N/A</v>
      </c>
    </row>
    <row r="2239" spans="1:3">
      <c r="A2239"/>
      <c r="B2239" s="11" t="e">
        <f t="shared" si="35"/>
        <v>#N/A</v>
      </c>
      <c r="C2239" s="2" t="e">
        <f>(Histogram!$D$29*Histogram!$C$22*A2239)/B2239</f>
        <v>#N/A</v>
      </c>
    </row>
    <row r="2240" spans="1:3">
      <c r="A2240"/>
      <c r="B2240" s="11" t="e">
        <f t="shared" si="35"/>
        <v>#N/A</v>
      </c>
      <c r="C2240" s="2" t="e">
        <f>(Histogram!$D$29*Histogram!$C$22*A2240)/B2240</f>
        <v>#N/A</v>
      </c>
    </row>
    <row r="2241" spans="1:3">
      <c r="A2241"/>
      <c r="B2241" s="11" t="e">
        <f t="shared" si="35"/>
        <v>#N/A</v>
      </c>
      <c r="C2241" s="2" t="e">
        <f>(Histogram!$D$29*Histogram!$C$22*A2241)/B2241</f>
        <v>#N/A</v>
      </c>
    </row>
    <row r="2242" spans="1:3">
      <c r="A2242"/>
      <c r="B2242" s="11" t="e">
        <f t="shared" si="35"/>
        <v>#N/A</v>
      </c>
      <c r="C2242" s="2" t="e">
        <f>(Histogram!$D$29*Histogram!$C$22*A2242)/B2242</f>
        <v>#N/A</v>
      </c>
    </row>
    <row r="2243" spans="1:3">
      <c r="A2243"/>
      <c r="B2243" s="11" t="e">
        <f t="shared" ref="B2243:B2306" si="36">RANK(A2243,A:A,9)</f>
        <v>#N/A</v>
      </c>
      <c r="C2243" s="2" t="e">
        <f>(Histogram!$D$29*Histogram!$C$22*A2243)/B2243</f>
        <v>#N/A</v>
      </c>
    </row>
    <row r="2244" spans="1:3">
      <c r="A2244"/>
      <c r="B2244" s="11" t="e">
        <f t="shared" si="36"/>
        <v>#N/A</v>
      </c>
      <c r="C2244" s="2" t="e">
        <f>(Histogram!$D$29*Histogram!$C$22*A2244)/B2244</f>
        <v>#N/A</v>
      </c>
    </row>
    <row r="2245" spans="1:3">
      <c r="A2245"/>
      <c r="B2245" s="11" t="e">
        <f t="shared" si="36"/>
        <v>#N/A</v>
      </c>
      <c r="C2245" s="2" t="e">
        <f>(Histogram!$D$29*Histogram!$C$22*A2245)/B2245</f>
        <v>#N/A</v>
      </c>
    </row>
    <row r="2246" spans="1:3">
      <c r="A2246"/>
      <c r="B2246" s="11" t="e">
        <f t="shared" si="36"/>
        <v>#N/A</v>
      </c>
      <c r="C2246" s="2" t="e">
        <f>(Histogram!$D$29*Histogram!$C$22*A2246)/B2246</f>
        <v>#N/A</v>
      </c>
    </row>
    <row r="2247" spans="1:3">
      <c r="A2247"/>
      <c r="B2247" s="11" t="e">
        <f t="shared" si="36"/>
        <v>#N/A</v>
      </c>
      <c r="C2247" s="2" t="e">
        <f>(Histogram!$D$29*Histogram!$C$22*A2247)/B2247</f>
        <v>#N/A</v>
      </c>
    </row>
    <row r="2248" spans="1:3">
      <c r="A2248"/>
      <c r="B2248" s="11" t="e">
        <f t="shared" si="36"/>
        <v>#N/A</v>
      </c>
      <c r="C2248" s="2" t="e">
        <f>(Histogram!$D$29*Histogram!$C$22*A2248)/B2248</f>
        <v>#N/A</v>
      </c>
    </row>
    <row r="2249" spans="1:3">
      <c r="A2249"/>
      <c r="B2249" s="11" t="e">
        <f t="shared" si="36"/>
        <v>#N/A</v>
      </c>
      <c r="C2249" s="2" t="e">
        <f>(Histogram!$D$29*Histogram!$C$22*A2249)/B2249</f>
        <v>#N/A</v>
      </c>
    </row>
    <row r="2250" spans="1:3">
      <c r="A2250"/>
      <c r="B2250" s="11" t="e">
        <f t="shared" si="36"/>
        <v>#N/A</v>
      </c>
      <c r="C2250" s="2" t="e">
        <f>(Histogram!$D$29*Histogram!$C$22*A2250)/B2250</f>
        <v>#N/A</v>
      </c>
    </row>
    <row r="2251" spans="1:3">
      <c r="A2251"/>
      <c r="B2251" s="11" t="e">
        <f t="shared" si="36"/>
        <v>#N/A</v>
      </c>
      <c r="C2251" s="2" t="e">
        <f>(Histogram!$D$29*Histogram!$C$22*A2251)/B2251</f>
        <v>#N/A</v>
      </c>
    </row>
    <row r="2252" spans="1:3">
      <c r="A2252"/>
      <c r="B2252" s="11" t="e">
        <f t="shared" si="36"/>
        <v>#N/A</v>
      </c>
      <c r="C2252" s="2" t="e">
        <f>(Histogram!$D$29*Histogram!$C$22*A2252)/B2252</f>
        <v>#N/A</v>
      </c>
    </row>
    <row r="2253" spans="1:3">
      <c r="A2253"/>
      <c r="B2253" s="11" t="e">
        <f t="shared" si="36"/>
        <v>#N/A</v>
      </c>
      <c r="C2253" s="2" t="e">
        <f>(Histogram!$D$29*Histogram!$C$22*A2253)/B2253</f>
        <v>#N/A</v>
      </c>
    </row>
    <row r="2254" spans="1:3">
      <c r="A2254"/>
      <c r="B2254" s="11" t="e">
        <f t="shared" si="36"/>
        <v>#N/A</v>
      </c>
      <c r="C2254" s="2" t="e">
        <f>(Histogram!$D$29*Histogram!$C$22*A2254)/B2254</f>
        <v>#N/A</v>
      </c>
    </row>
    <row r="2255" spans="1:3">
      <c r="A2255"/>
      <c r="B2255" s="11" t="e">
        <f t="shared" si="36"/>
        <v>#N/A</v>
      </c>
      <c r="C2255" s="2" t="e">
        <f>(Histogram!$D$29*Histogram!$C$22*A2255)/B2255</f>
        <v>#N/A</v>
      </c>
    </row>
    <row r="2256" spans="1:3">
      <c r="A2256"/>
      <c r="B2256" s="11" t="e">
        <f t="shared" si="36"/>
        <v>#N/A</v>
      </c>
      <c r="C2256" s="2" t="e">
        <f>(Histogram!$D$29*Histogram!$C$22*A2256)/B2256</f>
        <v>#N/A</v>
      </c>
    </row>
    <row r="2257" spans="1:3">
      <c r="A2257"/>
      <c r="B2257" s="11" t="e">
        <f t="shared" si="36"/>
        <v>#N/A</v>
      </c>
      <c r="C2257" s="2" t="e">
        <f>(Histogram!$D$29*Histogram!$C$22*A2257)/B2257</f>
        <v>#N/A</v>
      </c>
    </row>
    <row r="2258" spans="1:3">
      <c r="A2258"/>
      <c r="B2258" s="11" t="e">
        <f t="shared" si="36"/>
        <v>#N/A</v>
      </c>
      <c r="C2258" s="2" t="e">
        <f>(Histogram!$D$29*Histogram!$C$22*A2258)/B2258</f>
        <v>#N/A</v>
      </c>
    </row>
    <row r="2259" spans="1:3">
      <c r="A2259"/>
      <c r="B2259" s="11" t="e">
        <f t="shared" si="36"/>
        <v>#N/A</v>
      </c>
      <c r="C2259" s="2" t="e">
        <f>(Histogram!$D$29*Histogram!$C$22*A2259)/B2259</f>
        <v>#N/A</v>
      </c>
    </row>
    <row r="2260" spans="1:3">
      <c r="A2260"/>
      <c r="B2260" s="11" t="e">
        <f t="shared" si="36"/>
        <v>#N/A</v>
      </c>
      <c r="C2260" s="2" t="e">
        <f>(Histogram!$D$29*Histogram!$C$22*A2260)/B2260</f>
        <v>#N/A</v>
      </c>
    </row>
    <row r="2261" spans="1:3">
      <c r="A2261"/>
      <c r="B2261" s="11" t="e">
        <f t="shared" si="36"/>
        <v>#N/A</v>
      </c>
      <c r="C2261" s="2" t="e">
        <f>(Histogram!$D$29*Histogram!$C$22*A2261)/B2261</f>
        <v>#N/A</v>
      </c>
    </row>
    <row r="2262" spans="1:3">
      <c r="A2262"/>
      <c r="B2262" s="11" t="e">
        <f t="shared" si="36"/>
        <v>#N/A</v>
      </c>
      <c r="C2262" s="2" t="e">
        <f>(Histogram!$D$29*Histogram!$C$22*A2262)/B2262</f>
        <v>#N/A</v>
      </c>
    </row>
    <row r="2263" spans="1:3">
      <c r="A2263"/>
      <c r="B2263" s="11" t="e">
        <f t="shared" si="36"/>
        <v>#N/A</v>
      </c>
      <c r="C2263" s="2" t="e">
        <f>(Histogram!$D$29*Histogram!$C$22*A2263)/B2263</f>
        <v>#N/A</v>
      </c>
    </row>
    <row r="2264" spans="1:3">
      <c r="A2264"/>
      <c r="B2264" s="11" t="e">
        <f t="shared" si="36"/>
        <v>#N/A</v>
      </c>
      <c r="C2264" s="2" t="e">
        <f>(Histogram!$D$29*Histogram!$C$22*A2264)/B2264</f>
        <v>#N/A</v>
      </c>
    </row>
    <row r="2265" spans="1:3">
      <c r="A2265"/>
      <c r="B2265" s="11" t="e">
        <f t="shared" si="36"/>
        <v>#N/A</v>
      </c>
      <c r="C2265" s="2" t="e">
        <f>(Histogram!$D$29*Histogram!$C$22*A2265)/B2265</f>
        <v>#N/A</v>
      </c>
    </row>
    <row r="2266" spans="1:3">
      <c r="A2266"/>
      <c r="B2266" s="11" t="e">
        <f t="shared" si="36"/>
        <v>#N/A</v>
      </c>
      <c r="C2266" s="2" t="e">
        <f>(Histogram!$D$29*Histogram!$C$22*A2266)/B2266</f>
        <v>#N/A</v>
      </c>
    </row>
    <row r="2267" spans="1:3">
      <c r="A2267"/>
      <c r="B2267" s="11" t="e">
        <f t="shared" si="36"/>
        <v>#N/A</v>
      </c>
      <c r="C2267" s="2" t="e">
        <f>(Histogram!$D$29*Histogram!$C$22*A2267)/B2267</f>
        <v>#N/A</v>
      </c>
    </row>
    <row r="2268" spans="1:3">
      <c r="A2268"/>
      <c r="B2268" s="11" t="e">
        <f t="shared" si="36"/>
        <v>#N/A</v>
      </c>
      <c r="C2268" s="2" t="e">
        <f>(Histogram!$D$29*Histogram!$C$22*A2268)/B2268</f>
        <v>#N/A</v>
      </c>
    </row>
    <row r="2269" spans="1:3">
      <c r="A2269"/>
      <c r="B2269" s="11" t="e">
        <f t="shared" si="36"/>
        <v>#N/A</v>
      </c>
      <c r="C2269" s="2" t="e">
        <f>(Histogram!$D$29*Histogram!$C$22*A2269)/B2269</f>
        <v>#N/A</v>
      </c>
    </row>
    <row r="2270" spans="1:3">
      <c r="A2270"/>
      <c r="B2270" s="11" t="e">
        <f t="shared" si="36"/>
        <v>#N/A</v>
      </c>
      <c r="C2270" s="2" t="e">
        <f>(Histogram!$D$29*Histogram!$C$22*A2270)/B2270</f>
        <v>#N/A</v>
      </c>
    </row>
    <row r="2271" spans="1:3">
      <c r="A2271"/>
      <c r="B2271" s="11" t="e">
        <f t="shared" si="36"/>
        <v>#N/A</v>
      </c>
      <c r="C2271" s="2" t="e">
        <f>(Histogram!$D$29*Histogram!$C$22*A2271)/B2271</f>
        <v>#N/A</v>
      </c>
    </row>
    <row r="2272" spans="1:3">
      <c r="A2272"/>
      <c r="B2272" s="11" t="e">
        <f t="shared" si="36"/>
        <v>#N/A</v>
      </c>
      <c r="C2272" s="2" t="e">
        <f>(Histogram!$D$29*Histogram!$C$22*A2272)/B2272</f>
        <v>#N/A</v>
      </c>
    </row>
    <row r="2273" spans="1:3">
      <c r="A2273"/>
      <c r="B2273" s="11" t="e">
        <f t="shared" si="36"/>
        <v>#N/A</v>
      </c>
      <c r="C2273" s="2" t="e">
        <f>(Histogram!$D$29*Histogram!$C$22*A2273)/B2273</f>
        <v>#N/A</v>
      </c>
    </row>
    <row r="2274" spans="1:3">
      <c r="A2274"/>
      <c r="B2274" s="11" t="e">
        <f t="shared" si="36"/>
        <v>#N/A</v>
      </c>
      <c r="C2274" s="2" t="e">
        <f>(Histogram!$D$29*Histogram!$C$22*A2274)/B2274</f>
        <v>#N/A</v>
      </c>
    </row>
    <row r="2275" spans="1:3">
      <c r="A2275"/>
      <c r="B2275" s="11" t="e">
        <f t="shared" si="36"/>
        <v>#N/A</v>
      </c>
      <c r="C2275" s="2" t="e">
        <f>(Histogram!$D$29*Histogram!$C$22*A2275)/B2275</f>
        <v>#N/A</v>
      </c>
    </row>
    <row r="2276" spans="1:3">
      <c r="A2276"/>
      <c r="B2276" s="11" t="e">
        <f t="shared" si="36"/>
        <v>#N/A</v>
      </c>
      <c r="C2276" s="2" t="e">
        <f>(Histogram!$D$29*Histogram!$C$22*A2276)/B2276</f>
        <v>#N/A</v>
      </c>
    </row>
    <row r="2277" spans="1:3">
      <c r="A2277"/>
      <c r="B2277" s="11" t="e">
        <f t="shared" si="36"/>
        <v>#N/A</v>
      </c>
      <c r="C2277" s="2" t="e">
        <f>(Histogram!$D$29*Histogram!$C$22*A2277)/B2277</f>
        <v>#N/A</v>
      </c>
    </row>
    <row r="2278" spans="1:3">
      <c r="A2278"/>
      <c r="B2278" s="11" t="e">
        <f t="shared" si="36"/>
        <v>#N/A</v>
      </c>
      <c r="C2278" s="2" t="e">
        <f>(Histogram!$D$29*Histogram!$C$22*A2278)/B2278</f>
        <v>#N/A</v>
      </c>
    </row>
    <row r="2279" spans="1:3">
      <c r="A2279"/>
      <c r="B2279" s="11" t="e">
        <f t="shared" si="36"/>
        <v>#N/A</v>
      </c>
      <c r="C2279" s="2" t="e">
        <f>(Histogram!$D$29*Histogram!$C$22*A2279)/B2279</f>
        <v>#N/A</v>
      </c>
    </row>
    <row r="2280" spans="1:3">
      <c r="A2280"/>
      <c r="B2280" s="11" t="e">
        <f t="shared" si="36"/>
        <v>#N/A</v>
      </c>
      <c r="C2280" s="2" t="e">
        <f>(Histogram!$D$29*Histogram!$C$22*A2280)/B2280</f>
        <v>#N/A</v>
      </c>
    </row>
    <row r="2281" spans="1:3">
      <c r="A2281"/>
      <c r="B2281" s="11" t="e">
        <f t="shared" si="36"/>
        <v>#N/A</v>
      </c>
      <c r="C2281" s="2" t="e">
        <f>(Histogram!$D$29*Histogram!$C$22*A2281)/B2281</f>
        <v>#N/A</v>
      </c>
    </row>
    <row r="2282" spans="1:3">
      <c r="A2282"/>
      <c r="B2282" s="11" t="e">
        <f t="shared" si="36"/>
        <v>#N/A</v>
      </c>
      <c r="C2282" s="2" t="e">
        <f>(Histogram!$D$29*Histogram!$C$22*A2282)/B2282</f>
        <v>#N/A</v>
      </c>
    </row>
    <row r="2283" spans="1:3">
      <c r="A2283"/>
      <c r="B2283" s="11" t="e">
        <f t="shared" si="36"/>
        <v>#N/A</v>
      </c>
      <c r="C2283" s="2" t="e">
        <f>(Histogram!$D$29*Histogram!$C$22*A2283)/B2283</f>
        <v>#N/A</v>
      </c>
    </row>
    <row r="2284" spans="1:3">
      <c r="A2284"/>
      <c r="B2284" s="11" t="e">
        <f t="shared" si="36"/>
        <v>#N/A</v>
      </c>
      <c r="C2284" s="2" t="e">
        <f>(Histogram!$D$29*Histogram!$C$22*A2284)/B2284</f>
        <v>#N/A</v>
      </c>
    </row>
    <row r="2285" spans="1:3">
      <c r="A2285"/>
      <c r="B2285" s="11" t="e">
        <f t="shared" si="36"/>
        <v>#N/A</v>
      </c>
      <c r="C2285" s="2" t="e">
        <f>(Histogram!$D$29*Histogram!$C$22*A2285)/B2285</f>
        <v>#N/A</v>
      </c>
    </row>
    <row r="2286" spans="1:3">
      <c r="A2286"/>
      <c r="B2286" s="11" t="e">
        <f t="shared" si="36"/>
        <v>#N/A</v>
      </c>
      <c r="C2286" s="2" t="e">
        <f>(Histogram!$D$29*Histogram!$C$22*A2286)/B2286</f>
        <v>#N/A</v>
      </c>
    </row>
    <row r="2287" spans="1:3">
      <c r="A2287"/>
      <c r="B2287" s="11" t="e">
        <f t="shared" si="36"/>
        <v>#N/A</v>
      </c>
      <c r="C2287" s="2" t="e">
        <f>(Histogram!$D$29*Histogram!$C$22*A2287)/B2287</f>
        <v>#N/A</v>
      </c>
    </row>
    <row r="2288" spans="1:3">
      <c r="A2288"/>
      <c r="B2288" s="11" t="e">
        <f t="shared" si="36"/>
        <v>#N/A</v>
      </c>
      <c r="C2288" s="2" t="e">
        <f>(Histogram!$D$29*Histogram!$C$22*A2288)/B2288</f>
        <v>#N/A</v>
      </c>
    </row>
    <row r="2289" spans="1:3">
      <c r="A2289"/>
      <c r="B2289" s="11" t="e">
        <f t="shared" si="36"/>
        <v>#N/A</v>
      </c>
      <c r="C2289" s="2" t="e">
        <f>(Histogram!$D$29*Histogram!$C$22*A2289)/B2289</f>
        <v>#N/A</v>
      </c>
    </row>
    <row r="2290" spans="1:3">
      <c r="A2290"/>
      <c r="B2290" s="11" t="e">
        <f t="shared" si="36"/>
        <v>#N/A</v>
      </c>
      <c r="C2290" s="2" t="e">
        <f>(Histogram!$D$29*Histogram!$C$22*A2290)/B2290</f>
        <v>#N/A</v>
      </c>
    </row>
    <row r="2291" spans="1:3">
      <c r="A2291"/>
      <c r="B2291" s="11" t="e">
        <f t="shared" si="36"/>
        <v>#N/A</v>
      </c>
      <c r="C2291" s="2" t="e">
        <f>(Histogram!$D$29*Histogram!$C$22*A2291)/B2291</f>
        <v>#N/A</v>
      </c>
    </row>
    <row r="2292" spans="1:3">
      <c r="A2292"/>
      <c r="B2292" s="11" t="e">
        <f t="shared" si="36"/>
        <v>#N/A</v>
      </c>
      <c r="C2292" s="2" t="e">
        <f>(Histogram!$D$29*Histogram!$C$22*A2292)/B2292</f>
        <v>#N/A</v>
      </c>
    </row>
    <row r="2293" spans="1:3">
      <c r="A2293"/>
      <c r="B2293" s="11" t="e">
        <f t="shared" si="36"/>
        <v>#N/A</v>
      </c>
      <c r="C2293" s="2" t="e">
        <f>(Histogram!$D$29*Histogram!$C$22*A2293)/B2293</f>
        <v>#N/A</v>
      </c>
    </row>
    <row r="2294" spans="1:3">
      <c r="A2294"/>
      <c r="B2294" s="11" t="e">
        <f t="shared" si="36"/>
        <v>#N/A</v>
      </c>
      <c r="C2294" s="2" t="e">
        <f>(Histogram!$D$29*Histogram!$C$22*A2294)/B2294</f>
        <v>#N/A</v>
      </c>
    </row>
    <row r="2295" spans="1:3">
      <c r="A2295"/>
      <c r="B2295" s="11" t="e">
        <f t="shared" si="36"/>
        <v>#N/A</v>
      </c>
      <c r="C2295" s="2" t="e">
        <f>(Histogram!$D$29*Histogram!$C$22*A2295)/B2295</f>
        <v>#N/A</v>
      </c>
    </row>
    <row r="2296" spans="1:3">
      <c r="A2296"/>
      <c r="B2296" s="11" t="e">
        <f t="shared" si="36"/>
        <v>#N/A</v>
      </c>
      <c r="C2296" s="2" t="e">
        <f>(Histogram!$D$29*Histogram!$C$22*A2296)/B2296</f>
        <v>#N/A</v>
      </c>
    </row>
    <row r="2297" spans="1:3">
      <c r="A2297"/>
      <c r="B2297" s="11" t="e">
        <f t="shared" si="36"/>
        <v>#N/A</v>
      </c>
      <c r="C2297" s="2" t="e">
        <f>(Histogram!$D$29*Histogram!$C$22*A2297)/B2297</f>
        <v>#N/A</v>
      </c>
    </row>
    <row r="2298" spans="1:3">
      <c r="A2298"/>
      <c r="B2298" s="11" t="e">
        <f t="shared" si="36"/>
        <v>#N/A</v>
      </c>
      <c r="C2298" s="2" t="e">
        <f>(Histogram!$D$29*Histogram!$C$22*A2298)/B2298</f>
        <v>#N/A</v>
      </c>
    </row>
    <row r="2299" spans="1:3">
      <c r="A2299"/>
      <c r="B2299" s="11" t="e">
        <f t="shared" si="36"/>
        <v>#N/A</v>
      </c>
      <c r="C2299" s="2" t="e">
        <f>(Histogram!$D$29*Histogram!$C$22*A2299)/B2299</f>
        <v>#N/A</v>
      </c>
    </row>
    <row r="2300" spans="1:3">
      <c r="A2300"/>
      <c r="B2300" s="11" t="e">
        <f t="shared" si="36"/>
        <v>#N/A</v>
      </c>
      <c r="C2300" s="2" t="e">
        <f>(Histogram!$D$29*Histogram!$C$22*A2300)/B2300</f>
        <v>#N/A</v>
      </c>
    </row>
    <row r="2301" spans="1:3">
      <c r="A2301"/>
      <c r="B2301" s="11" t="e">
        <f t="shared" si="36"/>
        <v>#N/A</v>
      </c>
      <c r="C2301" s="2" t="e">
        <f>(Histogram!$D$29*Histogram!$C$22*A2301)/B2301</f>
        <v>#N/A</v>
      </c>
    </row>
    <row r="2302" spans="1:3">
      <c r="A2302"/>
      <c r="B2302" s="11" t="e">
        <f t="shared" si="36"/>
        <v>#N/A</v>
      </c>
      <c r="C2302" s="2" t="e">
        <f>(Histogram!$D$29*Histogram!$C$22*A2302)/B2302</f>
        <v>#N/A</v>
      </c>
    </row>
    <row r="2303" spans="1:3">
      <c r="A2303"/>
      <c r="B2303" s="11" t="e">
        <f t="shared" si="36"/>
        <v>#N/A</v>
      </c>
      <c r="C2303" s="2" t="e">
        <f>(Histogram!$D$29*Histogram!$C$22*A2303)/B2303</f>
        <v>#N/A</v>
      </c>
    </row>
    <row r="2304" spans="1:3">
      <c r="A2304"/>
      <c r="B2304" s="11" t="e">
        <f t="shared" si="36"/>
        <v>#N/A</v>
      </c>
      <c r="C2304" s="2" t="e">
        <f>(Histogram!$D$29*Histogram!$C$22*A2304)/B2304</f>
        <v>#N/A</v>
      </c>
    </row>
    <row r="2305" spans="1:3">
      <c r="A2305"/>
      <c r="B2305" s="11" t="e">
        <f t="shared" si="36"/>
        <v>#N/A</v>
      </c>
      <c r="C2305" s="2" t="e">
        <f>(Histogram!$D$29*Histogram!$C$22*A2305)/B2305</f>
        <v>#N/A</v>
      </c>
    </row>
    <row r="2306" spans="1:3">
      <c r="A2306"/>
      <c r="B2306" s="11" t="e">
        <f t="shared" si="36"/>
        <v>#N/A</v>
      </c>
      <c r="C2306" s="2" t="e">
        <f>(Histogram!$D$29*Histogram!$C$22*A2306)/B2306</f>
        <v>#N/A</v>
      </c>
    </row>
    <row r="2307" spans="1:3">
      <c r="A2307"/>
      <c r="B2307" s="11" t="e">
        <f t="shared" ref="B2307:B2370" si="37">RANK(A2307,A:A,9)</f>
        <v>#N/A</v>
      </c>
      <c r="C2307" s="2" t="e">
        <f>(Histogram!$D$29*Histogram!$C$22*A2307)/B2307</f>
        <v>#N/A</v>
      </c>
    </row>
    <row r="2308" spans="1:3">
      <c r="A2308"/>
      <c r="B2308" s="11" t="e">
        <f t="shared" si="37"/>
        <v>#N/A</v>
      </c>
      <c r="C2308" s="2" t="e">
        <f>(Histogram!$D$29*Histogram!$C$22*A2308)/B2308</f>
        <v>#N/A</v>
      </c>
    </row>
    <row r="2309" spans="1:3">
      <c r="A2309"/>
      <c r="B2309" s="11" t="e">
        <f t="shared" si="37"/>
        <v>#N/A</v>
      </c>
      <c r="C2309" s="2" t="e">
        <f>(Histogram!$D$29*Histogram!$C$22*A2309)/B2309</f>
        <v>#N/A</v>
      </c>
    </row>
    <row r="2310" spans="1:3">
      <c r="A2310"/>
      <c r="B2310" s="11" t="e">
        <f t="shared" si="37"/>
        <v>#N/A</v>
      </c>
      <c r="C2310" s="2" t="e">
        <f>(Histogram!$D$29*Histogram!$C$22*A2310)/B2310</f>
        <v>#N/A</v>
      </c>
    </row>
    <row r="2311" spans="1:3">
      <c r="A2311"/>
      <c r="B2311" s="11" t="e">
        <f t="shared" si="37"/>
        <v>#N/A</v>
      </c>
      <c r="C2311" s="2" t="e">
        <f>(Histogram!$D$29*Histogram!$C$22*A2311)/B2311</f>
        <v>#N/A</v>
      </c>
    </row>
    <row r="2312" spans="1:3">
      <c r="A2312"/>
      <c r="B2312" s="11" t="e">
        <f t="shared" si="37"/>
        <v>#N/A</v>
      </c>
      <c r="C2312" s="2" t="e">
        <f>(Histogram!$D$29*Histogram!$C$22*A2312)/B2312</f>
        <v>#N/A</v>
      </c>
    </row>
    <row r="2313" spans="1:3">
      <c r="A2313"/>
      <c r="B2313" s="11" t="e">
        <f t="shared" si="37"/>
        <v>#N/A</v>
      </c>
      <c r="C2313" s="2" t="e">
        <f>(Histogram!$D$29*Histogram!$C$22*A2313)/B2313</f>
        <v>#N/A</v>
      </c>
    </row>
    <row r="2314" spans="1:3">
      <c r="A2314"/>
      <c r="B2314" s="11" t="e">
        <f t="shared" si="37"/>
        <v>#N/A</v>
      </c>
      <c r="C2314" s="2" t="e">
        <f>(Histogram!$D$29*Histogram!$C$22*A2314)/B2314</f>
        <v>#N/A</v>
      </c>
    </row>
    <row r="2315" spans="1:3">
      <c r="A2315"/>
      <c r="B2315" s="11" t="e">
        <f t="shared" si="37"/>
        <v>#N/A</v>
      </c>
      <c r="C2315" s="2" t="e">
        <f>(Histogram!$D$29*Histogram!$C$22*A2315)/B2315</f>
        <v>#N/A</v>
      </c>
    </row>
    <row r="2316" spans="1:3">
      <c r="A2316"/>
      <c r="B2316" s="11" t="e">
        <f t="shared" si="37"/>
        <v>#N/A</v>
      </c>
      <c r="C2316" s="2" t="e">
        <f>(Histogram!$D$29*Histogram!$C$22*A2316)/B2316</f>
        <v>#N/A</v>
      </c>
    </row>
    <row r="2317" spans="1:3">
      <c r="A2317"/>
      <c r="B2317" s="11" t="e">
        <f t="shared" si="37"/>
        <v>#N/A</v>
      </c>
      <c r="C2317" s="2" t="e">
        <f>(Histogram!$D$29*Histogram!$C$22*A2317)/B2317</f>
        <v>#N/A</v>
      </c>
    </row>
    <row r="2318" spans="1:3">
      <c r="A2318"/>
      <c r="B2318" s="11" t="e">
        <f t="shared" si="37"/>
        <v>#N/A</v>
      </c>
      <c r="C2318" s="2" t="e">
        <f>(Histogram!$D$29*Histogram!$C$22*A2318)/B2318</f>
        <v>#N/A</v>
      </c>
    </row>
    <row r="2319" spans="1:3">
      <c r="A2319"/>
      <c r="B2319" s="11" t="e">
        <f t="shared" si="37"/>
        <v>#N/A</v>
      </c>
      <c r="C2319" s="2" t="e">
        <f>(Histogram!$D$29*Histogram!$C$22*A2319)/B2319</f>
        <v>#N/A</v>
      </c>
    </row>
    <row r="2320" spans="1:3">
      <c r="A2320"/>
      <c r="B2320" s="11" t="e">
        <f t="shared" si="37"/>
        <v>#N/A</v>
      </c>
      <c r="C2320" s="2" t="e">
        <f>(Histogram!$D$29*Histogram!$C$22*A2320)/B2320</f>
        <v>#N/A</v>
      </c>
    </row>
    <row r="2321" spans="1:3">
      <c r="A2321"/>
      <c r="B2321" s="11" t="e">
        <f t="shared" si="37"/>
        <v>#N/A</v>
      </c>
      <c r="C2321" s="2" t="e">
        <f>(Histogram!$D$29*Histogram!$C$22*A2321)/B2321</f>
        <v>#N/A</v>
      </c>
    </row>
    <row r="2322" spans="1:3">
      <c r="A2322"/>
      <c r="B2322" s="11" t="e">
        <f t="shared" si="37"/>
        <v>#N/A</v>
      </c>
      <c r="C2322" s="2" t="e">
        <f>(Histogram!$D$29*Histogram!$C$22*A2322)/B2322</f>
        <v>#N/A</v>
      </c>
    </row>
    <row r="2323" spans="1:3">
      <c r="A2323"/>
      <c r="B2323" s="11" t="e">
        <f t="shared" si="37"/>
        <v>#N/A</v>
      </c>
      <c r="C2323" s="2" t="e">
        <f>(Histogram!$D$29*Histogram!$C$22*A2323)/B2323</f>
        <v>#N/A</v>
      </c>
    </row>
    <row r="2324" spans="1:3">
      <c r="A2324"/>
      <c r="B2324" s="11" t="e">
        <f t="shared" si="37"/>
        <v>#N/A</v>
      </c>
      <c r="C2324" s="2" t="e">
        <f>(Histogram!$D$29*Histogram!$C$22*A2324)/B2324</f>
        <v>#N/A</v>
      </c>
    </row>
    <row r="2325" spans="1:3">
      <c r="A2325"/>
      <c r="B2325" s="11" t="e">
        <f t="shared" si="37"/>
        <v>#N/A</v>
      </c>
      <c r="C2325" s="2" t="e">
        <f>(Histogram!$D$29*Histogram!$C$22*A2325)/B2325</f>
        <v>#N/A</v>
      </c>
    </row>
    <row r="2326" spans="1:3">
      <c r="A2326"/>
      <c r="B2326" s="11" t="e">
        <f t="shared" si="37"/>
        <v>#N/A</v>
      </c>
      <c r="C2326" s="2" t="e">
        <f>(Histogram!$D$29*Histogram!$C$22*A2326)/B2326</f>
        <v>#N/A</v>
      </c>
    </row>
    <row r="2327" spans="1:3">
      <c r="A2327"/>
      <c r="B2327" s="11" t="e">
        <f t="shared" si="37"/>
        <v>#N/A</v>
      </c>
      <c r="C2327" s="2" t="e">
        <f>(Histogram!$D$29*Histogram!$C$22*A2327)/B2327</f>
        <v>#N/A</v>
      </c>
    </row>
    <row r="2328" spans="1:3">
      <c r="A2328"/>
      <c r="B2328" s="11" t="e">
        <f t="shared" si="37"/>
        <v>#N/A</v>
      </c>
      <c r="C2328" s="2" t="e">
        <f>(Histogram!$D$29*Histogram!$C$22*A2328)/B2328</f>
        <v>#N/A</v>
      </c>
    </row>
    <row r="2329" spans="1:3">
      <c r="A2329"/>
      <c r="B2329" s="11" t="e">
        <f t="shared" si="37"/>
        <v>#N/A</v>
      </c>
      <c r="C2329" s="2" t="e">
        <f>(Histogram!$D$29*Histogram!$C$22*A2329)/B2329</f>
        <v>#N/A</v>
      </c>
    </row>
    <row r="2330" spans="1:3">
      <c r="A2330"/>
      <c r="B2330" s="11" t="e">
        <f t="shared" si="37"/>
        <v>#N/A</v>
      </c>
      <c r="C2330" s="2" t="e">
        <f>(Histogram!$D$29*Histogram!$C$22*A2330)/B2330</f>
        <v>#N/A</v>
      </c>
    </row>
    <row r="2331" spans="1:3">
      <c r="A2331"/>
      <c r="B2331" s="11" t="e">
        <f t="shared" si="37"/>
        <v>#N/A</v>
      </c>
      <c r="C2331" s="2" t="e">
        <f>(Histogram!$D$29*Histogram!$C$22*A2331)/B2331</f>
        <v>#N/A</v>
      </c>
    </row>
    <row r="2332" spans="1:3">
      <c r="A2332"/>
      <c r="B2332" s="11" t="e">
        <f t="shared" si="37"/>
        <v>#N/A</v>
      </c>
      <c r="C2332" s="2" t="e">
        <f>(Histogram!$D$29*Histogram!$C$22*A2332)/B2332</f>
        <v>#N/A</v>
      </c>
    </row>
    <row r="2333" spans="1:3">
      <c r="A2333"/>
      <c r="B2333" s="11" t="e">
        <f t="shared" si="37"/>
        <v>#N/A</v>
      </c>
      <c r="C2333" s="2" t="e">
        <f>(Histogram!$D$29*Histogram!$C$22*A2333)/B2333</f>
        <v>#N/A</v>
      </c>
    </row>
    <row r="2334" spans="1:3">
      <c r="A2334"/>
      <c r="B2334" s="11" t="e">
        <f t="shared" si="37"/>
        <v>#N/A</v>
      </c>
      <c r="C2334" s="2" t="e">
        <f>(Histogram!$D$29*Histogram!$C$22*A2334)/B2334</f>
        <v>#N/A</v>
      </c>
    </row>
    <row r="2335" spans="1:3">
      <c r="A2335"/>
      <c r="B2335" s="11" t="e">
        <f t="shared" si="37"/>
        <v>#N/A</v>
      </c>
      <c r="C2335" s="2" t="e">
        <f>(Histogram!$D$29*Histogram!$C$22*A2335)/B2335</f>
        <v>#N/A</v>
      </c>
    </row>
    <row r="2336" spans="1:3">
      <c r="A2336"/>
      <c r="B2336" s="11" t="e">
        <f t="shared" si="37"/>
        <v>#N/A</v>
      </c>
      <c r="C2336" s="2" t="e">
        <f>(Histogram!$D$29*Histogram!$C$22*A2336)/B2336</f>
        <v>#N/A</v>
      </c>
    </row>
    <row r="2337" spans="1:3">
      <c r="A2337"/>
      <c r="B2337" s="11" t="e">
        <f t="shared" si="37"/>
        <v>#N/A</v>
      </c>
      <c r="C2337" s="2" t="e">
        <f>(Histogram!$D$29*Histogram!$C$22*A2337)/B2337</f>
        <v>#N/A</v>
      </c>
    </row>
    <row r="2338" spans="1:3">
      <c r="A2338"/>
      <c r="B2338" s="11" t="e">
        <f t="shared" si="37"/>
        <v>#N/A</v>
      </c>
      <c r="C2338" s="2" t="e">
        <f>(Histogram!$D$29*Histogram!$C$22*A2338)/B2338</f>
        <v>#N/A</v>
      </c>
    </row>
    <row r="2339" spans="1:3">
      <c r="A2339"/>
      <c r="B2339" s="11" t="e">
        <f t="shared" si="37"/>
        <v>#N/A</v>
      </c>
      <c r="C2339" s="2" t="e">
        <f>(Histogram!$D$29*Histogram!$C$22*A2339)/B2339</f>
        <v>#N/A</v>
      </c>
    </row>
    <row r="2340" spans="1:3">
      <c r="A2340"/>
      <c r="B2340" s="11" t="e">
        <f t="shared" si="37"/>
        <v>#N/A</v>
      </c>
      <c r="C2340" s="2" t="e">
        <f>(Histogram!$D$29*Histogram!$C$22*A2340)/B2340</f>
        <v>#N/A</v>
      </c>
    </row>
    <row r="2341" spans="1:3">
      <c r="A2341"/>
      <c r="B2341" s="11" t="e">
        <f t="shared" si="37"/>
        <v>#N/A</v>
      </c>
      <c r="C2341" s="2" t="e">
        <f>(Histogram!$D$29*Histogram!$C$22*A2341)/B2341</f>
        <v>#N/A</v>
      </c>
    </row>
    <row r="2342" spans="1:3">
      <c r="A2342"/>
      <c r="B2342" s="11" t="e">
        <f t="shared" si="37"/>
        <v>#N/A</v>
      </c>
      <c r="C2342" s="2" t="e">
        <f>(Histogram!$D$29*Histogram!$C$22*A2342)/B2342</f>
        <v>#N/A</v>
      </c>
    </row>
    <row r="2343" spans="1:3">
      <c r="A2343"/>
      <c r="B2343" s="11" t="e">
        <f t="shared" si="37"/>
        <v>#N/A</v>
      </c>
      <c r="C2343" s="2" t="e">
        <f>(Histogram!$D$29*Histogram!$C$22*A2343)/B2343</f>
        <v>#N/A</v>
      </c>
    </row>
    <row r="2344" spans="1:3">
      <c r="A2344"/>
      <c r="B2344" s="11" t="e">
        <f t="shared" si="37"/>
        <v>#N/A</v>
      </c>
      <c r="C2344" s="2" t="e">
        <f>(Histogram!$D$29*Histogram!$C$22*A2344)/B2344</f>
        <v>#N/A</v>
      </c>
    </row>
    <row r="2345" spans="1:3">
      <c r="A2345"/>
      <c r="B2345" s="11" t="e">
        <f t="shared" si="37"/>
        <v>#N/A</v>
      </c>
      <c r="C2345" s="2" t="e">
        <f>(Histogram!$D$29*Histogram!$C$22*A2345)/B2345</f>
        <v>#N/A</v>
      </c>
    </row>
    <row r="2346" spans="1:3">
      <c r="A2346"/>
      <c r="B2346" s="11" t="e">
        <f t="shared" si="37"/>
        <v>#N/A</v>
      </c>
      <c r="C2346" s="2" t="e">
        <f>(Histogram!$D$29*Histogram!$C$22*A2346)/B2346</f>
        <v>#N/A</v>
      </c>
    </row>
    <row r="2347" spans="1:3">
      <c r="A2347"/>
      <c r="B2347" s="11" t="e">
        <f t="shared" si="37"/>
        <v>#N/A</v>
      </c>
      <c r="C2347" s="2" t="e">
        <f>(Histogram!$D$29*Histogram!$C$22*A2347)/B2347</f>
        <v>#N/A</v>
      </c>
    </row>
    <row r="2348" spans="1:3">
      <c r="A2348"/>
      <c r="B2348" s="11" t="e">
        <f t="shared" si="37"/>
        <v>#N/A</v>
      </c>
      <c r="C2348" s="2" t="e">
        <f>(Histogram!$D$29*Histogram!$C$22*A2348)/B2348</f>
        <v>#N/A</v>
      </c>
    </row>
    <row r="2349" spans="1:3">
      <c r="A2349"/>
      <c r="B2349" s="11" t="e">
        <f t="shared" si="37"/>
        <v>#N/A</v>
      </c>
      <c r="C2349" s="2" t="e">
        <f>(Histogram!$D$29*Histogram!$C$22*A2349)/B2349</f>
        <v>#N/A</v>
      </c>
    </row>
    <row r="2350" spans="1:3">
      <c r="A2350"/>
      <c r="B2350" s="11" t="e">
        <f t="shared" si="37"/>
        <v>#N/A</v>
      </c>
      <c r="C2350" s="2" t="e">
        <f>(Histogram!$D$29*Histogram!$C$22*A2350)/B2350</f>
        <v>#N/A</v>
      </c>
    </row>
    <row r="2351" spans="1:3">
      <c r="A2351"/>
      <c r="B2351" s="11" t="e">
        <f t="shared" si="37"/>
        <v>#N/A</v>
      </c>
      <c r="C2351" s="2" t="e">
        <f>(Histogram!$D$29*Histogram!$C$22*A2351)/B2351</f>
        <v>#N/A</v>
      </c>
    </row>
    <row r="2352" spans="1:3">
      <c r="A2352"/>
      <c r="B2352" s="11" t="e">
        <f t="shared" si="37"/>
        <v>#N/A</v>
      </c>
      <c r="C2352" s="2" t="e">
        <f>(Histogram!$D$29*Histogram!$C$22*A2352)/B2352</f>
        <v>#N/A</v>
      </c>
    </row>
    <row r="2353" spans="1:3">
      <c r="A2353"/>
      <c r="B2353" s="11" t="e">
        <f t="shared" si="37"/>
        <v>#N/A</v>
      </c>
      <c r="C2353" s="2" t="e">
        <f>(Histogram!$D$29*Histogram!$C$22*A2353)/B2353</f>
        <v>#N/A</v>
      </c>
    </row>
    <row r="2354" spans="1:3">
      <c r="A2354"/>
      <c r="B2354" s="11" t="e">
        <f t="shared" si="37"/>
        <v>#N/A</v>
      </c>
      <c r="C2354" s="2" t="e">
        <f>(Histogram!$D$29*Histogram!$C$22*A2354)/B2354</f>
        <v>#N/A</v>
      </c>
    </row>
    <row r="2355" spans="1:3">
      <c r="A2355"/>
      <c r="B2355" s="11" t="e">
        <f t="shared" si="37"/>
        <v>#N/A</v>
      </c>
      <c r="C2355" s="2" t="e">
        <f>(Histogram!$D$29*Histogram!$C$22*A2355)/B2355</f>
        <v>#N/A</v>
      </c>
    </row>
    <row r="2356" spans="1:3">
      <c r="A2356"/>
      <c r="B2356" s="11" t="e">
        <f t="shared" si="37"/>
        <v>#N/A</v>
      </c>
      <c r="C2356" s="2" t="e">
        <f>(Histogram!$D$29*Histogram!$C$22*A2356)/B2356</f>
        <v>#N/A</v>
      </c>
    </row>
    <row r="2357" spans="1:3">
      <c r="A2357"/>
      <c r="B2357" s="11" t="e">
        <f t="shared" si="37"/>
        <v>#N/A</v>
      </c>
      <c r="C2357" s="2" t="e">
        <f>(Histogram!$D$29*Histogram!$C$22*A2357)/B2357</f>
        <v>#N/A</v>
      </c>
    </row>
    <row r="2358" spans="1:3">
      <c r="A2358"/>
      <c r="B2358" s="11" t="e">
        <f t="shared" si="37"/>
        <v>#N/A</v>
      </c>
      <c r="C2358" s="2" t="e">
        <f>(Histogram!$D$29*Histogram!$C$22*A2358)/B2358</f>
        <v>#N/A</v>
      </c>
    </row>
    <row r="2359" spans="1:3">
      <c r="A2359"/>
      <c r="B2359" s="11" t="e">
        <f t="shared" si="37"/>
        <v>#N/A</v>
      </c>
      <c r="C2359" s="2" t="e">
        <f>(Histogram!$D$29*Histogram!$C$22*A2359)/B2359</f>
        <v>#N/A</v>
      </c>
    </row>
    <row r="2360" spans="1:3">
      <c r="A2360"/>
      <c r="B2360" s="11" t="e">
        <f t="shared" si="37"/>
        <v>#N/A</v>
      </c>
      <c r="C2360" s="2" t="e">
        <f>(Histogram!$D$29*Histogram!$C$22*A2360)/B2360</f>
        <v>#N/A</v>
      </c>
    </row>
    <row r="2361" spans="1:3">
      <c r="A2361"/>
      <c r="B2361" s="11" t="e">
        <f t="shared" si="37"/>
        <v>#N/A</v>
      </c>
      <c r="C2361" s="2" t="e">
        <f>(Histogram!$D$29*Histogram!$C$22*A2361)/B2361</f>
        <v>#N/A</v>
      </c>
    </row>
    <row r="2362" spans="1:3">
      <c r="A2362"/>
      <c r="B2362" s="11" t="e">
        <f t="shared" si="37"/>
        <v>#N/A</v>
      </c>
      <c r="C2362" s="2" t="e">
        <f>(Histogram!$D$29*Histogram!$C$22*A2362)/B2362</f>
        <v>#N/A</v>
      </c>
    </row>
    <row r="2363" spans="1:3">
      <c r="A2363"/>
      <c r="B2363" s="11" t="e">
        <f t="shared" si="37"/>
        <v>#N/A</v>
      </c>
      <c r="C2363" s="2" t="e">
        <f>(Histogram!$D$29*Histogram!$C$22*A2363)/B2363</f>
        <v>#N/A</v>
      </c>
    </row>
    <row r="2364" spans="1:3">
      <c r="A2364"/>
      <c r="B2364" s="11" t="e">
        <f t="shared" si="37"/>
        <v>#N/A</v>
      </c>
      <c r="C2364" s="2" t="e">
        <f>(Histogram!$D$29*Histogram!$C$22*A2364)/B2364</f>
        <v>#N/A</v>
      </c>
    </row>
    <row r="2365" spans="1:3">
      <c r="A2365"/>
      <c r="B2365" s="11" t="e">
        <f t="shared" si="37"/>
        <v>#N/A</v>
      </c>
      <c r="C2365" s="2" t="e">
        <f>(Histogram!$D$29*Histogram!$C$22*A2365)/B2365</f>
        <v>#N/A</v>
      </c>
    </row>
    <row r="2366" spans="1:3">
      <c r="A2366"/>
      <c r="B2366" s="11" t="e">
        <f t="shared" si="37"/>
        <v>#N/A</v>
      </c>
      <c r="C2366" s="2" t="e">
        <f>(Histogram!$D$29*Histogram!$C$22*A2366)/B2366</f>
        <v>#N/A</v>
      </c>
    </row>
    <row r="2367" spans="1:3">
      <c r="A2367"/>
      <c r="B2367" s="11" t="e">
        <f t="shared" si="37"/>
        <v>#N/A</v>
      </c>
      <c r="C2367" s="2" t="e">
        <f>(Histogram!$D$29*Histogram!$C$22*A2367)/B2367</f>
        <v>#N/A</v>
      </c>
    </row>
    <row r="2368" spans="1:3">
      <c r="A2368"/>
      <c r="B2368" s="11" t="e">
        <f t="shared" si="37"/>
        <v>#N/A</v>
      </c>
      <c r="C2368" s="2" t="e">
        <f>(Histogram!$D$29*Histogram!$C$22*A2368)/B2368</f>
        <v>#N/A</v>
      </c>
    </row>
    <row r="2369" spans="1:3">
      <c r="A2369"/>
      <c r="B2369" s="11" t="e">
        <f t="shared" si="37"/>
        <v>#N/A</v>
      </c>
      <c r="C2369" s="2" t="e">
        <f>(Histogram!$D$29*Histogram!$C$22*A2369)/B2369</f>
        <v>#N/A</v>
      </c>
    </row>
    <row r="2370" spans="1:3">
      <c r="A2370"/>
      <c r="B2370" s="11" t="e">
        <f t="shared" si="37"/>
        <v>#N/A</v>
      </c>
      <c r="C2370" s="2" t="e">
        <f>(Histogram!$D$29*Histogram!$C$22*A2370)/B2370</f>
        <v>#N/A</v>
      </c>
    </row>
    <row r="2371" spans="1:3">
      <c r="A2371"/>
      <c r="B2371" s="11" t="e">
        <f t="shared" ref="B2371:B2434" si="38">RANK(A2371,A:A,9)</f>
        <v>#N/A</v>
      </c>
      <c r="C2371" s="2" t="e">
        <f>(Histogram!$D$29*Histogram!$C$22*A2371)/B2371</f>
        <v>#N/A</v>
      </c>
    </row>
    <row r="2372" spans="1:3">
      <c r="A2372"/>
      <c r="B2372" s="11" t="e">
        <f t="shared" si="38"/>
        <v>#N/A</v>
      </c>
      <c r="C2372" s="2" t="e">
        <f>(Histogram!$D$29*Histogram!$C$22*A2372)/B2372</f>
        <v>#N/A</v>
      </c>
    </row>
    <row r="2373" spans="1:3">
      <c r="A2373"/>
      <c r="B2373" s="11" t="e">
        <f t="shared" si="38"/>
        <v>#N/A</v>
      </c>
      <c r="C2373" s="2" t="e">
        <f>(Histogram!$D$29*Histogram!$C$22*A2373)/B2373</f>
        <v>#N/A</v>
      </c>
    </row>
    <row r="2374" spans="1:3">
      <c r="A2374"/>
      <c r="B2374" s="11" t="e">
        <f t="shared" si="38"/>
        <v>#N/A</v>
      </c>
      <c r="C2374" s="2" t="e">
        <f>(Histogram!$D$29*Histogram!$C$22*A2374)/B2374</f>
        <v>#N/A</v>
      </c>
    </row>
    <row r="2375" spans="1:3">
      <c r="A2375"/>
      <c r="B2375" s="11" t="e">
        <f t="shared" si="38"/>
        <v>#N/A</v>
      </c>
      <c r="C2375" s="2" t="e">
        <f>(Histogram!$D$29*Histogram!$C$22*A2375)/B2375</f>
        <v>#N/A</v>
      </c>
    </row>
    <row r="2376" spans="1:3">
      <c r="A2376"/>
      <c r="B2376" s="11" t="e">
        <f t="shared" si="38"/>
        <v>#N/A</v>
      </c>
      <c r="C2376" s="2" t="e">
        <f>(Histogram!$D$29*Histogram!$C$22*A2376)/B2376</f>
        <v>#N/A</v>
      </c>
    </row>
    <row r="2377" spans="1:3">
      <c r="A2377"/>
      <c r="B2377" s="11" t="e">
        <f t="shared" si="38"/>
        <v>#N/A</v>
      </c>
      <c r="C2377" s="2" t="e">
        <f>(Histogram!$D$29*Histogram!$C$22*A2377)/B2377</f>
        <v>#N/A</v>
      </c>
    </row>
    <row r="2378" spans="1:3">
      <c r="A2378"/>
      <c r="B2378" s="11" t="e">
        <f t="shared" si="38"/>
        <v>#N/A</v>
      </c>
      <c r="C2378" s="2" t="e">
        <f>(Histogram!$D$29*Histogram!$C$22*A2378)/B2378</f>
        <v>#N/A</v>
      </c>
    </row>
    <row r="2379" spans="1:3">
      <c r="A2379"/>
      <c r="B2379" s="11" t="e">
        <f t="shared" si="38"/>
        <v>#N/A</v>
      </c>
      <c r="C2379" s="2" t="e">
        <f>(Histogram!$D$29*Histogram!$C$22*A2379)/B2379</f>
        <v>#N/A</v>
      </c>
    </row>
    <row r="2380" spans="1:3">
      <c r="A2380"/>
      <c r="B2380" s="11" t="e">
        <f t="shared" si="38"/>
        <v>#N/A</v>
      </c>
      <c r="C2380" s="2" t="e">
        <f>(Histogram!$D$29*Histogram!$C$22*A2380)/B2380</f>
        <v>#N/A</v>
      </c>
    </row>
    <row r="2381" spans="1:3">
      <c r="A2381"/>
      <c r="B2381" s="11" t="e">
        <f t="shared" si="38"/>
        <v>#N/A</v>
      </c>
      <c r="C2381" s="2" t="e">
        <f>(Histogram!$D$29*Histogram!$C$22*A2381)/B2381</f>
        <v>#N/A</v>
      </c>
    </row>
    <row r="2382" spans="1:3">
      <c r="A2382"/>
      <c r="B2382" s="11" t="e">
        <f t="shared" si="38"/>
        <v>#N/A</v>
      </c>
      <c r="C2382" s="2" t="e">
        <f>(Histogram!$D$29*Histogram!$C$22*A2382)/B2382</f>
        <v>#N/A</v>
      </c>
    </row>
    <row r="2383" spans="1:3">
      <c r="A2383"/>
      <c r="B2383" s="11" t="e">
        <f t="shared" si="38"/>
        <v>#N/A</v>
      </c>
      <c r="C2383" s="2" t="e">
        <f>(Histogram!$D$29*Histogram!$C$22*A2383)/B2383</f>
        <v>#N/A</v>
      </c>
    </row>
    <row r="2384" spans="1:3">
      <c r="A2384"/>
      <c r="B2384" s="11" t="e">
        <f t="shared" si="38"/>
        <v>#N/A</v>
      </c>
      <c r="C2384" s="2" t="e">
        <f>(Histogram!$D$29*Histogram!$C$22*A2384)/B2384</f>
        <v>#N/A</v>
      </c>
    </row>
    <row r="2385" spans="1:3">
      <c r="A2385"/>
      <c r="B2385" s="11" t="e">
        <f t="shared" si="38"/>
        <v>#N/A</v>
      </c>
      <c r="C2385" s="2" t="e">
        <f>(Histogram!$D$29*Histogram!$C$22*A2385)/B2385</f>
        <v>#N/A</v>
      </c>
    </row>
    <row r="2386" spans="1:3">
      <c r="A2386"/>
      <c r="B2386" s="11" t="e">
        <f t="shared" si="38"/>
        <v>#N/A</v>
      </c>
      <c r="C2386" s="2" t="e">
        <f>(Histogram!$D$29*Histogram!$C$22*A2386)/B2386</f>
        <v>#N/A</v>
      </c>
    </row>
    <row r="2387" spans="1:3">
      <c r="A2387"/>
      <c r="B2387" s="11" t="e">
        <f t="shared" si="38"/>
        <v>#N/A</v>
      </c>
      <c r="C2387" s="2" t="e">
        <f>(Histogram!$D$29*Histogram!$C$22*A2387)/B2387</f>
        <v>#N/A</v>
      </c>
    </row>
    <row r="2388" spans="1:3">
      <c r="A2388"/>
      <c r="B2388" s="11" t="e">
        <f t="shared" si="38"/>
        <v>#N/A</v>
      </c>
      <c r="C2388" s="2" t="e">
        <f>(Histogram!$D$29*Histogram!$C$22*A2388)/B2388</f>
        <v>#N/A</v>
      </c>
    </row>
    <row r="2389" spans="1:3">
      <c r="A2389"/>
      <c r="B2389" s="11" t="e">
        <f t="shared" si="38"/>
        <v>#N/A</v>
      </c>
      <c r="C2389" s="2" t="e">
        <f>(Histogram!$D$29*Histogram!$C$22*A2389)/B2389</f>
        <v>#N/A</v>
      </c>
    </row>
    <row r="2390" spans="1:3">
      <c r="A2390"/>
      <c r="B2390" s="11" t="e">
        <f t="shared" si="38"/>
        <v>#N/A</v>
      </c>
      <c r="C2390" s="2" t="e">
        <f>(Histogram!$D$29*Histogram!$C$22*A2390)/B2390</f>
        <v>#N/A</v>
      </c>
    </row>
    <row r="2391" spans="1:3">
      <c r="A2391"/>
      <c r="B2391" s="11" t="e">
        <f t="shared" si="38"/>
        <v>#N/A</v>
      </c>
      <c r="C2391" s="2" t="e">
        <f>(Histogram!$D$29*Histogram!$C$22*A2391)/B2391</f>
        <v>#N/A</v>
      </c>
    </row>
    <row r="2392" spans="1:3">
      <c r="A2392"/>
      <c r="B2392" s="11" t="e">
        <f t="shared" si="38"/>
        <v>#N/A</v>
      </c>
      <c r="C2392" s="2" t="e">
        <f>(Histogram!$D$29*Histogram!$C$22*A2392)/B2392</f>
        <v>#N/A</v>
      </c>
    </row>
    <row r="2393" spans="1:3">
      <c r="A2393"/>
      <c r="B2393" s="11" t="e">
        <f t="shared" si="38"/>
        <v>#N/A</v>
      </c>
      <c r="C2393" s="2" t="e">
        <f>(Histogram!$D$29*Histogram!$C$22*A2393)/B2393</f>
        <v>#N/A</v>
      </c>
    </row>
    <row r="2394" spans="1:3">
      <c r="A2394"/>
      <c r="B2394" s="11" t="e">
        <f t="shared" si="38"/>
        <v>#N/A</v>
      </c>
      <c r="C2394" s="2" t="e">
        <f>(Histogram!$D$29*Histogram!$C$22*A2394)/B2394</f>
        <v>#N/A</v>
      </c>
    </row>
    <row r="2395" spans="1:3">
      <c r="A2395"/>
      <c r="B2395" s="11" t="e">
        <f t="shared" si="38"/>
        <v>#N/A</v>
      </c>
      <c r="C2395" s="2" t="e">
        <f>(Histogram!$D$29*Histogram!$C$22*A2395)/B2395</f>
        <v>#N/A</v>
      </c>
    </row>
    <row r="2396" spans="1:3">
      <c r="A2396"/>
      <c r="B2396" s="11" t="e">
        <f t="shared" si="38"/>
        <v>#N/A</v>
      </c>
      <c r="C2396" s="2" t="e">
        <f>(Histogram!$D$29*Histogram!$C$22*A2396)/B2396</f>
        <v>#N/A</v>
      </c>
    </row>
    <row r="2397" spans="1:3">
      <c r="A2397"/>
      <c r="B2397" s="11" t="e">
        <f t="shared" si="38"/>
        <v>#N/A</v>
      </c>
      <c r="C2397" s="2" t="e">
        <f>(Histogram!$D$29*Histogram!$C$22*A2397)/B2397</f>
        <v>#N/A</v>
      </c>
    </row>
    <row r="2398" spans="1:3">
      <c r="A2398"/>
      <c r="B2398" s="11" t="e">
        <f t="shared" si="38"/>
        <v>#N/A</v>
      </c>
      <c r="C2398" s="2" t="e">
        <f>(Histogram!$D$29*Histogram!$C$22*A2398)/B2398</f>
        <v>#N/A</v>
      </c>
    </row>
    <row r="2399" spans="1:3">
      <c r="A2399"/>
      <c r="B2399" s="11" t="e">
        <f t="shared" si="38"/>
        <v>#N/A</v>
      </c>
      <c r="C2399" s="2" t="e">
        <f>(Histogram!$D$29*Histogram!$C$22*A2399)/B2399</f>
        <v>#N/A</v>
      </c>
    </row>
    <row r="2400" spans="1:3">
      <c r="A2400"/>
      <c r="B2400" s="11" t="e">
        <f t="shared" si="38"/>
        <v>#N/A</v>
      </c>
      <c r="C2400" s="2" t="e">
        <f>(Histogram!$D$29*Histogram!$C$22*A2400)/B2400</f>
        <v>#N/A</v>
      </c>
    </row>
    <row r="2401" spans="1:3">
      <c r="A2401"/>
      <c r="B2401" s="11" t="e">
        <f t="shared" si="38"/>
        <v>#N/A</v>
      </c>
      <c r="C2401" s="2" t="e">
        <f>(Histogram!$D$29*Histogram!$C$22*A2401)/B2401</f>
        <v>#N/A</v>
      </c>
    </row>
    <row r="2402" spans="1:3">
      <c r="A2402"/>
      <c r="B2402" s="11" t="e">
        <f t="shared" si="38"/>
        <v>#N/A</v>
      </c>
      <c r="C2402" s="2" t="e">
        <f>(Histogram!$D$29*Histogram!$C$22*A2402)/B2402</f>
        <v>#N/A</v>
      </c>
    </row>
    <row r="2403" spans="1:3">
      <c r="A2403"/>
      <c r="B2403" s="11" t="e">
        <f t="shared" si="38"/>
        <v>#N/A</v>
      </c>
      <c r="C2403" s="2" t="e">
        <f>(Histogram!$D$29*Histogram!$C$22*A2403)/B2403</f>
        <v>#N/A</v>
      </c>
    </row>
    <row r="2404" spans="1:3">
      <c r="A2404"/>
      <c r="B2404" s="11" t="e">
        <f t="shared" si="38"/>
        <v>#N/A</v>
      </c>
      <c r="C2404" s="2" t="e">
        <f>(Histogram!$D$29*Histogram!$C$22*A2404)/B2404</f>
        <v>#N/A</v>
      </c>
    </row>
    <row r="2405" spans="1:3">
      <c r="A2405"/>
      <c r="B2405" s="11" t="e">
        <f t="shared" si="38"/>
        <v>#N/A</v>
      </c>
      <c r="C2405" s="2" t="e">
        <f>(Histogram!$D$29*Histogram!$C$22*A2405)/B2405</f>
        <v>#N/A</v>
      </c>
    </row>
    <row r="2406" spans="1:3">
      <c r="A2406"/>
      <c r="B2406" s="11" t="e">
        <f t="shared" si="38"/>
        <v>#N/A</v>
      </c>
      <c r="C2406" s="2" t="e">
        <f>(Histogram!$D$29*Histogram!$C$22*A2406)/B2406</f>
        <v>#N/A</v>
      </c>
    </row>
    <row r="2407" spans="1:3">
      <c r="A2407"/>
      <c r="B2407" s="11" t="e">
        <f t="shared" si="38"/>
        <v>#N/A</v>
      </c>
      <c r="C2407" s="2" t="e">
        <f>(Histogram!$D$29*Histogram!$C$22*A2407)/B2407</f>
        <v>#N/A</v>
      </c>
    </row>
    <row r="2408" spans="1:3">
      <c r="A2408"/>
      <c r="B2408" s="11" t="e">
        <f t="shared" si="38"/>
        <v>#N/A</v>
      </c>
      <c r="C2408" s="2" t="e">
        <f>(Histogram!$D$29*Histogram!$C$22*A2408)/B2408</f>
        <v>#N/A</v>
      </c>
    </row>
    <row r="2409" spans="1:3">
      <c r="A2409"/>
      <c r="B2409" s="11" t="e">
        <f t="shared" si="38"/>
        <v>#N/A</v>
      </c>
      <c r="C2409" s="2" t="e">
        <f>(Histogram!$D$29*Histogram!$C$22*A2409)/B2409</f>
        <v>#N/A</v>
      </c>
    </row>
    <row r="2410" spans="1:3">
      <c r="A2410"/>
      <c r="B2410" s="11" t="e">
        <f t="shared" si="38"/>
        <v>#N/A</v>
      </c>
      <c r="C2410" s="2" t="e">
        <f>(Histogram!$D$29*Histogram!$C$22*A2410)/B2410</f>
        <v>#N/A</v>
      </c>
    </row>
    <row r="2411" spans="1:3">
      <c r="A2411"/>
      <c r="B2411" s="11" t="e">
        <f t="shared" si="38"/>
        <v>#N/A</v>
      </c>
      <c r="C2411" s="2" t="e">
        <f>(Histogram!$D$29*Histogram!$C$22*A2411)/B2411</f>
        <v>#N/A</v>
      </c>
    </row>
    <row r="2412" spans="1:3">
      <c r="A2412"/>
      <c r="B2412" s="11" t="e">
        <f t="shared" si="38"/>
        <v>#N/A</v>
      </c>
      <c r="C2412" s="2" t="e">
        <f>(Histogram!$D$29*Histogram!$C$22*A2412)/B2412</f>
        <v>#N/A</v>
      </c>
    </row>
    <row r="2413" spans="1:3">
      <c r="A2413"/>
      <c r="B2413" s="11" t="e">
        <f t="shared" si="38"/>
        <v>#N/A</v>
      </c>
      <c r="C2413" s="2" t="e">
        <f>(Histogram!$D$29*Histogram!$C$22*A2413)/B2413</f>
        <v>#N/A</v>
      </c>
    </row>
    <row r="2414" spans="1:3">
      <c r="A2414"/>
      <c r="B2414" s="11" t="e">
        <f t="shared" si="38"/>
        <v>#N/A</v>
      </c>
      <c r="C2414" s="2" t="e">
        <f>(Histogram!$D$29*Histogram!$C$22*A2414)/B2414</f>
        <v>#N/A</v>
      </c>
    </row>
    <row r="2415" spans="1:3">
      <c r="A2415"/>
      <c r="B2415" s="11" t="e">
        <f t="shared" si="38"/>
        <v>#N/A</v>
      </c>
      <c r="C2415" s="2" t="e">
        <f>(Histogram!$D$29*Histogram!$C$22*A2415)/B2415</f>
        <v>#N/A</v>
      </c>
    </row>
    <row r="2416" spans="1:3">
      <c r="A2416"/>
      <c r="B2416" s="11" t="e">
        <f t="shared" si="38"/>
        <v>#N/A</v>
      </c>
      <c r="C2416" s="2" t="e">
        <f>(Histogram!$D$29*Histogram!$C$22*A2416)/B2416</f>
        <v>#N/A</v>
      </c>
    </row>
    <row r="2417" spans="1:3">
      <c r="A2417"/>
      <c r="B2417" s="11" t="e">
        <f t="shared" si="38"/>
        <v>#N/A</v>
      </c>
      <c r="C2417" s="2" t="e">
        <f>(Histogram!$D$29*Histogram!$C$22*A2417)/B2417</f>
        <v>#N/A</v>
      </c>
    </row>
    <row r="2418" spans="1:3">
      <c r="A2418"/>
      <c r="B2418" s="11" t="e">
        <f t="shared" si="38"/>
        <v>#N/A</v>
      </c>
      <c r="C2418" s="2" t="e">
        <f>(Histogram!$D$29*Histogram!$C$22*A2418)/B2418</f>
        <v>#N/A</v>
      </c>
    </row>
    <row r="2419" spans="1:3">
      <c r="A2419"/>
      <c r="B2419" s="11" t="e">
        <f t="shared" si="38"/>
        <v>#N/A</v>
      </c>
      <c r="C2419" s="2" t="e">
        <f>(Histogram!$D$29*Histogram!$C$22*A2419)/B2419</f>
        <v>#N/A</v>
      </c>
    </row>
    <row r="2420" spans="1:3">
      <c r="A2420"/>
      <c r="B2420" s="11" t="e">
        <f t="shared" si="38"/>
        <v>#N/A</v>
      </c>
      <c r="C2420" s="2" t="e">
        <f>(Histogram!$D$29*Histogram!$C$22*A2420)/B2420</f>
        <v>#N/A</v>
      </c>
    </row>
    <row r="2421" spans="1:3">
      <c r="A2421"/>
      <c r="B2421" s="11" t="e">
        <f t="shared" si="38"/>
        <v>#N/A</v>
      </c>
      <c r="C2421" s="2" t="e">
        <f>(Histogram!$D$29*Histogram!$C$22*A2421)/B2421</f>
        <v>#N/A</v>
      </c>
    </row>
    <row r="2422" spans="1:3">
      <c r="A2422"/>
      <c r="B2422" s="11" t="e">
        <f t="shared" si="38"/>
        <v>#N/A</v>
      </c>
      <c r="C2422" s="2" t="e">
        <f>(Histogram!$D$29*Histogram!$C$22*A2422)/B2422</f>
        <v>#N/A</v>
      </c>
    </row>
    <row r="2423" spans="1:3">
      <c r="A2423"/>
      <c r="B2423" s="11" t="e">
        <f t="shared" si="38"/>
        <v>#N/A</v>
      </c>
      <c r="C2423" s="2" t="e">
        <f>(Histogram!$D$29*Histogram!$C$22*A2423)/B2423</f>
        <v>#N/A</v>
      </c>
    </row>
    <row r="2424" spans="1:3">
      <c r="A2424"/>
      <c r="B2424" s="11" t="e">
        <f t="shared" si="38"/>
        <v>#N/A</v>
      </c>
      <c r="C2424" s="2" t="e">
        <f>(Histogram!$D$29*Histogram!$C$22*A2424)/B2424</f>
        <v>#N/A</v>
      </c>
    </row>
    <row r="2425" spans="1:3">
      <c r="A2425"/>
      <c r="B2425" s="11" t="e">
        <f t="shared" si="38"/>
        <v>#N/A</v>
      </c>
      <c r="C2425" s="2" t="e">
        <f>(Histogram!$D$29*Histogram!$C$22*A2425)/B2425</f>
        <v>#N/A</v>
      </c>
    </row>
    <row r="2426" spans="1:3">
      <c r="A2426"/>
      <c r="B2426" s="11" t="e">
        <f t="shared" si="38"/>
        <v>#N/A</v>
      </c>
      <c r="C2426" s="2" t="e">
        <f>(Histogram!$D$29*Histogram!$C$22*A2426)/B2426</f>
        <v>#N/A</v>
      </c>
    </row>
    <row r="2427" spans="1:3">
      <c r="A2427"/>
      <c r="B2427" s="11" t="e">
        <f t="shared" si="38"/>
        <v>#N/A</v>
      </c>
      <c r="C2427" s="2" t="e">
        <f>(Histogram!$D$29*Histogram!$C$22*A2427)/B2427</f>
        <v>#N/A</v>
      </c>
    </row>
    <row r="2428" spans="1:3">
      <c r="A2428"/>
      <c r="B2428" s="11" t="e">
        <f t="shared" si="38"/>
        <v>#N/A</v>
      </c>
      <c r="C2428" s="2" t="e">
        <f>(Histogram!$D$29*Histogram!$C$22*A2428)/B2428</f>
        <v>#N/A</v>
      </c>
    </row>
    <row r="2429" spans="1:3">
      <c r="A2429"/>
      <c r="B2429" s="11" t="e">
        <f t="shared" si="38"/>
        <v>#N/A</v>
      </c>
      <c r="C2429" s="2" t="e">
        <f>(Histogram!$D$29*Histogram!$C$22*A2429)/B2429</f>
        <v>#N/A</v>
      </c>
    </row>
    <row r="2430" spans="1:3">
      <c r="A2430"/>
      <c r="B2430" s="11" t="e">
        <f t="shared" si="38"/>
        <v>#N/A</v>
      </c>
      <c r="C2430" s="2" t="e">
        <f>(Histogram!$D$29*Histogram!$C$22*A2430)/B2430</f>
        <v>#N/A</v>
      </c>
    </row>
    <row r="2431" spans="1:3">
      <c r="A2431"/>
      <c r="B2431" s="11" t="e">
        <f t="shared" si="38"/>
        <v>#N/A</v>
      </c>
      <c r="C2431" s="2" t="e">
        <f>(Histogram!$D$29*Histogram!$C$22*A2431)/B2431</f>
        <v>#N/A</v>
      </c>
    </row>
    <row r="2432" spans="1:3">
      <c r="A2432"/>
      <c r="B2432" s="11" t="e">
        <f t="shared" si="38"/>
        <v>#N/A</v>
      </c>
      <c r="C2432" s="2" t="e">
        <f>(Histogram!$D$29*Histogram!$C$22*A2432)/B2432</f>
        <v>#N/A</v>
      </c>
    </row>
    <row r="2433" spans="1:3">
      <c r="A2433"/>
      <c r="B2433" s="11" t="e">
        <f t="shared" si="38"/>
        <v>#N/A</v>
      </c>
      <c r="C2433" s="2" t="e">
        <f>(Histogram!$D$29*Histogram!$C$22*A2433)/B2433</f>
        <v>#N/A</v>
      </c>
    </row>
    <row r="2434" spans="1:3">
      <c r="A2434"/>
      <c r="B2434" s="11" t="e">
        <f t="shared" si="38"/>
        <v>#N/A</v>
      </c>
      <c r="C2434" s="2" t="e">
        <f>(Histogram!$D$29*Histogram!$C$22*A2434)/B2434</f>
        <v>#N/A</v>
      </c>
    </row>
    <row r="2435" spans="1:3">
      <c r="A2435"/>
      <c r="B2435" s="11" t="e">
        <f t="shared" ref="B2435:B2498" si="39">RANK(A2435,A:A,9)</f>
        <v>#N/A</v>
      </c>
      <c r="C2435" s="2" t="e">
        <f>(Histogram!$D$29*Histogram!$C$22*A2435)/B2435</f>
        <v>#N/A</v>
      </c>
    </row>
    <row r="2436" spans="1:3">
      <c r="A2436"/>
      <c r="B2436" s="11" t="e">
        <f t="shared" si="39"/>
        <v>#N/A</v>
      </c>
      <c r="C2436" s="2" t="e">
        <f>(Histogram!$D$29*Histogram!$C$22*A2436)/B2436</f>
        <v>#N/A</v>
      </c>
    </row>
    <row r="2437" spans="1:3">
      <c r="A2437"/>
      <c r="B2437" s="11" t="e">
        <f t="shared" si="39"/>
        <v>#N/A</v>
      </c>
      <c r="C2437" s="2" t="e">
        <f>(Histogram!$D$29*Histogram!$C$22*A2437)/B2437</f>
        <v>#N/A</v>
      </c>
    </row>
    <row r="2438" spans="1:3">
      <c r="A2438"/>
      <c r="B2438" s="11" t="e">
        <f t="shared" si="39"/>
        <v>#N/A</v>
      </c>
      <c r="C2438" s="2" t="e">
        <f>(Histogram!$D$29*Histogram!$C$22*A2438)/B2438</f>
        <v>#N/A</v>
      </c>
    </row>
    <row r="2439" spans="1:3">
      <c r="A2439"/>
      <c r="B2439" s="11" t="e">
        <f t="shared" si="39"/>
        <v>#N/A</v>
      </c>
      <c r="C2439" s="2" t="e">
        <f>(Histogram!$D$29*Histogram!$C$22*A2439)/B2439</f>
        <v>#N/A</v>
      </c>
    </row>
    <row r="2440" spans="1:3">
      <c r="A2440"/>
      <c r="B2440" s="11" t="e">
        <f t="shared" si="39"/>
        <v>#N/A</v>
      </c>
      <c r="C2440" s="2" t="e">
        <f>(Histogram!$D$29*Histogram!$C$22*A2440)/B2440</f>
        <v>#N/A</v>
      </c>
    </row>
    <row r="2441" spans="1:3">
      <c r="A2441"/>
      <c r="B2441" s="11" t="e">
        <f t="shared" si="39"/>
        <v>#N/A</v>
      </c>
      <c r="C2441" s="2" t="e">
        <f>(Histogram!$D$29*Histogram!$C$22*A2441)/B2441</f>
        <v>#N/A</v>
      </c>
    </row>
    <row r="2442" spans="1:3">
      <c r="A2442"/>
      <c r="B2442" s="11" t="e">
        <f t="shared" si="39"/>
        <v>#N/A</v>
      </c>
      <c r="C2442" s="2" t="e">
        <f>(Histogram!$D$29*Histogram!$C$22*A2442)/B2442</f>
        <v>#N/A</v>
      </c>
    </row>
    <row r="2443" spans="1:3">
      <c r="A2443"/>
      <c r="B2443" s="11" t="e">
        <f t="shared" si="39"/>
        <v>#N/A</v>
      </c>
      <c r="C2443" s="2" t="e">
        <f>(Histogram!$D$29*Histogram!$C$22*A2443)/B2443</f>
        <v>#N/A</v>
      </c>
    </row>
    <row r="2444" spans="1:3">
      <c r="A2444"/>
      <c r="B2444" s="11" t="e">
        <f t="shared" si="39"/>
        <v>#N/A</v>
      </c>
      <c r="C2444" s="2" t="e">
        <f>(Histogram!$D$29*Histogram!$C$22*A2444)/B2444</f>
        <v>#N/A</v>
      </c>
    </row>
    <row r="2445" spans="1:3">
      <c r="A2445"/>
      <c r="B2445" s="11" t="e">
        <f t="shared" si="39"/>
        <v>#N/A</v>
      </c>
      <c r="C2445" s="2" t="e">
        <f>(Histogram!$D$29*Histogram!$C$22*A2445)/B2445</f>
        <v>#N/A</v>
      </c>
    </row>
    <row r="2446" spans="1:3">
      <c r="A2446"/>
      <c r="B2446" s="11" t="e">
        <f t="shared" si="39"/>
        <v>#N/A</v>
      </c>
      <c r="C2446" s="2" t="e">
        <f>(Histogram!$D$29*Histogram!$C$22*A2446)/B2446</f>
        <v>#N/A</v>
      </c>
    </row>
    <row r="2447" spans="1:3">
      <c r="A2447"/>
      <c r="B2447" s="11" t="e">
        <f t="shared" si="39"/>
        <v>#N/A</v>
      </c>
      <c r="C2447" s="2" t="e">
        <f>(Histogram!$D$29*Histogram!$C$22*A2447)/B2447</f>
        <v>#N/A</v>
      </c>
    </row>
    <row r="2448" spans="1:3">
      <c r="A2448"/>
      <c r="B2448" s="11" t="e">
        <f t="shared" si="39"/>
        <v>#N/A</v>
      </c>
      <c r="C2448" s="2" t="e">
        <f>(Histogram!$D$29*Histogram!$C$22*A2448)/B2448</f>
        <v>#N/A</v>
      </c>
    </row>
    <row r="2449" spans="1:3">
      <c r="A2449"/>
      <c r="B2449" s="11" t="e">
        <f t="shared" si="39"/>
        <v>#N/A</v>
      </c>
      <c r="C2449" s="2" t="e">
        <f>(Histogram!$D$29*Histogram!$C$22*A2449)/B2449</f>
        <v>#N/A</v>
      </c>
    </row>
    <row r="2450" spans="1:3">
      <c r="A2450"/>
      <c r="B2450" s="11" t="e">
        <f t="shared" si="39"/>
        <v>#N/A</v>
      </c>
      <c r="C2450" s="2" t="e">
        <f>(Histogram!$D$29*Histogram!$C$22*A2450)/B2450</f>
        <v>#N/A</v>
      </c>
    </row>
    <row r="2451" spans="1:3">
      <c r="A2451"/>
      <c r="B2451" s="11" t="e">
        <f t="shared" si="39"/>
        <v>#N/A</v>
      </c>
      <c r="C2451" s="2" t="e">
        <f>(Histogram!$D$29*Histogram!$C$22*A2451)/B2451</f>
        <v>#N/A</v>
      </c>
    </row>
    <row r="2452" spans="1:3">
      <c r="A2452"/>
      <c r="B2452" s="11" t="e">
        <f t="shared" si="39"/>
        <v>#N/A</v>
      </c>
      <c r="C2452" s="2" t="e">
        <f>(Histogram!$D$29*Histogram!$C$22*A2452)/B2452</f>
        <v>#N/A</v>
      </c>
    </row>
    <row r="2453" spans="1:3">
      <c r="A2453"/>
      <c r="B2453" s="11" t="e">
        <f t="shared" si="39"/>
        <v>#N/A</v>
      </c>
      <c r="C2453" s="2" t="e">
        <f>(Histogram!$D$29*Histogram!$C$22*A2453)/B2453</f>
        <v>#N/A</v>
      </c>
    </row>
    <row r="2454" spans="1:3">
      <c r="A2454"/>
      <c r="B2454" s="11" t="e">
        <f t="shared" si="39"/>
        <v>#N/A</v>
      </c>
      <c r="C2454" s="2" t="e">
        <f>(Histogram!$D$29*Histogram!$C$22*A2454)/B2454</f>
        <v>#N/A</v>
      </c>
    </row>
    <row r="2455" spans="1:3">
      <c r="A2455"/>
      <c r="B2455" s="11" t="e">
        <f t="shared" si="39"/>
        <v>#N/A</v>
      </c>
      <c r="C2455" s="2" t="e">
        <f>(Histogram!$D$29*Histogram!$C$22*A2455)/B2455</f>
        <v>#N/A</v>
      </c>
    </row>
    <row r="2456" spans="1:3">
      <c r="A2456"/>
      <c r="B2456" s="11" t="e">
        <f t="shared" si="39"/>
        <v>#N/A</v>
      </c>
      <c r="C2456" s="2" t="e">
        <f>(Histogram!$D$29*Histogram!$C$22*A2456)/B2456</f>
        <v>#N/A</v>
      </c>
    </row>
    <row r="2457" spans="1:3">
      <c r="A2457"/>
      <c r="B2457" s="11" t="e">
        <f t="shared" si="39"/>
        <v>#N/A</v>
      </c>
      <c r="C2457" s="2" t="e">
        <f>(Histogram!$D$29*Histogram!$C$22*A2457)/B2457</f>
        <v>#N/A</v>
      </c>
    </row>
    <row r="2458" spans="1:3">
      <c r="A2458"/>
      <c r="B2458" s="11" t="e">
        <f t="shared" si="39"/>
        <v>#N/A</v>
      </c>
      <c r="C2458" s="2" t="e">
        <f>(Histogram!$D$29*Histogram!$C$22*A2458)/B2458</f>
        <v>#N/A</v>
      </c>
    </row>
    <row r="2459" spans="1:3">
      <c r="A2459"/>
      <c r="B2459" s="11" t="e">
        <f t="shared" si="39"/>
        <v>#N/A</v>
      </c>
      <c r="C2459" s="2" t="e">
        <f>(Histogram!$D$29*Histogram!$C$22*A2459)/B2459</f>
        <v>#N/A</v>
      </c>
    </row>
    <row r="2460" spans="1:3">
      <c r="A2460"/>
      <c r="B2460" s="11" t="e">
        <f t="shared" si="39"/>
        <v>#N/A</v>
      </c>
      <c r="C2460" s="2" t="e">
        <f>(Histogram!$D$29*Histogram!$C$22*A2460)/B2460</f>
        <v>#N/A</v>
      </c>
    </row>
    <row r="2461" spans="1:3">
      <c r="A2461"/>
      <c r="B2461" s="11" t="e">
        <f t="shared" si="39"/>
        <v>#N/A</v>
      </c>
      <c r="C2461" s="2" t="e">
        <f>(Histogram!$D$29*Histogram!$C$22*A2461)/B2461</f>
        <v>#N/A</v>
      </c>
    </row>
    <row r="2462" spans="1:3">
      <c r="A2462"/>
      <c r="B2462" s="11" t="e">
        <f t="shared" si="39"/>
        <v>#N/A</v>
      </c>
      <c r="C2462" s="2" t="e">
        <f>(Histogram!$D$29*Histogram!$C$22*A2462)/B2462</f>
        <v>#N/A</v>
      </c>
    </row>
    <row r="2463" spans="1:3">
      <c r="A2463"/>
      <c r="B2463" s="11" t="e">
        <f t="shared" si="39"/>
        <v>#N/A</v>
      </c>
      <c r="C2463" s="2" t="e">
        <f>(Histogram!$D$29*Histogram!$C$22*A2463)/B2463</f>
        <v>#N/A</v>
      </c>
    </row>
    <row r="2464" spans="1:3">
      <c r="A2464"/>
      <c r="B2464" s="11" t="e">
        <f t="shared" si="39"/>
        <v>#N/A</v>
      </c>
      <c r="C2464" s="2" t="e">
        <f>(Histogram!$D$29*Histogram!$C$22*A2464)/B2464</f>
        <v>#N/A</v>
      </c>
    </row>
    <row r="2465" spans="1:3">
      <c r="A2465"/>
      <c r="B2465" s="11" t="e">
        <f t="shared" si="39"/>
        <v>#N/A</v>
      </c>
      <c r="C2465" s="2" t="e">
        <f>(Histogram!$D$29*Histogram!$C$22*A2465)/B2465</f>
        <v>#N/A</v>
      </c>
    </row>
    <row r="2466" spans="1:3">
      <c r="A2466"/>
      <c r="B2466" s="11" t="e">
        <f t="shared" si="39"/>
        <v>#N/A</v>
      </c>
      <c r="C2466" s="2" t="e">
        <f>(Histogram!$D$29*Histogram!$C$22*A2466)/B2466</f>
        <v>#N/A</v>
      </c>
    </row>
    <row r="2467" spans="1:3">
      <c r="A2467"/>
      <c r="B2467" s="11" t="e">
        <f t="shared" si="39"/>
        <v>#N/A</v>
      </c>
      <c r="C2467" s="2" t="e">
        <f>(Histogram!$D$29*Histogram!$C$22*A2467)/B2467</f>
        <v>#N/A</v>
      </c>
    </row>
    <row r="2468" spans="1:3">
      <c r="A2468"/>
      <c r="B2468" s="11" t="e">
        <f t="shared" si="39"/>
        <v>#N/A</v>
      </c>
      <c r="C2468" s="2" t="e">
        <f>(Histogram!$D$29*Histogram!$C$22*A2468)/B2468</f>
        <v>#N/A</v>
      </c>
    </row>
    <row r="2469" spans="1:3">
      <c r="A2469"/>
      <c r="B2469" s="11" t="e">
        <f t="shared" si="39"/>
        <v>#N/A</v>
      </c>
      <c r="C2469" s="2" t="e">
        <f>(Histogram!$D$29*Histogram!$C$22*A2469)/B2469</f>
        <v>#N/A</v>
      </c>
    </row>
    <row r="2470" spans="1:3">
      <c r="A2470"/>
      <c r="B2470" s="11" t="e">
        <f t="shared" si="39"/>
        <v>#N/A</v>
      </c>
      <c r="C2470" s="2" t="e">
        <f>(Histogram!$D$29*Histogram!$C$22*A2470)/B2470</f>
        <v>#N/A</v>
      </c>
    </row>
    <row r="2471" spans="1:3">
      <c r="A2471"/>
      <c r="B2471" s="11" t="e">
        <f t="shared" si="39"/>
        <v>#N/A</v>
      </c>
      <c r="C2471" s="2" t="e">
        <f>(Histogram!$D$29*Histogram!$C$22*A2471)/B2471</f>
        <v>#N/A</v>
      </c>
    </row>
    <row r="2472" spans="1:3">
      <c r="A2472"/>
      <c r="B2472" s="11" t="e">
        <f t="shared" si="39"/>
        <v>#N/A</v>
      </c>
      <c r="C2472" s="2" t="e">
        <f>(Histogram!$D$29*Histogram!$C$22*A2472)/B2472</f>
        <v>#N/A</v>
      </c>
    </row>
    <row r="2473" spans="1:3">
      <c r="A2473"/>
      <c r="B2473" s="11" t="e">
        <f t="shared" si="39"/>
        <v>#N/A</v>
      </c>
      <c r="C2473" s="2" t="e">
        <f>(Histogram!$D$29*Histogram!$C$22*A2473)/B2473</f>
        <v>#N/A</v>
      </c>
    </row>
    <row r="2474" spans="1:3">
      <c r="A2474"/>
      <c r="B2474" s="11" t="e">
        <f t="shared" si="39"/>
        <v>#N/A</v>
      </c>
      <c r="C2474" s="2" t="e">
        <f>(Histogram!$D$29*Histogram!$C$22*A2474)/B2474</f>
        <v>#N/A</v>
      </c>
    </row>
    <row r="2475" spans="1:3">
      <c r="A2475"/>
      <c r="B2475" s="11" t="e">
        <f t="shared" si="39"/>
        <v>#N/A</v>
      </c>
      <c r="C2475" s="2" t="e">
        <f>(Histogram!$D$29*Histogram!$C$22*A2475)/B2475</f>
        <v>#N/A</v>
      </c>
    </row>
    <row r="2476" spans="1:3">
      <c r="A2476"/>
      <c r="B2476" s="11" t="e">
        <f t="shared" si="39"/>
        <v>#N/A</v>
      </c>
      <c r="C2476" s="2" t="e">
        <f>(Histogram!$D$29*Histogram!$C$22*A2476)/B2476</f>
        <v>#N/A</v>
      </c>
    </row>
    <row r="2477" spans="1:3">
      <c r="A2477"/>
      <c r="B2477" s="11" t="e">
        <f t="shared" si="39"/>
        <v>#N/A</v>
      </c>
      <c r="C2477" s="2" t="e">
        <f>(Histogram!$D$29*Histogram!$C$22*A2477)/B2477</f>
        <v>#N/A</v>
      </c>
    </row>
    <row r="2478" spans="1:3">
      <c r="A2478"/>
      <c r="B2478" s="11" t="e">
        <f t="shared" si="39"/>
        <v>#N/A</v>
      </c>
      <c r="C2478" s="2" t="e">
        <f>(Histogram!$D$29*Histogram!$C$22*A2478)/B2478</f>
        <v>#N/A</v>
      </c>
    </row>
    <row r="2479" spans="1:3">
      <c r="A2479"/>
      <c r="B2479" s="11" t="e">
        <f t="shared" si="39"/>
        <v>#N/A</v>
      </c>
      <c r="C2479" s="2" t="e">
        <f>(Histogram!$D$29*Histogram!$C$22*A2479)/B2479</f>
        <v>#N/A</v>
      </c>
    </row>
    <row r="2480" spans="1:3">
      <c r="A2480"/>
      <c r="B2480" s="11" t="e">
        <f t="shared" si="39"/>
        <v>#N/A</v>
      </c>
      <c r="C2480" s="2" t="e">
        <f>(Histogram!$D$29*Histogram!$C$22*A2480)/B2480</f>
        <v>#N/A</v>
      </c>
    </row>
    <row r="2481" spans="1:3">
      <c r="A2481"/>
      <c r="B2481" s="11" t="e">
        <f t="shared" si="39"/>
        <v>#N/A</v>
      </c>
      <c r="C2481" s="2" t="e">
        <f>(Histogram!$D$29*Histogram!$C$22*A2481)/B2481</f>
        <v>#N/A</v>
      </c>
    </row>
    <row r="2482" spans="1:3">
      <c r="A2482"/>
      <c r="B2482" s="11" t="e">
        <f t="shared" si="39"/>
        <v>#N/A</v>
      </c>
      <c r="C2482" s="2" t="e">
        <f>(Histogram!$D$29*Histogram!$C$22*A2482)/B2482</f>
        <v>#N/A</v>
      </c>
    </row>
    <row r="2483" spans="1:3">
      <c r="A2483"/>
      <c r="B2483" s="11" t="e">
        <f t="shared" si="39"/>
        <v>#N/A</v>
      </c>
      <c r="C2483" s="2" t="e">
        <f>(Histogram!$D$29*Histogram!$C$22*A2483)/B2483</f>
        <v>#N/A</v>
      </c>
    </row>
    <row r="2484" spans="1:3">
      <c r="A2484"/>
      <c r="B2484" s="11" t="e">
        <f t="shared" si="39"/>
        <v>#N/A</v>
      </c>
      <c r="C2484" s="2" t="e">
        <f>(Histogram!$D$29*Histogram!$C$22*A2484)/B2484</f>
        <v>#N/A</v>
      </c>
    </row>
    <row r="2485" spans="1:3">
      <c r="A2485"/>
      <c r="B2485" s="11" t="e">
        <f t="shared" si="39"/>
        <v>#N/A</v>
      </c>
      <c r="C2485" s="2" t="e">
        <f>(Histogram!$D$29*Histogram!$C$22*A2485)/B2485</f>
        <v>#N/A</v>
      </c>
    </row>
    <row r="2486" spans="1:3">
      <c r="A2486"/>
      <c r="B2486" s="11" t="e">
        <f t="shared" si="39"/>
        <v>#N/A</v>
      </c>
      <c r="C2486" s="2" t="e">
        <f>(Histogram!$D$29*Histogram!$C$22*A2486)/B2486</f>
        <v>#N/A</v>
      </c>
    </row>
    <row r="2487" spans="1:3">
      <c r="A2487"/>
      <c r="B2487" s="11" t="e">
        <f t="shared" si="39"/>
        <v>#N/A</v>
      </c>
      <c r="C2487" s="2" t="e">
        <f>(Histogram!$D$29*Histogram!$C$22*A2487)/B2487</f>
        <v>#N/A</v>
      </c>
    </row>
    <row r="2488" spans="1:3">
      <c r="A2488"/>
      <c r="B2488" s="11" t="e">
        <f t="shared" si="39"/>
        <v>#N/A</v>
      </c>
      <c r="C2488" s="2" t="e">
        <f>(Histogram!$D$29*Histogram!$C$22*A2488)/B2488</f>
        <v>#N/A</v>
      </c>
    </row>
    <row r="2489" spans="1:3">
      <c r="A2489"/>
      <c r="B2489" s="11" t="e">
        <f t="shared" si="39"/>
        <v>#N/A</v>
      </c>
      <c r="C2489" s="2" t="e">
        <f>(Histogram!$D$29*Histogram!$C$22*A2489)/B2489</f>
        <v>#N/A</v>
      </c>
    </row>
    <row r="2490" spans="1:3">
      <c r="A2490"/>
      <c r="B2490" s="11" t="e">
        <f t="shared" si="39"/>
        <v>#N/A</v>
      </c>
      <c r="C2490" s="2" t="e">
        <f>(Histogram!$D$29*Histogram!$C$22*A2490)/B2490</f>
        <v>#N/A</v>
      </c>
    </row>
    <row r="2491" spans="1:3">
      <c r="A2491"/>
      <c r="B2491" s="11" t="e">
        <f t="shared" si="39"/>
        <v>#N/A</v>
      </c>
      <c r="C2491" s="2" t="e">
        <f>(Histogram!$D$29*Histogram!$C$22*A2491)/B2491</f>
        <v>#N/A</v>
      </c>
    </row>
    <row r="2492" spans="1:3">
      <c r="A2492"/>
      <c r="B2492" s="11" t="e">
        <f t="shared" si="39"/>
        <v>#N/A</v>
      </c>
      <c r="C2492" s="2" t="e">
        <f>(Histogram!$D$29*Histogram!$C$22*A2492)/B2492</f>
        <v>#N/A</v>
      </c>
    </row>
    <row r="2493" spans="1:3">
      <c r="A2493"/>
      <c r="B2493" s="11" t="e">
        <f t="shared" si="39"/>
        <v>#N/A</v>
      </c>
      <c r="C2493" s="2" t="e">
        <f>(Histogram!$D$29*Histogram!$C$22*A2493)/B2493</f>
        <v>#N/A</v>
      </c>
    </row>
    <row r="2494" spans="1:3">
      <c r="A2494"/>
      <c r="B2494" s="11" t="e">
        <f t="shared" si="39"/>
        <v>#N/A</v>
      </c>
      <c r="C2494" s="2" t="e">
        <f>(Histogram!$D$29*Histogram!$C$22*A2494)/B2494</f>
        <v>#N/A</v>
      </c>
    </row>
    <row r="2495" spans="1:3">
      <c r="A2495"/>
      <c r="B2495" s="11" t="e">
        <f t="shared" si="39"/>
        <v>#N/A</v>
      </c>
      <c r="C2495" s="2" t="e">
        <f>(Histogram!$D$29*Histogram!$C$22*A2495)/B2495</f>
        <v>#N/A</v>
      </c>
    </row>
    <row r="2496" spans="1:3">
      <c r="A2496"/>
      <c r="B2496" s="11" t="e">
        <f t="shared" si="39"/>
        <v>#N/A</v>
      </c>
      <c r="C2496" s="2" t="e">
        <f>(Histogram!$D$29*Histogram!$C$22*A2496)/B2496</f>
        <v>#N/A</v>
      </c>
    </row>
    <row r="2497" spans="1:3">
      <c r="A2497"/>
      <c r="B2497" s="11" t="e">
        <f t="shared" si="39"/>
        <v>#N/A</v>
      </c>
      <c r="C2497" s="2" t="e">
        <f>(Histogram!$D$29*Histogram!$C$22*A2497)/B2497</f>
        <v>#N/A</v>
      </c>
    </row>
    <row r="2498" spans="1:3">
      <c r="A2498"/>
      <c r="B2498" s="11" t="e">
        <f t="shared" si="39"/>
        <v>#N/A</v>
      </c>
      <c r="C2498" s="2" t="e">
        <f>(Histogram!$D$29*Histogram!$C$22*A2498)/B2498</f>
        <v>#N/A</v>
      </c>
    </row>
    <row r="2499" spans="1:3">
      <c r="A2499"/>
      <c r="B2499" s="11" t="e">
        <f t="shared" ref="B2499:B2562" si="40">RANK(A2499,A:A,9)</f>
        <v>#N/A</v>
      </c>
      <c r="C2499" s="2" t="e">
        <f>(Histogram!$D$29*Histogram!$C$22*A2499)/B2499</f>
        <v>#N/A</v>
      </c>
    </row>
    <row r="2500" spans="1:3">
      <c r="A2500"/>
      <c r="B2500" s="11" t="e">
        <f t="shared" si="40"/>
        <v>#N/A</v>
      </c>
      <c r="C2500" s="2" t="e">
        <f>(Histogram!$D$29*Histogram!$C$22*A2500)/B2500</f>
        <v>#N/A</v>
      </c>
    </row>
    <row r="2501" spans="1:3">
      <c r="A2501"/>
      <c r="B2501" s="11" t="e">
        <f t="shared" si="40"/>
        <v>#N/A</v>
      </c>
      <c r="C2501" s="2" t="e">
        <f>(Histogram!$D$29*Histogram!$C$22*A2501)/B2501</f>
        <v>#N/A</v>
      </c>
    </row>
    <row r="2502" spans="1:3">
      <c r="A2502"/>
      <c r="B2502" s="11" t="e">
        <f t="shared" si="40"/>
        <v>#N/A</v>
      </c>
      <c r="C2502" s="2" t="e">
        <f>(Histogram!$D$29*Histogram!$C$22*A2502)/B2502</f>
        <v>#N/A</v>
      </c>
    </row>
    <row r="2503" spans="1:3">
      <c r="A2503"/>
      <c r="B2503" s="11" t="e">
        <f t="shared" si="40"/>
        <v>#N/A</v>
      </c>
      <c r="C2503" s="2" t="e">
        <f>(Histogram!$D$29*Histogram!$C$22*A2503)/B2503</f>
        <v>#N/A</v>
      </c>
    </row>
    <row r="2504" spans="1:3">
      <c r="A2504"/>
      <c r="B2504" s="11" t="e">
        <f t="shared" si="40"/>
        <v>#N/A</v>
      </c>
      <c r="C2504" s="2" t="e">
        <f>(Histogram!$D$29*Histogram!$C$22*A2504)/B2504</f>
        <v>#N/A</v>
      </c>
    </row>
    <row r="2505" spans="1:3">
      <c r="A2505"/>
      <c r="B2505" s="11" t="e">
        <f t="shared" si="40"/>
        <v>#N/A</v>
      </c>
      <c r="C2505" s="2" t="e">
        <f>(Histogram!$D$29*Histogram!$C$22*A2505)/B2505</f>
        <v>#N/A</v>
      </c>
    </row>
    <row r="2506" spans="1:3">
      <c r="A2506"/>
      <c r="B2506" s="11" t="e">
        <f t="shared" si="40"/>
        <v>#N/A</v>
      </c>
      <c r="C2506" s="2" t="e">
        <f>(Histogram!$D$29*Histogram!$C$22*A2506)/B2506</f>
        <v>#N/A</v>
      </c>
    </row>
    <row r="2507" spans="1:3">
      <c r="A2507"/>
      <c r="B2507" s="11" t="e">
        <f t="shared" si="40"/>
        <v>#N/A</v>
      </c>
      <c r="C2507" s="2" t="e">
        <f>(Histogram!$D$29*Histogram!$C$22*A2507)/B2507</f>
        <v>#N/A</v>
      </c>
    </row>
    <row r="2508" spans="1:3">
      <c r="A2508"/>
      <c r="B2508" s="11" t="e">
        <f t="shared" si="40"/>
        <v>#N/A</v>
      </c>
      <c r="C2508" s="2" t="e">
        <f>(Histogram!$D$29*Histogram!$C$22*A2508)/B2508</f>
        <v>#N/A</v>
      </c>
    </row>
    <row r="2509" spans="1:3">
      <c r="A2509"/>
      <c r="B2509" s="11" t="e">
        <f t="shared" si="40"/>
        <v>#N/A</v>
      </c>
      <c r="C2509" s="2" t="e">
        <f>(Histogram!$D$29*Histogram!$C$22*A2509)/B2509</f>
        <v>#N/A</v>
      </c>
    </row>
    <row r="2510" spans="1:3">
      <c r="A2510"/>
      <c r="B2510" s="11" t="e">
        <f t="shared" si="40"/>
        <v>#N/A</v>
      </c>
      <c r="C2510" s="2" t="e">
        <f>(Histogram!$D$29*Histogram!$C$22*A2510)/B2510</f>
        <v>#N/A</v>
      </c>
    </row>
    <row r="2511" spans="1:3">
      <c r="A2511"/>
      <c r="B2511" s="11" t="e">
        <f t="shared" si="40"/>
        <v>#N/A</v>
      </c>
      <c r="C2511" s="2" t="e">
        <f>(Histogram!$D$29*Histogram!$C$22*A2511)/B2511</f>
        <v>#N/A</v>
      </c>
    </row>
    <row r="2512" spans="1:3">
      <c r="A2512"/>
      <c r="B2512" s="11" t="e">
        <f t="shared" si="40"/>
        <v>#N/A</v>
      </c>
      <c r="C2512" s="2" t="e">
        <f>(Histogram!$D$29*Histogram!$C$22*A2512)/B2512</f>
        <v>#N/A</v>
      </c>
    </row>
    <row r="2513" spans="1:3">
      <c r="A2513"/>
      <c r="B2513" s="11" t="e">
        <f t="shared" si="40"/>
        <v>#N/A</v>
      </c>
      <c r="C2513" s="2" t="e">
        <f>(Histogram!$D$29*Histogram!$C$22*A2513)/B2513</f>
        <v>#N/A</v>
      </c>
    </row>
    <row r="2514" spans="1:3">
      <c r="A2514"/>
      <c r="B2514" s="11" t="e">
        <f t="shared" si="40"/>
        <v>#N/A</v>
      </c>
      <c r="C2514" s="2" t="e">
        <f>(Histogram!$D$29*Histogram!$C$22*A2514)/B2514</f>
        <v>#N/A</v>
      </c>
    </row>
    <row r="2515" spans="1:3">
      <c r="A2515"/>
      <c r="B2515" s="11" t="e">
        <f t="shared" si="40"/>
        <v>#N/A</v>
      </c>
      <c r="C2515" s="2" t="e">
        <f>(Histogram!$D$29*Histogram!$C$22*A2515)/B2515</f>
        <v>#N/A</v>
      </c>
    </row>
    <row r="2516" spans="1:3">
      <c r="A2516"/>
      <c r="B2516" s="11" t="e">
        <f t="shared" si="40"/>
        <v>#N/A</v>
      </c>
      <c r="C2516" s="2" t="e">
        <f>(Histogram!$D$29*Histogram!$C$22*A2516)/B2516</f>
        <v>#N/A</v>
      </c>
    </row>
    <row r="2517" spans="1:3">
      <c r="A2517"/>
      <c r="B2517" s="11" t="e">
        <f t="shared" si="40"/>
        <v>#N/A</v>
      </c>
      <c r="C2517" s="2" t="e">
        <f>(Histogram!$D$29*Histogram!$C$22*A2517)/B2517</f>
        <v>#N/A</v>
      </c>
    </row>
    <row r="2518" spans="1:3">
      <c r="A2518"/>
      <c r="B2518" s="11" t="e">
        <f t="shared" si="40"/>
        <v>#N/A</v>
      </c>
      <c r="C2518" s="2" t="e">
        <f>(Histogram!$D$29*Histogram!$C$22*A2518)/B2518</f>
        <v>#N/A</v>
      </c>
    </row>
    <row r="2519" spans="1:3">
      <c r="A2519"/>
      <c r="B2519" s="11" t="e">
        <f t="shared" si="40"/>
        <v>#N/A</v>
      </c>
      <c r="C2519" s="2" t="e">
        <f>(Histogram!$D$29*Histogram!$C$22*A2519)/B2519</f>
        <v>#N/A</v>
      </c>
    </row>
    <row r="2520" spans="1:3">
      <c r="A2520"/>
      <c r="B2520" s="11" t="e">
        <f t="shared" si="40"/>
        <v>#N/A</v>
      </c>
      <c r="C2520" s="2" t="e">
        <f>(Histogram!$D$29*Histogram!$C$22*A2520)/B2520</f>
        <v>#N/A</v>
      </c>
    </row>
    <row r="2521" spans="1:3">
      <c r="A2521"/>
      <c r="B2521" s="11" t="e">
        <f t="shared" si="40"/>
        <v>#N/A</v>
      </c>
      <c r="C2521" s="2" t="e">
        <f>(Histogram!$D$29*Histogram!$C$22*A2521)/B2521</f>
        <v>#N/A</v>
      </c>
    </row>
    <row r="2522" spans="1:3">
      <c r="A2522"/>
      <c r="B2522" s="11" t="e">
        <f t="shared" si="40"/>
        <v>#N/A</v>
      </c>
      <c r="C2522" s="2" t="e">
        <f>(Histogram!$D$29*Histogram!$C$22*A2522)/B2522</f>
        <v>#N/A</v>
      </c>
    </row>
    <row r="2523" spans="1:3">
      <c r="A2523"/>
      <c r="B2523" s="11" t="e">
        <f t="shared" si="40"/>
        <v>#N/A</v>
      </c>
      <c r="C2523" s="2" t="e">
        <f>(Histogram!$D$29*Histogram!$C$22*A2523)/B2523</f>
        <v>#N/A</v>
      </c>
    </row>
    <row r="2524" spans="1:3">
      <c r="A2524"/>
      <c r="B2524" s="11" t="e">
        <f t="shared" si="40"/>
        <v>#N/A</v>
      </c>
      <c r="C2524" s="2" t="e">
        <f>(Histogram!$D$29*Histogram!$C$22*A2524)/B2524</f>
        <v>#N/A</v>
      </c>
    </row>
    <row r="2525" spans="1:3">
      <c r="A2525"/>
      <c r="B2525" s="11" t="e">
        <f t="shared" si="40"/>
        <v>#N/A</v>
      </c>
      <c r="C2525" s="2" t="e">
        <f>(Histogram!$D$29*Histogram!$C$22*A2525)/B2525</f>
        <v>#N/A</v>
      </c>
    </row>
    <row r="2526" spans="1:3">
      <c r="A2526"/>
      <c r="B2526" s="11" t="e">
        <f t="shared" si="40"/>
        <v>#N/A</v>
      </c>
      <c r="C2526" s="2" t="e">
        <f>(Histogram!$D$29*Histogram!$C$22*A2526)/B2526</f>
        <v>#N/A</v>
      </c>
    </row>
    <row r="2527" spans="1:3">
      <c r="A2527"/>
      <c r="B2527" s="11" t="e">
        <f t="shared" si="40"/>
        <v>#N/A</v>
      </c>
      <c r="C2527" s="2" t="e">
        <f>(Histogram!$D$29*Histogram!$C$22*A2527)/B2527</f>
        <v>#N/A</v>
      </c>
    </row>
    <row r="2528" spans="1:3">
      <c r="A2528"/>
      <c r="B2528" s="11" t="e">
        <f t="shared" si="40"/>
        <v>#N/A</v>
      </c>
      <c r="C2528" s="2" t="e">
        <f>(Histogram!$D$29*Histogram!$C$22*A2528)/B2528</f>
        <v>#N/A</v>
      </c>
    </row>
    <row r="2529" spans="1:3">
      <c r="A2529"/>
      <c r="B2529" s="11" t="e">
        <f t="shared" si="40"/>
        <v>#N/A</v>
      </c>
      <c r="C2529" s="2" t="e">
        <f>(Histogram!$D$29*Histogram!$C$22*A2529)/B2529</f>
        <v>#N/A</v>
      </c>
    </row>
    <row r="2530" spans="1:3">
      <c r="A2530"/>
      <c r="B2530" s="11" t="e">
        <f t="shared" si="40"/>
        <v>#N/A</v>
      </c>
      <c r="C2530" s="2" t="e">
        <f>(Histogram!$D$29*Histogram!$C$22*A2530)/B2530</f>
        <v>#N/A</v>
      </c>
    </row>
    <row r="2531" spans="1:3">
      <c r="A2531"/>
      <c r="B2531" s="11" t="e">
        <f t="shared" si="40"/>
        <v>#N/A</v>
      </c>
      <c r="C2531" s="2" t="e">
        <f>(Histogram!$D$29*Histogram!$C$22*A2531)/B2531</f>
        <v>#N/A</v>
      </c>
    </row>
    <row r="2532" spans="1:3">
      <c r="A2532"/>
      <c r="B2532" s="11" t="e">
        <f t="shared" si="40"/>
        <v>#N/A</v>
      </c>
      <c r="C2532" s="2" t="e">
        <f>(Histogram!$D$29*Histogram!$C$22*A2532)/B2532</f>
        <v>#N/A</v>
      </c>
    </row>
    <row r="2533" spans="1:3">
      <c r="A2533"/>
      <c r="B2533" s="11" t="e">
        <f t="shared" si="40"/>
        <v>#N/A</v>
      </c>
      <c r="C2533" s="2" t="e">
        <f>(Histogram!$D$29*Histogram!$C$22*A2533)/B2533</f>
        <v>#N/A</v>
      </c>
    </row>
    <row r="2534" spans="1:3">
      <c r="A2534"/>
      <c r="B2534" s="11" t="e">
        <f t="shared" si="40"/>
        <v>#N/A</v>
      </c>
      <c r="C2534" s="2" t="e">
        <f>(Histogram!$D$29*Histogram!$C$22*A2534)/B2534</f>
        <v>#N/A</v>
      </c>
    </row>
    <row r="2535" spans="1:3">
      <c r="A2535"/>
      <c r="B2535" s="11" t="e">
        <f t="shared" si="40"/>
        <v>#N/A</v>
      </c>
      <c r="C2535" s="2" t="e">
        <f>(Histogram!$D$29*Histogram!$C$22*A2535)/B2535</f>
        <v>#N/A</v>
      </c>
    </row>
    <row r="2536" spans="1:3">
      <c r="A2536"/>
      <c r="B2536" s="11" t="e">
        <f t="shared" si="40"/>
        <v>#N/A</v>
      </c>
      <c r="C2536" s="2" t="e">
        <f>(Histogram!$D$29*Histogram!$C$22*A2536)/B2536</f>
        <v>#N/A</v>
      </c>
    </row>
    <row r="2537" spans="1:3">
      <c r="A2537"/>
      <c r="B2537" s="11" t="e">
        <f t="shared" si="40"/>
        <v>#N/A</v>
      </c>
      <c r="C2537" s="2" t="e">
        <f>(Histogram!$D$29*Histogram!$C$22*A2537)/B2537</f>
        <v>#N/A</v>
      </c>
    </row>
    <row r="2538" spans="1:3">
      <c r="A2538"/>
      <c r="B2538" s="11" t="e">
        <f t="shared" si="40"/>
        <v>#N/A</v>
      </c>
      <c r="C2538" s="2" t="e">
        <f>(Histogram!$D$29*Histogram!$C$22*A2538)/B2538</f>
        <v>#N/A</v>
      </c>
    </row>
    <row r="2539" spans="1:3">
      <c r="A2539"/>
      <c r="B2539" s="11" t="e">
        <f t="shared" si="40"/>
        <v>#N/A</v>
      </c>
      <c r="C2539" s="2" t="e">
        <f>(Histogram!$D$29*Histogram!$C$22*A2539)/B2539</f>
        <v>#N/A</v>
      </c>
    </row>
    <row r="2540" spans="1:3">
      <c r="A2540"/>
      <c r="B2540" s="11" t="e">
        <f t="shared" si="40"/>
        <v>#N/A</v>
      </c>
      <c r="C2540" s="2" t="e">
        <f>(Histogram!$D$29*Histogram!$C$22*A2540)/B2540</f>
        <v>#N/A</v>
      </c>
    </row>
    <row r="2541" spans="1:3">
      <c r="A2541"/>
      <c r="B2541" s="11" t="e">
        <f t="shared" si="40"/>
        <v>#N/A</v>
      </c>
      <c r="C2541" s="2" t="e">
        <f>(Histogram!$D$29*Histogram!$C$22*A2541)/B2541</f>
        <v>#N/A</v>
      </c>
    </row>
    <row r="2542" spans="1:3">
      <c r="A2542"/>
      <c r="B2542" s="11" t="e">
        <f t="shared" si="40"/>
        <v>#N/A</v>
      </c>
      <c r="C2542" s="2" t="e">
        <f>(Histogram!$D$29*Histogram!$C$22*A2542)/B2542</f>
        <v>#N/A</v>
      </c>
    </row>
    <row r="2543" spans="1:3">
      <c r="A2543"/>
      <c r="B2543" s="11" t="e">
        <f t="shared" si="40"/>
        <v>#N/A</v>
      </c>
      <c r="C2543" s="2" t="e">
        <f>(Histogram!$D$29*Histogram!$C$22*A2543)/B2543</f>
        <v>#N/A</v>
      </c>
    </row>
    <row r="2544" spans="1:3">
      <c r="A2544"/>
      <c r="B2544" s="11" t="e">
        <f t="shared" si="40"/>
        <v>#N/A</v>
      </c>
      <c r="C2544" s="2" t="e">
        <f>(Histogram!$D$29*Histogram!$C$22*A2544)/B2544</f>
        <v>#N/A</v>
      </c>
    </row>
    <row r="2545" spans="1:3">
      <c r="A2545"/>
      <c r="B2545" s="11" t="e">
        <f t="shared" si="40"/>
        <v>#N/A</v>
      </c>
      <c r="C2545" s="2" t="e">
        <f>(Histogram!$D$29*Histogram!$C$22*A2545)/B2545</f>
        <v>#N/A</v>
      </c>
    </row>
    <row r="2546" spans="1:3">
      <c r="A2546"/>
      <c r="B2546" s="11" t="e">
        <f t="shared" si="40"/>
        <v>#N/A</v>
      </c>
      <c r="C2546" s="2" t="e">
        <f>(Histogram!$D$29*Histogram!$C$22*A2546)/B2546</f>
        <v>#N/A</v>
      </c>
    </row>
    <row r="2547" spans="1:3">
      <c r="A2547"/>
      <c r="B2547" s="11" t="e">
        <f t="shared" si="40"/>
        <v>#N/A</v>
      </c>
      <c r="C2547" s="2" t="e">
        <f>(Histogram!$D$29*Histogram!$C$22*A2547)/B2547</f>
        <v>#N/A</v>
      </c>
    </row>
    <row r="2548" spans="1:3">
      <c r="A2548"/>
      <c r="B2548" s="11" t="e">
        <f t="shared" si="40"/>
        <v>#N/A</v>
      </c>
      <c r="C2548" s="2" t="e">
        <f>(Histogram!$D$29*Histogram!$C$22*A2548)/B2548</f>
        <v>#N/A</v>
      </c>
    </row>
    <row r="2549" spans="1:3">
      <c r="A2549"/>
      <c r="B2549" s="11" t="e">
        <f t="shared" si="40"/>
        <v>#N/A</v>
      </c>
      <c r="C2549" s="2" t="e">
        <f>(Histogram!$D$29*Histogram!$C$22*A2549)/B2549</f>
        <v>#N/A</v>
      </c>
    </row>
    <row r="2550" spans="1:3">
      <c r="A2550"/>
      <c r="B2550" s="11" t="e">
        <f t="shared" si="40"/>
        <v>#N/A</v>
      </c>
      <c r="C2550" s="2" t="e">
        <f>(Histogram!$D$29*Histogram!$C$22*A2550)/B2550</f>
        <v>#N/A</v>
      </c>
    </row>
    <row r="2551" spans="1:3">
      <c r="A2551"/>
      <c r="B2551" s="11" t="e">
        <f t="shared" si="40"/>
        <v>#N/A</v>
      </c>
      <c r="C2551" s="2" t="e">
        <f>(Histogram!$D$29*Histogram!$C$22*A2551)/B2551</f>
        <v>#N/A</v>
      </c>
    </row>
    <row r="2552" spans="1:3">
      <c r="A2552"/>
      <c r="B2552" s="11" t="e">
        <f t="shared" si="40"/>
        <v>#N/A</v>
      </c>
      <c r="C2552" s="2" t="e">
        <f>(Histogram!$D$29*Histogram!$C$22*A2552)/B2552</f>
        <v>#N/A</v>
      </c>
    </row>
    <row r="2553" spans="1:3">
      <c r="A2553"/>
      <c r="B2553" s="11" t="e">
        <f t="shared" si="40"/>
        <v>#N/A</v>
      </c>
      <c r="C2553" s="2" t="e">
        <f>(Histogram!$D$29*Histogram!$C$22*A2553)/B2553</f>
        <v>#N/A</v>
      </c>
    </row>
    <row r="2554" spans="1:3">
      <c r="A2554"/>
      <c r="B2554" s="11" t="e">
        <f t="shared" si="40"/>
        <v>#N/A</v>
      </c>
      <c r="C2554" s="2" t="e">
        <f>(Histogram!$D$29*Histogram!$C$22*A2554)/B2554</f>
        <v>#N/A</v>
      </c>
    </row>
    <row r="2555" spans="1:3">
      <c r="A2555"/>
      <c r="B2555" s="11" t="e">
        <f t="shared" si="40"/>
        <v>#N/A</v>
      </c>
      <c r="C2555" s="2" t="e">
        <f>(Histogram!$D$29*Histogram!$C$22*A2555)/B2555</f>
        <v>#N/A</v>
      </c>
    </row>
    <row r="2556" spans="1:3">
      <c r="A2556"/>
      <c r="B2556" s="11" t="e">
        <f t="shared" si="40"/>
        <v>#N/A</v>
      </c>
      <c r="C2556" s="2" t="e">
        <f>(Histogram!$D$29*Histogram!$C$22*A2556)/B2556</f>
        <v>#N/A</v>
      </c>
    </row>
    <row r="2557" spans="1:3">
      <c r="A2557"/>
      <c r="B2557" s="11" t="e">
        <f t="shared" si="40"/>
        <v>#N/A</v>
      </c>
      <c r="C2557" s="2" t="e">
        <f>(Histogram!$D$29*Histogram!$C$22*A2557)/B2557</f>
        <v>#N/A</v>
      </c>
    </row>
    <row r="2558" spans="1:3">
      <c r="A2558"/>
      <c r="B2558" s="11" t="e">
        <f t="shared" si="40"/>
        <v>#N/A</v>
      </c>
      <c r="C2558" s="2" t="e">
        <f>(Histogram!$D$29*Histogram!$C$22*A2558)/B2558</f>
        <v>#N/A</v>
      </c>
    </row>
    <row r="2559" spans="1:3">
      <c r="A2559"/>
      <c r="B2559" s="11" t="e">
        <f t="shared" si="40"/>
        <v>#N/A</v>
      </c>
      <c r="C2559" s="2" t="e">
        <f>(Histogram!$D$29*Histogram!$C$22*A2559)/B2559</f>
        <v>#N/A</v>
      </c>
    </row>
    <row r="2560" spans="1:3">
      <c r="A2560"/>
      <c r="B2560" s="11" t="e">
        <f t="shared" si="40"/>
        <v>#N/A</v>
      </c>
      <c r="C2560" s="2" t="e">
        <f>(Histogram!$D$29*Histogram!$C$22*A2560)/B2560</f>
        <v>#N/A</v>
      </c>
    </row>
    <row r="2561" spans="1:3">
      <c r="A2561"/>
      <c r="B2561" s="11" t="e">
        <f t="shared" si="40"/>
        <v>#N/A</v>
      </c>
      <c r="C2561" s="2" t="e">
        <f>(Histogram!$D$29*Histogram!$C$22*A2561)/B2561</f>
        <v>#N/A</v>
      </c>
    </row>
    <row r="2562" spans="1:3">
      <c r="A2562"/>
      <c r="B2562" s="11" t="e">
        <f t="shared" si="40"/>
        <v>#N/A</v>
      </c>
      <c r="C2562" s="2" t="e">
        <f>(Histogram!$D$29*Histogram!$C$22*A2562)/B2562</f>
        <v>#N/A</v>
      </c>
    </row>
    <row r="2563" spans="1:3">
      <c r="A2563"/>
      <c r="B2563" s="11" t="e">
        <f t="shared" ref="B2563:B2626" si="41">RANK(A2563,A:A,9)</f>
        <v>#N/A</v>
      </c>
      <c r="C2563" s="2" t="e">
        <f>(Histogram!$D$29*Histogram!$C$22*A2563)/B2563</f>
        <v>#N/A</v>
      </c>
    </row>
    <row r="2564" spans="1:3">
      <c r="A2564"/>
      <c r="B2564" s="11" t="e">
        <f t="shared" si="41"/>
        <v>#N/A</v>
      </c>
      <c r="C2564" s="2" t="e">
        <f>(Histogram!$D$29*Histogram!$C$22*A2564)/B2564</f>
        <v>#N/A</v>
      </c>
    </row>
    <row r="2565" spans="1:3">
      <c r="A2565"/>
      <c r="B2565" s="11" t="e">
        <f t="shared" si="41"/>
        <v>#N/A</v>
      </c>
      <c r="C2565" s="2" t="e">
        <f>(Histogram!$D$29*Histogram!$C$22*A2565)/B2565</f>
        <v>#N/A</v>
      </c>
    </row>
    <row r="2566" spans="1:3">
      <c r="A2566"/>
      <c r="B2566" s="11" t="e">
        <f t="shared" si="41"/>
        <v>#N/A</v>
      </c>
      <c r="C2566" s="2" t="e">
        <f>(Histogram!$D$29*Histogram!$C$22*A2566)/B2566</f>
        <v>#N/A</v>
      </c>
    </row>
    <row r="2567" spans="1:3">
      <c r="A2567"/>
      <c r="B2567" s="11" t="e">
        <f t="shared" si="41"/>
        <v>#N/A</v>
      </c>
      <c r="C2567" s="2" t="e">
        <f>(Histogram!$D$29*Histogram!$C$22*A2567)/B2567</f>
        <v>#N/A</v>
      </c>
    </row>
    <row r="2568" spans="1:3">
      <c r="A2568"/>
      <c r="B2568" s="11" t="e">
        <f t="shared" si="41"/>
        <v>#N/A</v>
      </c>
      <c r="C2568" s="2" t="e">
        <f>(Histogram!$D$29*Histogram!$C$22*A2568)/B2568</f>
        <v>#N/A</v>
      </c>
    </row>
    <row r="2569" spans="1:3">
      <c r="A2569"/>
      <c r="B2569" s="11" t="e">
        <f t="shared" si="41"/>
        <v>#N/A</v>
      </c>
      <c r="C2569" s="2" t="e">
        <f>(Histogram!$D$29*Histogram!$C$22*A2569)/B2569</f>
        <v>#N/A</v>
      </c>
    </row>
    <row r="2570" spans="1:3">
      <c r="A2570"/>
      <c r="B2570" s="11" t="e">
        <f t="shared" si="41"/>
        <v>#N/A</v>
      </c>
      <c r="C2570" s="2" t="e">
        <f>(Histogram!$D$29*Histogram!$C$22*A2570)/B2570</f>
        <v>#N/A</v>
      </c>
    </row>
    <row r="2571" spans="1:3">
      <c r="A2571"/>
      <c r="B2571" s="11" t="e">
        <f t="shared" si="41"/>
        <v>#N/A</v>
      </c>
      <c r="C2571" s="2" t="e">
        <f>(Histogram!$D$29*Histogram!$C$22*A2571)/B2571</f>
        <v>#N/A</v>
      </c>
    </row>
    <row r="2572" spans="1:3">
      <c r="A2572"/>
      <c r="B2572" s="11" t="e">
        <f t="shared" si="41"/>
        <v>#N/A</v>
      </c>
      <c r="C2572" s="2" t="e">
        <f>(Histogram!$D$29*Histogram!$C$22*A2572)/B2572</f>
        <v>#N/A</v>
      </c>
    </row>
    <row r="2573" spans="1:3">
      <c r="A2573"/>
      <c r="B2573" s="11" t="e">
        <f t="shared" si="41"/>
        <v>#N/A</v>
      </c>
      <c r="C2573" s="2" t="e">
        <f>(Histogram!$D$29*Histogram!$C$22*A2573)/B2573</f>
        <v>#N/A</v>
      </c>
    </row>
    <row r="2574" spans="1:3">
      <c r="A2574"/>
      <c r="B2574" s="11" t="e">
        <f t="shared" si="41"/>
        <v>#N/A</v>
      </c>
      <c r="C2574" s="2" t="e">
        <f>(Histogram!$D$29*Histogram!$C$22*A2574)/B2574</f>
        <v>#N/A</v>
      </c>
    </row>
    <row r="2575" spans="1:3">
      <c r="A2575"/>
      <c r="B2575" s="11" t="e">
        <f t="shared" si="41"/>
        <v>#N/A</v>
      </c>
      <c r="C2575" s="2" t="e">
        <f>(Histogram!$D$29*Histogram!$C$22*A2575)/B2575</f>
        <v>#N/A</v>
      </c>
    </row>
    <row r="2576" spans="1:3">
      <c r="A2576"/>
      <c r="B2576" s="11" t="e">
        <f t="shared" si="41"/>
        <v>#N/A</v>
      </c>
      <c r="C2576" s="2" t="e">
        <f>(Histogram!$D$29*Histogram!$C$22*A2576)/B2576</f>
        <v>#N/A</v>
      </c>
    </row>
    <row r="2577" spans="1:3">
      <c r="A2577"/>
      <c r="B2577" s="11" t="e">
        <f t="shared" si="41"/>
        <v>#N/A</v>
      </c>
      <c r="C2577" s="2" t="e">
        <f>(Histogram!$D$29*Histogram!$C$22*A2577)/B2577</f>
        <v>#N/A</v>
      </c>
    </row>
    <row r="2578" spans="1:3">
      <c r="A2578"/>
      <c r="B2578" s="11" t="e">
        <f t="shared" si="41"/>
        <v>#N/A</v>
      </c>
      <c r="C2578" s="2" t="e">
        <f>(Histogram!$D$29*Histogram!$C$22*A2578)/B2578</f>
        <v>#N/A</v>
      </c>
    </row>
    <row r="2579" spans="1:3">
      <c r="A2579"/>
      <c r="B2579" s="11" t="e">
        <f t="shared" si="41"/>
        <v>#N/A</v>
      </c>
      <c r="C2579" s="2" t="e">
        <f>(Histogram!$D$29*Histogram!$C$22*A2579)/B2579</f>
        <v>#N/A</v>
      </c>
    </row>
    <row r="2580" spans="1:3">
      <c r="A2580"/>
      <c r="B2580" s="11" t="e">
        <f t="shared" si="41"/>
        <v>#N/A</v>
      </c>
      <c r="C2580" s="2" t="e">
        <f>(Histogram!$D$29*Histogram!$C$22*A2580)/B2580</f>
        <v>#N/A</v>
      </c>
    </row>
    <row r="2581" spans="1:3">
      <c r="A2581"/>
      <c r="B2581" s="11" t="e">
        <f t="shared" si="41"/>
        <v>#N/A</v>
      </c>
      <c r="C2581" s="2" t="e">
        <f>(Histogram!$D$29*Histogram!$C$22*A2581)/B2581</f>
        <v>#N/A</v>
      </c>
    </row>
    <row r="2582" spans="1:3">
      <c r="A2582"/>
      <c r="B2582" s="11" t="e">
        <f t="shared" si="41"/>
        <v>#N/A</v>
      </c>
      <c r="C2582" s="2" t="e">
        <f>(Histogram!$D$29*Histogram!$C$22*A2582)/B2582</f>
        <v>#N/A</v>
      </c>
    </row>
    <row r="2583" spans="1:3">
      <c r="A2583"/>
      <c r="B2583" s="11" t="e">
        <f t="shared" si="41"/>
        <v>#N/A</v>
      </c>
      <c r="C2583" s="2" t="e">
        <f>(Histogram!$D$29*Histogram!$C$22*A2583)/B2583</f>
        <v>#N/A</v>
      </c>
    </row>
    <row r="2584" spans="1:3">
      <c r="A2584"/>
      <c r="B2584" s="11" t="e">
        <f t="shared" si="41"/>
        <v>#N/A</v>
      </c>
      <c r="C2584" s="2" t="e">
        <f>(Histogram!$D$29*Histogram!$C$22*A2584)/B2584</f>
        <v>#N/A</v>
      </c>
    </row>
    <row r="2585" spans="1:3">
      <c r="A2585"/>
      <c r="B2585" s="11" t="e">
        <f t="shared" si="41"/>
        <v>#N/A</v>
      </c>
      <c r="C2585" s="2" t="e">
        <f>(Histogram!$D$29*Histogram!$C$22*A2585)/B2585</f>
        <v>#N/A</v>
      </c>
    </row>
    <row r="2586" spans="1:3">
      <c r="A2586"/>
      <c r="B2586" s="11" t="e">
        <f t="shared" si="41"/>
        <v>#N/A</v>
      </c>
      <c r="C2586" s="2" t="e">
        <f>(Histogram!$D$29*Histogram!$C$22*A2586)/B2586</f>
        <v>#N/A</v>
      </c>
    </row>
    <row r="2587" spans="1:3">
      <c r="A2587"/>
      <c r="B2587" s="11" t="e">
        <f t="shared" si="41"/>
        <v>#N/A</v>
      </c>
      <c r="C2587" s="2" t="e">
        <f>(Histogram!$D$29*Histogram!$C$22*A2587)/B2587</f>
        <v>#N/A</v>
      </c>
    </row>
    <row r="2588" spans="1:3">
      <c r="A2588"/>
      <c r="B2588" s="11" t="e">
        <f t="shared" si="41"/>
        <v>#N/A</v>
      </c>
      <c r="C2588" s="2" t="e">
        <f>(Histogram!$D$29*Histogram!$C$22*A2588)/B2588</f>
        <v>#N/A</v>
      </c>
    </row>
    <row r="2589" spans="1:3">
      <c r="A2589"/>
      <c r="B2589" s="11" t="e">
        <f t="shared" si="41"/>
        <v>#N/A</v>
      </c>
      <c r="C2589" s="2" t="e">
        <f>(Histogram!$D$29*Histogram!$C$22*A2589)/B2589</f>
        <v>#N/A</v>
      </c>
    </row>
    <row r="2590" spans="1:3">
      <c r="A2590"/>
      <c r="B2590" s="11" t="e">
        <f t="shared" si="41"/>
        <v>#N/A</v>
      </c>
      <c r="C2590" s="2" t="e">
        <f>(Histogram!$D$29*Histogram!$C$22*A2590)/B2590</f>
        <v>#N/A</v>
      </c>
    </row>
    <row r="2591" spans="1:3">
      <c r="A2591"/>
      <c r="B2591" s="11" t="e">
        <f t="shared" si="41"/>
        <v>#N/A</v>
      </c>
      <c r="C2591" s="2" t="e">
        <f>(Histogram!$D$29*Histogram!$C$22*A2591)/B2591</f>
        <v>#N/A</v>
      </c>
    </row>
    <row r="2592" spans="1:3">
      <c r="A2592"/>
      <c r="B2592" s="11" t="e">
        <f t="shared" si="41"/>
        <v>#N/A</v>
      </c>
      <c r="C2592" s="2" t="e">
        <f>(Histogram!$D$29*Histogram!$C$22*A2592)/B2592</f>
        <v>#N/A</v>
      </c>
    </row>
    <row r="2593" spans="1:3">
      <c r="A2593"/>
      <c r="B2593" s="11" t="e">
        <f t="shared" si="41"/>
        <v>#N/A</v>
      </c>
      <c r="C2593" s="2" t="e">
        <f>(Histogram!$D$29*Histogram!$C$22*A2593)/B2593</f>
        <v>#N/A</v>
      </c>
    </row>
    <row r="2594" spans="1:3">
      <c r="A2594"/>
      <c r="B2594" s="11" t="e">
        <f t="shared" si="41"/>
        <v>#N/A</v>
      </c>
      <c r="C2594" s="2" t="e">
        <f>(Histogram!$D$29*Histogram!$C$22*A2594)/B2594</f>
        <v>#N/A</v>
      </c>
    </row>
    <row r="2595" spans="1:3">
      <c r="A2595"/>
      <c r="B2595" s="11" t="e">
        <f t="shared" si="41"/>
        <v>#N/A</v>
      </c>
      <c r="C2595" s="2" t="e">
        <f>(Histogram!$D$29*Histogram!$C$22*A2595)/B2595</f>
        <v>#N/A</v>
      </c>
    </row>
    <row r="2596" spans="1:3">
      <c r="A2596"/>
      <c r="B2596" s="11" t="e">
        <f t="shared" si="41"/>
        <v>#N/A</v>
      </c>
      <c r="C2596" s="2" t="e">
        <f>(Histogram!$D$29*Histogram!$C$22*A2596)/B2596</f>
        <v>#N/A</v>
      </c>
    </row>
    <row r="2597" spans="1:3">
      <c r="A2597"/>
      <c r="B2597" s="11" t="e">
        <f t="shared" si="41"/>
        <v>#N/A</v>
      </c>
      <c r="C2597" s="2" t="e">
        <f>(Histogram!$D$29*Histogram!$C$22*A2597)/B2597</f>
        <v>#N/A</v>
      </c>
    </row>
    <row r="2598" spans="1:3">
      <c r="A2598"/>
      <c r="B2598" s="11" t="e">
        <f t="shared" si="41"/>
        <v>#N/A</v>
      </c>
      <c r="C2598" s="2" t="e">
        <f>(Histogram!$D$29*Histogram!$C$22*A2598)/B2598</f>
        <v>#N/A</v>
      </c>
    </row>
    <row r="2599" spans="1:3">
      <c r="A2599"/>
      <c r="B2599" s="11" t="e">
        <f t="shared" si="41"/>
        <v>#N/A</v>
      </c>
      <c r="C2599" s="2" t="e">
        <f>(Histogram!$D$29*Histogram!$C$22*A2599)/B2599</f>
        <v>#N/A</v>
      </c>
    </row>
    <row r="2600" spans="1:3">
      <c r="A2600"/>
      <c r="B2600" s="11" t="e">
        <f t="shared" si="41"/>
        <v>#N/A</v>
      </c>
      <c r="C2600" s="2" t="e">
        <f>(Histogram!$D$29*Histogram!$C$22*A2600)/B2600</f>
        <v>#N/A</v>
      </c>
    </row>
    <row r="2601" spans="1:3">
      <c r="A2601"/>
      <c r="B2601" s="11" t="e">
        <f t="shared" si="41"/>
        <v>#N/A</v>
      </c>
      <c r="C2601" s="2" t="e">
        <f>(Histogram!$D$29*Histogram!$C$22*A2601)/B2601</f>
        <v>#N/A</v>
      </c>
    </row>
    <row r="2602" spans="1:3">
      <c r="A2602"/>
      <c r="B2602" s="11" t="e">
        <f t="shared" si="41"/>
        <v>#N/A</v>
      </c>
      <c r="C2602" s="2" t="e">
        <f>(Histogram!$D$29*Histogram!$C$22*A2602)/B2602</f>
        <v>#N/A</v>
      </c>
    </row>
    <row r="2603" spans="1:3">
      <c r="A2603"/>
      <c r="B2603" s="11" t="e">
        <f t="shared" si="41"/>
        <v>#N/A</v>
      </c>
      <c r="C2603" s="2" t="e">
        <f>(Histogram!$D$29*Histogram!$C$22*A2603)/B2603</f>
        <v>#N/A</v>
      </c>
    </row>
    <row r="2604" spans="1:3">
      <c r="A2604"/>
      <c r="B2604" s="11" t="e">
        <f t="shared" si="41"/>
        <v>#N/A</v>
      </c>
      <c r="C2604" s="2" t="e">
        <f>(Histogram!$D$29*Histogram!$C$22*A2604)/B2604</f>
        <v>#N/A</v>
      </c>
    </row>
    <row r="2605" spans="1:3">
      <c r="A2605"/>
      <c r="B2605" s="11" t="e">
        <f t="shared" si="41"/>
        <v>#N/A</v>
      </c>
      <c r="C2605" s="2" t="e">
        <f>(Histogram!$D$29*Histogram!$C$22*A2605)/B2605</f>
        <v>#N/A</v>
      </c>
    </row>
    <row r="2606" spans="1:3">
      <c r="A2606"/>
      <c r="B2606" s="11" t="e">
        <f t="shared" si="41"/>
        <v>#N/A</v>
      </c>
      <c r="C2606" s="2" t="e">
        <f>(Histogram!$D$29*Histogram!$C$22*A2606)/B2606</f>
        <v>#N/A</v>
      </c>
    </row>
    <row r="2607" spans="1:3">
      <c r="A2607"/>
      <c r="B2607" s="11" t="e">
        <f t="shared" si="41"/>
        <v>#N/A</v>
      </c>
      <c r="C2607" s="2" t="e">
        <f>(Histogram!$D$29*Histogram!$C$22*A2607)/B2607</f>
        <v>#N/A</v>
      </c>
    </row>
    <row r="2608" spans="1:3">
      <c r="A2608"/>
      <c r="B2608" s="11" t="e">
        <f t="shared" si="41"/>
        <v>#N/A</v>
      </c>
      <c r="C2608" s="2" t="e">
        <f>(Histogram!$D$29*Histogram!$C$22*A2608)/B2608</f>
        <v>#N/A</v>
      </c>
    </row>
    <row r="2609" spans="1:3">
      <c r="A2609"/>
      <c r="B2609" s="11" t="e">
        <f t="shared" si="41"/>
        <v>#N/A</v>
      </c>
      <c r="C2609" s="2" t="e">
        <f>(Histogram!$D$29*Histogram!$C$22*A2609)/B2609</f>
        <v>#N/A</v>
      </c>
    </row>
    <row r="2610" spans="1:3">
      <c r="A2610"/>
      <c r="B2610" s="11" t="e">
        <f t="shared" si="41"/>
        <v>#N/A</v>
      </c>
      <c r="C2610" s="2" t="e">
        <f>(Histogram!$D$29*Histogram!$C$22*A2610)/B2610</f>
        <v>#N/A</v>
      </c>
    </row>
    <row r="2611" spans="1:3">
      <c r="A2611"/>
      <c r="B2611" s="11" t="e">
        <f t="shared" si="41"/>
        <v>#N/A</v>
      </c>
      <c r="C2611" s="2" t="e">
        <f>(Histogram!$D$29*Histogram!$C$22*A2611)/B2611</f>
        <v>#N/A</v>
      </c>
    </row>
    <row r="2612" spans="1:3">
      <c r="A2612"/>
      <c r="B2612" s="11" t="e">
        <f t="shared" si="41"/>
        <v>#N/A</v>
      </c>
      <c r="C2612" s="2" t="e">
        <f>(Histogram!$D$29*Histogram!$C$22*A2612)/B2612</f>
        <v>#N/A</v>
      </c>
    </row>
    <row r="2613" spans="1:3">
      <c r="A2613"/>
      <c r="B2613" s="11" t="e">
        <f t="shared" si="41"/>
        <v>#N/A</v>
      </c>
      <c r="C2613" s="2" t="e">
        <f>(Histogram!$D$29*Histogram!$C$22*A2613)/B2613</f>
        <v>#N/A</v>
      </c>
    </row>
    <row r="2614" spans="1:3">
      <c r="A2614"/>
      <c r="B2614" s="11" t="e">
        <f t="shared" si="41"/>
        <v>#N/A</v>
      </c>
      <c r="C2614" s="2" t="e">
        <f>(Histogram!$D$29*Histogram!$C$22*A2614)/B2614</f>
        <v>#N/A</v>
      </c>
    </row>
    <row r="2615" spans="1:3">
      <c r="A2615"/>
      <c r="B2615" s="11" t="e">
        <f t="shared" si="41"/>
        <v>#N/A</v>
      </c>
      <c r="C2615" s="2" t="e">
        <f>(Histogram!$D$29*Histogram!$C$22*A2615)/B2615</f>
        <v>#N/A</v>
      </c>
    </row>
    <row r="2616" spans="1:3">
      <c r="A2616"/>
      <c r="B2616" s="11" t="e">
        <f t="shared" si="41"/>
        <v>#N/A</v>
      </c>
      <c r="C2616" s="2" t="e">
        <f>(Histogram!$D$29*Histogram!$C$22*A2616)/B2616</f>
        <v>#N/A</v>
      </c>
    </row>
    <row r="2617" spans="1:3">
      <c r="A2617"/>
      <c r="B2617" s="11" t="e">
        <f t="shared" si="41"/>
        <v>#N/A</v>
      </c>
      <c r="C2617" s="2" t="e">
        <f>(Histogram!$D$29*Histogram!$C$22*A2617)/B2617</f>
        <v>#N/A</v>
      </c>
    </row>
    <row r="2618" spans="1:3">
      <c r="A2618"/>
      <c r="B2618" s="11" t="e">
        <f t="shared" si="41"/>
        <v>#N/A</v>
      </c>
      <c r="C2618" s="2" t="e">
        <f>(Histogram!$D$29*Histogram!$C$22*A2618)/B2618</f>
        <v>#N/A</v>
      </c>
    </row>
    <row r="2619" spans="1:3">
      <c r="A2619"/>
      <c r="B2619" s="11" t="e">
        <f t="shared" si="41"/>
        <v>#N/A</v>
      </c>
      <c r="C2619" s="2" t="e">
        <f>(Histogram!$D$29*Histogram!$C$22*A2619)/B2619</f>
        <v>#N/A</v>
      </c>
    </row>
    <row r="2620" spans="1:3">
      <c r="A2620"/>
      <c r="B2620" s="11" t="e">
        <f t="shared" si="41"/>
        <v>#N/A</v>
      </c>
      <c r="C2620" s="2" t="e">
        <f>(Histogram!$D$29*Histogram!$C$22*A2620)/B2620</f>
        <v>#N/A</v>
      </c>
    </row>
    <row r="2621" spans="1:3">
      <c r="A2621"/>
      <c r="B2621" s="11" t="e">
        <f t="shared" si="41"/>
        <v>#N/A</v>
      </c>
      <c r="C2621" s="2" t="e">
        <f>(Histogram!$D$29*Histogram!$C$22*A2621)/B2621</f>
        <v>#N/A</v>
      </c>
    </row>
    <row r="2622" spans="1:3">
      <c r="A2622"/>
      <c r="B2622" s="11" t="e">
        <f t="shared" si="41"/>
        <v>#N/A</v>
      </c>
      <c r="C2622" s="2" t="e">
        <f>(Histogram!$D$29*Histogram!$C$22*A2622)/B2622</f>
        <v>#N/A</v>
      </c>
    </row>
    <row r="2623" spans="1:3">
      <c r="A2623"/>
      <c r="B2623" s="11" t="e">
        <f t="shared" si="41"/>
        <v>#N/A</v>
      </c>
      <c r="C2623" s="2" t="e">
        <f>(Histogram!$D$29*Histogram!$C$22*A2623)/B2623</f>
        <v>#N/A</v>
      </c>
    </row>
    <row r="2624" spans="1:3">
      <c r="A2624"/>
      <c r="B2624" s="11" t="e">
        <f t="shared" si="41"/>
        <v>#N/A</v>
      </c>
      <c r="C2624" s="2" t="e">
        <f>(Histogram!$D$29*Histogram!$C$22*A2624)/B2624</f>
        <v>#N/A</v>
      </c>
    </row>
    <row r="2625" spans="1:3">
      <c r="A2625"/>
      <c r="B2625" s="11" t="e">
        <f t="shared" si="41"/>
        <v>#N/A</v>
      </c>
      <c r="C2625" s="2" t="e">
        <f>(Histogram!$D$29*Histogram!$C$22*A2625)/B2625</f>
        <v>#N/A</v>
      </c>
    </row>
    <row r="2626" spans="1:3">
      <c r="A2626"/>
      <c r="B2626" s="11" t="e">
        <f t="shared" si="41"/>
        <v>#N/A</v>
      </c>
      <c r="C2626" s="2" t="e">
        <f>(Histogram!$D$29*Histogram!$C$22*A2626)/B2626</f>
        <v>#N/A</v>
      </c>
    </row>
    <row r="2627" spans="1:3">
      <c r="A2627"/>
      <c r="B2627" s="11" t="e">
        <f t="shared" ref="B2627:B2690" si="42">RANK(A2627,A:A,9)</f>
        <v>#N/A</v>
      </c>
      <c r="C2627" s="2" t="e">
        <f>(Histogram!$D$29*Histogram!$C$22*A2627)/B2627</f>
        <v>#N/A</v>
      </c>
    </row>
    <row r="2628" spans="1:3">
      <c r="A2628"/>
      <c r="B2628" s="11" t="e">
        <f t="shared" si="42"/>
        <v>#N/A</v>
      </c>
      <c r="C2628" s="2" t="e">
        <f>(Histogram!$D$29*Histogram!$C$22*A2628)/B2628</f>
        <v>#N/A</v>
      </c>
    </row>
    <row r="2629" spans="1:3">
      <c r="A2629"/>
      <c r="B2629" s="11" t="e">
        <f t="shared" si="42"/>
        <v>#N/A</v>
      </c>
      <c r="C2629" s="2" t="e">
        <f>(Histogram!$D$29*Histogram!$C$22*A2629)/B2629</f>
        <v>#N/A</v>
      </c>
    </row>
    <row r="2630" spans="1:3">
      <c r="A2630"/>
      <c r="B2630" s="11" t="e">
        <f t="shared" si="42"/>
        <v>#N/A</v>
      </c>
      <c r="C2630" s="2" t="e">
        <f>(Histogram!$D$29*Histogram!$C$22*A2630)/B2630</f>
        <v>#N/A</v>
      </c>
    </row>
    <row r="2631" spans="1:3">
      <c r="A2631"/>
      <c r="B2631" s="11" t="e">
        <f t="shared" si="42"/>
        <v>#N/A</v>
      </c>
      <c r="C2631" s="2" t="e">
        <f>(Histogram!$D$29*Histogram!$C$22*A2631)/B2631</f>
        <v>#N/A</v>
      </c>
    </row>
    <row r="2632" spans="1:3">
      <c r="A2632"/>
      <c r="B2632" s="11" t="e">
        <f t="shared" si="42"/>
        <v>#N/A</v>
      </c>
      <c r="C2632" s="2" t="e">
        <f>(Histogram!$D$29*Histogram!$C$22*A2632)/B2632</f>
        <v>#N/A</v>
      </c>
    </row>
    <row r="2633" spans="1:3">
      <c r="A2633"/>
      <c r="B2633" s="11" t="e">
        <f t="shared" si="42"/>
        <v>#N/A</v>
      </c>
      <c r="C2633" s="2" t="e">
        <f>(Histogram!$D$29*Histogram!$C$22*A2633)/B2633</f>
        <v>#N/A</v>
      </c>
    </row>
    <row r="2634" spans="1:3">
      <c r="A2634"/>
      <c r="B2634" s="11" t="e">
        <f t="shared" si="42"/>
        <v>#N/A</v>
      </c>
      <c r="C2634" s="2" t="e">
        <f>(Histogram!$D$29*Histogram!$C$22*A2634)/B2634</f>
        <v>#N/A</v>
      </c>
    </row>
    <row r="2635" spans="1:3">
      <c r="A2635"/>
      <c r="B2635" s="11" t="e">
        <f t="shared" si="42"/>
        <v>#N/A</v>
      </c>
      <c r="C2635" s="2" t="e">
        <f>(Histogram!$D$29*Histogram!$C$22*A2635)/B2635</f>
        <v>#N/A</v>
      </c>
    </row>
    <row r="2636" spans="1:3">
      <c r="A2636"/>
      <c r="B2636" s="11" t="e">
        <f t="shared" si="42"/>
        <v>#N/A</v>
      </c>
      <c r="C2636" s="2" t="e">
        <f>(Histogram!$D$29*Histogram!$C$22*A2636)/B2636</f>
        <v>#N/A</v>
      </c>
    </row>
    <row r="2637" spans="1:3">
      <c r="A2637"/>
      <c r="B2637" s="11" t="e">
        <f t="shared" si="42"/>
        <v>#N/A</v>
      </c>
      <c r="C2637" s="2" t="e">
        <f>(Histogram!$D$29*Histogram!$C$22*A2637)/B2637</f>
        <v>#N/A</v>
      </c>
    </row>
    <row r="2638" spans="1:3">
      <c r="A2638"/>
      <c r="B2638" s="11" t="e">
        <f t="shared" si="42"/>
        <v>#N/A</v>
      </c>
      <c r="C2638" s="2" t="e">
        <f>(Histogram!$D$29*Histogram!$C$22*A2638)/B2638</f>
        <v>#N/A</v>
      </c>
    </row>
    <row r="2639" spans="1:3">
      <c r="A2639"/>
      <c r="B2639" s="11" t="e">
        <f t="shared" si="42"/>
        <v>#N/A</v>
      </c>
      <c r="C2639" s="2" t="e">
        <f>(Histogram!$D$29*Histogram!$C$22*A2639)/B2639</f>
        <v>#N/A</v>
      </c>
    </row>
    <row r="2640" spans="1:3">
      <c r="A2640"/>
      <c r="B2640" s="11" t="e">
        <f t="shared" si="42"/>
        <v>#N/A</v>
      </c>
      <c r="C2640" s="2" t="e">
        <f>(Histogram!$D$29*Histogram!$C$22*A2640)/B2640</f>
        <v>#N/A</v>
      </c>
    </row>
    <row r="2641" spans="1:3">
      <c r="A2641"/>
      <c r="B2641" s="11" t="e">
        <f t="shared" si="42"/>
        <v>#N/A</v>
      </c>
      <c r="C2641" s="2" t="e">
        <f>(Histogram!$D$29*Histogram!$C$22*A2641)/B2641</f>
        <v>#N/A</v>
      </c>
    </row>
    <row r="2642" spans="1:3">
      <c r="A2642"/>
      <c r="B2642" s="11" t="e">
        <f t="shared" si="42"/>
        <v>#N/A</v>
      </c>
      <c r="C2642" s="2" t="e">
        <f>(Histogram!$D$29*Histogram!$C$22*A2642)/B2642</f>
        <v>#N/A</v>
      </c>
    </row>
    <row r="2643" spans="1:3">
      <c r="A2643"/>
      <c r="B2643" s="11" t="e">
        <f t="shared" si="42"/>
        <v>#N/A</v>
      </c>
      <c r="C2643" s="2" t="e">
        <f>(Histogram!$D$29*Histogram!$C$22*A2643)/B2643</f>
        <v>#N/A</v>
      </c>
    </row>
    <row r="2644" spans="1:3">
      <c r="A2644"/>
      <c r="B2644" s="11" t="e">
        <f t="shared" si="42"/>
        <v>#N/A</v>
      </c>
      <c r="C2644" s="2" t="e">
        <f>(Histogram!$D$29*Histogram!$C$22*A2644)/B2644</f>
        <v>#N/A</v>
      </c>
    </row>
    <row r="2645" spans="1:3">
      <c r="A2645"/>
      <c r="B2645" s="11" t="e">
        <f t="shared" si="42"/>
        <v>#N/A</v>
      </c>
      <c r="C2645" s="2" t="e">
        <f>(Histogram!$D$29*Histogram!$C$22*A2645)/B2645</f>
        <v>#N/A</v>
      </c>
    </row>
    <row r="2646" spans="1:3">
      <c r="A2646"/>
      <c r="B2646" s="11" t="e">
        <f t="shared" si="42"/>
        <v>#N/A</v>
      </c>
      <c r="C2646" s="2" t="e">
        <f>(Histogram!$D$29*Histogram!$C$22*A2646)/B2646</f>
        <v>#N/A</v>
      </c>
    </row>
    <row r="2647" spans="1:3">
      <c r="A2647"/>
      <c r="B2647" s="11" t="e">
        <f t="shared" si="42"/>
        <v>#N/A</v>
      </c>
      <c r="C2647" s="2" t="e">
        <f>(Histogram!$D$29*Histogram!$C$22*A2647)/B2647</f>
        <v>#N/A</v>
      </c>
    </row>
    <row r="2648" spans="1:3">
      <c r="A2648"/>
      <c r="B2648" s="11" t="e">
        <f t="shared" si="42"/>
        <v>#N/A</v>
      </c>
      <c r="C2648" s="2" t="e">
        <f>(Histogram!$D$29*Histogram!$C$22*A2648)/B2648</f>
        <v>#N/A</v>
      </c>
    </row>
    <row r="2649" spans="1:3">
      <c r="A2649"/>
      <c r="B2649" s="11" t="e">
        <f t="shared" si="42"/>
        <v>#N/A</v>
      </c>
      <c r="C2649" s="2" t="e">
        <f>(Histogram!$D$29*Histogram!$C$22*A2649)/B2649</f>
        <v>#N/A</v>
      </c>
    </row>
    <row r="2650" spans="1:3">
      <c r="A2650"/>
      <c r="B2650" s="11" t="e">
        <f t="shared" si="42"/>
        <v>#N/A</v>
      </c>
      <c r="C2650" s="2" t="e">
        <f>(Histogram!$D$29*Histogram!$C$22*A2650)/B2650</f>
        <v>#N/A</v>
      </c>
    </row>
    <row r="2651" spans="1:3">
      <c r="A2651"/>
      <c r="B2651" s="11" t="e">
        <f t="shared" si="42"/>
        <v>#N/A</v>
      </c>
      <c r="C2651" s="2" t="e">
        <f>(Histogram!$D$29*Histogram!$C$22*A2651)/B2651</f>
        <v>#N/A</v>
      </c>
    </row>
    <row r="2652" spans="1:3">
      <c r="A2652"/>
      <c r="B2652" s="11" t="e">
        <f t="shared" si="42"/>
        <v>#N/A</v>
      </c>
      <c r="C2652" s="2" t="e">
        <f>(Histogram!$D$29*Histogram!$C$22*A2652)/B2652</f>
        <v>#N/A</v>
      </c>
    </row>
    <row r="2653" spans="1:3">
      <c r="A2653"/>
      <c r="B2653" s="11" t="e">
        <f t="shared" si="42"/>
        <v>#N/A</v>
      </c>
      <c r="C2653" s="2" t="e">
        <f>(Histogram!$D$29*Histogram!$C$22*A2653)/B2653</f>
        <v>#N/A</v>
      </c>
    </row>
    <row r="2654" spans="1:3">
      <c r="A2654"/>
      <c r="B2654" s="11" t="e">
        <f t="shared" si="42"/>
        <v>#N/A</v>
      </c>
      <c r="C2654" s="2" t="e">
        <f>(Histogram!$D$29*Histogram!$C$22*A2654)/B2654</f>
        <v>#N/A</v>
      </c>
    </row>
    <row r="2655" spans="1:3">
      <c r="A2655"/>
      <c r="B2655" s="11" t="e">
        <f t="shared" si="42"/>
        <v>#N/A</v>
      </c>
      <c r="C2655" s="2" t="e">
        <f>(Histogram!$D$29*Histogram!$C$22*A2655)/B2655</f>
        <v>#N/A</v>
      </c>
    </row>
    <row r="2656" spans="1:3">
      <c r="A2656"/>
      <c r="B2656" s="11" t="e">
        <f t="shared" si="42"/>
        <v>#N/A</v>
      </c>
      <c r="C2656" s="2" t="e">
        <f>(Histogram!$D$29*Histogram!$C$22*A2656)/B2656</f>
        <v>#N/A</v>
      </c>
    </row>
    <row r="2657" spans="1:3">
      <c r="A2657"/>
      <c r="B2657" s="11" t="e">
        <f t="shared" si="42"/>
        <v>#N/A</v>
      </c>
      <c r="C2657" s="2" t="e">
        <f>(Histogram!$D$29*Histogram!$C$22*A2657)/B2657</f>
        <v>#N/A</v>
      </c>
    </row>
    <row r="2658" spans="1:3">
      <c r="A2658"/>
      <c r="B2658" s="11" t="e">
        <f t="shared" si="42"/>
        <v>#N/A</v>
      </c>
      <c r="C2658" s="2" t="e">
        <f>(Histogram!$D$29*Histogram!$C$22*A2658)/B2658</f>
        <v>#N/A</v>
      </c>
    </row>
    <row r="2659" spans="1:3">
      <c r="A2659"/>
      <c r="B2659" s="11" t="e">
        <f t="shared" si="42"/>
        <v>#N/A</v>
      </c>
      <c r="C2659" s="2" t="e">
        <f>(Histogram!$D$29*Histogram!$C$22*A2659)/B2659</f>
        <v>#N/A</v>
      </c>
    </row>
    <row r="2660" spans="1:3">
      <c r="A2660"/>
      <c r="B2660" s="11" t="e">
        <f t="shared" si="42"/>
        <v>#N/A</v>
      </c>
      <c r="C2660" s="2" t="e">
        <f>(Histogram!$D$29*Histogram!$C$22*A2660)/B2660</f>
        <v>#N/A</v>
      </c>
    </row>
    <row r="2661" spans="1:3">
      <c r="A2661"/>
      <c r="B2661" s="11" t="e">
        <f t="shared" si="42"/>
        <v>#N/A</v>
      </c>
      <c r="C2661" s="2" t="e">
        <f>(Histogram!$D$29*Histogram!$C$22*A2661)/B2661</f>
        <v>#N/A</v>
      </c>
    </row>
    <row r="2662" spans="1:3">
      <c r="A2662"/>
      <c r="B2662" s="11" t="e">
        <f t="shared" si="42"/>
        <v>#N/A</v>
      </c>
      <c r="C2662" s="2" t="e">
        <f>(Histogram!$D$29*Histogram!$C$22*A2662)/B2662</f>
        <v>#N/A</v>
      </c>
    </row>
    <row r="2663" spans="1:3">
      <c r="A2663"/>
      <c r="B2663" s="11" t="e">
        <f t="shared" si="42"/>
        <v>#N/A</v>
      </c>
      <c r="C2663" s="2" t="e">
        <f>(Histogram!$D$29*Histogram!$C$22*A2663)/B2663</f>
        <v>#N/A</v>
      </c>
    </row>
    <row r="2664" spans="1:3">
      <c r="A2664"/>
      <c r="B2664" s="11" t="e">
        <f t="shared" si="42"/>
        <v>#N/A</v>
      </c>
      <c r="C2664" s="2" t="e">
        <f>(Histogram!$D$29*Histogram!$C$22*A2664)/B2664</f>
        <v>#N/A</v>
      </c>
    </row>
    <row r="2665" spans="1:3">
      <c r="A2665"/>
      <c r="B2665" s="11" t="e">
        <f t="shared" si="42"/>
        <v>#N/A</v>
      </c>
      <c r="C2665" s="2" t="e">
        <f>(Histogram!$D$29*Histogram!$C$22*A2665)/B2665</f>
        <v>#N/A</v>
      </c>
    </row>
    <row r="2666" spans="1:3">
      <c r="A2666"/>
      <c r="B2666" s="11" t="e">
        <f t="shared" si="42"/>
        <v>#N/A</v>
      </c>
      <c r="C2666" s="2" t="e">
        <f>(Histogram!$D$29*Histogram!$C$22*A2666)/B2666</f>
        <v>#N/A</v>
      </c>
    </row>
    <row r="2667" spans="1:3">
      <c r="A2667"/>
      <c r="B2667" s="11" t="e">
        <f t="shared" si="42"/>
        <v>#N/A</v>
      </c>
      <c r="C2667" s="2" t="e">
        <f>(Histogram!$D$29*Histogram!$C$22*A2667)/B2667</f>
        <v>#N/A</v>
      </c>
    </row>
    <row r="2668" spans="1:3">
      <c r="A2668"/>
      <c r="B2668" s="11" t="e">
        <f t="shared" si="42"/>
        <v>#N/A</v>
      </c>
      <c r="C2668" s="2" t="e">
        <f>(Histogram!$D$29*Histogram!$C$22*A2668)/B2668</f>
        <v>#N/A</v>
      </c>
    </row>
    <row r="2669" spans="1:3">
      <c r="A2669"/>
      <c r="B2669" s="11" t="e">
        <f t="shared" si="42"/>
        <v>#N/A</v>
      </c>
      <c r="C2669" s="2" t="e">
        <f>(Histogram!$D$29*Histogram!$C$22*A2669)/B2669</f>
        <v>#N/A</v>
      </c>
    </row>
    <row r="2670" spans="1:3">
      <c r="A2670"/>
      <c r="B2670" s="11" t="e">
        <f t="shared" si="42"/>
        <v>#N/A</v>
      </c>
      <c r="C2670" s="2" t="e">
        <f>(Histogram!$D$29*Histogram!$C$22*A2670)/B2670</f>
        <v>#N/A</v>
      </c>
    </row>
    <row r="2671" spans="1:3">
      <c r="A2671"/>
      <c r="B2671" s="11" t="e">
        <f t="shared" si="42"/>
        <v>#N/A</v>
      </c>
      <c r="C2671" s="2" t="e">
        <f>(Histogram!$D$29*Histogram!$C$22*A2671)/B2671</f>
        <v>#N/A</v>
      </c>
    </row>
    <row r="2672" spans="1:3">
      <c r="A2672"/>
      <c r="B2672" s="11" t="e">
        <f t="shared" si="42"/>
        <v>#N/A</v>
      </c>
      <c r="C2672" s="2" t="e">
        <f>(Histogram!$D$29*Histogram!$C$22*A2672)/B2672</f>
        <v>#N/A</v>
      </c>
    </row>
    <row r="2673" spans="1:3">
      <c r="A2673"/>
      <c r="B2673" s="11" t="e">
        <f t="shared" si="42"/>
        <v>#N/A</v>
      </c>
      <c r="C2673" s="2" t="e">
        <f>(Histogram!$D$29*Histogram!$C$22*A2673)/B2673</f>
        <v>#N/A</v>
      </c>
    </row>
    <row r="2674" spans="1:3">
      <c r="A2674"/>
      <c r="B2674" s="11" t="e">
        <f t="shared" si="42"/>
        <v>#N/A</v>
      </c>
      <c r="C2674" s="2" t="e">
        <f>(Histogram!$D$29*Histogram!$C$22*A2674)/B2674</f>
        <v>#N/A</v>
      </c>
    </row>
    <row r="2675" spans="1:3">
      <c r="A2675"/>
      <c r="B2675" s="11" t="e">
        <f t="shared" si="42"/>
        <v>#N/A</v>
      </c>
      <c r="C2675" s="2" t="e">
        <f>(Histogram!$D$29*Histogram!$C$22*A2675)/B2675</f>
        <v>#N/A</v>
      </c>
    </row>
    <row r="2676" spans="1:3">
      <c r="A2676"/>
      <c r="B2676" s="11" t="e">
        <f t="shared" si="42"/>
        <v>#N/A</v>
      </c>
      <c r="C2676" s="2" t="e">
        <f>(Histogram!$D$29*Histogram!$C$22*A2676)/B2676</f>
        <v>#N/A</v>
      </c>
    </row>
    <row r="2677" spans="1:3">
      <c r="A2677"/>
      <c r="B2677" s="11" t="e">
        <f t="shared" si="42"/>
        <v>#N/A</v>
      </c>
      <c r="C2677" s="2" t="e">
        <f>(Histogram!$D$29*Histogram!$C$22*A2677)/B2677</f>
        <v>#N/A</v>
      </c>
    </row>
    <row r="2678" spans="1:3">
      <c r="A2678"/>
      <c r="B2678" s="11" t="e">
        <f t="shared" si="42"/>
        <v>#N/A</v>
      </c>
      <c r="C2678" s="2" t="e">
        <f>(Histogram!$D$29*Histogram!$C$22*A2678)/B2678</f>
        <v>#N/A</v>
      </c>
    </row>
    <row r="2679" spans="1:3">
      <c r="A2679"/>
      <c r="B2679" s="11" t="e">
        <f t="shared" si="42"/>
        <v>#N/A</v>
      </c>
      <c r="C2679" s="2" t="e">
        <f>(Histogram!$D$29*Histogram!$C$22*A2679)/B2679</f>
        <v>#N/A</v>
      </c>
    </row>
    <row r="2680" spans="1:3">
      <c r="A2680"/>
      <c r="B2680" s="11" t="e">
        <f t="shared" si="42"/>
        <v>#N/A</v>
      </c>
      <c r="C2680" s="2" t="e">
        <f>(Histogram!$D$29*Histogram!$C$22*A2680)/B2680</f>
        <v>#N/A</v>
      </c>
    </row>
    <row r="2681" spans="1:3">
      <c r="A2681"/>
      <c r="B2681" s="11" t="e">
        <f t="shared" si="42"/>
        <v>#N/A</v>
      </c>
      <c r="C2681" s="2" t="e">
        <f>(Histogram!$D$29*Histogram!$C$22*A2681)/B2681</f>
        <v>#N/A</v>
      </c>
    </row>
    <row r="2682" spans="1:3">
      <c r="A2682"/>
      <c r="B2682" s="11" t="e">
        <f t="shared" si="42"/>
        <v>#N/A</v>
      </c>
      <c r="C2682" s="2" t="e">
        <f>(Histogram!$D$29*Histogram!$C$22*A2682)/B2682</f>
        <v>#N/A</v>
      </c>
    </row>
    <row r="2683" spans="1:3">
      <c r="A2683"/>
      <c r="B2683" s="11" t="e">
        <f t="shared" si="42"/>
        <v>#N/A</v>
      </c>
      <c r="C2683" s="2" t="e">
        <f>(Histogram!$D$29*Histogram!$C$22*A2683)/B2683</f>
        <v>#N/A</v>
      </c>
    </row>
    <row r="2684" spans="1:3">
      <c r="A2684"/>
      <c r="B2684" s="11" t="e">
        <f t="shared" si="42"/>
        <v>#N/A</v>
      </c>
      <c r="C2684" s="2" t="e">
        <f>(Histogram!$D$29*Histogram!$C$22*A2684)/B2684</f>
        <v>#N/A</v>
      </c>
    </row>
    <row r="2685" spans="1:3">
      <c r="A2685"/>
      <c r="B2685" s="11" t="e">
        <f t="shared" si="42"/>
        <v>#N/A</v>
      </c>
      <c r="C2685" s="2" t="e">
        <f>(Histogram!$D$29*Histogram!$C$22*A2685)/B2685</f>
        <v>#N/A</v>
      </c>
    </row>
    <row r="2686" spans="1:3">
      <c r="A2686"/>
      <c r="B2686" s="11" t="e">
        <f t="shared" si="42"/>
        <v>#N/A</v>
      </c>
      <c r="C2686" s="2" t="e">
        <f>(Histogram!$D$29*Histogram!$C$22*A2686)/B2686</f>
        <v>#N/A</v>
      </c>
    </row>
    <row r="2687" spans="1:3">
      <c r="A2687"/>
      <c r="B2687" s="11" t="e">
        <f t="shared" si="42"/>
        <v>#N/A</v>
      </c>
      <c r="C2687" s="2" t="e">
        <f>(Histogram!$D$29*Histogram!$C$22*A2687)/B2687</f>
        <v>#N/A</v>
      </c>
    </row>
    <row r="2688" spans="1:3">
      <c r="A2688"/>
      <c r="B2688" s="11" t="e">
        <f t="shared" si="42"/>
        <v>#N/A</v>
      </c>
      <c r="C2688" s="2" t="e">
        <f>(Histogram!$D$29*Histogram!$C$22*A2688)/B2688</f>
        <v>#N/A</v>
      </c>
    </row>
    <row r="2689" spans="1:3">
      <c r="A2689"/>
      <c r="B2689" s="11" t="e">
        <f t="shared" si="42"/>
        <v>#N/A</v>
      </c>
      <c r="C2689" s="2" t="e">
        <f>(Histogram!$D$29*Histogram!$C$22*A2689)/B2689</f>
        <v>#N/A</v>
      </c>
    </row>
    <row r="2690" spans="1:3">
      <c r="A2690"/>
      <c r="B2690" s="11" t="e">
        <f t="shared" si="42"/>
        <v>#N/A</v>
      </c>
      <c r="C2690" s="2" t="e">
        <f>(Histogram!$D$29*Histogram!$C$22*A2690)/B2690</f>
        <v>#N/A</v>
      </c>
    </row>
    <row r="2691" spans="1:3">
      <c r="A2691"/>
      <c r="B2691" s="11" t="e">
        <f t="shared" ref="B2691:B2754" si="43">RANK(A2691,A:A,9)</f>
        <v>#N/A</v>
      </c>
      <c r="C2691" s="2" t="e">
        <f>(Histogram!$D$29*Histogram!$C$22*A2691)/B2691</f>
        <v>#N/A</v>
      </c>
    </row>
    <row r="2692" spans="1:3">
      <c r="A2692"/>
      <c r="B2692" s="11" t="e">
        <f t="shared" si="43"/>
        <v>#N/A</v>
      </c>
      <c r="C2692" s="2" t="e">
        <f>(Histogram!$D$29*Histogram!$C$22*A2692)/B2692</f>
        <v>#N/A</v>
      </c>
    </row>
    <row r="2693" spans="1:3">
      <c r="A2693"/>
      <c r="B2693" s="11" t="e">
        <f t="shared" si="43"/>
        <v>#N/A</v>
      </c>
      <c r="C2693" s="2" t="e">
        <f>(Histogram!$D$29*Histogram!$C$22*A2693)/B2693</f>
        <v>#N/A</v>
      </c>
    </row>
    <row r="2694" spans="1:3">
      <c r="A2694"/>
      <c r="B2694" s="11" t="e">
        <f t="shared" si="43"/>
        <v>#N/A</v>
      </c>
      <c r="C2694" s="2" t="e">
        <f>(Histogram!$D$29*Histogram!$C$22*A2694)/B2694</f>
        <v>#N/A</v>
      </c>
    </row>
    <row r="2695" spans="1:3">
      <c r="A2695"/>
      <c r="B2695" s="11" t="e">
        <f t="shared" si="43"/>
        <v>#N/A</v>
      </c>
      <c r="C2695" s="2" t="e">
        <f>(Histogram!$D$29*Histogram!$C$22*A2695)/B2695</f>
        <v>#N/A</v>
      </c>
    </row>
    <row r="2696" spans="1:3">
      <c r="A2696"/>
      <c r="B2696" s="11" t="e">
        <f t="shared" si="43"/>
        <v>#N/A</v>
      </c>
      <c r="C2696" s="2" t="e">
        <f>(Histogram!$D$29*Histogram!$C$22*A2696)/B2696</f>
        <v>#N/A</v>
      </c>
    </row>
    <row r="2697" spans="1:3">
      <c r="A2697"/>
      <c r="B2697" s="11" t="e">
        <f t="shared" si="43"/>
        <v>#N/A</v>
      </c>
      <c r="C2697" s="2" t="e">
        <f>(Histogram!$D$29*Histogram!$C$22*A2697)/B2697</f>
        <v>#N/A</v>
      </c>
    </row>
    <row r="2698" spans="1:3">
      <c r="A2698"/>
      <c r="B2698" s="11" t="e">
        <f t="shared" si="43"/>
        <v>#N/A</v>
      </c>
      <c r="C2698" s="2" t="e">
        <f>(Histogram!$D$29*Histogram!$C$22*A2698)/B2698</f>
        <v>#N/A</v>
      </c>
    </row>
    <row r="2699" spans="1:3">
      <c r="A2699"/>
      <c r="B2699" s="11" t="e">
        <f t="shared" si="43"/>
        <v>#N/A</v>
      </c>
      <c r="C2699" s="2" t="e">
        <f>(Histogram!$D$29*Histogram!$C$22*A2699)/B2699</f>
        <v>#N/A</v>
      </c>
    </row>
    <row r="2700" spans="1:3">
      <c r="A2700"/>
      <c r="B2700" s="11" t="e">
        <f t="shared" si="43"/>
        <v>#N/A</v>
      </c>
      <c r="C2700" s="2" t="e">
        <f>(Histogram!$D$29*Histogram!$C$22*A2700)/B2700</f>
        <v>#N/A</v>
      </c>
    </row>
    <row r="2701" spans="1:3">
      <c r="A2701"/>
      <c r="B2701" s="11" t="e">
        <f t="shared" si="43"/>
        <v>#N/A</v>
      </c>
      <c r="C2701" s="2" t="e">
        <f>(Histogram!$D$29*Histogram!$C$22*A2701)/B2701</f>
        <v>#N/A</v>
      </c>
    </row>
    <row r="2702" spans="1:3">
      <c r="A2702"/>
      <c r="B2702" s="11" t="e">
        <f t="shared" si="43"/>
        <v>#N/A</v>
      </c>
      <c r="C2702" s="2" t="e">
        <f>(Histogram!$D$29*Histogram!$C$22*A2702)/B2702</f>
        <v>#N/A</v>
      </c>
    </row>
    <row r="2703" spans="1:3">
      <c r="A2703"/>
      <c r="B2703" s="11" t="e">
        <f t="shared" si="43"/>
        <v>#N/A</v>
      </c>
      <c r="C2703" s="2" t="e">
        <f>(Histogram!$D$29*Histogram!$C$22*A2703)/B2703</f>
        <v>#N/A</v>
      </c>
    </row>
    <row r="2704" spans="1:3">
      <c r="A2704"/>
      <c r="B2704" s="11" t="e">
        <f t="shared" si="43"/>
        <v>#N/A</v>
      </c>
      <c r="C2704" s="2" t="e">
        <f>(Histogram!$D$29*Histogram!$C$22*A2704)/B2704</f>
        <v>#N/A</v>
      </c>
    </row>
    <row r="2705" spans="1:3">
      <c r="A2705"/>
      <c r="B2705" s="11" t="e">
        <f t="shared" si="43"/>
        <v>#N/A</v>
      </c>
      <c r="C2705" s="2" t="e">
        <f>(Histogram!$D$29*Histogram!$C$22*A2705)/B2705</f>
        <v>#N/A</v>
      </c>
    </row>
    <row r="2706" spans="1:3">
      <c r="A2706"/>
      <c r="B2706" s="11" t="e">
        <f t="shared" si="43"/>
        <v>#N/A</v>
      </c>
      <c r="C2706" s="2" t="e">
        <f>(Histogram!$D$29*Histogram!$C$22*A2706)/B2706</f>
        <v>#N/A</v>
      </c>
    </row>
    <row r="2707" spans="1:3">
      <c r="A2707"/>
      <c r="B2707" s="11" t="e">
        <f t="shared" si="43"/>
        <v>#N/A</v>
      </c>
      <c r="C2707" s="2" t="e">
        <f>(Histogram!$D$29*Histogram!$C$22*A2707)/B2707</f>
        <v>#N/A</v>
      </c>
    </row>
    <row r="2708" spans="1:3">
      <c r="A2708"/>
      <c r="B2708" s="11" t="e">
        <f t="shared" si="43"/>
        <v>#N/A</v>
      </c>
      <c r="C2708" s="2" t="e">
        <f>(Histogram!$D$29*Histogram!$C$22*A2708)/B2708</f>
        <v>#N/A</v>
      </c>
    </row>
    <row r="2709" spans="1:3">
      <c r="A2709"/>
      <c r="B2709" s="11" t="e">
        <f t="shared" si="43"/>
        <v>#N/A</v>
      </c>
      <c r="C2709" s="2" t="e">
        <f>(Histogram!$D$29*Histogram!$C$22*A2709)/B2709</f>
        <v>#N/A</v>
      </c>
    </row>
    <row r="2710" spans="1:3">
      <c r="A2710"/>
      <c r="B2710" s="11" t="e">
        <f t="shared" si="43"/>
        <v>#N/A</v>
      </c>
      <c r="C2710" s="2" t="e">
        <f>(Histogram!$D$29*Histogram!$C$22*A2710)/B2710</f>
        <v>#N/A</v>
      </c>
    </row>
    <row r="2711" spans="1:3">
      <c r="A2711"/>
      <c r="B2711" s="11" t="e">
        <f t="shared" si="43"/>
        <v>#N/A</v>
      </c>
      <c r="C2711" s="2" t="e">
        <f>(Histogram!$D$29*Histogram!$C$22*A2711)/B2711</f>
        <v>#N/A</v>
      </c>
    </row>
    <row r="2712" spans="1:3">
      <c r="A2712"/>
      <c r="B2712" s="11" t="e">
        <f t="shared" si="43"/>
        <v>#N/A</v>
      </c>
      <c r="C2712" s="2" t="e">
        <f>(Histogram!$D$29*Histogram!$C$22*A2712)/B2712</f>
        <v>#N/A</v>
      </c>
    </row>
    <row r="2713" spans="1:3">
      <c r="A2713"/>
      <c r="B2713" s="11" t="e">
        <f t="shared" si="43"/>
        <v>#N/A</v>
      </c>
      <c r="C2713" s="2" t="e">
        <f>(Histogram!$D$29*Histogram!$C$22*A2713)/B2713</f>
        <v>#N/A</v>
      </c>
    </row>
    <row r="2714" spans="1:3">
      <c r="A2714"/>
      <c r="B2714" s="11" t="e">
        <f t="shared" si="43"/>
        <v>#N/A</v>
      </c>
      <c r="C2714" s="2" t="e">
        <f>(Histogram!$D$29*Histogram!$C$22*A2714)/B2714</f>
        <v>#N/A</v>
      </c>
    </row>
    <row r="2715" spans="1:3">
      <c r="A2715"/>
      <c r="B2715" s="11" t="e">
        <f t="shared" si="43"/>
        <v>#N/A</v>
      </c>
      <c r="C2715" s="2" t="e">
        <f>(Histogram!$D$29*Histogram!$C$22*A2715)/B2715</f>
        <v>#N/A</v>
      </c>
    </row>
    <row r="2716" spans="1:3">
      <c r="A2716"/>
      <c r="B2716" s="11" t="e">
        <f t="shared" si="43"/>
        <v>#N/A</v>
      </c>
      <c r="C2716" s="2" t="e">
        <f>(Histogram!$D$29*Histogram!$C$22*A2716)/B2716</f>
        <v>#N/A</v>
      </c>
    </row>
    <row r="2717" spans="1:3">
      <c r="A2717"/>
      <c r="B2717" s="11" t="e">
        <f t="shared" si="43"/>
        <v>#N/A</v>
      </c>
      <c r="C2717" s="2" t="e">
        <f>(Histogram!$D$29*Histogram!$C$22*A2717)/B2717</f>
        <v>#N/A</v>
      </c>
    </row>
    <row r="2718" spans="1:3">
      <c r="A2718"/>
      <c r="B2718" s="11" t="e">
        <f t="shared" si="43"/>
        <v>#N/A</v>
      </c>
      <c r="C2718" s="2" t="e">
        <f>(Histogram!$D$29*Histogram!$C$22*A2718)/B2718</f>
        <v>#N/A</v>
      </c>
    </row>
    <row r="2719" spans="1:3">
      <c r="A2719"/>
      <c r="B2719" s="11" t="e">
        <f t="shared" si="43"/>
        <v>#N/A</v>
      </c>
      <c r="C2719" s="2" t="e">
        <f>(Histogram!$D$29*Histogram!$C$22*A2719)/B2719</f>
        <v>#N/A</v>
      </c>
    </row>
    <row r="2720" spans="1:3">
      <c r="A2720"/>
      <c r="B2720" s="11" t="e">
        <f t="shared" si="43"/>
        <v>#N/A</v>
      </c>
      <c r="C2720" s="2" t="e">
        <f>(Histogram!$D$29*Histogram!$C$22*A2720)/B2720</f>
        <v>#N/A</v>
      </c>
    </row>
    <row r="2721" spans="1:3">
      <c r="A2721"/>
      <c r="B2721" s="11" t="e">
        <f t="shared" si="43"/>
        <v>#N/A</v>
      </c>
      <c r="C2721" s="2" t="e">
        <f>(Histogram!$D$29*Histogram!$C$22*A2721)/B2721</f>
        <v>#N/A</v>
      </c>
    </row>
    <row r="2722" spans="1:3">
      <c r="A2722"/>
      <c r="B2722" s="11" t="e">
        <f t="shared" si="43"/>
        <v>#N/A</v>
      </c>
      <c r="C2722" s="2" t="e">
        <f>(Histogram!$D$29*Histogram!$C$22*A2722)/B2722</f>
        <v>#N/A</v>
      </c>
    </row>
    <row r="2723" spans="1:3">
      <c r="A2723"/>
      <c r="B2723" s="11" t="e">
        <f t="shared" si="43"/>
        <v>#N/A</v>
      </c>
      <c r="C2723" s="2" t="e">
        <f>(Histogram!$D$29*Histogram!$C$22*A2723)/B2723</f>
        <v>#N/A</v>
      </c>
    </row>
    <row r="2724" spans="1:3">
      <c r="A2724"/>
      <c r="B2724" s="11" t="e">
        <f t="shared" si="43"/>
        <v>#N/A</v>
      </c>
      <c r="C2724" s="2" t="e">
        <f>(Histogram!$D$29*Histogram!$C$22*A2724)/B2724</f>
        <v>#N/A</v>
      </c>
    </row>
    <row r="2725" spans="1:3">
      <c r="A2725"/>
      <c r="B2725" s="11" t="e">
        <f t="shared" si="43"/>
        <v>#N/A</v>
      </c>
      <c r="C2725" s="2" t="e">
        <f>(Histogram!$D$29*Histogram!$C$22*A2725)/B2725</f>
        <v>#N/A</v>
      </c>
    </row>
    <row r="2726" spans="1:3">
      <c r="A2726"/>
      <c r="B2726" s="11" t="e">
        <f t="shared" si="43"/>
        <v>#N/A</v>
      </c>
      <c r="C2726" s="2" t="e">
        <f>(Histogram!$D$29*Histogram!$C$22*A2726)/B2726</f>
        <v>#N/A</v>
      </c>
    </row>
    <row r="2727" spans="1:3">
      <c r="A2727"/>
      <c r="B2727" s="11" t="e">
        <f t="shared" si="43"/>
        <v>#N/A</v>
      </c>
      <c r="C2727" s="2" t="e">
        <f>(Histogram!$D$29*Histogram!$C$22*A2727)/B2727</f>
        <v>#N/A</v>
      </c>
    </row>
    <row r="2728" spans="1:3">
      <c r="A2728"/>
      <c r="B2728" s="11" t="e">
        <f t="shared" si="43"/>
        <v>#N/A</v>
      </c>
      <c r="C2728" s="2" t="e">
        <f>(Histogram!$D$29*Histogram!$C$22*A2728)/B2728</f>
        <v>#N/A</v>
      </c>
    </row>
    <row r="2729" spans="1:3">
      <c r="A2729"/>
      <c r="B2729" s="11" t="e">
        <f t="shared" si="43"/>
        <v>#N/A</v>
      </c>
      <c r="C2729" s="2" t="e">
        <f>(Histogram!$D$29*Histogram!$C$22*A2729)/B2729</f>
        <v>#N/A</v>
      </c>
    </row>
    <row r="2730" spans="1:3">
      <c r="A2730"/>
      <c r="B2730" s="11" t="e">
        <f t="shared" si="43"/>
        <v>#N/A</v>
      </c>
      <c r="C2730" s="2" t="e">
        <f>(Histogram!$D$29*Histogram!$C$22*A2730)/B2730</f>
        <v>#N/A</v>
      </c>
    </row>
    <row r="2731" spans="1:3">
      <c r="A2731"/>
      <c r="B2731" s="11" t="e">
        <f t="shared" si="43"/>
        <v>#N/A</v>
      </c>
      <c r="C2731" s="2" t="e">
        <f>(Histogram!$D$29*Histogram!$C$22*A2731)/B2731</f>
        <v>#N/A</v>
      </c>
    </row>
    <row r="2732" spans="1:3">
      <c r="A2732"/>
      <c r="B2732" s="11" t="e">
        <f t="shared" si="43"/>
        <v>#N/A</v>
      </c>
      <c r="C2732" s="2" t="e">
        <f>(Histogram!$D$29*Histogram!$C$22*A2732)/B2732</f>
        <v>#N/A</v>
      </c>
    </row>
    <row r="2733" spans="1:3">
      <c r="A2733"/>
      <c r="B2733" s="11" t="e">
        <f t="shared" si="43"/>
        <v>#N/A</v>
      </c>
      <c r="C2733" s="2" t="e">
        <f>(Histogram!$D$29*Histogram!$C$22*A2733)/B2733</f>
        <v>#N/A</v>
      </c>
    </row>
    <row r="2734" spans="1:3">
      <c r="A2734"/>
      <c r="B2734" s="11" t="e">
        <f t="shared" si="43"/>
        <v>#N/A</v>
      </c>
      <c r="C2734" s="2" t="e">
        <f>(Histogram!$D$29*Histogram!$C$22*A2734)/B2734</f>
        <v>#N/A</v>
      </c>
    </row>
    <row r="2735" spans="1:3">
      <c r="A2735"/>
      <c r="B2735" s="11" t="e">
        <f t="shared" si="43"/>
        <v>#N/A</v>
      </c>
      <c r="C2735" s="2" t="e">
        <f>(Histogram!$D$29*Histogram!$C$22*A2735)/B2735</f>
        <v>#N/A</v>
      </c>
    </row>
    <row r="2736" spans="1:3">
      <c r="A2736"/>
      <c r="B2736" s="11" t="e">
        <f t="shared" si="43"/>
        <v>#N/A</v>
      </c>
      <c r="C2736" s="2" t="e">
        <f>(Histogram!$D$29*Histogram!$C$22*A2736)/B2736</f>
        <v>#N/A</v>
      </c>
    </row>
    <row r="2737" spans="1:3">
      <c r="A2737"/>
      <c r="B2737" s="11" t="e">
        <f t="shared" si="43"/>
        <v>#N/A</v>
      </c>
      <c r="C2737" s="2" t="e">
        <f>(Histogram!$D$29*Histogram!$C$22*A2737)/B2737</f>
        <v>#N/A</v>
      </c>
    </row>
    <row r="2738" spans="1:3">
      <c r="A2738"/>
      <c r="B2738" s="11" t="e">
        <f t="shared" si="43"/>
        <v>#N/A</v>
      </c>
      <c r="C2738" s="2" t="e">
        <f>(Histogram!$D$29*Histogram!$C$22*A2738)/B2738</f>
        <v>#N/A</v>
      </c>
    </row>
    <row r="2739" spans="1:3">
      <c r="A2739"/>
      <c r="B2739" s="11" t="e">
        <f t="shared" si="43"/>
        <v>#N/A</v>
      </c>
      <c r="C2739" s="2" t="e">
        <f>(Histogram!$D$29*Histogram!$C$22*A2739)/B2739</f>
        <v>#N/A</v>
      </c>
    </row>
    <row r="2740" spans="1:3">
      <c r="A2740"/>
      <c r="B2740" s="11" t="e">
        <f t="shared" si="43"/>
        <v>#N/A</v>
      </c>
      <c r="C2740" s="2" t="e">
        <f>(Histogram!$D$29*Histogram!$C$22*A2740)/B2740</f>
        <v>#N/A</v>
      </c>
    </row>
    <row r="2741" spans="1:3">
      <c r="A2741"/>
      <c r="B2741" s="11" t="e">
        <f t="shared" si="43"/>
        <v>#N/A</v>
      </c>
      <c r="C2741" s="2" t="e">
        <f>(Histogram!$D$29*Histogram!$C$22*A2741)/B2741</f>
        <v>#N/A</v>
      </c>
    </row>
    <row r="2742" spans="1:3">
      <c r="A2742"/>
      <c r="B2742" s="11" t="e">
        <f t="shared" si="43"/>
        <v>#N/A</v>
      </c>
      <c r="C2742" s="2" t="e">
        <f>(Histogram!$D$29*Histogram!$C$22*A2742)/B2742</f>
        <v>#N/A</v>
      </c>
    </row>
    <row r="2743" spans="1:3">
      <c r="A2743"/>
      <c r="B2743" s="11" t="e">
        <f t="shared" si="43"/>
        <v>#N/A</v>
      </c>
      <c r="C2743" s="2" t="e">
        <f>(Histogram!$D$29*Histogram!$C$22*A2743)/B2743</f>
        <v>#N/A</v>
      </c>
    </row>
    <row r="2744" spans="1:3">
      <c r="A2744"/>
      <c r="B2744" s="11" t="e">
        <f t="shared" si="43"/>
        <v>#N/A</v>
      </c>
      <c r="C2744" s="2" t="e">
        <f>(Histogram!$D$29*Histogram!$C$22*A2744)/B2744</f>
        <v>#N/A</v>
      </c>
    </row>
    <row r="2745" spans="1:3">
      <c r="A2745"/>
      <c r="B2745" s="11" t="e">
        <f t="shared" si="43"/>
        <v>#N/A</v>
      </c>
      <c r="C2745" s="2" t="e">
        <f>(Histogram!$D$29*Histogram!$C$22*A2745)/B2745</f>
        <v>#N/A</v>
      </c>
    </row>
    <row r="2746" spans="1:3">
      <c r="A2746"/>
      <c r="B2746" s="11" t="e">
        <f t="shared" si="43"/>
        <v>#N/A</v>
      </c>
      <c r="C2746" s="2" t="e">
        <f>(Histogram!$D$29*Histogram!$C$22*A2746)/B2746</f>
        <v>#N/A</v>
      </c>
    </row>
    <row r="2747" spans="1:3">
      <c r="A2747"/>
      <c r="B2747" s="11" t="e">
        <f t="shared" si="43"/>
        <v>#N/A</v>
      </c>
      <c r="C2747" s="2" t="e">
        <f>(Histogram!$D$29*Histogram!$C$22*A2747)/B2747</f>
        <v>#N/A</v>
      </c>
    </row>
    <row r="2748" spans="1:3">
      <c r="A2748"/>
      <c r="B2748" s="11" t="e">
        <f t="shared" si="43"/>
        <v>#N/A</v>
      </c>
      <c r="C2748" s="2" t="e">
        <f>(Histogram!$D$29*Histogram!$C$22*A2748)/B2748</f>
        <v>#N/A</v>
      </c>
    </row>
    <row r="2749" spans="1:3">
      <c r="A2749"/>
      <c r="B2749" s="11" t="e">
        <f t="shared" si="43"/>
        <v>#N/A</v>
      </c>
      <c r="C2749" s="2" t="e">
        <f>(Histogram!$D$29*Histogram!$C$22*A2749)/B2749</f>
        <v>#N/A</v>
      </c>
    </row>
    <row r="2750" spans="1:3">
      <c r="A2750"/>
      <c r="B2750" s="11" t="e">
        <f t="shared" si="43"/>
        <v>#N/A</v>
      </c>
      <c r="C2750" s="2" t="e">
        <f>(Histogram!$D$29*Histogram!$C$22*A2750)/B2750</f>
        <v>#N/A</v>
      </c>
    </row>
    <row r="2751" spans="1:3">
      <c r="A2751"/>
      <c r="B2751" s="11" t="e">
        <f t="shared" si="43"/>
        <v>#N/A</v>
      </c>
      <c r="C2751" s="2" t="e">
        <f>(Histogram!$D$29*Histogram!$C$22*A2751)/B2751</f>
        <v>#N/A</v>
      </c>
    </row>
    <row r="2752" spans="1:3">
      <c r="A2752"/>
      <c r="B2752" s="11" t="e">
        <f t="shared" si="43"/>
        <v>#N/A</v>
      </c>
      <c r="C2752" s="2" t="e">
        <f>(Histogram!$D$29*Histogram!$C$22*A2752)/B2752</f>
        <v>#N/A</v>
      </c>
    </row>
    <row r="2753" spans="1:3">
      <c r="A2753"/>
      <c r="B2753" s="11" t="e">
        <f t="shared" si="43"/>
        <v>#N/A</v>
      </c>
      <c r="C2753" s="2" t="e">
        <f>(Histogram!$D$29*Histogram!$C$22*A2753)/B2753</f>
        <v>#N/A</v>
      </c>
    </row>
    <row r="2754" spans="1:3">
      <c r="A2754"/>
      <c r="B2754" s="11" t="e">
        <f t="shared" si="43"/>
        <v>#N/A</v>
      </c>
      <c r="C2754" s="2" t="e">
        <f>(Histogram!$D$29*Histogram!$C$22*A2754)/B2754</f>
        <v>#N/A</v>
      </c>
    </row>
    <row r="2755" spans="1:3">
      <c r="A2755"/>
      <c r="B2755" s="11" t="e">
        <f t="shared" ref="B2755:B2818" si="44">RANK(A2755,A:A,9)</f>
        <v>#N/A</v>
      </c>
      <c r="C2755" s="2" t="e">
        <f>(Histogram!$D$29*Histogram!$C$22*A2755)/B2755</f>
        <v>#N/A</v>
      </c>
    </row>
    <row r="2756" spans="1:3">
      <c r="A2756"/>
      <c r="B2756" s="11" t="e">
        <f t="shared" si="44"/>
        <v>#N/A</v>
      </c>
      <c r="C2756" s="2" t="e">
        <f>(Histogram!$D$29*Histogram!$C$22*A2756)/B2756</f>
        <v>#N/A</v>
      </c>
    </row>
    <row r="2757" spans="1:3">
      <c r="A2757"/>
      <c r="B2757" s="11" t="e">
        <f t="shared" si="44"/>
        <v>#N/A</v>
      </c>
      <c r="C2757" s="2" t="e">
        <f>(Histogram!$D$29*Histogram!$C$22*A2757)/B2757</f>
        <v>#N/A</v>
      </c>
    </row>
    <row r="2758" spans="1:3">
      <c r="A2758"/>
      <c r="B2758" s="11" t="e">
        <f t="shared" si="44"/>
        <v>#N/A</v>
      </c>
      <c r="C2758" s="2" t="e">
        <f>(Histogram!$D$29*Histogram!$C$22*A2758)/B2758</f>
        <v>#N/A</v>
      </c>
    </row>
    <row r="2759" spans="1:3">
      <c r="A2759"/>
      <c r="B2759" s="11" t="e">
        <f t="shared" si="44"/>
        <v>#N/A</v>
      </c>
      <c r="C2759" s="2" t="e">
        <f>(Histogram!$D$29*Histogram!$C$22*A2759)/B2759</f>
        <v>#N/A</v>
      </c>
    </row>
    <row r="2760" spans="1:3">
      <c r="A2760"/>
      <c r="B2760" s="11" t="e">
        <f t="shared" si="44"/>
        <v>#N/A</v>
      </c>
      <c r="C2760" s="2" t="e">
        <f>(Histogram!$D$29*Histogram!$C$22*A2760)/B2760</f>
        <v>#N/A</v>
      </c>
    </row>
    <row r="2761" spans="1:3">
      <c r="A2761"/>
      <c r="B2761" s="11" t="e">
        <f t="shared" si="44"/>
        <v>#N/A</v>
      </c>
      <c r="C2761" s="2" t="e">
        <f>(Histogram!$D$29*Histogram!$C$22*A2761)/B2761</f>
        <v>#N/A</v>
      </c>
    </row>
    <row r="2762" spans="1:3">
      <c r="A2762"/>
      <c r="B2762" s="11" t="e">
        <f t="shared" si="44"/>
        <v>#N/A</v>
      </c>
      <c r="C2762" s="2" t="e">
        <f>(Histogram!$D$29*Histogram!$C$22*A2762)/B2762</f>
        <v>#N/A</v>
      </c>
    </row>
    <row r="2763" spans="1:3">
      <c r="A2763"/>
      <c r="B2763" s="11" t="e">
        <f t="shared" si="44"/>
        <v>#N/A</v>
      </c>
      <c r="C2763" s="2" t="e">
        <f>(Histogram!$D$29*Histogram!$C$22*A2763)/B2763</f>
        <v>#N/A</v>
      </c>
    </row>
    <row r="2764" spans="1:3">
      <c r="A2764"/>
      <c r="B2764" s="11" t="e">
        <f t="shared" si="44"/>
        <v>#N/A</v>
      </c>
      <c r="C2764" s="2" t="e">
        <f>(Histogram!$D$29*Histogram!$C$22*A2764)/B2764</f>
        <v>#N/A</v>
      </c>
    </row>
    <row r="2765" spans="1:3">
      <c r="A2765"/>
      <c r="B2765" s="11" t="e">
        <f t="shared" si="44"/>
        <v>#N/A</v>
      </c>
      <c r="C2765" s="2" t="e">
        <f>(Histogram!$D$29*Histogram!$C$22*A2765)/B2765</f>
        <v>#N/A</v>
      </c>
    </row>
    <row r="2766" spans="1:3">
      <c r="A2766"/>
      <c r="B2766" s="11" t="e">
        <f t="shared" si="44"/>
        <v>#N/A</v>
      </c>
      <c r="C2766" s="2" t="e">
        <f>(Histogram!$D$29*Histogram!$C$22*A2766)/B2766</f>
        <v>#N/A</v>
      </c>
    </row>
    <row r="2767" spans="1:3">
      <c r="A2767"/>
      <c r="B2767" s="11" t="e">
        <f t="shared" si="44"/>
        <v>#N/A</v>
      </c>
      <c r="C2767" s="2" t="e">
        <f>(Histogram!$D$29*Histogram!$C$22*A2767)/B2767</f>
        <v>#N/A</v>
      </c>
    </row>
    <row r="2768" spans="1:3">
      <c r="A2768"/>
      <c r="B2768" s="11" t="e">
        <f t="shared" si="44"/>
        <v>#N/A</v>
      </c>
      <c r="C2768" s="2" t="e">
        <f>(Histogram!$D$29*Histogram!$C$22*A2768)/B2768</f>
        <v>#N/A</v>
      </c>
    </row>
    <row r="2769" spans="1:3">
      <c r="A2769"/>
      <c r="B2769" s="11" t="e">
        <f t="shared" si="44"/>
        <v>#N/A</v>
      </c>
      <c r="C2769" s="2" t="e">
        <f>(Histogram!$D$29*Histogram!$C$22*A2769)/B2769</f>
        <v>#N/A</v>
      </c>
    </row>
    <row r="2770" spans="1:3">
      <c r="A2770"/>
      <c r="B2770" s="11" t="e">
        <f t="shared" si="44"/>
        <v>#N/A</v>
      </c>
      <c r="C2770" s="2" t="e">
        <f>(Histogram!$D$29*Histogram!$C$22*A2770)/B2770</f>
        <v>#N/A</v>
      </c>
    </row>
    <row r="2771" spans="1:3">
      <c r="A2771"/>
      <c r="B2771" s="11" t="e">
        <f t="shared" si="44"/>
        <v>#N/A</v>
      </c>
      <c r="C2771" s="2" t="e">
        <f>(Histogram!$D$29*Histogram!$C$22*A2771)/B2771</f>
        <v>#N/A</v>
      </c>
    </row>
    <row r="2772" spans="1:3">
      <c r="A2772"/>
      <c r="B2772" s="11" t="e">
        <f t="shared" si="44"/>
        <v>#N/A</v>
      </c>
      <c r="C2772" s="2" t="e">
        <f>(Histogram!$D$29*Histogram!$C$22*A2772)/B2772</f>
        <v>#N/A</v>
      </c>
    </row>
    <row r="2773" spans="1:3">
      <c r="A2773"/>
      <c r="B2773" s="11" t="e">
        <f t="shared" si="44"/>
        <v>#N/A</v>
      </c>
      <c r="C2773" s="2" t="e">
        <f>(Histogram!$D$29*Histogram!$C$22*A2773)/B2773</f>
        <v>#N/A</v>
      </c>
    </row>
    <row r="2774" spans="1:3">
      <c r="A2774"/>
      <c r="B2774" s="11" t="e">
        <f t="shared" si="44"/>
        <v>#N/A</v>
      </c>
      <c r="C2774" s="2" t="e">
        <f>(Histogram!$D$29*Histogram!$C$22*A2774)/B2774</f>
        <v>#N/A</v>
      </c>
    </row>
    <row r="2775" spans="1:3">
      <c r="A2775"/>
      <c r="B2775" s="11" t="e">
        <f t="shared" si="44"/>
        <v>#N/A</v>
      </c>
      <c r="C2775" s="2" t="e">
        <f>(Histogram!$D$29*Histogram!$C$22*A2775)/B2775</f>
        <v>#N/A</v>
      </c>
    </row>
    <row r="2776" spans="1:3">
      <c r="A2776"/>
      <c r="B2776" s="11" t="e">
        <f t="shared" si="44"/>
        <v>#N/A</v>
      </c>
      <c r="C2776" s="2" t="e">
        <f>(Histogram!$D$29*Histogram!$C$22*A2776)/B2776</f>
        <v>#N/A</v>
      </c>
    </row>
    <row r="2777" spans="1:3">
      <c r="A2777"/>
      <c r="B2777" s="11" t="e">
        <f t="shared" si="44"/>
        <v>#N/A</v>
      </c>
      <c r="C2777" s="2" t="e">
        <f>(Histogram!$D$29*Histogram!$C$22*A2777)/B2777</f>
        <v>#N/A</v>
      </c>
    </row>
    <row r="2778" spans="1:3">
      <c r="A2778"/>
      <c r="B2778" s="11" t="e">
        <f t="shared" si="44"/>
        <v>#N/A</v>
      </c>
      <c r="C2778" s="2" t="e">
        <f>(Histogram!$D$29*Histogram!$C$22*A2778)/B2778</f>
        <v>#N/A</v>
      </c>
    </row>
    <row r="2779" spans="1:3">
      <c r="A2779"/>
      <c r="B2779" s="11" t="e">
        <f t="shared" si="44"/>
        <v>#N/A</v>
      </c>
      <c r="C2779" s="2" t="e">
        <f>(Histogram!$D$29*Histogram!$C$22*A2779)/B2779</f>
        <v>#N/A</v>
      </c>
    </row>
    <row r="2780" spans="1:3">
      <c r="A2780"/>
      <c r="B2780" s="11" t="e">
        <f t="shared" si="44"/>
        <v>#N/A</v>
      </c>
      <c r="C2780" s="2" t="e">
        <f>(Histogram!$D$29*Histogram!$C$22*A2780)/B2780</f>
        <v>#N/A</v>
      </c>
    </row>
    <row r="2781" spans="1:3">
      <c r="A2781"/>
      <c r="B2781" s="11" t="e">
        <f t="shared" si="44"/>
        <v>#N/A</v>
      </c>
      <c r="C2781" s="2" t="e">
        <f>(Histogram!$D$29*Histogram!$C$22*A2781)/B2781</f>
        <v>#N/A</v>
      </c>
    </row>
    <row r="2782" spans="1:3">
      <c r="A2782"/>
      <c r="B2782" s="11" t="e">
        <f t="shared" si="44"/>
        <v>#N/A</v>
      </c>
      <c r="C2782" s="2" t="e">
        <f>(Histogram!$D$29*Histogram!$C$22*A2782)/B2782</f>
        <v>#N/A</v>
      </c>
    </row>
    <row r="2783" spans="1:3">
      <c r="A2783"/>
      <c r="B2783" s="11" t="e">
        <f t="shared" si="44"/>
        <v>#N/A</v>
      </c>
      <c r="C2783" s="2" t="e">
        <f>(Histogram!$D$29*Histogram!$C$22*A2783)/B2783</f>
        <v>#N/A</v>
      </c>
    </row>
    <row r="2784" spans="1:3">
      <c r="A2784"/>
      <c r="B2784" s="11" t="e">
        <f t="shared" si="44"/>
        <v>#N/A</v>
      </c>
      <c r="C2784" s="2" t="e">
        <f>(Histogram!$D$29*Histogram!$C$22*A2784)/B2784</f>
        <v>#N/A</v>
      </c>
    </row>
    <row r="2785" spans="1:3">
      <c r="A2785"/>
      <c r="B2785" s="11" t="e">
        <f t="shared" si="44"/>
        <v>#N/A</v>
      </c>
      <c r="C2785" s="2" t="e">
        <f>(Histogram!$D$29*Histogram!$C$22*A2785)/B2785</f>
        <v>#N/A</v>
      </c>
    </row>
    <row r="2786" spans="1:3">
      <c r="A2786"/>
      <c r="B2786" s="11" t="e">
        <f t="shared" si="44"/>
        <v>#N/A</v>
      </c>
      <c r="C2786" s="2" t="e">
        <f>(Histogram!$D$29*Histogram!$C$22*A2786)/B2786</f>
        <v>#N/A</v>
      </c>
    </row>
    <row r="2787" spans="1:3">
      <c r="A2787"/>
      <c r="B2787" s="11" t="e">
        <f t="shared" si="44"/>
        <v>#N/A</v>
      </c>
      <c r="C2787" s="2" t="e">
        <f>(Histogram!$D$29*Histogram!$C$22*A2787)/B2787</f>
        <v>#N/A</v>
      </c>
    </row>
    <row r="2788" spans="1:3">
      <c r="A2788"/>
      <c r="B2788" s="11" t="e">
        <f t="shared" si="44"/>
        <v>#N/A</v>
      </c>
      <c r="C2788" s="2" t="e">
        <f>(Histogram!$D$29*Histogram!$C$22*A2788)/B2788</f>
        <v>#N/A</v>
      </c>
    </row>
    <row r="2789" spans="1:3">
      <c r="A2789"/>
      <c r="B2789" s="11" t="e">
        <f t="shared" si="44"/>
        <v>#N/A</v>
      </c>
      <c r="C2789" s="2" t="e">
        <f>(Histogram!$D$29*Histogram!$C$22*A2789)/B2789</f>
        <v>#N/A</v>
      </c>
    </row>
    <row r="2790" spans="1:3">
      <c r="A2790"/>
      <c r="B2790" s="11" t="e">
        <f t="shared" si="44"/>
        <v>#N/A</v>
      </c>
      <c r="C2790" s="2" t="e">
        <f>(Histogram!$D$29*Histogram!$C$22*A2790)/B2790</f>
        <v>#N/A</v>
      </c>
    </row>
    <row r="2791" spans="1:3">
      <c r="A2791"/>
      <c r="B2791" s="11" t="e">
        <f t="shared" si="44"/>
        <v>#N/A</v>
      </c>
      <c r="C2791" s="2" t="e">
        <f>(Histogram!$D$29*Histogram!$C$22*A2791)/B2791</f>
        <v>#N/A</v>
      </c>
    </row>
    <row r="2792" spans="1:3">
      <c r="A2792"/>
      <c r="B2792" s="11" t="e">
        <f t="shared" si="44"/>
        <v>#N/A</v>
      </c>
      <c r="C2792" s="2" t="e">
        <f>(Histogram!$D$29*Histogram!$C$22*A2792)/B2792</f>
        <v>#N/A</v>
      </c>
    </row>
    <row r="2793" spans="1:3">
      <c r="A2793"/>
      <c r="B2793" s="11" t="e">
        <f t="shared" si="44"/>
        <v>#N/A</v>
      </c>
      <c r="C2793" s="2" t="e">
        <f>(Histogram!$D$29*Histogram!$C$22*A2793)/B2793</f>
        <v>#N/A</v>
      </c>
    </row>
    <row r="2794" spans="1:3">
      <c r="A2794"/>
      <c r="B2794" s="11" t="e">
        <f t="shared" si="44"/>
        <v>#N/A</v>
      </c>
      <c r="C2794" s="2" t="e">
        <f>(Histogram!$D$29*Histogram!$C$22*A2794)/B2794</f>
        <v>#N/A</v>
      </c>
    </row>
    <row r="2795" spans="1:3">
      <c r="A2795"/>
      <c r="B2795" s="11" t="e">
        <f t="shared" si="44"/>
        <v>#N/A</v>
      </c>
      <c r="C2795" s="2" t="e">
        <f>(Histogram!$D$29*Histogram!$C$22*A2795)/B2795</f>
        <v>#N/A</v>
      </c>
    </row>
    <row r="2796" spans="1:3">
      <c r="A2796"/>
      <c r="B2796" s="11" t="e">
        <f t="shared" si="44"/>
        <v>#N/A</v>
      </c>
      <c r="C2796" s="2" t="e">
        <f>(Histogram!$D$29*Histogram!$C$22*A2796)/B2796</f>
        <v>#N/A</v>
      </c>
    </row>
    <row r="2797" spans="1:3">
      <c r="A2797"/>
      <c r="B2797" s="11" t="e">
        <f t="shared" si="44"/>
        <v>#N/A</v>
      </c>
      <c r="C2797" s="2" t="e">
        <f>(Histogram!$D$29*Histogram!$C$22*A2797)/B2797</f>
        <v>#N/A</v>
      </c>
    </row>
    <row r="2798" spans="1:3">
      <c r="A2798"/>
      <c r="B2798" s="11" t="e">
        <f t="shared" si="44"/>
        <v>#N/A</v>
      </c>
      <c r="C2798" s="2" t="e">
        <f>(Histogram!$D$29*Histogram!$C$22*A2798)/B2798</f>
        <v>#N/A</v>
      </c>
    </row>
    <row r="2799" spans="1:3">
      <c r="A2799"/>
      <c r="B2799" s="11" t="e">
        <f t="shared" si="44"/>
        <v>#N/A</v>
      </c>
      <c r="C2799" s="2" t="e">
        <f>(Histogram!$D$29*Histogram!$C$22*A2799)/B2799</f>
        <v>#N/A</v>
      </c>
    </row>
    <row r="2800" spans="1:3">
      <c r="A2800"/>
      <c r="B2800" s="11" t="e">
        <f t="shared" si="44"/>
        <v>#N/A</v>
      </c>
      <c r="C2800" s="2" t="e">
        <f>(Histogram!$D$29*Histogram!$C$22*A2800)/B2800</f>
        <v>#N/A</v>
      </c>
    </row>
    <row r="2801" spans="1:3">
      <c r="A2801"/>
      <c r="B2801" s="11" t="e">
        <f t="shared" si="44"/>
        <v>#N/A</v>
      </c>
      <c r="C2801" s="2" t="e">
        <f>(Histogram!$D$29*Histogram!$C$22*A2801)/B2801</f>
        <v>#N/A</v>
      </c>
    </row>
    <row r="2802" spans="1:3">
      <c r="A2802"/>
      <c r="B2802" s="11" t="e">
        <f t="shared" si="44"/>
        <v>#N/A</v>
      </c>
      <c r="C2802" s="2" t="e">
        <f>(Histogram!$D$29*Histogram!$C$22*A2802)/B2802</f>
        <v>#N/A</v>
      </c>
    </row>
    <row r="2803" spans="1:3">
      <c r="A2803"/>
      <c r="B2803" s="11" t="e">
        <f t="shared" si="44"/>
        <v>#N/A</v>
      </c>
      <c r="C2803" s="2" t="e">
        <f>(Histogram!$D$29*Histogram!$C$22*A2803)/B2803</f>
        <v>#N/A</v>
      </c>
    </row>
    <row r="2804" spans="1:3">
      <c r="A2804"/>
      <c r="B2804" s="11" t="e">
        <f t="shared" si="44"/>
        <v>#N/A</v>
      </c>
      <c r="C2804" s="2" t="e">
        <f>(Histogram!$D$29*Histogram!$C$22*A2804)/B2804</f>
        <v>#N/A</v>
      </c>
    </row>
    <row r="2805" spans="1:3">
      <c r="A2805"/>
      <c r="B2805" s="11" t="e">
        <f t="shared" si="44"/>
        <v>#N/A</v>
      </c>
      <c r="C2805" s="2" t="e">
        <f>(Histogram!$D$29*Histogram!$C$22*A2805)/B2805</f>
        <v>#N/A</v>
      </c>
    </row>
    <row r="2806" spans="1:3">
      <c r="A2806"/>
      <c r="B2806" s="11" t="e">
        <f t="shared" si="44"/>
        <v>#N/A</v>
      </c>
      <c r="C2806" s="2" t="e">
        <f>(Histogram!$D$29*Histogram!$C$22*A2806)/B2806</f>
        <v>#N/A</v>
      </c>
    </row>
    <row r="2807" spans="1:3">
      <c r="A2807"/>
      <c r="B2807" s="11" t="e">
        <f t="shared" si="44"/>
        <v>#N/A</v>
      </c>
      <c r="C2807" s="2" t="e">
        <f>(Histogram!$D$29*Histogram!$C$22*A2807)/B2807</f>
        <v>#N/A</v>
      </c>
    </row>
    <row r="2808" spans="1:3">
      <c r="A2808"/>
      <c r="B2808" s="11" t="e">
        <f t="shared" si="44"/>
        <v>#N/A</v>
      </c>
      <c r="C2808" s="2" t="e">
        <f>(Histogram!$D$29*Histogram!$C$22*A2808)/B2808</f>
        <v>#N/A</v>
      </c>
    </row>
    <row r="2809" spans="1:3">
      <c r="A2809"/>
      <c r="B2809" s="11" t="e">
        <f t="shared" si="44"/>
        <v>#N/A</v>
      </c>
      <c r="C2809" s="2" t="e">
        <f>(Histogram!$D$29*Histogram!$C$22*A2809)/B2809</f>
        <v>#N/A</v>
      </c>
    </row>
    <row r="2810" spans="1:3">
      <c r="A2810"/>
      <c r="B2810" s="11" t="e">
        <f t="shared" si="44"/>
        <v>#N/A</v>
      </c>
      <c r="C2810" s="2" t="e">
        <f>(Histogram!$D$29*Histogram!$C$22*A2810)/B2810</f>
        <v>#N/A</v>
      </c>
    </row>
    <row r="2811" spans="1:3">
      <c r="A2811"/>
      <c r="B2811" s="11" t="e">
        <f t="shared" si="44"/>
        <v>#N/A</v>
      </c>
      <c r="C2811" s="2" t="e">
        <f>(Histogram!$D$29*Histogram!$C$22*A2811)/B2811</f>
        <v>#N/A</v>
      </c>
    </row>
    <row r="2812" spans="1:3">
      <c r="A2812"/>
      <c r="B2812" s="11" t="e">
        <f t="shared" si="44"/>
        <v>#N/A</v>
      </c>
      <c r="C2812" s="2" t="e">
        <f>(Histogram!$D$29*Histogram!$C$22*A2812)/B2812</f>
        <v>#N/A</v>
      </c>
    </row>
    <row r="2813" spans="1:3">
      <c r="A2813"/>
      <c r="B2813" s="11" t="e">
        <f t="shared" si="44"/>
        <v>#N/A</v>
      </c>
      <c r="C2813" s="2" t="e">
        <f>(Histogram!$D$29*Histogram!$C$22*A2813)/B2813</f>
        <v>#N/A</v>
      </c>
    </row>
    <row r="2814" spans="1:3">
      <c r="A2814"/>
      <c r="B2814" s="11" t="e">
        <f t="shared" si="44"/>
        <v>#N/A</v>
      </c>
      <c r="C2814" s="2" t="e">
        <f>(Histogram!$D$29*Histogram!$C$22*A2814)/B2814</f>
        <v>#N/A</v>
      </c>
    </row>
    <row r="2815" spans="1:3">
      <c r="A2815"/>
      <c r="B2815" s="11" t="e">
        <f t="shared" si="44"/>
        <v>#N/A</v>
      </c>
      <c r="C2815" s="2" t="e">
        <f>(Histogram!$D$29*Histogram!$C$22*A2815)/B2815</f>
        <v>#N/A</v>
      </c>
    </row>
    <row r="2816" spans="1:3">
      <c r="A2816"/>
      <c r="B2816" s="11" t="e">
        <f t="shared" si="44"/>
        <v>#N/A</v>
      </c>
      <c r="C2816" s="2" t="e">
        <f>(Histogram!$D$29*Histogram!$C$22*A2816)/B2816</f>
        <v>#N/A</v>
      </c>
    </row>
    <row r="2817" spans="1:3">
      <c r="A2817"/>
      <c r="B2817" s="11" t="e">
        <f t="shared" si="44"/>
        <v>#N/A</v>
      </c>
      <c r="C2817" s="2" t="e">
        <f>(Histogram!$D$29*Histogram!$C$22*A2817)/B2817</f>
        <v>#N/A</v>
      </c>
    </row>
    <row r="2818" spans="1:3">
      <c r="A2818"/>
      <c r="B2818" s="11" t="e">
        <f t="shared" si="44"/>
        <v>#N/A</v>
      </c>
      <c r="C2818" s="2" t="e">
        <f>(Histogram!$D$29*Histogram!$C$22*A2818)/B2818</f>
        <v>#N/A</v>
      </c>
    </row>
    <row r="2819" spans="1:3">
      <c r="A2819"/>
      <c r="B2819" s="11" t="e">
        <f t="shared" ref="B2819:B2882" si="45">RANK(A2819,A:A,9)</f>
        <v>#N/A</v>
      </c>
      <c r="C2819" s="2" t="e">
        <f>(Histogram!$D$29*Histogram!$C$22*A2819)/B2819</f>
        <v>#N/A</v>
      </c>
    </row>
    <row r="2820" spans="1:3">
      <c r="A2820"/>
      <c r="B2820" s="11" t="e">
        <f t="shared" si="45"/>
        <v>#N/A</v>
      </c>
      <c r="C2820" s="2" t="e">
        <f>(Histogram!$D$29*Histogram!$C$22*A2820)/B2820</f>
        <v>#N/A</v>
      </c>
    </row>
    <row r="2821" spans="1:3">
      <c r="A2821"/>
      <c r="B2821" s="11" t="e">
        <f t="shared" si="45"/>
        <v>#N/A</v>
      </c>
      <c r="C2821" s="2" t="e">
        <f>(Histogram!$D$29*Histogram!$C$22*A2821)/B2821</f>
        <v>#N/A</v>
      </c>
    </row>
    <row r="2822" spans="1:3">
      <c r="A2822"/>
      <c r="B2822" s="11" t="e">
        <f t="shared" si="45"/>
        <v>#N/A</v>
      </c>
      <c r="C2822" s="2" t="e">
        <f>(Histogram!$D$29*Histogram!$C$22*A2822)/B2822</f>
        <v>#N/A</v>
      </c>
    </row>
    <row r="2823" spans="1:3">
      <c r="A2823"/>
      <c r="B2823" s="11" t="e">
        <f t="shared" si="45"/>
        <v>#N/A</v>
      </c>
      <c r="C2823" s="2" t="e">
        <f>(Histogram!$D$29*Histogram!$C$22*A2823)/B2823</f>
        <v>#N/A</v>
      </c>
    </row>
    <row r="2824" spans="1:3">
      <c r="A2824"/>
      <c r="B2824" s="11" t="e">
        <f t="shared" si="45"/>
        <v>#N/A</v>
      </c>
      <c r="C2824" s="2" t="e">
        <f>(Histogram!$D$29*Histogram!$C$22*A2824)/B2824</f>
        <v>#N/A</v>
      </c>
    </row>
    <row r="2825" spans="1:3">
      <c r="A2825"/>
      <c r="B2825" s="11" t="e">
        <f t="shared" si="45"/>
        <v>#N/A</v>
      </c>
      <c r="C2825" s="2" t="e">
        <f>(Histogram!$D$29*Histogram!$C$22*A2825)/B2825</f>
        <v>#N/A</v>
      </c>
    </row>
    <row r="2826" spans="1:3">
      <c r="A2826"/>
      <c r="B2826" s="11" t="e">
        <f t="shared" si="45"/>
        <v>#N/A</v>
      </c>
      <c r="C2826" s="2" t="e">
        <f>(Histogram!$D$29*Histogram!$C$22*A2826)/B2826</f>
        <v>#N/A</v>
      </c>
    </row>
    <row r="2827" spans="1:3">
      <c r="A2827"/>
      <c r="B2827" s="11" t="e">
        <f t="shared" si="45"/>
        <v>#N/A</v>
      </c>
      <c r="C2827" s="2" t="e">
        <f>(Histogram!$D$29*Histogram!$C$22*A2827)/B2827</f>
        <v>#N/A</v>
      </c>
    </row>
    <row r="2828" spans="1:3">
      <c r="A2828"/>
      <c r="B2828" s="11" t="e">
        <f t="shared" si="45"/>
        <v>#N/A</v>
      </c>
      <c r="C2828" s="2" t="e">
        <f>(Histogram!$D$29*Histogram!$C$22*A2828)/B2828</f>
        <v>#N/A</v>
      </c>
    </row>
    <row r="2829" spans="1:3">
      <c r="A2829"/>
      <c r="B2829" s="11" t="e">
        <f t="shared" si="45"/>
        <v>#N/A</v>
      </c>
      <c r="C2829" s="2" t="e">
        <f>(Histogram!$D$29*Histogram!$C$22*A2829)/B2829</f>
        <v>#N/A</v>
      </c>
    </row>
    <row r="2830" spans="1:3">
      <c r="A2830"/>
      <c r="B2830" s="11" t="e">
        <f t="shared" si="45"/>
        <v>#N/A</v>
      </c>
      <c r="C2830" s="2" t="e">
        <f>(Histogram!$D$29*Histogram!$C$22*A2830)/B2830</f>
        <v>#N/A</v>
      </c>
    </row>
    <row r="2831" spans="1:3">
      <c r="A2831"/>
      <c r="B2831" s="11" t="e">
        <f t="shared" si="45"/>
        <v>#N/A</v>
      </c>
      <c r="C2831" s="2" t="e">
        <f>(Histogram!$D$29*Histogram!$C$22*A2831)/B2831</f>
        <v>#N/A</v>
      </c>
    </row>
    <row r="2832" spans="1:3">
      <c r="A2832"/>
      <c r="B2832" s="11" t="e">
        <f t="shared" si="45"/>
        <v>#N/A</v>
      </c>
      <c r="C2832" s="2" t="e">
        <f>(Histogram!$D$29*Histogram!$C$22*A2832)/B2832</f>
        <v>#N/A</v>
      </c>
    </row>
    <row r="2833" spans="1:3">
      <c r="A2833"/>
      <c r="B2833" s="11" t="e">
        <f t="shared" si="45"/>
        <v>#N/A</v>
      </c>
      <c r="C2833" s="2" t="e">
        <f>(Histogram!$D$29*Histogram!$C$22*A2833)/B2833</f>
        <v>#N/A</v>
      </c>
    </row>
    <row r="2834" spans="1:3">
      <c r="A2834"/>
      <c r="B2834" s="11" t="e">
        <f t="shared" si="45"/>
        <v>#N/A</v>
      </c>
      <c r="C2834" s="2" t="e">
        <f>(Histogram!$D$29*Histogram!$C$22*A2834)/B2834</f>
        <v>#N/A</v>
      </c>
    </row>
    <row r="2835" spans="1:3">
      <c r="A2835"/>
      <c r="B2835" s="11" t="e">
        <f t="shared" si="45"/>
        <v>#N/A</v>
      </c>
      <c r="C2835" s="2" t="e">
        <f>(Histogram!$D$29*Histogram!$C$22*A2835)/B2835</f>
        <v>#N/A</v>
      </c>
    </row>
    <row r="2836" spans="1:3">
      <c r="A2836"/>
      <c r="B2836" s="11" t="e">
        <f t="shared" si="45"/>
        <v>#N/A</v>
      </c>
      <c r="C2836" s="2" t="e">
        <f>(Histogram!$D$29*Histogram!$C$22*A2836)/B2836</f>
        <v>#N/A</v>
      </c>
    </row>
    <row r="2837" spans="1:3">
      <c r="A2837"/>
      <c r="B2837" s="11" t="e">
        <f t="shared" si="45"/>
        <v>#N/A</v>
      </c>
      <c r="C2837" s="2" t="e">
        <f>(Histogram!$D$29*Histogram!$C$22*A2837)/B2837</f>
        <v>#N/A</v>
      </c>
    </row>
    <row r="2838" spans="1:3">
      <c r="A2838"/>
      <c r="B2838" s="11" t="e">
        <f t="shared" si="45"/>
        <v>#N/A</v>
      </c>
      <c r="C2838" s="2" t="e">
        <f>(Histogram!$D$29*Histogram!$C$22*A2838)/B2838</f>
        <v>#N/A</v>
      </c>
    </row>
    <row r="2839" spans="1:3">
      <c r="A2839"/>
      <c r="B2839" s="11" t="e">
        <f t="shared" si="45"/>
        <v>#N/A</v>
      </c>
      <c r="C2839" s="2" t="e">
        <f>(Histogram!$D$29*Histogram!$C$22*A2839)/B2839</f>
        <v>#N/A</v>
      </c>
    </row>
    <row r="2840" spans="1:3">
      <c r="A2840"/>
      <c r="B2840" s="11" t="e">
        <f t="shared" si="45"/>
        <v>#N/A</v>
      </c>
      <c r="C2840" s="2" t="e">
        <f>(Histogram!$D$29*Histogram!$C$22*A2840)/B2840</f>
        <v>#N/A</v>
      </c>
    </row>
    <row r="2841" spans="1:3">
      <c r="A2841"/>
      <c r="B2841" s="11" t="e">
        <f t="shared" si="45"/>
        <v>#N/A</v>
      </c>
      <c r="C2841" s="2" t="e">
        <f>(Histogram!$D$29*Histogram!$C$22*A2841)/B2841</f>
        <v>#N/A</v>
      </c>
    </row>
    <row r="2842" spans="1:3">
      <c r="A2842"/>
      <c r="B2842" s="11" t="e">
        <f t="shared" si="45"/>
        <v>#N/A</v>
      </c>
      <c r="C2842" s="2" t="e">
        <f>(Histogram!$D$29*Histogram!$C$22*A2842)/B2842</f>
        <v>#N/A</v>
      </c>
    </row>
    <row r="2843" spans="1:3">
      <c r="A2843"/>
      <c r="B2843" s="11" t="e">
        <f t="shared" si="45"/>
        <v>#N/A</v>
      </c>
      <c r="C2843" s="2" t="e">
        <f>(Histogram!$D$29*Histogram!$C$22*A2843)/B2843</f>
        <v>#N/A</v>
      </c>
    </row>
    <row r="2844" spans="1:3">
      <c r="A2844"/>
      <c r="B2844" s="11" t="e">
        <f t="shared" si="45"/>
        <v>#N/A</v>
      </c>
      <c r="C2844" s="2" t="e">
        <f>(Histogram!$D$29*Histogram!$C$22*A2844)/B2844</f>
        <v>#N/A</v>
      </c>
    </row>
    <row r="2845" spans="1:3">
      <c r="A2845"/>
      <c r="B2845" s="11" t="e">
        <f t="shared" si="45"/>
        <v>#N/A</v>
      </c>
      <c r="C2845" s="2" t="e">
        <f>(Histogram!$D$29*Histogram!$C$22*A2845)/B2845</f>
        <v>#N/A</v>
      </c>
    </row>
    <row r="2846" spans="1:3">
      <c r="A2846"/>
      <c r="B2846" s="11" t="e">
        <f t="shared" si="45"/>
        <v>#N/A</v>
      </c>
      <c r="C2846" s="2" t="e">
        <f>(Histogram!$D$29*Histogram!$C$22*A2846)/B2846</f>
        <v>#N/A</v>
      </c>
    </row>
    <row r="2847" spans="1:3">
      <c r="A2847"/>
      <c r="B2847" s="11" t="e">
        <f t="shared" si="45"/>
        <v>#N/A</v>
      </c>
      <c r="C2847" s="2" t="e">
        <f>(Histogram!$D$29*Histogram!$C$22*A2847)/B2847</f>
        <v>#N/A</v>
      </c>
    </row>
    <row r="2848" spans="1:3">
      <c r="A2848"/>
      <c r="B2848" s="11" t="e">
        <f t="shared" si="45"/>
        <v>#N/A</v>
      </c>
      <c r="C2848" s="2" t="e">
        <f>(Histogram!$D$29*Histogram!$C$22*A2848)/B2848</f>
        <v>#N/A</v>
      </c>
    </row>
    <row r="2849" spans="1:3">
      <c r="A2849"/>
      <c r="B2849" s="11" t="e">
        <f t="shared" si="45"/>
        <v>#N/A</v>
      </c>
      <c r="C2849" s="2" t="e">
        <f>(Histogram!$D$29*Histogram!$C$22*A2849)/B2849</f>
        <v>#N/A</v>
      </c>
    </row>
    <row r="2850" spans="1:3">
      <c r="A2850"/>
      <c r="B2850" s="11" t="e">
        <f t="shared" si="45"/>
        <v>#N/A</v>
      </c>
      <c r="C2850" s="2" t="e">
        <f>(Histogram!$D$29*Histogram!$C$22*A2850)/B2850</f>
        <v>#N/A</v>
      </c>
    </row>
    <row r="2851" spans="1:3">
      <c r="A2851"/>
      <c r="B2851" s="11" t="e">
        <f t="shared" si="45"/>
        <v>#N/A</v>
      </c>
      <c r="C2851" s="2" t="e">
        <f>(Histogram!$D$29*Histogram!$C$22*A2851)/B2851</f>
        <v>#N/A</v>
      </c>
    </row>
    <row r="2852" spans="1:3">
      <c r="A2852"/>
      <c r="B2852" s="11" t="e">
        <f t="shared" si="45"/>
        <v>#N/A</v>
      </c>
      <c r="C2852" s="2" t="e">
        <f>(Histogram!$D$29*Histogram!$C$22*A2852)/B2852</f>
        <v>#N/A</v>
      </c>
    </row>
    <row r="2853" spans="1:3">
      <c r="A2853"/>
      <c r="B2853" s="11" t="e">
        <f t="shared" si="45"/>
        <v>#N/A</v>
      </c>
      <c r="C2853" s="2" t="e">
        <f>(Histogram!$D$29*Histogram!$C$22*A2853)/B2853</f>
        <v>#N/A</v>
      </c>
    </row>
    <row r="2854" spans="1:3">
      <c r="A2854"/>
      <c r="B2854" s="11" t="e">
        <f t="shared" si="45"/>
        <v>#N/A</v>
      </c>
      <c r="C2854" s="2" t="e">
        <f>(Histogram!$D$29*Histogram!$C$22*A2854)/B2854</f>
        <v>#N/A</v>
      </c>
    </row>
    <row r="2855" spans="1:3">
      <c r="A2855"/>
      <c r="B2855" s="11" t="e">
        <f t="shared" si="45"/>
        <v>#N/A</v>
      </c>
      <c r="C2855" s="2" t="e">
        <f>(Histogram!$D$29*Histogram!$C$22*A2855)/B2855</f>
        <v>#N/A</v>
      </c>
    </row>
    <row r="2856" spans="1:3">
      <c r="A2856"/>
      <c r="B2856" s="11" t="e">
        <f t="shared" si="45"/>
        <v>#N/A</v>
      </c>
      <c r="C2856" s="2" t="e">
        <f>(Histogram!$D$29*Histogram!$C$22*A2856)/B2856</f>
        <v>#N/A</v>
      </c>
    </row>
    <row r="2857" spans="1:3">
      <c r="A2857"/>
      <c r="B2857" s="11" t="e">
        <f t="shared" si="45"/>
        <v>#N/A</v>
      </c>
      <c r="C2857" s="2" t="e">
        <f>(Histogram!$D$29*Histogram!$C$22*A2857)/B2857</f>
        <v>#N/A</v>
      </c>
    </row>
    <row r="2858" spans="1:3">
      <c r="A2858"/>
      <c r="B2858" s="11" t="e">
        <f t="shared" si="45"/>
        <v>#N/A</v>
      </c>
      <c r="C2858" s="2" t="e">
        <f>(Histogram!$D$29*Histogram!$C$22*A2858)/B2858</f>
        <v>#N/A</v>
      </c>
    </row>
    <row r="2859" spans="1:3">
      <c r="A2859"/>
      <c r="B2859" s="11" t="e">
        <f t="shared" si="45"/>
        <v>#N/A</v>
      </c>
      <c r="C2859" s="2" t="e">
        <f>(Histogram!$D$29*Histogram!$C$22*A2859)/B2859</f>
        <v>#N/A</v>
      </c>
    </row>
    <row r="2860" spans="1:3">
      <c r="A2860"/>
      <c r="B2860" s="11" t="e">
        <f t="shared" si="45"/>
        <v>#N/A</v>
      </c>
      <c r="C2860" s="2" t="e">
        <f>(Histogram!$D$29*Histogram!$C$22*A2860)/B2860</f>
        <v>#N/A</v>
      </c>
    </row>
    <row r="2861" spans="1:3">
      <c r="A2861"/>
      <c r="B2861" s="11" t="e">
        <f t="shared" si="45"/>
        <v>#N/A</v>
      </c>
      <c r="C2861" s="2" t="e">
        <f>(Histogram!$D$29*Histogram!$C$22*A2861)/B2861</f>
        <v>#N/A</v>
      </c>
    </row>
    <row r="2862" spans="1:3">
      <c r="A2862"/>
      <c r="B2862" s="11" t="e">
        <f t="shared" si="45"/>
        <v>#N/A</v>
      </c>
      <c r="C2862" s="2" t="e">
        <f>(Histogram!$D$29*Histogram!$C$22*A2862)/B2862</f>
        <v>#N/A</v>
      </c>
    </row>
    <row r="2863" spans="1:3">
      <c r="A2863"/>
      <c r="B2863" s="11" t="e">
        <f t="shared" si="45"/>
        <v>#N/A</v>
      </c>
      <c r="C2863" s="2" t="e">
        <f>(Histogram!$D$29*Histogram!$C$22*A2863)/B2863</f>
        <v>#N/A</v>
      </c>
    </row>
    <row r="2864" spans="1:3">
      <c r="A2864"/>
      <c r="B2864" s="11" t="e">
        <f t="shared" si="45"/>
        <v>#N/A</v>
      </c>
      <c r="C2864" s="2" t="e">
        <f>(Histogram!$D$29*Histogram!$C$22*A2864)/B2864</f>
        <v>#N/A</v>
      </c>
    </row>
    <row r="2865" spans="1:3">
      <c r="A2865"/>
      <c r="B2865" s="11" t="e">
        <f t="shared" si="45"/>
        <v>#N/A</v>
      </c>
      <c r="C2865" s="2" t="e">
        <f>(Histogram!$D$29*Histogram!$C$22*A2865)/B2865</f>
        <v>#N/A</v>
      </c>
    </row>
    <row r="2866" spans="1:3">
      <c r="A2866"/>
      <c r="B2866" s="11" t="e">
        <f t="shared" si="45"/>
        <v>#N/A</v>
      </c>
      <c r="C2866" s="2" t="e">
        <f>(Histogram!$D$29*Histogram!$C$22*A2866)/B2866</f>
        <v>#N/A</v>
      </c>
    </row>
    <row r="2867" spans="1:3">
      <c r="A2867"/>
      <c r="B2867" s="11" t="e">
        <f t="shared" si="45"/>
        <v>#N/A</v>
      </c>
      <c r="C2867" s="2" t="e">
        <f>(Histogram!$D$29*Histogram!$C$22*A2867)/B2867</f>
        <v>#N/A</v>
      </c>
    </row>
    <row r="2868" spans="1:3">
      <c r="A2868"/>
      <c r="B2868" s="11" t="e">
        <f t="shared" si="45"/>
        <v>#N/A</v>
      </c>
      <c r="C2868" s="2" t="e">
        <f>(Histogram!$D$29*Histogram!$C$22*A2868)/B2868</f>
        <v>#N/A</v>
      </c>
    </row>
    <row r="2869" spans="1:3">
      <c r="A2869"/>
      <c r="B2869" s="11" t="e">
        <f t="shared" si="45"/>
        <v>#N/A</v>
      </c>
      <c r="C2869" s="2" t="e">
        <f>(Histogram!$D$29*Histogram!$C$22*A2869)/B2869</f>
        <v>#N/A</v>
      </c>
    </row>
    <row r="2870" spans="1:3">
      <c r="A2870"/>
      <c r="B2870" s="11" t="e">
        <f t="shared" si="45"/>
        <v>#N/A</v>
      </c>
      <c r="C2870" s="2" t="e">
        <f>(Histogram!$D$29*Histogram!$C$22*A2870)/B2870</f>
        <v>#N/A</v>
      </c>
    </row>
    <row r="2871" spans="1:3">
      <c r="A2871"/>
      <c r="B2871" s="11" t="e">
        <f t="shared" si="45"/>
        <v>#N/A</v>
      </c>
      <c r="C2871" s="2" t="e">
        <f>(Histogram!$D$29*Histogram!$C$22*A2871)/B2871</f>
        <v>#N/A</v>
      </c>
    </row>
    <row r="2872" spans="1:3">
      <c r="A2872"/>
      <c r="B2872" s="11" t="e">
        <f t="shared" si="45"/>
        <v>#N/A</v>
      </c>
      <c r="C2872" s="2" t="e">
        <f>(Histogram!$D$29*Histogram!$C$22*A2872)/B2872</f>
        <v>#N/A</v>
      </c>
    </row>
    <row r="2873" spans="1:3">
      <c r="A2873"/>
      <c r="B2873" s="11" t="e">
        <f t="shared" si="45"/>
        <v>#N/A</v>
      </c>
      <c r="C2873" s="2" t="e">
        <f>(Histogram!$D$29*Histogram!$C$22*A2873)/B2873</f>
        <v>#N/A</v>
      </c>
    </row>
    <row r="2874" spans="1:3">
      <c r="A2874"/>
      <c r="B2874" s="11" t="e">
        <f t="shared" si="45"/>
        <v>#N/A</v>
      </c>
      <c r="C2874" s="2" t="e">
        <f>(Histogram!$D$29*Histogram!$C$22*A2874)/B2874</f>
        <v>#N/A</v>
      </c>
    </row>
    <row r="2875" spans="1:3">
      <c r="A2875"/>
      <c r="B2875" s="11" t="e">
        <f t="shared" si="45"/>
        <v>#N/A</v>
      </c>
      <c r="C2875" s="2" t="e">
        <f>(Histogram!$D$29*Histogram!$C$22*A2875)/B2875</f>
        <v>#N/A</v>
      </c>
    </row>
    <row r="2876" spans="1:3">
      <c r="A2876"/>
      <c r="B2876" s="11" t="e">
        <f t="shared" si="45"/>
        <v>#N/A</v>
      </c>
      <c r="C2876" s="2" t="e">
        <f>(Histogram!$D$29*Histogram!$C$22*A2876)/B2876</f>
        <v>#N/A</v>
      </c>
    </row>
    <row r="2877" spans="1:3">
      <c r="A2877"/>
      <c r="B2877" s="11" t="e">
        <f t="shared" si="45"/>
        <v>#N/A</v>
      </c>
      <c r="C2877" s="2" t="e">
        <f>(Histogram!$D$29*Histogram!$C$22*A2877)/B2877</f>
        <v>#N/A</v>
      </c>
    </row>
    <row r="2878" spans="1:3">
      <c r="A2878"/>
      <c r="B2878" s="11" t="e">
        <f t="shared" si="45"/>
        <v>#N/A</v>
      </c>
      <c r="C2878" s="2" t="e">
        <f>(Histogram!$D$29*Histogram!$C$22*A2878)/B2878</f>
        <v>#N/A</v>
      </c>
    </row>
    <row r="2879" spans="1:3">
      <c r="A2879"/>
      <c r="B2879" s="11" t="e">
        <f t="shared" si="45"/>
        <v>#N/A</v>
      </c>
      <c r="C2879" s="2" t="e">
        <f>(Histogram!$D$29*Histogram!$C$22*A2879)/B2879</f>
        <v>#N/A</v>
      </c>
    </row>
    <row r="2880" spans="1:3">
      <c r="A2880"/>
      <c r="B2880" s="11" t="e">
        <f t="shared" si="45"/>
        <v>#N/A</v>
      </c>
      <c r="C2880" s="2" t="e">
        <f>(Histogram!$D$29*Histogram!$C$22*A2880)/B2880</f>
        <v>#N/A</v>
      </c>
    </row>
    <row r="2881" spans="1:3">
      <c r="A2881"/>
      <c r="B2881" s="11" t="e">
        <f t="shared" si="45"/>
        <v>#N/A</v>
      </c>
      <c r="C2881" s="2" t="e">
        <f>(Histogram!$D$29*Histogram!$C$22*A2881)/B2881</f>
        <v>#N/A</v>
      </c>
    </row>
    <row r="2882" spans="1:3">
      <c r="A2882"/>
      <c r="B2882" s="11" t="e">
        <f t="shared" si="45"/>
        <v>#N/A</v>
      </c>
      <c r="C2882" s="2" t="e">
        <f>(Histogram!$D$29*Histogram!$C$22*A2882)/B2882</f>
        <v>#N/A</v>
      </c>
    </row>
    <row r="2883" spans="1:3">
      <c r="A2883"/>
      <c r="B2883" s="11" t="e">
        <f t="shared" ref="B2883:B2946" si="46">RANK(A2883,A:A,9)</f>
        <v>#N/A</v>
      </c>
      <c r="C2883" s="2" t="e">
        <f>(Histogram!$D$29*Histogram!$C$22*A2883)/B2883</f>
        <v>#N/A</v>
      </c>
    </row>
    <row r="2884" spans="1:3">
      <c r="A2884"/>
      <c r="B2884" s="11" t="e">
        <f t="shared" si="46"/>
        <v>#N/A</v>
      </c>
      <c r="C2884" s="2" t="e">
        <f>(Histogram!$D$29*Histogram!$C$22*A2884)/B2884</f>
        <v>#N/A</v>
      </c>
    </row>
    <row r="2885" spans="1:3">
      <c r="A2885"/>
      <c r="B2885" s="11" t="e">
        <f t="shared" si="46"/>
        <v>#N/A</v>
      </c>
      <c r="C2885" s="2" t="e">
        <f>(Histogram!$D$29*Histogram!$C$22*A2885)/B2885</f>
        <v>#N/A</v>
      </c>
    </row>
    <row r="2886" spans="1:3">
      <c r="A2886"/>
      <c r="B2886" s="11" t="e">
        <f t="shared" si="46"/>
        <v>#N/A</v>
      </c>
      <c r="C2886" s="2" t="e">
        <f>(Histogram!$D$29*Histogram!$C$22*A2886)/B2886</f>
        <v>#N/A</v>
      </c>
    </row>
    <row r="2887" spans="1:3">
      <c r="A2887"/>
      <c r="B2887" s="11" t="e">
        <f t="shared" si="46"/>
        <v>#N/A</v>
      </c>
      <c r="C2887" s="2" t="e">
        <f>(Histogram!$D$29*Histogram!$C$22*A2887)/B2887</f>
        <v>#N/A</v>
      </c>
    </row>
    <row r="2888" spans="1:3">
      <c r="A2888"/>
      <c r="B2888" s="11" t="e">
        <f t="shared" si="46"/>
        <v>#N/A</v>
      </c>
      <c r="C2888" s="2" t="e">
        <f>(Histogram!$D$29*Histogram!$C$22*A2888)/B2888</f>
        <v>#N/A</v>
      </c>
    </row>
    <row r="2889" spans="1:3">
      <c r="A2889"/>
      <c r="B2889" s="11" t="e">
        <f t="shared" si="46"/>
        <v>#N/A</v>
      </c>
      <c r="C2889" s="2" t="e">
        <f>(Histogram!$D$29*Histogram!$C$22*A2889)/B2889</f>
        <v>#N/A</v>
      </c>
    </row>
    <row r="2890" spans="1:3">
      <c r="A2890"/>
      <c r="B2890" s="11" t="e">
        <f t="shared" si="46"/>
        <v>#N/A</v>
      </c>
      <c r="C2890" s="2" t="e">
        <f>(Histogram!$D$29*Histogram!$C$22*A2890)/B2890</f>
        <v>#N/A</v>
      </c>
    </row>
    <row r="2891" spans="1:3">
      <c r="A2891"/>
      <c r="B2891" s="11" t="e">
        <f t="shared" si="46"/>
        <v>#N/A</v>
      </c>
      <c r="C2891" s="2" t="e">
        <f>(Histogram!$D$29*Histogram!$C$22*A2891)/B2891</f>
        <v>#N/A</v>
      </c>
    </row>
    <row r="2892" spans="1:3">
      <c r="A2892"/>
      <c r="B2892" s="11" t="e">
        <f t="shared" si="46"/>
        <v>#N/A</v>
      </c>
      <c r="C2892" s="2" t="e">
        <f>(Histogram!$D$29*Histogram!$C$22*A2892)/B2892</f>
        <v>#N/A</v>
      </c>
    </row>
    <row r="2893" spans="1:3">
      <c r="A2893"/>
      <c r="B2893" s="11" t="e">
        <f t="shared" si="46"/>
        <v>#N/A</v>
      </c>
      <c r="C2893" s="2" t="e">
        <f>(Histogram!$D$29*Histogram!$C$22*A2893)/B2893</f>
        <v>#N/A</v>
      </c>
    </row>
    <row r="2894" spans="1:3">
      <c r="A2894"/>
      <c r="B2894" s="11" t="e">
        <f t="shared" si="46"/>
        <v>#N/A</v>
      </c>
      <c r="C2894" s="2" t="e">
        <f>(Histogram!$D$29*Histogram!$C$22*A2894)/B2894</f>
        <v>#N/A</v>
      </c>
    </row>
    <row r="2895" spans="1:3">
      <c r="A2895"/>
      <c r="B2895" s="11" t="e">
        <f t="shared" si="46"/>
        <v>#N/A</v>
      </c>
      <c r="C2895" s="2" t="e">
        <f>(Histogram!$D$29*Histogram!$C$22*A2895)/B2895</f>
        <v>#N/A</v>
      </c>
    </row>
    <row r="2896" spans="1:3">
      <c r="A2896"/>
      <c r="B2896" s="11" t="e">
        <f t="shared" si="46"/>
        <v>#N/A</v>
      </c>
      <c r="C2896" s="2" t="e">
        <f>(Histogram!$D$29*Histogram!$C$22*A2896)/B2896</f>
        <v>#N/A</v>
      </c>
    </row>
    <row r="2897" spans="1:3">
      <c r="A2897"/>
      <c r="B2897" s="11" t="e">
        <f t="shared" si="46"/>
        <v>#N/A</v>
      </c>
      <c r="C2897" s="2" t="e">
        <f>(Histogram!$D$29*Histogram!$C$22*A2897)/B2897</f>
        <v>#N/A</v>
      </c>
    </row>
    <row r="2898" spans="1:3">
      <c r="A2898"/>
      <c r="B2898" s="11" t="e">
        <f t="shared" si="46"/>
        <v>#N/A</v>
      </c>
      <c r="C2898" s="2" t="e">
        <f>(Histogram!$D$29*Histogram!$C$22*A2898)/B2898</f>
        <v>#N/A</v>
      </c>
    </row>
    <row r="2899" spans="1:3">
      <c r="A2899"/>
      <c r="B2899" s="11" t="e">
        <f t="shared" si="46"/>
        <v>#N/A</v>
      </c>
      <c r="C2899" s="2" t="e">
        <f>(Histogram!$D$29*Histogram!$C$22*A2899)/B2899</f>
        <v>#N/A</v>
      </c>
    </row>
    <row r="2900" spans="1:3">
      <c r="A2900"/>
      <c r="B2900" s="11" t="e">
        <f t="shared" si="46"/>
        <v>#N/A</v>
      </c>
      <c r="C2900" s="2" t="e">
        <f>(Histogram!$D$29*Histogram!$C$22*A2900)/B2900</f>
        <v>#N/A</v>
      </c>
    </row>
    <row r="2901" spans="1:3">
      <c r="A2901"/>
      <c r="B2901" s="11" t="e">
        <f t="shared" si="46"/>
        <v>#N/A</v>
      </c>
      <c r="C2901" s="2" t="e">
        <f>(Histogram!$D$29*Histogram!$C$22*A2901)/B2901</f>
        <v>#N/A</v>
      </c>
    </row>
    <row r="2902" spans="1:3">
      <c r="A2902"/>
      <c r="B2902" s="11" t="e">
        <f t="shared" si="46"/>
        <v>#N/A</v>
      </c>
      <c r="C2902" s="2" t="e">
        <f>(Histogram!$D$29*Histogram!$C$22*A2902)/B2902</f>
        <v>#N/A</v>
      </c>
    </row>
    <row r="2903" spans="1:3">
      <c r="A2903"/>
      <c r="B2903" s="11" t="e">
        <f t="shared" si="46"/>
        <v>#N/A</v>
      </c>
      <c r="C2903" s="2" t="e">
        <f>(Histogram!$D$29*Histogram!$C$22*A2903)/B2903</f>
        <v>#N/A</v>
      </c>
    </row>
    <row r="2904" spans="1:3">
      <c r="A2904"/>
      <c r="B2904" s="11" t="e">
        <f t="shared" si="46"/>
        <v>#N/A</v>
      </c>
      <c r="C2904" s="2" t="e">
        <f>(Histogram!$D$29*Histogram!$C$22*A2904)/B2904</f>
        <v>#N/A</v>
      </c>
    </row>
    <row r="2905" spans="1:3">
      <c r="A2905"/>
      <c r="B2905" s="11" t="e">
        <f t="shared" si="46"/>
        <v>#N/A</v>
      </c>
      <c r="C2905" s="2" t="e">
        <f>(Histogram!$D$29*Histogram!$C$22*A2905)/B2905</f>
        <v>#N/A</v>
      </c>
    </row>
    <row r="2906" spans="1:3">
      <c r="A2906"/>
      <c r="B2906" s="11" t="e">
        <f t="shared" si="46"/>
        <v>#N/A</v>
      </c>
      <c r="C2906" s="2" t="e">
        <f>(Histogram!$D$29*Histogram!$C$22*A2906)/B2906</f>
        <v>#N/A</v>
      </c>
    </row>
    <row r="2907" spans="1:3">
      <c r="A2907"/>
      <c r="B2907" s="11" t="e">
        <f t="shared" si="46"/>
        <v>#N/A</v>
      </c>
      <c r="C2907" s="2" t="e">
        <f>(Histogram!$D$29*Histogram!$C$22*A2907)/B2907</f>
        <v>#N/A</v>
      </c>
    </row>
    <row r="2908" spans="1:3">
      <c r="A2908"/>
      <c r="B2908" s="11" t="e">
        <f t="shared" si="46"/>
        <v>#N/A</v>
      </c>
      <c r="C2908" s="2" t="e">
        <f>(Histogram!$D$29*Histogram!$C$22*A2908)/B2908</f>
        <v>#N/A</v>
      </c>
    </row>
    <row r="2909" spans="1:3">
      <c r="A2909"/>
      <c r="B2909" s="11" t="e">
        <f t="shared" si="46"/>
        <v>#N/A</v>
      </c>
      <c r="C2909" s="2" t="e">
        <f>(Histogram!$D$29*Histogram!$C$22*A2909)/B2909</f>
        <v>#N/A</v>
      </c>
    </row>
    <row r="2910" spans="1:3">
      <c r="A2910"/>
      <c r="B2910" s="11" t="e">
        <f t="shared" si="46"/>
        <v>#N/A</v>
      </c>
      <c r="C2910" s="2" t="e">
        <f>(Histogram!$D$29*Histogram!$C$22*A2910)/B2910</f>
        <v>#N/A</v>
      </c>
    </row>
    <row r="2911" spans="1:3">
      <c r="A2911"/>
      <c r="B2911" s="11" t="e">
        <f t="shared" si="46"/>
        <v>#N/A</v>
      </c>
      <c r="C2911" s="2" t="e">
        <f>(Histogram!$D$29*Histogram!$C$22*A2911)/B2911</f>
        <v>#N/A</v>
      </c>
    </row>
    <row r="2912" spans="1:3">
      <c r="A2912"/>
      <c r="B2912" s="11" t="e">
        <f t="shared" si="46"/>
        <v>#N/A</v>
      </c>
      <c r="C2912" s="2" t="e">
        <f>(Histogram!$D$29*Histogram!$C$22*A2912)/B2912</f>
        <v>#N/A</v>
      </c>
    </row>
    <row r="2913" spans="1:3">
      <c r="A2913"/>
      <c r="B2913" s="11" t="e">
        <f t="shared" si="46"/>
        <v>#N/A</v>
      </c>
      <c r="C2913" s="2" t="e">
        <f>(Histogram!$D$29*Histogram!$C$22*A2913)/B2913</f>
        <v>#N/A</v>
      </c>
    </row>
    <row r="2914" spans="1:3">
      <c r="A2914"/>
      <c r="B2914" s="11" t="e">
        <f t="shared" si="46"/>
        <v>#N/A</v>
      </c>
      <c r="C2914" s="2" t="e">
        <f>(Histogram!$D$29*Histogram!$C$22*A2914)/B2914</f>
        <v>#N/A</v>
      </c>
    </row>
    <row r="2915" spans="1:3">
      <c r="A2915"/>
      <c r="B2915" s="11" t="e">
        <f t="shared" si="46"/>
        <v>#N/A</v>
      </c>
      <c r="C2915" s="2" t="e">
        <f>(Histogram!$D$29*Histogram!$C$22*A2915)/B2915</f>
        <v>#N/A</v>
      </c>
    </row>
    <row r="2916" spans="1:3">
      <c r="A2916"/>
      <c r="B2916" s="11" t="e">
        <f t="shared" si="46"/>
        <v>#N/A</v>
      </c>
      <c r="C2916" s="2" t="e">
        <f>(Histogram!$D$29*Histogram!$C$22*A2916)/B2916</f>
        <v>#N/A</v>
      </c>
    </row>
    <row r="2917" spans="1:3">
      <c r="A2917"/>
      <c r="B2917" s="11" t="e">
        <f t="shared" si="46"/>
        <v>#N/A</v>
      </c>
      <c r="C2917" s="2" t="e">
        <f>(Histogram!$D$29*Histogram!$C$22*A2917)/B2917</f>
        <v>#N/A</v>
      </c>
    </row>
    <row r="2918" spans="1:3">
      <c r="A2918"/>
      <c r="B2918" s="11" t="e">
        <f t="shared" si="46"/>
        <v>#N/A</v>
      </c>
      <c r="C2918" s="2" t="e">
        <f>(Histogram!$D$29*Histogram!$C$22*A2918)/B2918</f>
        <v>#N/A</v>
      </c>
    </row>
    <row r="2919" spans="1:3">
      <c r="A2919"/>
      <c r="B2919" s="11" t="e">
        <f t="shared" si="46"/>
        <v>#N/A</v>
      </c>
      <c r="C2919" s="2" t="e">
        <f>(Histogram!$D$29*Histogram!$C$22*A2919)/B2919</f>
        <v>#N/A</v>
      </c>
    </row>
    <row r="2920" spans="1:3">
      <c r="A2920"/>
      <c r="B2920" s="11" t="e">
        <f t="shared" si="46"/>
        <v>#N/A</v>
      </c>
      <c r="C2920" s="2" t="e">
        <f>(Histogram!$D$29*Histogram!$C$22*A2920)/B2920</f>
        <v>#N/A</v>
      </c>
    </row>
    <row r="2921" spans="1:3">
      <c r="A2921"/>
      <c r="B2921" s="11" t="e">
        <f t="shared" si="46"/>
        <v>#N/A</v>
      </c>
      <c r="C2921" s="2" t="e">
        <f>(Histogram!$D$29*Histogram!$C$22*A2921)/B2921</f>
        <v>#N/A</v>
      </c>
    </row>
    <row r="2922" spans="1:3">
      <c r="A2922"/>
      <c r="B2922" s="11" t="e">
        <f t="shared" si="46"/>
        <v>#N/A</v>
      </c>
      <c r="C2922" s="2" t="e">
        <f>(Histogram!$D$29*Histogram!$C$22*A2922)/B2922</f>
        <v>#N/A</v>
      </c>
    </row>
    <row r="2923" spans="1:3">
      <c r="A2923"/>
      <c r="B2923" s="11" t="e">
        <f t="shared" si="46"/>
        <v>#N/A</v>
      </c>
      <c r="C2923" s="2" t="e">
        <f>(Histogram!$D$29*Histogram!$C$22*A2923)/B2923</f>
        <v>#N/A</v>
      </c>
    </row>
    <row r="2924" spans="1:3">
      <c r="A2924"/>
      <c r="B2924" s="11" t="e">
        <f t="shared" si="46"/>
        <v>#N/A</v>
      </c>
      <c r="C2924" s="2" t="e">
        <f>(Histogram!$D$29*Histogram!$C$22*A2924)/B2924</f>
        <v>#N/A</v>
      </c>
    </row>
    <row r="2925" spans="1:3">
      <c r="A2925"/>
      <c r="B2925" s="11" t="e">
        <f t="shared" si="46"/>
        <v>#N/A</v>
      </c>
      <c r="C2925" s="2" t="e">
        <f>(Histogram!$D$29*Histogram!$C$22*A2925)/B2925</f>
        <v>#N/A</v>
      </c>
    </row>
    <row r="2926" spans="1:3">
      <c r="A2926"/>
      <c r="B2926" s="11" t="e">
        <f t="shared" si="46"/>
        <v>#N/A</v>
      </c>
      <c r="C2926" s="2" t="e">
        <f>(Histogram!$D$29*Histogram!$C$22*A2926)/B2926</f>
        <v>#N/A</v>
      </c>
    </row>
    <row r="2927" spans="1:3">
      <c r="A2927"/>
      <c r="B2927" s="11" t="e">
        <f t="shared" si="46"/>
        <v>#N/A</v>
      </c>
      <c r="C2927" s="2" t="e">
        <f>(Histogram!$D$29*Histogram!$C$22*A2927)/B2927</f>
        <v>#N/A</v>
      </c>
    </row>
    <row r="2928" spans="1:3">
      <c r="A2928"/>
      <c r="B2928" s="11" t="e">
        <f t="shared" si="46"/>
        <v>#N/A</v>
      </c>
      <c r="C2928" s="2" t="e">
        <f>(Histogram!$D$29*Histogram!$C$22*A2928)/B2928</f>
        <v>#N/A</v>
      </c>
    </row>
    <row r="2929" spans="1:3">
      <c r="A2929"/>
      <c r="B2929" s="11" t="e">
        <f t="shared" si="46"/>
        <v>#N/A</v>
      </c>
      <c r="C2929" s="2" t="e">
        <f>(Histogram!$D$29*Histogram!$C$22*A2929)/B2929</f>
        <v>#N/A</v>
      </c>
    </row>
    <row r="2930" spans="1:3">
      <c r="A2930"/>
      <c r="B2930" s="11" t="e">
        <f t="shared" si="46"/>
        <v>#N/A</v>
      </c>
      <c r="C2930" s="2" t="e">
        <f>(Histogram!$D$29*Histogram!$C$22*A2930)/B2930</f>
        <v>#N/A</v>
      </c>
    </row>
    <row r="2931" spans="1:3">
      <c r="A2931"/>
      <c r="B2931" s="11" t="e">
        <f t="shared" si="46"/>
        <v>#N/A</v>
      </c>
      <c r="C2931" s="2" t="e">
        <f>(Histogram!$D$29*Histogram!$C$22*A2931)/B2931</f>
        <v>#N/A</v>
      </c>
    </row>
    <row r="2932" spans="1:3">
      <c r="A2932"/>
      <c r="B2932" s="11" t="e">
        <f t="shared" si="46"/>
        <v>#N/A</v>
      </c>
      <c r="C2932" s="2" t="e">
        <f>(Histogram!$D$29*Histogram!$C$22*A2932)/B2932</f>
        <v>#N/A</v>
      </c>
    </row>
    <row r="2933" spans="1:3">
      <c r="A2933"/>
      <c r="B2933" s="11" t="e">
        <f t="shared" si="46"/>
        <v>#N/A</v>
      </c>
      <c r="C2933" s="2" t="e">
        <f>(Histogram!$D$29*Histogram!$C$22*A2933)/B2933</f>
        <v>#N/A</v>
      </c>
    </row>
    <row r="2934" spans="1:3">
      <c r="A2934"/>
      <c r="B2934" s="11" t="e">
        <f t="shared" si="46"/>
        <v>#N/A</v>
      </c>
      <c r="C2934" s="2" t="e">
        <f>(Histogram!$D$29*Histogram!$C$22*A2934)/B2934</f>
        <v>#N/A</v>
      </c>
    </row>
    <row r="2935" spans="1:3">
      <c r="A2935"/>
      <c r="B2935" s="11" t="e">
        <f t="shared" si="46"/>
        <v>#N/A</v>
      </c>
      <c r="C2935" s="2" t="e">
        <f>(Histogram!$D$29*Histogram!$C$22*A2935)/B2935</f>
        <v>#N/A</v>
      </c>
    </row>
    <row r="2936" spans="1:3">
      <c r="A2936"/>
      <c r="B2936" s="11" t="e">
        <f t="shared" si="46"/>
        <v>#N/A</v>
      </c>
      <c r="C2936" s="2" t="e">
        <f>(Histogram!$D$29*Histogram!$C$22*A2936)/B2936</f>
        <v>#N/A</v>
      </c>
    </row>
    <row r="2937" spans="1:3">
      <c r="A2937"/>
      <c r="B2937" s="11" t="e">
        <f t="shared" si="46"/>
        <v>#N/A</v>
      </c>
      <c r="C2937" s="2" t="e">
        <f>(Histogram!$D$29*Histogram!$C$22*A2937)/B2937</f>
        <v>#N/A</v>
      </c>
    </row>
    <row r="2938" spans="1:3">
      <c r="A2938"/>
      <c r="B2938" s="11" t="e">
        <f t="shared" si="46"/>
        <v>#N/A</v>
      </c>
      <c r="C2938" s="2" t="e">
        <f>(Histogram!$D$29*Histogram!$C$22*A2938)/B2938</f>
        <v>#N/A</v>
      </c>
    </row>
    <row r="2939" spans="1:3">
      <c r="A2939"/>
      <c r="B2939" s="11" t="e">
        <f t="shared" si="46"/>
        <v>#N/A</v>
      </c>
      <c r="C2939" s="2" t="e">
        <f>(Histogram!$D$29*Histogram!$C$22*A2939)/B2939</f>
        <v>#N/A</v>
      </c>
    </row>
    <row r="2940" spans="1:3">
      <c r="A2940"/>
      <c r="B2940" s="11" t="e">
        <f t="shared" si="46"/>
        <v>#N/A</v>
      </c>
      <c r="C2940" s="2" t="e">
        <f>(Histogram!$D$29*Histogram!$C$22*A2940)/B2940</f>
        <v>#N/A</v>
      </c>
    </row>
    <row r="2941" spans="1:3">
      <c r="A2941"/>
      <c r="B2941" s="11" t="e">
        <f t="shared" si="46"/>
        <v>#N/A</v>
      </c>
      <c r="C2941" s="2" t="e">
        <f>(Histogram!$D$29*Histogram!$C$22*A2941)/B2941</f>
        <v>#N/A</v>
      </c>
    </row>
    <row r="2942" spans="1:3">
      <c r="A2942"/>
      <c r="B2942" s="11" t="e">
        <f t="shared" si="46"/>
        <v>#N/A</v>
      </c>
      <c r="C2942" s="2" t="e">
        <f>(Histogram!$D$29*Histogram!$C$22*A2942)/B2942</f>
        <v>#N/A</v>
      </c>
    </row>
    <row r="2943" spans="1:3">
      <c r="A2943"/>
      <c r="B2943" s="11" t="e">
        <f t="shared" si="46"/>
        <v>#N/A</v>
      </c>
      <c r="C2943" s="2" t="e">
        <f>(Histogram!$D$29*Histogram!$C$22*A2943)/B2943</f>
        <v>#N/A</v>
      </c>
    </row>
    <row r="2944" spans="1:3">
      <c r="A2944"/>
      <c r="B2944" s="11" t="e">
        <f t="shared" si="46"/>
        <v>#N/A</v>
      </c>
      <c r="C2944" s="2" t="e">
        <f>(Histogram!$D$29*Histogram!$C$22*A2944)/B2944</f>
        <v>#N/A</v>
      </c>
    </row>
    <row r="2945" spans="1:3">
      <c r="A2945"/>
      <c r="B2945" s="11" t="e">
        <f t="shared" si="46"/>
        <v>#N/A</v>
      </c>
      <c r="C2945" s="2" t="e">
        <f>(Histogram!$D$29*Histogram!$C$22*A2945)/B2945</f>
        <v>#N/A</v>
      </c>
    </row>
    <row r="2946" spans="1:3">
      <c r="A2946"/>
      <c r="B2946" s="11" t="e">
        <f t="shared" si="46"/>
        <v>#N/A</v>
      </c>
      <c r="C2946" s="2" t="e">
        <f>(Histogram!$D$29*Histogram!$C$22*A2946)/B2946</f>
        <v>#N/A</v>
      </c>
    </row>
    <row r="2947" spans="1:3">
      <c r="A2947"/>
      <c r="B2947" s="11" t="e">
        <f t="shared" ref="B2947:B3010" si="47">RANK(A2947,A:A,9)</f>
        <v>#N/A</v>
      </c>
      <c r="C2947" s="2" t="e">
        <f>(Histogram!$D$29*Histogram!$C$22*A2947)/B2947</f>
        <v>#N/A</v>
      </c>
    </row>
    <row r="2948" spans="1:3">
      <c r="A2948"/>
      <c r="B2948" s="11" t="e">
        <f t="shared" si="47"/>
        <v>#N/A</v>
      </c>
      <c r="C2948" s="2" t="e">
        <f>(Histogram!$D$29*Histogram!$C$22*A2948)/B2948</f>
        <v>#N/A</v>
      </c>
    </row>
    <row r="2949" spans="1:3">
      <c r="A2949"/>
      <c r="B2949" s="11" t="e">
        <f t="shared" si="47"/>
        <v>#N/A</v>
      </c>
      <c r="C2949" s="2" t="e">
        <f>(Histogram!$D$29*Histogram!$C$22*A2949)/B2949</f>
        <v>#N/A</v>
      </c>
    </row>
    <row r="2950" spans="1:3">
      <c r="A2950"/>
      <c r="B2950" s="11" t="e">
        <f t="shared" si="47"/>
        <v>#N/A</v>
      </c>
      <c r="C2950" s="2" t="e">
        <f>(Histogram!$D$29*Histogram!$C$22*A2950)/B2950</f>
        <v>#N/A</v>
      </c>
    </row>
    <row r="2951" spans="1:3">
      <c r="A2951"/>
      <c r="B2951" s="11" t="e">
        <f t="shared" si="47"/>
        <v>#N/A</v>
      </c>
      <c r="C2951" s="2" t="e">
        <f>(Histogram!$D$29*Histogram!$C$22*A2951)/B2951</f>
        <v>#N/A</v>
      </c>
    </row>
    <row r="2952" spans="1:3">
      <c r="A2952"/>
      <c r="B2952" s="11" t="e">
        <f t="shared" si="47"/>
        <v>#N/A</v>
      </c>
      <c r="C2952" s="2" t="e">
        <f>(Histogram!$D$29*Histogram!$C$22*A2952)/B2952</f>
        <v>#N/A</v>
      </c>
    </row>
    <row r="2953" spans="1:3">
      <c r="A2953"/>
      <c r="B2953" s="11" t="e">
        <f t="shared" si="47"/>
        <v>#N/A</v>
      </c>
      <c r="C2953" s="2" t="e">
        <f>(Histogram!$D$29*Histogram!$C$22*A2953)/B2953</f>
        <v>#N/A</v>
      </c>
    </row>
    <row r="2954" spans="1:3">
      <c r="A2954"/>
      <c r="B2954" s="11" t="e">
        <f t="shared" si="47"/>
        <v>#N/A</v>
      </c>
      <c r="C2954" s="2" t="e">
        <f>(Histogram!$D$29*Histogram!$C$22*A2954)/B2954</f>
        <v>#N/A</v>
      </c>
    </row>
    <row r="2955" spans="1:3">
      <c r="A2955"/>
      <c r="B2955" s="11" t="e">
        <f t="shared" si="47"/>
        <v>#N/A</v>
      </c>
      <c r="C2955" s="2" t="e">
        <f>(Histogram!$D$29*Histogram!$C$22*A2955)/B2955</f>
        <v>#N/A</v>
      </c>
    </row>
    <row r="2956" spans="1:3">
      <c r="A2956"/>
      <c r="B2956" s="11" t="e">
        <f t="shared" si="47"/>
        <v>#N/A</v>
      </c>
      <c r="C2956" s="2" t="e">
        <f>(Histogram!$D$29*Histogram!$C$22*A2956)/B2956</f>
        <v>#N/A</v>
      </c>
    </row>
    <row r="2957" spans="1:3">
      <c r="A2957"/>
      <c r="B2957" s="11" t="e">
        <f t="shared" si="47"/>
        <v>#N/A</v>
      </c>
      <c r="C2957" s="2" t="e">
        <f>(Histogram!$D$29*Histogram!$C$22*A2957)/B2957</f>
        <v>#N/A</v>
      </c>
    </row>
    <row r="2958" spans="1:3">
      <c r="A2958"/>
      <c r="B2958" s="11" t="e">
        <f t="shared" si="47"/>
        <v>#N/A</v>
      </c>
      <c r="C2958" s="2" t="e">
        <f>(Histogram!$D$29*Histogram!$C$22*A2958)/B2958</f>
        <v>#N/A</v>
      </c>
    </row>
    <row r="2959" spans="1:3">
      <c r="A2959"/>
      <c r="B2959" s="11" t="e">
        <f t="shared" si="47"/>
        <v>#N/A</v>
      </c>
      <c r="C2959" s="2" t="e">
        <f>(Histogram!$D$29*Histogram!$C$22*A2959)/B2959</f>
        <v>#N/A</v>
      </c>
    </row>
    <row r="2960" spans="1:3">
      <c r="A2960"/>
      <c r="B2960" s="11" t="e">
        <f t="shared" si="47"/>
        <v>#N/A</v>
      </c>
      <c r="C2960" s="2" t="e">
        <f>(Histogram!$D$29*Histogram!$C$22*A2960)/B2960</f>
        <v>#N/A</v>
      </c>
    </row>
    <row r="2961" spans="1:3">
      <c r="A2961"/>
      <c r="B2961" s="11" t="e">
        <f t="shared" si="47"/>
        <v>#N/A</v>
      </c>
      <c r="C2961" s="2" t="e">
        <f>(Histogram!$D$29*Histogram!$C$22*A2961)/B2961</f>
        <v>#N/A</v>
      </c>
    </row>
    <row r="2962" spans="1:3">
      <c r="A2962"/>
      <c r="B2962" s="11" t="e">
        <f t="shared" si="47"/>
        <v>#N/A</v>
      </c>
      <c r="C2962" s="2" t="e">
        <f>(Histogram!$D$29*Histogram!$C$22*A2962)/B2962</f>
        <v>#N/A</v>
      </c>
    </row>
    <row r="2963" spans="1:3">
      <c r="A2963"/>
      <c r="B2963" s="11" t="e">
        <f t="shared" si="47"/>
        <v>#N/A</v>
      </c>
      <c r="C2963" s="2" t="e">
        <f>(Histogram!$D$29*Histogram!$C$22*A2963)/B2963</f>
        <v>#N/A</v>
      </c>
    </row>
    <row r="2964" spans="1:3">
      <c r="A2964"/>
      <c r="B2964" s="11" t="e">
        <f t="shared" si="47"/>
        <v>#N/A</v>
      </c>
      <c r="C2964" s="2" t="e">
        <f>(Histogram!$D$29*Histogram!$C$22*A2964)/B2964</f>
        <v>#N/A</v>
      </c>
    </row>
    <row r="2965" spans="1:3">
      <c r="A2965"/>
      <c r="B2965" s="11" t="e">
        <f t="shared" si="47"/>
        <v>#N/A</v>
      </c>
      <c r="C2965" s="2" t="e">
        <f>(Histogram!$D$29*Histogram!$C$22*A2965)/B2965</f>
        <v>#N/A</v>
      </c>
    </row>
    <row r="2966" spans="1:3">
      <c r="A2966"/>
      <c r="B2966" s="11" t="e">
        <f t="shared" si="47"/>
        <v>#N/A</v>
      </c>
      <c r="C2966" s="2" t="e">
        <f>(Histogram!$D$29*Histogram!$C$22*A2966)/B2966</f>
        <v>#N/A</v>
      </c>
    </row>
    <row r="2967" spans="1:3">
      <c r="A2967"/>
      <c r="B2967" s="11" t="e">
        <f t="shared" si="47"/>
        <v>#N/A</v>
      </c>
      <c r="C2967" s="2" t="e">
        <f>(Histogram!$D$29*Histogram!$C$22*A2967)/B2967</f>
        <v>#N/A</v>
      </c>
    </row>
    <row r="2968" spans="1:3">
      <c r="A2968"/>
      <c r="B2968" s="11" t="e">
        <f t="shared" si="47"/>
        <v>#N/A</v>
      </c>
      <c r="C2968" s="2" t="e">
        <f>(Histogram!$D$29*Histogram!$C$22*A2968)/B2968</f>
        <v>#N/A</v>
      </c>
    </row>
    <row r="2969" spans="1:3">
      <c r="A2969"/>
      <c r="B2969" s="11" t="e">
        <f t="shared" si="47"/>
        <v>#N/A</v>
      </c>
      <c r="C2969" s="2" t="e">
        <f>(Histogram!$D$29*Histogram!$C$22*A2969)/B2969</f>
        <v>#N/A</v>
      </c>
    </row>
    <row r="2970" spans="1:3">
      <c r="A2970"/>
      <c r="B2970" s="11" t="e">
        <f t="shared" si="47"/>
        <v>#N/A</v>
      </c>
      <c r="C2970" s="2" t="e">
        <f>(Histogram!$D$29*Histogram!$C$22*A2970)/B2970</f>
        <v>#N/A</v>
      </c>
    </row>
    <row r="2971" spans="1:3">
      <c r="A2971"/>
      <c r="B2971" s="11" t="e">
        <f t="shared" si="47"/>
        <v>#N/A</v>
      </c>
      <c r="C2971" s="2" t="e">
        <f>(Histogram!$D$29*Histogram!$C$22*A2971)/B2971</f>
        <v>#N/A</v>
      </c>
    </row>
    <row r="2972" spans="1:3">
      <c r="A2972"/>
      <c r="B2972" s="11" t="e">
        <f t="shared" si="47"/>
        <v>#N/A</v>
      </c>
      <c r="C2972" s="2" t="e">
        <f>(Histogram!$D$29*Histogram!$C$22*A2972)/B2972</f>
        <v>#N/A</v>
      </c>
    </row>
    <row r="2973" spans="1:3">
      <c r="A2973"/>
      <c r="B2973" s="11" t="e">
        <f t="shared" si="47"/>
        <v>#N/A</v>
      </c>
      <c r="C2973" s="2" t="e">
        <f>(Histogram!$D$29*Histogram!$C$22*A2973)/B2973</f>
        <v>#N/A</v>
      </c>
    </row>
    <row r="2974" spans="1:3">
      <c r="A2974"/>
      <c r="B2974" s="11" t="e">
        <f t="shared" si="47"/>
        <v>#N/A</v>
      </c>
      <c r="C2974" s="2" t="e">
        <f>(Histogram!$D$29*Histogram!$C$22*A2974)/B2974</f>
        <v>#N/A</v>
      </c>
    </row>
    <row r="2975" spans="1:3">
      <c r="A2975"/>
      <c r="B2975" s="11" t="e">
        <f t="shared" si="47"/>
        <v>#N/A</v>
      </c>
      <c r="C2975" s="2" t="e">
        <f>(Histogram!$D$29*Histogram!$C$22*A2975)/B2975</f>
        <v>#N/A</v>
      </c>
    </row>
    <row r="2976" spans="1:3">
      <c r="A2976"/>
      <c r="B2976" s="11" t="e">
        <f t="shared" si="47"/>
        <v>#N/A</v>
      </c>
      <c r="C2976" s="2" t="e">
        <f>(Histogram!$D$29*Histogram!$C$22*A2976)/B2976</f>
        <v>#N/A</v>
      </c>
    </row>
    <row r="2977" spans="1:3">
      <c r="A2977"/>
      <c r="B2977" s="11" t="e">
        <f t="shared" si="47"/>
        <v>#N/A</v>
      </c>
      <c r="C2977" s="2" t="e">
        <f>(Histogram!$D$29*Histogram!$C$22*A2977)/B2977</f>
        <v>#N/A</v>
      </c>
    </row>
    <row r="2978" spans="1:3">
      <c r="A2978"/>
      <c r="B2978" s="11" t="e">
        <f t="shared" si="47"/>
        <v>#N/A</v>
      </c>
      <c r="C2978" s="2" t="e">
        <f>(Histogram!$D$29*Histogram!$C$22*A2978)/B2978</f>
        <v>#N/A</v>
      </c>
    </row>
    <row r="2979" spans="1:3">
      <c r="A2979"/>
      <c r="B2979" s="11" t="e">
        <f t="shared" si="47"/>
        <v>#N/A</v>
      </c>
      <c r="C2979" s="2" t="e">
        <f>(Histogram!$D$29*Histogram!$C$22*A2979)/B2979</f>
        <v>#N/A</v>
      </c>
    </row>
    <row r="2980" spans="1:3">
      <c r="A2980"/>
      <c r="B2980" s="11" t="e">
        <f t="shared" si="47"/>
        <v>#N/A</v>
      </c>
      <c r="C2980" s="2" t="e">
        <f>(Histogram!$D$29*Histogram!$C$22*A2980)/B2980</f>
        <v>#N/A</v>
      </c>
    </row>
    <row r="2981" spans="1:3">
      <c r="A2981"/>
      <c r="B2981" s="11" t="e">
        <f t="shared" si="47"/>
        <v>#N/A</v>
      </c>
      <c r="C2981" s="2" t="e">
        <f>(Histogram!$D$29*Histogram!$C$22*A2981)/B2981</f>
        <v>#N/A</v>
      </c>
    </row>
    <row r="2982" spans="1:3">
      <c r="A2982"/>
      <c r="B2982" s="11" t="e">
        <f t="shared" si="47"/>
        <v>#N/A</v>
      </c>
      <c r="C2982" s="2" t="e">
        <f>(Histogram!$D$29*Histogram!$C$22*A2982)/B2982</f>
        <v>#N/A</v>
      </c>
    </row>
    <row r="2983" spans="1:3">
      <c r="A2983"/>
      <c r="B2983" s="11" t="e">
        <f t="shared" si="47"/>
        <v>#N/A</v>
      </c>
      <c r="C2983" s="2" t="e">
        <f>(Histogram!$D$29*Histogram!$C$22*A2983)/B2983</f>
        <v>#N/A</v>
      </c>
    </row>
    <row r="2984" spans="1:3">
      <c r="A2984"/>
      <c r="B2984" s="11" t="e">
        <f t="shared" si="47"/>
        <v>#N/A</v>
      </c>
      <c r="C2984" s="2" t="e">
        <f>(Histogram!$D$29*Histogram!$C$22*A2984)/B2984</f>
        <v>#N/A</v>
      </c>
    </row>
    <row r="2985" spans="1:3">
      <c r="A2985"/>
      <c r="B2985" s="11" t="e">
        <f t="shared" si="47"/>
        <v>#N/A</v>
      </c>
      <c r="C2985" s="2" t="e">
        <f>(Histogram!$D$29*Histogram!$C$22*A2985)/B2985</f>
        <v>#N/A</v>
      </c>
    </row>
    <row r="2986" spans="1:3">
      <c r="A2986"/>
      <c r="B2986" s="11" t="e">
        <f t="shared" si="47"/>
        <v>#N/A</v>
      </c>
      <c r="C2986" s="2" t="e">
        <f>(Histogram!$D$29*Histogram!$C$22*A2986)/B2986</f>
        <v>#N/A</v>
      </c>
    </row>
    <row r="2987" spans="1:3">
      <c r="A2987"/>
      <c r="B2987" s="11" t="e">
        <f t="shared" si="47"/>
        <v>#N/A</v>
      </c>
      <c r="C2987" s="2" t="e">
        <f>(Histogram!$D$29*Histogram!$C$22*A2987)/B2987</f>
        <v>#N/A</v>
      </c>
    </row>
    <row r="2988" spans="1:3">
      <c r="A2988"/>
      <c r="B2988" s="11" t="e">
        <f t="shared" si="47"/>
        <v>#N/A</v>
      </c>
      <c r="C2988" s="2" t="e">
        <f>(Histogram!$D$29*Histogram!$C$22*A2988)/B2988</f>
        <v>#N/A</v>
      </c>
    </row>
    <row r="2989" spans="1:3">
      <c r="A2989"/>
      <c r="B2989" s="11" t="e">
        <f t="shared" si="47"/>
        <v>#N/A</v>
      </c>
      <c r="C2989" s="2" t="e">
        <f>(Histogram!$D$29*Histogram!$C$22*A2989)/B2989</f>
        <v>#N/A</v>
      </c>
    </row>
    <row r="2990" spans="1:3">
      <c r="A2990"/>
      <c r="B2990" s="11" t="e">
        <f t="shared" si="47"/>
        <v>#N/A</v>
      </c>
      <c r="C2990" s="2" t="e">
        <f>(Histogram!$D$29*Histogram!$C$22*A2990)/B2990</f>
        <v>#N/A</v>
      </c>
    </row>
    <row r="2991" spans="1:3">
      <c r="A2991"/>
      <c r="B2991" s="11" t="e">
        <f t="shared" si="47"/>
        <v>#N/A</v>
      </c>
      <c r="C2991" s="2" t="e">
        <f>(Histogram!$D$29*Histogram!$C$22*A2991)/B2991</f>
        <v>#N/A</v>
      </c>
    </row>
    <row r="2992" spans="1:3">
      <c r="A2992"/>
      <c r="B2992" s="11" t="e">
        <f t="shared" si="47"/>
        <v>#N/A</v>
      </c>
      <c r="C2992" s="2" t="e">
        <f>(Histogram!$D$29*Histogram!$C$22*A2992)/B2992</f>
        <v>#N/A</v>
      </c>
    </row>
    <row r="2993" spans="1:3">
      <c r="A2993"/>
      <c r="B2993" s="11" t="e">
        <f t="shared" si="47"/>
        <v>#N/A</v>
      </c>
      <c r="C2993" s="2" t="e">
        <f>(Histogram!$D$29*Histogram!$C$22*A2993)/B2993</f>
        <v>#N/A</v>
      </c>
    </row>
    <row r="2994" spans="1:3">
      <c r="A2994"/>
      <c r="B2994" s="11" t="e">
        <f t="shared" si="47"/>
        <v>#N/A</v>
      </c>
      <c r="C2994" s="2" t="e">
        <f>(Histogram!$D$29*Histogram!$C$22*A2994)/B2994</f>
        <v>#N/A</v>
      </c>
    </row>
    <row r="2995" spans="1:3">
      <c r="A2995"/>
      <c r="B2995" s="11" t="e">
        <f t="shared" si="47"/>
        <v>#N/A</v>
      </c>
      <c r="C2995" s="2" t="e">
        <f>(Histogram!$D$29*Histogram!$C$22*A2995)/B2995</f>
        <v>#N/A</v>
      </c>
    </row>
    <row r="2996" spans="1:3">
      <c r="A2996"/>
      <c r="B2996" s="11" t="e">
        <f t="shared" si="47"/>
        <v>#N/A</v>
      </c>
      <c r="C2996" s="2" t="e">
        <f>(Histogram!$D$29*Histogram!$C$22*A2996)/B2996</f>
        <v>#N/A</v>
      </c>
    </row>
    <row r="2997" spans="1:3">
      <c r="A2997"/>
      <c r="B2997" s="11" t="e">
        <f t="shared" si="47"/>
        <v>#N/A</v>
      </c>
      <c r="C2997" s="2" t="e">
        <f>(Histogram!$D$29*Histogram!$C$22*A2997)/B2997</f>
        <v>#N/A</v>
      </c>
    </row>
    <row r="2998" spans="1:3">
      <c r="A2998"/>
      <c r="B2998" s="11" t="e">
        <f t="shared" si="47"/>
        <v>#N/A</v>
      </c>
      <c r="C2998" s="2" t="e">
        <f>(Histogram!$D$29*Histogram!$C$22*A2998)/B2998</f>
        <v>#N/A</v>
      </c>
    </row>
    <row r="2999" spans="1:3">
      <c r="A2999"/>
      <c r="B2999" s="11" t="e">
        <f t="shared" si="47"/>
        <v>#N/A</v>
      </c>
      <c r="C2999" s="2" t="e">
        <f>(Histogram!$D$29*Histogram!$C$22*A2999)/B2999</f>
        <v>#N/A</v>
      </c>
    </row>
    <row r="3000" spans="1:3">
      <c r="A3000"/>
      <c r="B3000" s="11" t="e">
        <f t="shared" si="47"/>
        <v>#N/A</v>
      </c>
      <c r="C3000" s="2" t="e">
        <f>(Histogram!$D$29*Histogram!$C$22*A3000)/B3000</f>
        <v>#N/A</v>
      </c>
    </row>
    <row r="3001" spans="1:3">
      <c r="A3001"/>
      <c r="B3001" s="11" t="e">
        <f t="shared" si="47"/>
        <v>#N/A</v>
      </c>
      <c r="C3001" s="2" t="e">
        <f>(Histogram!$D$29*Histogram!$C$22*A3001)/B3001</f>
        <v>#N/A</v>
      </c>
    </row>
    <row r="3002" spans="1:3">
      <c r="A3002"/>
      <c r="B3002" s="11" t="e">
        <f t="shared" si="47"/>
        <v>#N/A</v>
      </c>
      <c r="C3002" s="2" t="e">
        <f>(Histogram!$D$29*Histogram!$C$22*A3002)/B3002</f>
        <v>#N/A</v>
      </c>
    </row>
    <row r="3003" spans="1:3">
      <c r="A3003"/>
      <c r="B3003" s="11" t="e">
        <f t="shared" si="47"/>
        <v>#N/A</v>
      </c>
      <c r="C3003" s="2" t="e">
        <f>(Histogram!$D$29*Histogram!$C$22*A3003)/B3003</f>
        <v>#N/A</v>
      </c>
    </row>
    <row r="3004" spans="1:3">
      <c r="A3004"/>
      <c r="B3004" s="11" t="e">
        <f t="shared" si="47"/>
        <v>#N/A</v>
      </c>
      <c r="C3004" s="2" t="e">
        <f>(Histogram!$D$29*Histogram!$C$22*A3004)/B3004</f>
        <v>#N/A</v>
      </c>
    </row>
    <row r="3005" spans="1:3">
      <c r="A3005"/>
      <c r="B3005" s="11" t="e">
        <f t="shared" si="47"/>
        <v>#N/A</v>
      </c>
      <c r="C3005" s="2" t="e">
        <f>(Histogram!$D$29*Histogram!$C$22*A3005)/B3005</f>
        <v>#N/A</v>
      </c>
    </row>
    <row r="3006" spans="1:3">
      <c r="A3006"/>
      <c r="B3006" s="11" t="e">
        <f t="shared" si="47"/>
        <v>#N/A</v>
      </c>
      <c r="C3006" s="2" t="e">
        <f>(Histogram!$D$29*Histogram!$C$22*A3006)/B3006</f>
        <v>#N/A</v>
      </c>
    </row>
    <row r="3007" spans="1:3">
      <c r="A3007"/>
      <c r="B3007" s="11" t="e">
        <f t="shared" si="47"/>
        <v>#N/A</v>
      </c>
      <c r="C3007" s="2" t="e">
        <f>(Histogram!$D$29*Histogram!$C$22*A3007)/B3007</f>
        <v>#N/A</v>
      </c>
    </row>
    <row r="3008" spans="1:3">
      <c r="A3008"/>
      <c r="B3008" s="11" t="e">
        <f t="shared" si="47"/>
        <v>#N/A</v>
      </c>
      <c r="C3008" s="2" t="e">
        <f>(Histogram!$D$29*Histogram!$C$22*A3008)/B3008</f>
        <v>#N/A</v>
      </c>
    </row>
    <row r="3009" spans="1:3">
      <c r="A3009"/>
      <c r="B3009" s="11" t="e">
        <f t="shared" si="47"/>
        <v>#N/A</v>
      </c>
      <c r="C3009" s="2" t="e">
        <f>(Histogram!$D$29*Histogram!$C$22*A3009)/B3009</f>
        <v>#N/A</v>
      </c>
    </row>
    <row r="3010" spans="1:3">
      <c r="A3010"/>
      <c r="B3010" s="11" t="e">
        <f t="shared" si="47"/>
        <v>#N/A</v>
      </c>
      <c r="C3010" s="2" t="e">
        <f>(Histogram!$D$29*Histogram!$C$22*A3010)/B3010</f>
        <v>#N/A</v>
      </c>
    </row>
    <row r="3011" spans="1:3">
      <c r="A3011"/>
      <c r="B3011" s="11" t="e">
        <f t="shared" ref="B3011:B3074" si="48">RANK(A3011,A:A,9)</f>
        <v>#N/A</v>
      </c>
      <c r="C3011" s="2" t="e">
        <f>(Histogram!$D$29*Histogram!$C$22*A3011)/B3011</f>
        <v>#N/A</v>
      </c>
    </row>
    <row r="3012" spans="1:3">
      <c r="A3012"/>
      <c r="B3012" s="11" t="e">
        <f t="shared" si="48"/>
        <v>#N/A</v>
      </c>
      <c r="C3012" s="2" t="e">
        <f>(Histogram!$D$29*Histogram!$C$22*A3012)/B3012</f>
        <v>#N/A</v>
      </c>
    </row>
    <row r="3013" spans="1:3">
      <c r="A3013"/>
      <c r="B3013" s="11" t="e">
        <f t="shared" si="48"/>
        <v>#N/A</v>
      </c>
      <c r="C3013" s="2" t="e">
        <f>(Histogram!$D$29*Histogram!$C$22*A3013)/B3013</f>
        <v>#N/A</v>
      </c>
    </row>
    <row r="3014" spans="1:3">
      <c r="A3014"/>
      <c r="B3014" s="11" t="e">
        <f t="shared" si="48"/>
        <v>#N/A</v>
      </c>
      <c r="C3014" s="2" t="e">
        <f>(Histogram!$D$29*Histogram!$C$22*A3014)/B3014</f>
        <v>#N/A</v>
      </c>
    </row>
    <row r="3015" spans="1:3">
      <c r="A3015"/>
      <c r="B3015" s="11" t="e">
        <f t="shared" si="48"/>
        <v>#N/A</v>
      </c>
      <c r="C3015" s="2" t="e">
        <f>(Histogram!$D$29*Histogram!$C$22*A3015)/B3015</f>
        <v>#N/A</v>
      </c>
    </row>
    <row r="3016" spans="1:3">
      <c r="A3016"/>
      <c r="B3016" s="11" t="e">
        <f t="shared" si="48"/>
        <v>#N/A</v>
      </c>
      <c r="C3016" s="2" t="e">
        <f>(Histogram!$D$29*Histogram!$C$22*A3016)/B3016</f>
        <v>#N/A</v>
      </c>
    </row>
    <row r="3017" spans="1:3">
      <c r="A3017"/>
      <c r="B3017" s="11" t="e">
        <f t="shared" si="48"/>
        <v>#N/A</v>
      </c>
      <c r="C3017" s="2" t="e">
        <f>(Histogram!$D$29*Histogram!$C$22*A3017)/B3017</f>
        <v>#N/A</v>
      </c>
    </row>
    <row r="3018" spans="1:3">
      <c r="A3018"/>
      <c r="B3018" s="11" t="e">
        <f t="shared" si="48"/>
        <v>#N/A</v>
      </c>
      <c r="C3018" s="2" t="e">
        <f>(Histogram!$D$29*Histogram!$C$22*A3018)/B3018</f>
        <v>#N/A</v>
      </c>
    </row>
    <row r="3019" spans="1:3">
      <c r="A3019"/>
      <c r="B3019" s="11" t="e">
        <f t="shared" si="48"/>
        <v>#N/A</v>
      </c>
      <c r="C3019" s="2" t="e">
        <f>(Histogram!$D$29*Histogram!$C$22*A3019)/B3019</f>
        <v>#N/A</v>
      </c>
    </row>
    <row r="3020" spans="1:3">
      <c r="A3020"/>
      <c r="B3020" s="11" t="e">
        <f t="shared" si="48"/>
        <v>#N/A</v>
      </c>
      <c r="C3020" s="2" t="e">
        <f>(Histogram!$D$29*Histogram!$C$22*A3020)/B3020</f>
        <v>#N/A</v>
      </c>
    </row>
    <row r="3021" spans="1:3">
      <c r="A3021"/>
      <c r="B3021" s="11" t="e">
        <f t="shared" si="48"/>
        <v>#N/A</v>
      </c>
      <c r="C3021" s="2" t="e">
        <f>(Histogram!$D$29*Histogram!$C$22*A3021)/B3021</f>
        <v>#N/A</v>
      </c>
    </row>
    <row r="3022" spans="1:3">
      <c r="A3022"/>
      <c r="B3022" s="11" t="e">
        <f t="shared" si="48"/>
        <v>#N/A</v>
      </c>
      <c r="C3022" s="2" t="e">
        <f>(Histogram!$D$29*Histogram!$C$22*A3022)/B3022</f>
        <v>#N/A</v>
      </c>
    </row>
    <row r="3023" spans="1:3">
      <c r="A3023"/>
      <c r="B3023" s="11" t="e">
        <f t="shared" si="48"/>
        <v>#N/A</v>
      </c>
      <c r="C3023" s="2" t="e">
        <f>(Histogram!$D$29*Histogram!$C$22*A3023)/B3023</f>
        <v>#N/A</v>
      </c>
    </row>
    <row r="3024" spans="1:3">
      <c r="A3024"/>
      <c r="B3024" s="11" t="e">
        <f t="shared" si="48"/>
        <v>#N/A</v>
      </c>
      <c r="C3024" s="2" t="e">
        <f>(Histogram!$D$29*Histogram!$C$22*A3024)/B3024</f>
        <v>#N/A</v>
      </c>
    </row>
    <row r="3025" spans="1:3">
      <c r="A3025"/>
      <c r="B3025" s="11" t="e">
        <f t="shared" si="48"/>
        <v>#N/A</v>
      </c>
      <c r="C3025" s="2" t="e">
        <f>(Histogram!$D$29*Histogram!$C$22*A3025)/B3025</f>
        <v>#N/A</v>
      </c>
    </row>
    <row r="3026" spans="1:3">
      <c r="A3026"/>
      <c r="B3026" s="11" t="e">
        <f t="shared" si="48"/>
        <v>#N/A</v>
      </c>
      <c r="C3026" s="2" t="e">
        <f>(Histogram!$D$29*Histogram!$C$22*A3026)/B3026</f>
        <v>#N/A</v>
      </c>
    </row>
    <row r="3027" spans="1:3">
      <c r="A3027"/>
      <c r="B3027" s="11" t="e">
        <f t="shared" si="48"/>
        <v>#N/A</v>
      </c>
      <c r="C3027" s="2" t="e">
        <f>(Histogram!$D$29*Histogram!$C$22*A3027)/B3027</f>
        <v>#N/A</v>
      </c>
    </row>
    <row r="3028" spans="1:3">
      <c r="A3028"/>
      <c r="B3028" s="11" t="e">
        <f t="shared" si="48"/>
        <v>#N/A</v>
      </c>
      <c r="C3028" s="2" t="e">
        <f>(Histogram!$D$29*Histogram!$C$22*A3028)/B3028</f>
        <v>#N/A</v>
      </c>
    </row>
    <row r="3029" spans="1:3">
      <c r="A3029"/>
      <c r="B3029" s="11" t="e">
        <f t="shared" si="48"/>
        <v>#N/A</v>
      </c>
      <c r="C3029" s="2" t="e">
        <f>(Histogram!$D$29*Histogram!$C$22*A3029)/B3029</f>
        <v>#N/A</v>
      </c>
    </row>
    <row r="3030" spans="1:3">
      <c r="A3030"/>
      <c r="B3030" s="11" t="e">
        <f t="shared" si="48"/>
        <v>#N/A</v>
      </c>
      <c r="C3030" s="2" t="e">
        <f>(Histogram!$D$29*Histogram!$C$22*A3030)/B3030</f>
        <v>#N/A</v>
      </c>
    </row>
    <row r="3031" spans="1:3">
      <c r="A3031"/>
      <c r="B3031" s="11" t="e">
        <f t="shared" si="48"/>
        <v>#N/A</v>
      </c>
      <c r="C3031" s="2" t="e">
        <f>(Histogram!$D$29*Histogram!$C$22*A3031)/B3031</f>
        <v>#N/A</v>
      </c>
    </row>
    <row r="3032" spans="1:3">
      <c r="A3032"/>
      <c r="B3032" s="11" t="e">
        <f t="shared" si="48"/>
        <v>#N/A</v>
      </c>
      <c r="C3032" s="2" t="e">
        <f>(Histogram!$D$29*Histogram!$C$22*A3032)/B3032</f>
        <v>#N/A</v>
      </c>
    </row>
    <row r="3033" spans="1:3">
      <c r="A3033"/>
      <c r="B3033" s="11" t="e">
        <f t="shared" si="48"/>
        <v>#N/A</v>
      </c>
      <c r="C3033" s="2" t="e">
        <f>(Histogram!$D$29*Histogram!$C$22*A3033)/B3033</f>
        <v>#N/A</v>
      </c>
    </row>
    <row r="3034" spans="1:3">
      <c r="A3034"/>
      <c r="B3034" s="11" t="e">
        <f t="shared" si="48"/>
        <v>#N/A</v>
      </c>
      <c r="C3034" s="2" t="e">
        <f>(Histogram!$D$29*Histogram!$C$22*A3034)/B3034</f>
        <v>#N/A</v>
      </c>
    </row>
    <row r="3035" spans="1:3">
      <c r="A3035"/>
      <c r="B3035" s="11" t="e">
        <f t="shared" si="48"/>
        <v>#N/A</v>
      </c>
      <c r="C3035" s="2" t="e">
        <f>(Histogram!$D$29*Histogram!$C$22*A3035)/B3035</f>
        <v>#N/A</v>
      </c>
    </row>
    <row r="3036" spans="1:3">
      <c r="A3036"/>
      <c r="B3036" s="11" t="e">
        <f t="shared" si="48"/>
        <v>#N/A</v>
      </c>
      <c r="C3036" s="2" t="e">
        <f>(Histogram!$D$29*Histogram!$C$22*A3036)/B3036</f>
        <v>#N/A</v>
      </c>
    </row>
    <row r="3037" spans="1:3">
      <c r="A3037"/>
      <c r="B3037" s="11" t="e">
        <f t="shared" si="48"/>
        <v>#N/A</v>
      </c>
      <c r="C3037" s="2" t="e">
        <f>(Histogram!$D$29*Histogram!$C$22*A3037)/B3037</f>
        <v>#N/A</v>
      </c>
    </row>
    <row r="3038" spans="1:3">
      <c r="A3038"/>
      <c r="B3038" s="11" t="e">
        <f t="shared" si="48"/>
        <v>#N/A</v>
      </c>
      <c r="C3038" s="2" t="e">
        <f>(Histogram!$D$29*Histogram!$C$22*A3038)/B3038</f>
        <v>#N/A</v>
      </c>
    </row>
    <row r="3039" spans="1:3">
      <c r="A3039"/>
      <c r="B3039" s="11" t="e">
        <f t="shared" si="48"/>
        <v>#N/A</v>
      </c>
      <c r="C3039" s="2" t="e">
        <f>(Histogram!$D$29*Histogram!$C$22*A3039)/B3039</f>
        <v>#N/A</v>
      </c>
    </row>
    <row r="3040" spans="1:3">
      <c r="A3040"/>
      <c r="B3040" s="11" t="e">
        <f t="shared" si="48"/>
        <v>#N/A</v>
      </c>
      <c r="C3040" s="2" t="e">
        <f>(Histogram!$D$29*Histogram!$C$22*A3040)/B3040</f>
        <v>#N/A</v>
      </c>
    </row>
    <row r="3041" spans="1:3">
      <c r="A3041"/>
      <c r="B3041" s="11" t="e">
        <f t="shared" si="48"/>
        <v>#N/A</v>
      </c>
      <c r="C3041" s="2" t="e">
        <f>(Histogram!$D$29*Histogram!$C$22*A3041)/B3041</f>
        <v>#N/A</v>
      </c>
    </row>
    <row r="3042" spans="1:3">
      <c r="A3042"/>
      <c r="B3042" s="11" t="e">
        <f t="shared" si="48"/>
        <v>#N/A</v>
      </c>
      <c r="C3042" s="2" t="e">
        <f>(Histogram!$D$29*Histogram!$C$22*A3042)/B3042</f>
        <v>#N/A</v>
      </c>
    </row>
    <row r="3043" spans="1:3">
      <c r="A3043"/>
      <c r="B3043" s="11" t="e">
        <f t="shared" si="48"/>
        <v>#N/A</v>
      </c>
      <c r="C3043" s="2" t="e">
        <f>(Histogram!$D$29*Histogram!$C$22*A3043)/B3043</f>
        <v>#N/A</v>
      </c>
    </row>
    <row r="3044" spans="1:3">
      <c r="A3044"/>
      <c r="B3044" s="11" t="e">
        <f t="shared" si="48"/>
        <v>#N/A</v>
      </c>
      <c r="C3044" s="2" t="e">
        <f>(Histogram!$D$29*Histogram!$C$22*A3044)/B3044</f>
        <v>#N/A</v>
      </c>
    </row>
    <row r="3045" spans="1:3">
      <c r="A3045"/>
      <c r="B3045" s="11" t="e">
        <f t="shared" si="48"/>
        <v>#N/A</v>
      </c>
      <c r="C3045" s="2" t="e">
        <f>(Histogram!$D$29*Histogram!$C$22*A3045)/B3045</f>
        <v>#N/A</v>
      </c>
    </row>
    <row r="3046" spans="1:3">
      <c r="A3046"/>
      <c r="B3046" s="11" t="e">
        <f t="shared" si="48"/>
        <v>#N/A</v>
      </c>
      <c r="C3046" s="2" t="e">
        <f>(Histogram!$D$29*Histogram!$C$22*A3046)/B3046</f>
        <v>#N/A</v>
      </c>
    </row>
    <row r="3047" spans="1:3">
      <c r="A3047"/>
      <c r="B3047" s="11" t="e">
        <f t="shared" si="48"/>
        <v>#N/A</v>
      </c>
      <c r="C3047" s="2" t="e">
        <f>(Histogram!$D$29*Histogram!$C$22*A3047)/B3047</f>
        <v>#N/A</v>
      </c>
    </row>
    <row r="3048" spans="1:3">
      <c r="A3048"/>
      <c r="B3048" s="11" t="e">
        <f t="shared" si="48"/>
        <v>#N/A</v>
      </c>
      <c r="C3048" s="2" t="e">
        <f>(Histogram!$D$29*Histogram!$C$22*A3048)/B3048</f>
        <v>#N/A</v>
      </c>
    </row>
    <row r="3049" spans="1:3">
      <c r="A3049"/>
      <c r="B3049" s="11" t="e">
        <f t="shared" si="48"/>
        <v>#N/A</v>
      </c>
      <c r="C3049" s="2" t="e">
        <f>(Histogram!$D$29*Histogram!$C$22*A3049)/B3049</f>
        <v>#N/A</v>
      </c>
    </row>
    <row r="3050" spans="1:3">
      <c r="A3050"/>
      <c r="B3050" s="11" t="e">
        <f t="shared" si="48"/>
        <v>#N/A</v>
      </c>
      <c r="C3050" s="2" t="e">
        <f>(Histogram!$D$29*Histogram!$C$22*A3050)/B3050</f>
        <v>#N/A</v>
      </c>
    </row>
    <row r="3051" spans="1:3">
      <c r="A3051"/>
      <c r="B3051" s="11" t="e">
        <f t="shared" si="48"/>
        <v>#N/A</v>
      </c>
      <c r="C3051" s="2" t="e">
        <f>(Histogram!$D$29*Histogram!$C$22*A3051)/B3051</f>
        <v>#N/A</v>
      </c>
    </row>
    <row r="3052" spans="1:3">
      <c r="A3052"/>
      <c r="B3052" s="11" t="e">
        <f t="shared" si="48"/>
        <v>#N/A</v>
      </c>
      <c r="C3052" s="2" t="e">
        <f>(Histogram!$D$29*Histogram!$C$22*A3052)/B3052</f>
        <v>#N/A</v>
      </c>
    </row>
    <row r="3053" spans="1:3">
      <c r="A3053"/>
      <c r="B3053" s="11" t="e">
        <f t="shared" si="48"/>
        <v>#N/A</v>
      </c>
      <c r="C3053" s="2" t="e">
        <f>(Histogram!$D$29*Histogram!$C$22*A3053)/B3053</f>
        <v>#N/A</v>
      </c>
    </row>
    <row r="3054" spans="1:3">
      <c r="A3054"/>
      <c r="B3054" s="11" t="e">
        <f t="shared" si="48"/>
        <v>#N/A</v>
      </c>
      <c r="C3054" s="2" t="e">
        <f>(Histogram!$D$29*Histogram!$C$22*A3054)/B3054</f>
        <v>#N/A</v>
      </c>
    </row>
    <row r="3055" spans="1:3">
      <c r="A3055"/>
      <c r="B3055" s="11" t="e">
        <f t="shared" si="48"/>
        <v>#N/A</v>
      </c>
      <c r="C3055" s="2" t="e">
        <f>(Histogram!$D$29*Histogram!$C$22*A3055)/B3055</f>
        <v>#N/A</v>
      </c>
    </row>
    <row r="3056" spans="1:3">
      <c r="A3056"/>
      <c r="B3056" s="11" t="e">
        <f t="shared" si="48"/>
        <v>#N/A</v>
      </c>
      <c r="C3056" s="2" t="e">
        <f>(Histogram!$D$29*Histogram!$C$22*A3056)/B3056</f>
        <v>#N/A</v>
      </c>
    </row>
    <row r="3057" spans="1:3">
      <c r="A3057"/>
      <c r="B3057" s="11" t="e">
        <f t="shared" si="48"/>
        <v>#N/A</v>
      </c>
      <c r="C3057" s="2" t="e">
        <f>(Histogram!$D$29*Histogram!$C$22*A3057)/B3057</f>
        <v>#N/A</v>
      </c>
    </row>
    <row r="3058" spans="1:3">
      <c r="A3058"/>
      <c r="B3058" s="11" t="e">
        <f t="shared" si="48"/>
        <v>#N/A</v>
      </c>
      <c r="C3058" s="2" t="e">
        <f>(Histogram!$D$29*Histogram!$C$22*A3058)/B3058</f>
        <v>#N/A</v>
      </c>
    </row>
    <row r="3059" spans="1:3">
      <c r="A3059"/>
      <c r="B3059" s="11" t="e">
        <f t="shared" si="48"/>
        <v>#N/A</v>
      </c>
      <c r="C3059" s="2" t="e">
        <f>(Histogram!$D$29*Histogram!$C$22*A3059)/B3059</f>
        <v>#N/A</v>
      </c>
    </row>
    <row r="3060" spans="1:3">
      <c r="A3060"/>
      <c r="B3060" s="11" t="e">
        <f t="shared" si="48"/>
        <v>#N/A</v>
      </c>
      <c r="C3060" s="2" t="e">
        <f>(Histogram!$D$29*Histogram!$C$22*A3060)/B3060</f>
        <v>#N/A</v>
      </c>
    </row>
    <row r="3061" spans="1:3">
      <c r="A3061"/>
      <c r="B3061" s="11" t="e">
        <f t="shared" si="48"/>
        <v>#N/A</v>
      </c>
      <c r="C3061" s="2" t="e">
        <f>(Histogram!$D$29*Histogram!$C$22*A3061)/B3061</f>
        <v>#N/A</v>
      </c>
    </row>
    <row r="3062" spans="1:3">
      <c r="A3062"/>
      <c r="B3062" s="11" t="e">
        <f t="shared" si="48"/>
        <v>#N/A</v>
      </c>
      <c r="C3062" s="2" t="e">
        <f>(Histogram!$D$29*Histogram!$C$22*A3062)/B3062</f>
        <v>#N/A</v>
      </c>
    </row>
    <row r="3063" spans="1:3">
      <c r="A3063"/>
      <c r="B3063" s="11" t="e">
        <f t="shared" si="48"/>
        <v>#N/A</v>
      </c>
      <c r="C3063" s="2" t="e">
        <f>(Histogram!$D$29*Histogram!$C$22*A3063)/B3063</f>
        <v>#N/A</v>
      </c>
    </row>
    <row r="3064" spans="1:3">
      <c r="A3064"/>
      <c r="B3064" s="11" t="e">
        <f t="shared" si="48"/>
        <v>#N/A</v>
      </c>
      <c r="C3064" s="2" t="e">
        <f>(Histogram!$D$29*Histogram!$C$22*A3064)/B3064</f>
        <v>#N/A</v>
      </c>
    </row>
    <row r="3065" spans="1:3">
      <c r="A3065"/>
      <c r="B3065" s="11" t="e">
        <f t="shared" si="48"/>
        <v>#N/A</v>
      </c>
      <c r="C3065" s="2" t="e">
        <f>(Histogram!$D$29*Histogram!$C$22*A3065)/B3065</f>
        <v>#N/A</v>
      </c>
    </row>
    <row r="3066" spans="1:3">
      <c r="A3066"/>
      <c r="B3066" s="11" t="e">
        <f t="shared" si="48"/>
        <v>#N/A</v>
      </c>
      <c r="C3066" s="2" t="e">
        <f>(Histogram!$D$29*Histogram!$C$22*A3066)/B3066</f>
        <v>#N/A</v>
      </c>
    </row>
    <row r="3067" spans="1:3">
      <c r="A3067"/>
      <c r="B3067" s="11" t="e">
        <f t="shared" si="48"/>
        <v>#N/A</v>
      </c>
      <c r="C3067" s="2" t="e">
        <f>(Histogram!$D$29*Histogram!$C$22*A3067)/B3067</f>
        <v>#N/A</v>
      </c>
    </row>
    <row r="3068" spans="1:3">
      <c r="A3068"/>
      <c r="B3068" s="11" t="e">
        <f t="shared" si="48"/>
        <v>#N/A</v>
      </c>
      <c r="C3068" s="2" t="e">
        <f>(Histogram!$D$29*Histogram!$C$22*A3068)/B3068</f>
        <v>#N/A</v>
      </c>
    </row>
    <row r="3069" spans="1:3">
      <c r="A3069"/>
      <c r="B3069" s="11" t="e">
        <f t="shared" si="48"/>
        <v>#N/A</v>
      </c>
      <c r="C3069" s="2" t="e">
        <f>(Histogram!$D$29*Histogram!$C$22*A3069)/B3069</f>
        <v>#N/A</v>
      </c>
    </row>
    <row r="3070" spans="1:3">
      <c r="A3070"/>
      <c r="B3070" s="11" t="e">
        <f t="shared" si="48"/>
        <v>#N/A</v>
      </c>
      <c r="C3070" s="2" t="e">
        <f>(Histogram!$D$29*Histogram!$C$22*A3070)/B3070</f>
        <v>#N/A</v>
      </c>
    </row>
    <row r="3071" spans="1:3">
      <c r="A3071"/>
      <c r="B3071" s="11" t="e">
        <f t="shared" si="48"/>
        <v>#N/A</v>
      </c>
      <c r="C3071" s="2" t="e">
        <f>(Histogram!$D$29*Histogram!$C$22*A3071)/B3071</f>
        <v>#N/A</v>
      </c>
    </row>
    <row r="3072" spans="1:3">
      <c r="A3072"/>
      <c r="B3072" s="11" t="e">
        <f t="shared" si="48"/>
        <v>#N/A</v>
      </c>
      <c r="C3072" s="2" t="e">
        <f>(Histogram!$D$29*Histogram!$C$22*A3072)/B3072</f>
        <v>#N/A</v>
      </c>
    </row>
    <row r="3073" spans="1:3">
      <c r="A3073"/>
      <c r="B3073" s="11" t="e">
        <f t="shared" si="48"/>
        <v>#N/A</v>
      </c>
      <c r="C3073" s="2" t="e">
        <f>(Histogram!$D$29*Histogram!$C$22*A3073)/B3073</f>
        <v>#N/A</v>
      </c>
    </row>
    <row r="3074" spans="1:3">
      <c r="A3074"/>
      <c r="B3074" s="11" t="e">
        <f t="shared" si="48"/>
        <v>#N/A</v>
      </c>
      <c r="C3074" s="2" t="e">
        <f>(Histogram!$D$29*Histogram!$C$22*A3074)/B3074</f>
        <v>#N/A</v>
      </c>
    </row>
    <row r="3075" spans="1:3">
      <c r="A3075"/>
      <c r="B3075" s="11" t="e">
        <f t="shared" ref="B3075:B3138" si="49">RANK(A3075,A:A,9)</f>
        <v>#N/A</v>
      </c>
      <c r="C3075" s="2" t="e">
        <f>(Histogram!$D$29*Histogram!$C$22*A3075)/B3075</f>
        <v>#N/A</v>
      </c>
    </row>
    <row r="3076" spans="1:3">
      <c r="A3076"/>
      <c r="B3076" s="11" t="e">
        <f t="shared" si="49"/>
        <v>#N/A</v>
      </c>
      <c r="C3076" s="2" t="e">
        <f>(Histogram!$D$29*Histogram!$C$22*A3076)/B3076</f>
        <v>#N/A</v>
      </c>
    </row>
    <row r="3077" spans="1:3">
      <c r="A3077"/>
      <c r="B3077" s="11" t="e">
        <f t="shared" si="49"/>
        <v>#N/A</v>
      </c>
      <c r="C3077" s="2" t="e">
        <f>(Histogram!$D$29*Histogram!$C$22*A3077)/B3077</f>
        <v>#N/A</v>
      </c>
    </row>
    <row r="3078" spans="1:3">
      <c r="A3078"/>
      <c r="B3078" s="11" t="e">
        <f t="shared" si="49"/>
        <v>#N/A</v>
      </c>
      <c r="C3078" s="2" t="e">
        <f>(Histogram!$D$29*Histogram!$C$22*A3078)/B3078</f>
        <v>#N/A</v>
      </c>
    </row>
    <row r="3079" spans="1:3">
      <c r="A3079"/>
      <c r="B3079" s="11" t="e">
        <f t="shared" si="49"/>
        <v>#N/A</v>
      </c>
      <c r="C3079" s="2" t="e">
        <f>(Histogram!$D$29*Histogram!$C$22*A3079)/B3079</f>
        <v>#N/A</v>
      </c>
    </row>
    <row r="3080" spans="1:3">
      <c r="A3080"/>
      <c r="B3080" s="11" t="e">
        <f t="shared" si="49"/>
        <v>#N/A</v>
      </c>
      <c r="C3080" s="2" t="e">
        <f>(Histogram!$D$29*Histogram!$C$22*A3080)/B3080</f>
        <v>#N/A</v>
      </c>
    </row>
    <row r="3081" spans="1:3">
      <c r="A3081"/>
      <c r="B3081" s="11" t="e">
        <f t="shared" si="49"/>
        <v>#N/A</v>
      </c>
      <c r="C3081" s="2" t="e">
        <f>(Histogram!$D$29*Histogram!$C$22*A3081)/B3081</f>
        <v>#N/A</v>
      </c>
    </row>
    <row r="3082" spans="1:3">
      <c r="A3082"/>
      <c r="B3082" s="11" t="e">
        <f t="shared" si="49"/>
        <v>#N/A</v>
      </c>
      <c r="C3082" s="2" t="e">
        <f>(Histogram!$D$29*Histogram!$C$22*A3082)/B3082</f>
        <v>#N/A</v>
      </c>
    </row>
    <row r="3083" spans="1:3">
      <c r="A3083"/>
      <c r="B3083" s="11" t="e">
        <f t="shared" si="49"/>
        <v>#N/A</v>
      </c>
      <c r="C3083" s="2" t="e">
        <f>(Histogram!$D$29*Histogram!$C$22*A3083)/B3083</f>
        <v>#N/A</v>
      </c>
    </row>
    <row r="3084" spans="1:3">
      <c r="A3084"/>
      <c r="B3084" s="11" t="e">
        <f t="shared" si="49"/>
        <v>#N/A</v>
      </c>
      <c r="C3084" s="2" t="e">
        <f>(Histogram!$D$29*Histogram!$C$22*A3084)/B3084</f>
        <v>#N/A</v>
      </c>
    </row>
    <row r="3085" spans="1:3">
      <c r="A3085"/>
      <c r="B3085" s="11" t="e">
        <f t="shared" si="49"/>
        <v>#N/A</v>
      </c>
      <c r="C3085" s="2" t="e">
        <f>(Histogram!$D$29*Histogram!$C$22*A3085)/B3085</f>
        <v>#N/A</v>
      </c>
    </row>
    <row r="3086" spans="1:3">
      <c r="A3086"/>
      <c r="B3086" s="11" t="e">
        <f t="shared" si="49"/>
        <v>#N/A</v>
      </c>
      <c r="C3086" s="2" t="e">
        <f>(Histogram!$D$29*Histogram!$C$22*A3086)/B3086</f>
        <v>#N/A</v>
      </c>
    </row>
    <row r="3087" spans="1:3">
      <c r="A3087"/>
      <c r="B3087" s="11" t="e">
        <f t="shared" si="49"/>
        <v>#N/A</v>
      </c>
      <c r="C3087" s="2" t="e">
        <f>(Histogram!$D$29*Histogram!$C$22*A3087)/B3087</f>
        <v>#N/A</v>
      </c>
    </row>
    <row r="3088" spans="1:3">
      <c r="A3088"/>
      <c r="B3088" s="11" t="e">
        <f t="shared" si="49"/>
        <v>#N/A</v>
      </c>
      <c r="C3088" s="2" t="e">
        <f>(Histogram!$D$29*Histogram!$C$22*A3088)/B3088</f>
        <v>#N/A</v>
      </c>
    </row>
    <row r="3089" spans="1:3">
      <c r="A3089"/>
      <c r="B3089" s="11" t="e">
        <f t="shared" si="49"/>
        <v>#N/A</v>
      </c>
      <c r="C3089" s="2" t="e">
        <f>(Histogram!$D$29*Histogram!$C$22*A3089)/B3089</f>
        <v>#N/A</v>
      </c>
    </row>
    <row r="3090" spans="1:3">
      <c r="A3090"/>
      <c r="B3090" s="11" t="e">
        <f t="shared" si="49"/>
        <v>#N/A</v>
      </c>
      <c r="C3090" s="2" t="e">
        <f>(Histogram!$D$29*Histogram!$C$22*A3090)/B3090</f>
        <v>#N/A</v>
      </c>
    </row>
    <row r="3091" spans="1:3">
      <c r="A3091"/>
      <c r="B3091" s="11" t="e">
        <f t="shared" si="49"/>
        <v>#N/A</v>
      </c>
      <c r="C3091" s="2" t="e">
        <f>(Histogram!$D$29*Histogram!$C$22*A3091)/B3091</f>
        <v>#N/A</v>
      </c>
    </row>
    <row r="3092" spans="1:3">
      <c r="A3092"/>
      <c r="B3092" s="11" t="e">
        <f t="shared" si="49"/>
        <v>#N/A</v>
      </c>
      <c r="C3092" s="2" t="e">
        <f>(Histogram!$D$29*Histogram!$C$22*A3092)/B3092</f>
        <v>#N/A</v>
      </c>
    </row>
    <row r="3093" spans="1:3">
      <c r="A3093"/>
      <c r="B3093" s="11" t="e">
        <f t="shared" si="49"/>
        <v>#N/A</v>
      </c>
      <c r="C3093" s="2" t="e">
        <f>(Histogram!$D$29*Histogram!$C$22*A3093)/B3093</f>
        <v>#N/A</v>
      </c>
    </row>
    <row r="3094" spans="1:3">
      <c r="A3094"/>
      <c r="B3094" s="11" t="e">
        <f t="shared" si="49"/>
        <v>#N/A</v>
      </c>
      <c r="C3094" s="2" t="e">
        <f>(Histogram!$D$29*Histogram!$C$22*A3094)/B3094</f>
        <v>#N/A</v>
      </c>
    </row>
    <row r="3095" spans="1:3">
      <c r="A3095"/>
      <c r="B3095" s="11" t="e">
        <f t="shared" si="49"/>
        <v>#N/A</v>
      </c>
      <c r="C3095" s="2" t="e">
        <f>(Histogram!$D$29*Histogram!$C$22*A3095)/B3095</f>
        <v>#N/A</v>
      </c>
    </row>
    <row r="3096" spans="1:3">
      <c r="A3096"/>
      <c r="B3096" s="11" t="e">
        <f t="shared" si="49"/>
        <v>#N/A</v>
      </c>
      <c r="C3096" s="2" t="e">
        <f>(Histogram!$D$29*Histogram!$C$22*A3096)/B3096</f>
        <v>#N/A</v>
      </c>
    </row>
    <row r="3097" spans="1:3">
      <c r="A3097"/>
      <c r="B3097" s="11" t="e">
        <f t="shared" si="49"/>
        <v>#N/A</v>
      </c>
      <c r="C3097" s="2" t="e">
        <f>(Histogram!$D$29*Histogram!$C$22*A3097)/B3097</f>
        <v>#N/A</v>
      </c>
    </row>
    <row r="3098" spans="1:3">
      <c r="A3098"/>
      <c r="B3098" s="11" t="e">
        <f t="shared" si="49"/>
        <v>#N/A</v>
      </c>
      <c r="C3098" s="2" t="e">
        <f>(Histogram!$D$29*Histogram!$C$22*A3098)/B3098</f>
        <v>#N/A</v>
      </c>
    </row>
    <row r="3099" spans="1:3">
      <c r="A3099"/>
      <c r="B3099" s="11" t="e">
        <f t="shared" si="49"/>
        <v>#N/A</v>
      </c>
      <c r="C3099" s="2" t="e">
        <f>(Histogram!$D$29*Histogram!$C$22*A3099)/B3099</f>
        <v>#N/A</v>
      </c>
    </row>
    <row r="3100" spans="1:3">
      <c r="A3100"/>
      <c r="B3100" s="11" t="e">
        <f t="shared" si="49"/>
        <v>#N/A</v>
      </c>
      <c r="C3100" s="2" t="e">
        <f>(Histogram!$D$29*Histogram!$C$22*A3100)/B3100</f>
        <v>#N/A</v>
      </c>
    </row>
    <row r="3101" spans="1:3">
      <c r="A3101"/>
      <c r="B3101" s="11" t="e">
        <f t="shared" si="49"/>
        <v>#N/A</v>
      </c>
      <c r="C3101" s="2" t="e">
        <f>(Histogram!$D$29*Histogram!$C$22*A3101)/B3101</f>
        <v>#N/A</v>
      </c>
    </row>
    <row r="3102" spans="1:3">
      <c r="A3102"/>
      <c r="B3102" s="11" t="e">
        <f t="shared" si="49"/>
        <v>#N/A</v>
      </c>
      <c r="C3102" s="2" t="e">
        <f>(Histogram!$D$29*Histogram!$C$22*A3102)/B3102</f>
        <v>#N/A</v>
      </c>
    </row>
    <row r="3103" spans="1:3">
      <c r="A3103"/>
      <c r="B3103" s="11" t="e">
        <f t="shared" si="49"/>
        <v>#N/A</v>
      </c>
      <c r="C3103" s="2" t="e">
        <f>(Histogram!$D$29*Histogram!$C$22*A3103)/B3103</f>
        <v>#N/A</v>
      </c>
    </row>
    <row r="3104" spans="1:3">
      <c r="A3104"/>
      <c r="B3104" s="11" t="e">
        <f t="shared" si="49"/>
        <v>#N/A</v>
      </c>
      <c r="C3104" s="2" t="e">
        <f>(Histogram!$D$29*Histogram!$C$22*A3104)/B3104</f>
        <v>#N/A</v>
      </c>
    </row>
    <row r="3105" spans="1:3">
      <c r="A3105"/>
      <c r="B3105" s="11" t="e">
        <f t="shared" si="49"/>
        <v>#N/A</v>
      </c>
      <c r="C3105" s="2" t="e">
        <f>(Histogram!$D$29*Histogram!$C$22*A3105)/B3105</f>
        <v>#N/A</v>
      </c>
    </row>
    <row r="3106" spans="1:3">
      <c r="A3106"/>
      <c r="B3106" s="11" t="e">
        <f t="shared" si="49"/>
        <v>#N/A</v>
      </c>
      <c r="C3106" s="2" t="e">
        <f>(Histogram!$D$29*Histogram!$C$22*A3106)/B3106</f>
        <v>#N/A</v>
      </c>
    </row>
    <row r="3107" spans="1:3">
      <c r="A3107"/>
      <c r="B3107" s="11" t="e">
        <f t="shared" si="49"/>
        <v>#N/A</v>
      </c>
      <c r="C3107" s="2" t="e">
        <f>(Histogram!$D$29*Histogram!$C$22*A3107)/B3107</f>
        <v>#N/A</v>
      </c>
    </row>
    <row r="3108" spans="1:3">
      <c r="A3108"/>
      <c r="B3108" s="11" t="e">
        <f t="shared" si="49"/>
        <v>#N/A</v>
      </c>
      <c r="C3108" s="2" t="e">
        <f>(Histogram!$D$29*Histogram!$C$22*A3108)/B3108</f>
        <v>#N/A</v>
      </c>
    </row>
    <row r="3109" spans="1:3">
      <c r="A3109"/>
      <c r="B3109" s="11" t="e">
        <f t="shared" si="49"/>
        <v>#N/A</v>
      </c>
      <c r="C3109" s="2" t="e">
        <f>(Histogram!$D$29*Histogram!$C$22*A3109)/B3109</f>
        <v>#N/A</v>
      </c>
    </row>
    <row r="3110" spans="1:3">
      <c r="A3110"/>
      <c r="B3110" s="11" t="e">
        <f t="shared" si="49"/>
        <v>#N/A</v>
      </c>
      <c r="C3110" s="2" t="e">
        <f>(Histogram!$D$29*Histogram!$C$22*A3110)/B3110</f>
        <v>#N/A</v>
      </c>
    </row>
    <row r="3111" spans="1:3">
      <c r="A3111"/>
      <c r="B3111" s="11" t="e">
        <f t="shared" si="49"/>
        <v>#N/A</v>
      </c>
      <c r="C3111" s="2" t="e">
        <f>(Histogram!$D$29*Histogram!$C$22*A3111)/B3111</f>
        <v>#N/A</v>
      </c>
    </row>
    <row r="3112" spans="1:3">
      <c r="A3112"/>
      <c r="B3112" s="11" t="e">
        <f t="shared" si="49"/>
        <v>#N/A</v>
      </c>
      <c r="C3112" s="2" t="e">
        <f>(Histogram!$D$29*Histogram!$C$22*A3112)/B3112</f>
        <v>#N/A</v>
      </c>
    </row>
    <row r="3113" spans="1:3">
      <c r="A3113"/>
      <c r="B3113" s="11" t="e">
        <f t="shared" si="49"/>
        <v>#N/A</v>
      </c>
      <c r="C3113" s="2" t="e">
        <f>(Histogram!$D$29*Histogram!$C$22*A3113)/B3113</f>
        <v>#N/A</v>
      </c>
    </row>
    <row r="3114" spans="1:3">
      <c r="A3114"/>
      <c r="B3114" s="11" t="e">
        <f t="shared" si="49"/>
        <v>#N/A</v>
      </c>
      <c r="C3114" s="2" t="e">
        <f>(Histogram!$D$29*Histogram!$C$22*A3114)/B3114</f>
        <v>#N/A</v>
      </c>
    </row>
    <row r="3115" spans="1:3">
      <c r="A3115"/>
      <c r="B3115" s="11" t="e">
        <f t="shared" si="49"/>
        <v>#N/A</v>
      </c>
      <c r="C3115" s="2" t="e">
        <f>(Histogram!$D$29*Histogram!$C$22*A3115)/B3115</f>
        <v>#N/A</v>
      </c>
    </row>
    <row r="3116" spans="1:3">
      <c r="A3116"/>
      <c r="B3116" s="11" t="e">
        <f t="shared" si="49"/>
        <v>#N/A</v>
      </c>
      <c r="C3116" s="2" t="e">
        <f>(Histogram!$D$29*Histogram!$C$22*A3116)/B3116</f>
        <v>#N/A</v>
      </c>
    </row>
    <row r="3117" spans="1:3">
      <c r="A3117"/>
      <c r="B3117" s="11" t="e">
        <f t="shared" si="49"/>
        <v>#N/A</v>
      </c>
      <c r="C3117" s="2" t="e">
        <f>(Histogram!$D$29*Histogram!$C$22*A3117)/B3117</f>
        <v>#N/A</v>
      </c>
    </row>
    <row r="3118" spans="1:3">
      <c r="A3118"/>
      <c r="B3118" s="11" t="e">
        <f t="shared" si="49"/>
        <v>#N/A</v>
      </c>
      <c r="C3118" s="2" t="e">
        <f>(Histogram!$D$29*Histogram!$C$22*A3118)/B3118</f>
        <v>#N/A</v>
      </c>
    </row>
    <row r="3119" spans="1:3">
      <c r="A3119"/>
      <c r="B3119" s="11" t="e">
        <f t="shared" si="49"/>
        <v>#N/A</v>
      </c>
      <c r="C3119" s="2" t="e">
        <f>(Histogram!$D$29*Histogram!$C$22*A3119)/B3119</f>
        <v>#N/A</v>
      </c>
    </row>
    <row r="3120" spans="1:3">
      <c r="A3120"/>
      <c r="B3120" s="11" t="e">
        <f t="shared" si="49"/>
        <v>#N/A</v>
      </c>
      <c r="C3120" s="2" t="e">
        <f>(Histogram!$D$29*Histogram!$C$22*A3120)/B3120</f>
        <v>#N/A</v>
      </c>
    </row>
    <row r="3121" spans="1:3">
      <c r="A3121"/>
      <c r="B3121" s="11" t="e">
        <f t="shared" si="49"/>
        <v>#N/A</v>
      </c>
      <c r="C3121" s="2" t="e">
        <f>(Histogram!$D$29*Histogram!$C$22*A3121)/B3121</f>
        <v>#N/A</v>
      </c>
    </row>
    <row r="3122" spans="1:3">
      <c r="A3122"/>
      <c r="B3122" s="11" t="e">
        <f t="shared" si="49"/>
        <v>#N/A</v>
      </c>
      <c r="C3122" s="2" t="e">
        <f>(Histogram!$D$29*Histogram!$C$22*A3122)/B3122</f>
        <v>#N/A</v>
      </c>
    </row>
    <row r="3123" spans="1:3">
      <c r="A3123"/>
      <c r="B3123" s="11" t="e">
        <f t="shared" si="49"/>
        <v>#N/A</v>
      </c>
      <c r="C3123" s="2" t="e">
        <f>(Histogram!$D$29*Histogram!$C$22*A3123)/B3123</f>
        <v>#N/A</v>
      </c>
    </row>
    <row r="3124" spans="1:3">
      <c r="A3124"/>
      <c r="B3124" s="11" t="e">
        <f t="shared" si="49"/>
        <v>#N/A</v>
      </c>
      <c r="C3124" s="2" t="e">
        <f>(Histogram!$D$29*Histogram!$C$22*A3124)/B3124</f>
        <v>#N/A</v>
      </c>
    </row>
    <row r="3125" spans="1:3">
      <c r="A3125"/>
      <c r="B3125" s="11" t="e">
        <f t="shared" si="49"/>
        <v>#N/A</v>
      </c>
      <c r="C3125" s="2" t="e">
        <f>(Histogram!$D$29*Histogram!$C$22*A3125)/B3125</f>
        <v>#N/A</v>
      </c>
    </row>
    <row r="3126" spans="1:3">
      <c r="A3126"/>
      <c r="B3126" s="11" t="e">
        <f t="shared" si="49"/>
        <v>#N/A</v>
      </c>
      <c r="C3126" s="2" t="e">
        <f>(Histogram!$D$29*Histogram!$C$22*A3126)/B3126</f>
        <v>#N/A</v>
      </c>
    </row>
    <row r="3127" spans="1:3">
      <c r="A3127"/>
      <c r="B3127" s="11" t="e">
        <f t="shared" si="49"/>
        <v>#N/A</v>
      </c>
      <c r="C3127" s="2" t="e">
        <f>(Histogram!$D$29*Histogram!$C$22*A3127)/B3127</f>
        <v>#N/A</v>
      </c>
    </row>
    <row r="3128" spans="1:3">
      <c r="A3128"/>
      <c r="B3128" s="11" t="e">
        <f t="shared" si="49"/>
        <v>#N/A</v>
      </c>
      <c r="C3128" s="2" t="e">
        <f>(Histogram!$D$29*Histogram!$C$22*A3128)/B3128</f>
        <v>#N/A</v>
      </c>
    </row>
    <row r="3129" spans="1:3">
      <c r="A3129"/>
      <c r="B3129" s="11" t="e">
        <f t="shared" si="49"/>
        <v>#N/A</v>
      </c>
      <c r="C3129" s="2" t="e">
        <f>(Histogram!$D$29*Histogram!$C$22*A3129)/B3129</f>
        <v>#N/A</v>
      </c>
    </row>
    <row r="3130" spans="1:3">
      <c r="A3130"/>
      <c r="B3130" s="11" t="e">
        <f t="shared" si="49"/>
        <v>#N/A</v>
      </c>
      <c r="C3130" s="2" t="e">
        <f>(Histogram!$D$29*Histogram!$C$22*A3130)/B3130</f>
        <v>#N/A</v>
      </c>
    </row>
    <row r="3131" spans="1:3">
      <c r="A3131"/>
      <c r="B3131" s="11" t="e">
        <f t="shared" si="49"/>
        <v>#N/A</v>
      </c>
      <c r="C3131" s="2" t="e">
        <f>(Histogram!$D$29*Histogram!$C$22*A3131)/B3131</f>
        <v>#N/A</v>
      </c>
    </row>
    <row r="3132" spans="1:3">
      <c r="A3132"/>
      <c r="B3132" s="11" t="e">
        <f t="shared" si="49"/>
        <v>#N/A</v>
      </c>
      <c r="C3132" s="2" t="e">
        <f>(Histogram!$D$29*Histogram!$C$22*A3132)/B3132</f>
        <v>#N/A</v>
      </c>
    </row>
    <row r="3133" spans="1:3">
      <c r="A3133"/>
      <c r="B3133" s="11" t="e">
        <f t="shared" si="49"/>
        <v>#N/A</v>
      </c>
      <c r="C3133" s="2" t="e">
        <f>(Histogram!$D$29*Histogram!$C$22*A3133)/B3133</f>
        <v>#N/A</v>
      </c>
    </row>
    <row r="3134" spans="1:3">
      <c r="A3134"/>
      <c r="B3134" s="11" t="e">
        <f t="shared" si="49"/>
        <v>#N/A</v>
      </c>
      <c r="C3134" s="2" t="e">
        <f>(Histogram!$D$29*Histogram!$C$22*A3134)/B3134</f>
        <v>#N/A</v>
      </c>
    </row>
    <row r="3135" spans="1:3">
      <c r="A3135"/>
      <c r="B3135" s="11" t="e">
        <f t="shared" si="49"/>
        <v>#N/A</v>
      </c>
      <c r="C3135" s="2" t="e">
        <f>(Histogram!$D$29*Histogram!$C$22*A3135)/B3135</f>
        <v>#N/A</v>
      </c>
    </row>
    <row r="3136" spans="1:3">
      <c r="A3136"/>
      <c r="B3136" s="11" t="e">
        <f t="shared" si="49"/>
        <v>#N/A</v>
      </c>
      <c r="C3136" s="2" t="e">
        <f>(Histogram!$D$29*Histogram!$C$22*A3136)/B3136</f>
        <v>#N/A</v>
      </c>
    </row>
    <row r="3137" spans="1:3">
      <c r="A3137"/>
      <c r="B3137" s="11" t="e">
        <f t="shared" si="49"/>
        <v>#N/A</v>
      </c>
      <c r="C3137" s="2" t="e">
        <f>(Histogram!$D$29*Histogram!$C$22*A3137)/B3137</f>
        <v>#N/A</v>
      </c>
    </row>
    <row r="3138" spans="1:3">
      <c r="A3138"/>
      <c r="B3138" s="11" t="e">
        <f t="shared" si="49"/>
        <v>#N/A</v>
      </c>
      <c r="C3138" s="2" t="e">
        <f>(Histogram!$D$29*Histogram!$C$22*A3138)/B3138</f>
        <v>#N/A</v>
      </c>
    </row>
    <row r="3139" spans="1:3">
      <c r="A3139"/>
      <c r="B3139" s="11" t="e">
        <f t="shared" ref="B3139:B3171" si="50">RANK(A3139,A:A,9)</f>
        <v>#N/A</v>
      </c>
      <c r="C3139" s="2" t="e">
        <f>(Histogram!$D$29*Histogram!$C$22*A3139)/B3139</f>
        <v>#N/A</v>
      </c>
    </row>
    <row r="3140" spans="1:3">
      <c r="A3140"/>
      <c r="B3140" s="11" t="e">
        <f t="shared" si="50"/>
        <v>#N/A</v>
      </c>
      <c r="C3140" s="2" t="e">
        <f>(Histogram!$D$29*Histogram!$C$22*A3140)/B3140</f>
        <v>#N/A</v>
      </c>
    </row>
    <row r="3141" spans="1:3">
      <c r="A3141"/>
      <c r="B3141" s="11" t="e">
        <f t="shared" si="50"/>
        <v>#N/A</v>
      </c>
      <c r="C3141" s="2" t="e">
        <f>(Histogram!$D$29*Histogram!$C$22*A3141)/B3141</f>
        <v>#N/A</v>
      </c>
    </row>
    <row r="3142" spans="1:3">
      <c r="A3142"/>
      <c r="B3142" s="11" t="e">
        <f t="shared" si="50"/>
        <v>#N/A</v>
      </c>
      <c r="C3142" s="2" t="e">
        <f>(Histogram!$D$29*Histogram!$C$22*A3142)/B3142</f>
        <v>#N/A</v>
      </c>
    </row>
    <row r="3143" spans="1:3">
      <c r="A3143"/>
      <c r="B3143" s="11" t="e">
        <f t="shared" si="50"/>
        <v>#N/A</v>
      </c>
      <c r="C3143" s="2" t="e">
        <f>(Histogram!$D$29*Histogram!$C$22*A3143)/B3143</f>
        <v>#N/A</v>
      </c>
    </row>
    <row r="3144" spans="1:3">
      <c r="A3144"/>
      <c r="B3144" s="11" t="e">
        <f t="shared" si="50"/>
        <v>#N/A</v>
      </c>
      <c r="C3144" s="2" t="e">
        <f>(Histogram!$D$29*Histogram!$C$22*A3144)/B3144</f>
        <v>#N/A</v>
      </c>
    </row>
    <row r="3145" spans="1:3">
      <c r="A3145"/>
      <c r="B3145" s="11" t="e">
        <f t="shared" si="50"/>
        <v>#N/A</v>
      </c>
      <c r="C3145" s="2" t="e">
        <f>(Histogram!$D$29*Histogram!$C$22*A3145)/B3145</f>
        <v>#N/A</v>
      </c>
    </row>
    <row r="3146" spans="1:3">
      <c r="A3146"/>
      <c r="B3146" s="11" t="e">
        <f t="shared" si="50"/>
        <v>#N/A</v>
      </c>
      <c r="C3146" s="2" t="e">
        <f>(Histogram!$D$29*Histogram!$C$22*A3146)/B3146</f>
        <v>#N/A</v>
      </c>
    </row>
    <row r="3147" spans="1:3">
      <c r="A3147"/>
      <c r="B3147" s="11" t="e">
        <f t="shared" si="50"/>
        <v>#N/A</v>
      </c>
      <c r="C3147" s="2" t="e">
        <f>(Histogram!$D$29*Histogram!$C$22*A3147)/B3147</f>
        <v>#N/A</v>
      </c>
    </row>
    <row r="3148" spans="1:3">
      <c r="A3148"/>
      <c r="B3148" s="11" t="e">
        <f t="shared" si="50"/>
        <v>#N/A</v>
      </c>
      <c r="C3148" s="2" t="e">
        <f>(Histogram!$D$29*Histogram!$C$22*A3148)/B3148</f>
        <v>#N/A</v>
      </c>
    </row>
    <row r="3149" spans="1:3">
      <c r="A3149"/>
      <c r="B3149" s="11" t="e">
        <f t="shared" si="50"/>
        <v>#N/A</v>
      </c>
      <c r="C3149" s="2" t="e">
        <f>(Histogram!$D$29*Histogram!$C$22*A3149)/B3149</f>
        <v>#N/A</v>
      </c>
    </row>
    <row r="3150" spans="1:3">
      <c r="A3150"/>
      <c r="B3150" s="11" t="e">
        <f t="shared" si="50"/>
        <v>#N/A</v>
      </c>
      <c r="C3150" s="2" t="e">
        <f>(Histogram!$D$29*Histogram!$C$22*A3150)/B3150</f>
        <v>#N/A</v>
      </c>
    </row>
    <row r="3151" spans="1:3">
      <c r="A3151"/>
      <c r="B3151" s="11" t="e">
        <f t="shared" si="50"/>
        <v>#N/A</v>
      </c>
      <c r="C3151" s="2" t="e">
        <f>(Histogram!$D$29*Histogram!$C$22*A3151)/B3151</f>
        <v>#N/A</v>
      </c>
    </row>
    <row r="3152" spans="1:3">
      <c r="A3152"/>
      <c r="B3152" s="11" t="e">
        <f t="shared" si="50"/>
        <v>#N/A</v>
      </c>
      <c r="C3152" s="2" t="e">
        <f>(Histogram!$D$29*Histogram!$C$22*A3152)/B3152</f>
        <v>#N/A</v>
      </c>
    </row>
    <row r="3153" spans="1:3">
      <c r="A3153"/>
      <c r="B3153" s="11" t="e">
        <f t="shared" si="50"/>
        <v>#N/A</v>
      </c>
      <c r="C3153" s="2" t="e">
        <f>(Histogram!$D$29*Histogram!$C$22*A3153)/B3153</f>
        <v>#N/A</v>
      </c>
    </row>
    <row r="3154" spans="1:3">
      <c r="A3154"/>
      <c r="B3154" s="11" t="e">
        <f t="shared" si="50"/>
        <v>#N/A</v>
      </c>
      <c r="C3154" s="2" t="e">
        <f>(Histogram!$D$29*Histogram!$C$22*A3154)/B3154</f>
        <v>#N/A</v>
      </c>
    </row>
    <row r="3155" spans="1:3">
      <c r="A3155"/>
      <c r="B3155" s="11" t="e">
        <f t="shared" si="50"/>
        <v>#N/A</v>
      </c>
      <c r="C3155" s="2" t="e">
        <f>(Histogram!$D$29*Histogram!$C$22*A3155)/B3155</f>
        <v>#N/A</v>
      </c>
    </row>
    <row r="3156" spans="1:3">
      <c r="A3156"/>
      <c r="B3156" s="11" t="e">
        <f t="shared" si="50"/>
        <v>#N/A</v>
      </c>
      <c r="C3156" s="2" t="e">
        <f>(Histogram!$D$29*Histogram!$C$22*A3156)/B3156</f>
        <v>#N/A</v>
      </c>
    </row>
    <row r="3157" spans="1:3">
      <c r="A3157"/>
      <c r="B3157" s="11" t="e">
        <f t="shared" si="50"/>
        <v>#N/A</v>
      </c>
      <c r="C3157" s="2" t="e">
        <f>(Histogram!$D$29*Histogram!$C$22*A3157)/B3157</f>
        <v>#N/A</v>
      </c>
    </row>
    <row r="3158" spans="1:3">
      <c r="A3158"/>
      <c r="B3158" s="11" t="e">
        <f t="shared" si="50"/>
        <v>#N/A</v>
      </c>
      <c r="C3158" s="2" t="e">
        <f>(Histogram!$D$29*Histogram!$C$22*A3158)/B3158</f>
        <v>#N/A</v>
      </c>
    </row>
    <row r="3159" spans="1:3">
      <c r="A3159"/>
      <c r="B3159" s="11" t="e">
        <f t="shared" si="50"/>
        <v>#N/A</v>
      </c>
      <c r="C3159" s="2" t="e">
        <f>(Histogram!$D$29*Histogram!$C$22*A3159)/B3159</f>
        <v>#N/A</v>
      </c>
    </row>
    <row r="3160" spans="1:3">
      <c r="A3160"/>
      <c r="B3160" s="11" t="e">
        <f t="shared" si="50"/>
        <v>#N/A</v>
      </c>
      <c r="C3160" s="2" t="e">
        <f>(Histogram!$D$29*Histogram!$C$22*A3160)/B3160</f>
        <v>#N/A</v>
      </c>
    </row>
    <row r="3161" spans="1:3">
      <c r="A3161"/>
      <c r="B3161" s="11" t="e">
        <f t="shared" si="50"/>
        <v>#N/A</v>
      </c>
      <c r="C3161" s="2" t="e">
        <f>(Histogram!$D$29*Histogram!$C$22*A3161)/B3161</f>
        <v>#N/A</v>
      </c>
    </row>
    <row r="3162" spans="1:3">
      <c r="A3162"/>
      <c r="B3162" s="11" t="e">
        <f t="shared" si="50"/>
        <v>#N/A</v>
      </c>
      <c r="C3162" s="2" t="e">
        <f>(Histogram!$D$29*Histogram!$C$22*A3162)/B3162</f>
        <v>#N/A</v>
      </c>
    </row>
    <row r="3163" spans="1:3">
      <c r="A3163"/>
      <c r="B3163" s="11" t="e">
        <f t="shared" si="50"/>
        <v>#N/A</v>
      </c>
      <c r="C3163" s="2" t="e">
        <f>(Histogram!$D$29*Histogram!$C$22*A3163)/B3163</f>
        <v>#N/A</v>
      </c>
    </row>
    <row r="3164" spans="1:3">
      <c r="A3164"/>
      <c r="B3164" s="11" t="e">
        <f t="shared" si="50"/>
        <v>#N/A</v>
      </c>
      <c r="C3164" s="2" t="e">
        <f>(Histogram!$D$29*Histogram!$C$22*A3164)/B3164</f>
        <v>#N/A</v>
      </c>
    </row>
    <row r="3165" spans="1:3">
      <c r="A3165"/>
      <c r="B3165" s="11" t="e">
        <f t="shared" si="50"/>
        <v>#N/A</v>
      </c>
      <c r="C3165" s="2" t="e">
        <f>(Histogram!$D$29*Histogram!$C$22*A3165)/B3165</f>
        <v>#N/A</v>
      </c>
    </row>
    <row r="3166" spans="1:3">
      <c r="A3166"/>
      <c r="B3166" s="11" t="e">
        <f t="shared" si="50"/>
        <v>#N/A</v>
      </c>
      <c r="C3166" s="2" t="e">
        <f>(Histogram!$D$29*Histogram!$C$22*A3166)/B3166</f>
        <v>#N/A</v>
      </c>
    </row>
    <row r="3167" spans="1:3">
      <c r="A3167"/>
      <c r="B3167" s="11" t="e">
        <f t="shared" si="50"/>
        <v>#N/A</v>
      </c>
      <c r="C3167" s="2" t="e">
        <f>(Histogram!$D$29*Histogram!$C$22*A3167)/B3167</f>
        <v>#N/A</v>
      </c>
    </row>
    <row r="3168" spans="1:3">
      <c r="A3168"/>
      <c r="B3168" s="11" t="e">
        <f t="shared" si="50"/>
        <v>#N/A</v>
      </c>
      <c r="C3168" s="2" t="e">
        <f>(Histogram!$D$29*Histogram!$C$22*A3168)/B3168</f>
        <v>#N/A</v>
      </c>
    </row>
    <row r="3169" spans="1:3">
      <c r="A3169"/>
      <c r="B3169" s="11" t="e">
        <f t="shared" si="50"/>
        <v>#N/A</v>
      </c>
      <c r="C3169" s="2" t="e">
        <f>(Histogram!$D$29*Histogram!$C$22*A3169)/B3169</f>
        <v>#N/A</v>
      </c>
    </row>
    <row r="3170" spans="1:3">
      <c r="A3170"/>
      <c r="B3170" s="11" t="e">
        <f t="shared" si="50"/>
        <v>#N/A</v>
      </c>
      <c r="C3170" s="2" t="e">
        <f>(Histogram!$D$29*Histogram!$C$22*A3170)/B3170</f>
        <v>#N/A</v>
      </c>
    </row>
    <row r="3171" spans="1:3">
      <c r="A3171"/>
      <c r="B3171" s="11" t="e">
        <f t="shared" si="50"/>
        <v>#N/A</v>
      </c>
      <c r="C3171" s="2" t="e">
        <f>(Histogram!$D$29*Histogram!$C$22*A3171)/B3171</f>
        <v>#N/A</v>
      </c>
    </row>
    <row r="3172" spans="1:3">
      <c r="A3172"/>
      <c r="C3172" s="2"/>
    </row>
    <row r="3173" spans="1:3">
      <c r="A3173"/>
      <c r="C3173" s="2"/>
    </row>
    <row r="3174" spans="1:3">
      <c r="A3174"/>
      <c r="C3174" s="2"/>
    </row>
    <row r="3175" spans="1:3">
      <c r="A3175"/>
      <c r="C3175" s="2"/>
    </row>
    <row r="3176" spans="1:3">
      <c r="A3176"/>
      <c r="C3176" s="2"/>
    </row>
    <row r="3177" spans="1:3">
      <c r="A3177"/>
      <c r="C3177" s="2"/>
    </row>
    <row r="3178" spans="1:3">
      <c r="A3178"/>
      <c r="C3178" s="2"/>
    </row>
    <row r="3179" spans="1:3">
      <c r="A3179"/>
      <c r="C3179" s="2"/>
    </row>
    <row r="3180" spans="1:3">
      <c r="A3180"/>
      <c r="C3180" s="2"/>
    </row>
    <row r="3181" spans="1:3">
      <c r="A3181"/>
      <c r="C3181" s="2"/>
    </row>
    <row r="3182" spans="1:3">
      <c r="A3182"/>
      <c r="C3182" s="2"/>
    </row>
    <row r="3183" spans="1:3">
      <c r="A3183"/>
      <c r="C3183" s="2"/>
    </row>
    <row r="3184" spans="1:3">
      <c r="A3184"/>
      <c r="C3184" s="2"/>
    </row>
    <row r="3185" spans="1:3">
      <c r="A3185"/>
      <c r="C3185" s="2"/>
    </row>
    <row r="3186" spans="1:3">
      <c r="A3186"/>
      <c r="C3186" s="2"/>
    </row>
    <row r="3187" spans="1:3">
      <c r="A3187"/>
      <c r="C3187" s="2"/>
    </row>
    <row r="3188" spans="1:3">
      <c r="A3188"/>
      <c r="C3188" s="2"/>
    </row>
    <row r="3189" spans="1:3">
      <c r="A3189"/>
      <c r="C3189" s="2"/>
    </row>
    <row r="3190" spans="1:3">
      <c r="A3190"/>
      <c r="C3190" s="2"/>
    </row>
    <row r="3191" spans="1:3">
      <c r="A3191"/>
      <c r="C3191" s="2"/>
    </row>
    <row r="3192" spans="1:3">
      <c r="A3192"/>
      <c r="C3192" s="2"/>
    </row>
    <row r="3193" spans="1:3">
      <c r="A3193"/>
      <c r="C3193" s="2"/>
    </row>
    <row r="3194" spans="1:3">
      <c r="A3194"/>
      <c r="C3194" s="2"/>
    </row>
    <row r="3195" spans="1:3">
      <c r="A3195"/>
      <c r="C3195" s="2"/>
    </row>
    <row r="3196" spans="1:3">
      <c r="A3196"/>
      <c r="C3196" s="2"/>
    </row>
    <row r="3197" spans="1:3">
      <c r="A3197"/>
      <c r="C3197" s="2"/>
    </row>
    <row r="3198" spans="1:3">
      <c r="A3198"/>
      <c r="C3198" s="2"/>
    </row>
    <row r="3199" spans="1:3">
      <c r="A3199"/>
      <c r="C3199" s="2"/>
    </row>
    <row r="3200" spans="1:3">
      <c r="A3200"/>
      <c r="C3200" s="2"/>
    </row>
    <row r="3201" spans="1:3">
      <c r="A3201"/>
      <c r="C3201" s="2"/>
    </row>
    <row r="3202" spans="1:3">
      <c r="A3202"/>
      <c r="C3202" s="2"/>
    </row>
    <row r="3203" spans="1:3">
      <c r="A3203"/>
      <c r="C3203" s="2"/>
    </row>
    <row r="3204" spans="1:3">
      <c r="A3204"/>
      <c r="C3204" s="2"/>
    </row>
    <row r="3205" spans="1:3">
      <c r="A3205"/>
      <c r="C3205" s="2"/>
    </row>
    <row r="3206" spans="1:3">
      <c r="A3206"/>
      <c r="C3206" s="2"/>
    </row>
    <row r="3207" spans="1:3">
      <c r="A3207"/>
      <c r="C3207" s="2"/>
    </row>
    <row r="3208" spans="1:3">
      <c r="A3208"/>
      <c r="C3208" s="2"/>
    </row>
    <row r="3209" spans="1:3">
      <c r="A3209"/>
      <c r="C3209" s="2"/>
    </row>
    <row r="3210" spans="1:3">
      <c r="A3210"/>
      <c r="C3210" s="2"/>
    </row>
    <row r="3211" spans="1:3">
      <c r="A3211"/>
      <c r="C3211" s="2"/>
    </row>
    <row r="3212" spans="1:3">
      <c r="A3212"/>
      <c r="C3212" s="2"/>
    </row>
    <row r="3213" spans="1:3">
      <c r="A3213"/>
      <c r="C3213" s="2"/>
    </row>
    <row r="3214" spans="1:3">
      <c r="A3214"/>
      <c r="C3214" s="2"/>
    </row>
    <row r="3215" spans="1:3">
      <c r="A3215"/>
      <c r="C3215" s="2"/>
    </row>
    <row r="3216" spans="1:3">
      <c r="A3216"/>
      <c r="C3216" s="2"/>
    </row>
    <row r="3217" spans="1:3">
      <c r="A3217"/>
      <c r="C3217" s="2"/>
    </row>
    <row r="3218" spans="1:3">
      <c r="A3218"/>
      <c r="C3218" s="2"/>
    </row>
    <row r="3219" spans="1:3">
      <c r="A3219"/>
      <c r="C3219" s="2"/>
    </row>
    <row r="3220" spans="1:3">
      <c r="A3220"/>
      <c r="C3220" s="2"/>
    </row>
    <row r="3221" spans="1:3">
      <c r="A3221"/>
      <c r="C3221" s="2"/>
    </row>
    <row r="3222" spans="1:3">
      <c r="A3222"/>
      <c r="C3222" s="2"/>
    </row>
    <row r="3223" spans="1:3">
      <c r="A3223"/>
      <c r="C3223" s="2"/>
    </row>
    <row r="3224" spans="1:3">
      <c r="A3224"/>
      <c r="C3224" s="2"/>
    </row>
    <row r="3225" spans="1:3">
      <c r="A3225"/>
      <c r="C3225" s="2"/>
    </row>
    <row r="3226" spans="1:3">
      <c r="A3226"/>
      <c r="C3226" s="2"/>
    </row>
    <row r="3227" spans="1:3">
      <c r="A3227"/>
      <c r="C3227" s="2"/>
    </row>
    <row r="3228" spans="1:3">
      <c r="A3228"/>
      <c r="C3228" s="2"/>
    </row>
    <row r="3229" spans="1:3">
      <c r="A3229"/>
      <c r="C3229" s="2"/>
    </row>
    <row r="3230" spans="1:3">
      <c r="A3230"/>
      <c r="C3230" s="2"/>
    </row>
    <row r="3231" spans="1:3">
      <c r="A3231"/>
      <c r="C3231" s="2"/>
    </row>
    <row r="3232" spans="1:3">
      <c r="A3232"/>
      <c r="C3232" s="2"/>
    </row>
    <row r="3233" spans="1:3">
      <c r="A3233"/>
      <c r="C3233" s="2"/>
    </row>
    <row r="3234" spans="1:3">
      <c r="A3234"/>
      <c r="C3234" s="2"/>
    </row>
    <row r="3235" spans="1:3">
      <c r="A3235"/>
      <c r="C3235" s="2"/>
    </row>
    <row r="3236" spans="1:3">
      <c r="A3236"/>
      <c r="C3236" s="2"/>
    </row>
    <row r="3237" spans="1:3">
      <c r="A3237"/>
      <c r="C3237" s="2"/>
    </row>
    <row r="3238" spans="1:3">
      <c r="A3238"/>
      <c r="C3238" s="2"/>
    </row>
    <row r="3239" spans="1:3">
      <c r="A3239"/>
      <c r="C3239" s="2"/>
    </row>
    <row r="3240" spans="1:3">
      <c r="A3240"/>
      <c r="C3240" s="2"/>
    </row>
    <row r="3241" spans="1:3">
      <c r="A3241"/>
      <c r="C3241" s="2"/>
    </row>
    <row r="3242" spans="1:3">
      <c r="A3242"/>
      <c r="C3242" s="2"/>
    </row>
    <row r="3243" spans="1:3">
      <c r="A3243"/>
      <c r="C3243" s="2"/>
    </row>
    <row r="3244" spans="1:3">
      <c r="A3244"/>
      <c r="C3244" s="2"/>
    </row>
    <row r="3245" spans="1:3">
      <c r="A3245"/>
      <c r="C3245" s="2"/>
    </row>
    <row r="3246" spans="1:3">
      <c r="A3246"/>
      <c r="C3246" s="2"/>
    </row>
    <row r="3247" spans="1:3">
      <c r="A3247"/>
      <c r="C3247" s="2"/>
    </row>
    <row r="3248" spans="1:3">
      <c r="A3248"/>
      <c r="C3248" s="2"/>
    </row>
    <row r="3249" spans="1:3">
      <c r="A3249"/>
      <c r="C3249" s="2"/>
    </row>
    <row r="3250" spans="1:3">
      <c r="A3250"/>
      <c r="C3250" s="2"/>
    </row>
    <row r="3251" spans="1:3">
      <c r="A3251"/>
      <c r="C3251" s="2"/>
    </row>
    <row r="3252" spans="1:3">
      <c r="A3252"/>
      <c r="C3252" s="2"/>
    </row>
    <row r="3253" spans="1:3">
      <c r="A3253"/>
      <c r="C3253" s="2"/>
    </row>
    <row r="3254" spans="1:3">
      <c r="A3254"/>
      <c r="C3254" s="2"/>
    </row>
    <row r="3255" spans="1:3">
      <c r="A3255"/>
      <c r="C3255" s="2"/>
    </row>
    <row r="3256" spans="1:3">
      <c r="A3256"/>
      <c r="C3256" s="2"/>
    </row>
    <row r="3257" spans="1:3">
      <c r="A3257"/>
      <c r="C3257" s="2"/>
    </row>
    <row r="3258" spans="1:3">
      <c r="A3258"/>
      <c r="C3258" s="2"/>
    </row>
    <row r="3259" spans="1:3">
      <c r="A3259"/>
      <c r="C3259" s="2"/>
    </row>
    <row r="3260" spans="1:3">
      <c r="A3260"/>
      <c r="C3260" s="2"/>
    </row>
    <row r="3261" spans="1:3">
      <c r="A3261"/>
      <c r="C3261" s="2"/>
    </row>
    <row r="3262" spans="1:3">
      <c r="A3262"/>
      <c r="C3262" s="2"/>
    </row>
    <row r="3263" spans="1:3">
      <c r="A3263"/>
      <c r="C3263" s="2"/>
    </row>
    <row r="3264" spans="1:3">
      <c r="A3264"/>
      <c r="C3264" s="2"/>
    </row>
    <row r="3265" spans="1:3">
      <c r="A3265"/>
      <c r="C3265" s="2"/>
    </row>
    <row r="3266" spans="1:3">
      <c r="A3266"/>
      <c r="C3266" s="2"/>
    </row>
    <row r="3267" spans="1:3">
      <c r="A3267"/>
      <c r="C3267" s="2"/>
    </row>
    <row r="3268" spans="1:3">
      <c r="A3268"/>
      <c r="C3268" s="2"/>
    </row>
    <row r="3269" spans="1:3">
      <c r="A3269"/>
      <c r="C3269" s="2"/>
    </row>
    <row r="3270" spans="1:3">
      <c r="A3270"/>
      <c r="C3270" s="2"/>
    </row>
    <row r="3271" spans="1:3">
      <c r="A3271"/>
      <c r="C3271" s="2"/>
    </row>
    <row r="3272" spans="1:3">
      <c r="A3272"/>
      <c r="C3272" s="2"/>
    </row>
    <row r="3273" spans="1:3">
      <c r="A3273"/>
      <c r="C3273" s="2"/>
    </row>
    <row r="3274" spans="1:3">
      <c r="A3274"/>
      <c r="C3274" s="2"/>
    </row>
    <row r="3275" spans="1:3">
      <c r="A3275"/>
      <c r="C3275" s="2"/>
    </row>
    <row r="3276" spans="1:3">
      <c r="A3276"/>
      <c r="C3276" s="2"/>
    </row>
    <row r="3277" spans="1:3">
      <c r="A3277"/>
      <c r="C3277" s="2"/>
    </row>
    <row r="3278" spans="1:3">
      <c r="A3278"/>
      <c r="C3278" s="2"/>
    </row>
    <row r="3279" spans="1:3">
      <c r="A3279"/>
      <c r="C3279" s="2"/>
    </row>
    <row r="3280" spans="1:3">
      <c r="A3280"/>
      <c r="C3280" s="2"/>
    </row>
    <row r="3281" spans="1:3">
      <c r="A3281"/>
      <c r="C3281" s="2"/>
    </row>
    <row r="3282" spans="1:3">
      <c r="A3282"/>
      <c r="C3282" s="2"/>
    </row>
    <row r="3283" spans="1:3">
      <c r="A3283"/>
      <c r="C3283" s="2"/>
    </row>
    <row r="3284" spans="1:3">
      <c r="A3284"/>
      <c r="C3284" s="2"/>
    </row>
    <row r="3285" spans="1:3">
      <c r="A3285"/>
      <c r="C3285" s="2"/>
    </row>
    <row r="3286" spans="1:3">
      <c r="A3286"/>
      <c r="C3286" s="2"/>
    </row>
    <row r="3287" spans="1:3">
      <c r="A3287"/>
      <c r="C3287" s="2"/>
    </row>
    <row r="3288" spans="1:3">
      <c r="A3288"/>
      <c r="C3288" s="2"/>
    </row>
    <row r="3289" spans="1:3">
      <c r="A3289"/>
      <c r="C3289" s="2"/>
    </row>
    <row r="3290" spans="1:3">
      <c r="A3290"/>
      <c r="C3290" s="2"/>
    </row>
    <row r="3291" spans="1:3">
      <c r="A3291"/>
      <c r="C3291" s="2"/>
    </row>
    <row r="3292" spans="1:3">
      <c r="A3292"/>
      <c r="C3292" s="2"/>
    </row>
    <row r="3293" spans="1:3">
      <c r="A3293"/>
      <c r="C3293" s="2"/>
    </row>
    <row r="3294" spans="1:3">
      <c r="A3294"/>
      <c r="C3294" s="2"/>
    </row>
    <row r="3295" spans="1:3">
      <c r="A3295"/>
      <c r="C3295" s="2"/>
    </row>
    <row r="3296" spans="1:3">
      <c r="A3296"/>
      <c r="C3296" s="2"/>
    </row>
    <row r="3297" spans="1:3">
      <c r="A3297"/>
      <c r="C3297" s="2"/>
    </row>
    <row r="3298" spans="1:3">
      <c r="A3298"/>
      <c r="C3298" s="2"/>
    </row>
    <row r="3299" spans="1:3">
      <c r="A3299"/>
      <c r="C3299" s="2"/>
    </row>
    <row r="3300" spans="1:3">
      <c r="A3300"/>
      <c r="C3300" s="2"/>
    </row>
    <row r="3301" spans="1:3">
      <c r="A3301"/>
      <c r="C3301" s="2"/>
    </row>
    <row r="3302" spans="1:3">
      <c r="A3302"/>
      <c r="C3302" s="2"/>
    </row>
    <row r="3303" spans="1:3">
      <c r="A3303"/>
      <c r="C3303" s="2"/>
    </row>
    <row r="3304" spans="1:3">
      <c r="A3304"/>
      <c r="C3304" s="2"/>
    </row>
    <row r="3305" spans="1:3">
      <c r="A3305"/>
      <c r="C3305" s="2"/>
    </row>
    <row r="3306" spans="1:3">
      <c r="A3306"/>
      <c r="C3306" s="2"/>
    </row>
    <row r="3307" spans="1:3">
      <c r="A3307"/>
      <c r="C3307" s="2"/>
    </row>
    <row r="3308" spans="1:3">
      <c r="A3308"/>
      <c r="C3308" s="2"/>
    </row>
    <row r="3309" spans="1:3">
      <c r="A3309"/>
      <c r="C3309" s="2"/>
    </row>
    <row r="3310" spans="1:3">
      <c r="A3310"/>
      <c r="C3310" s="2"/>
    </row>
    <row r="3311" spans="1:3">
      <c r="A3311"/>
      <c r="C3311" s="2"/>
    </row>
    <row r="3312" spans="1:3">
      <c r="A3312"/>
      <c r="C3312" s="2"/>
    </row>
    <row r="3313" spans="1:3">
      <c r="A3313"/>
      <c r="C3313" s="2"/>
    </row>
    <row r="3314" spans="1:3">
      <c r="A3314"/>
      <c r="C3314" s="2"/>
    </row>
    <row r="3315" spans="1:3">
      <c r="A3315"/>
      <c r="C3315" s="2"/>
    </row>
    <row r="3316" spans="1:3">
      <c r="A3316"/>
      <c r="C3316" s="2"/>
    </row>
    <row r="3317" spans="1:3">
      <c r="A3317"/>
      <c r="C3317" s="2"/>
    </row>
    <row r="3318" spans="1:3">
      <c r="A3318"/>
      <c r="C3318" s="2"/>
    </row>
    <row r="3319" spans="1:3">
      <c r="A3319"/>
      <c r="C3319" s="2"/>
    </row>
    <row r="3320" spans="1:3">
      <c r="A3320"/>
      <c r="C3320" s="2"/>
    </row>
    <row r="3321" spans="1:3">
      <c r="A3321"/>
      <c r="C3321" s="2"/>
    </row>
    <row r="3322" spans="1:3">
      <c r="A3322"/>
      <c r="C3322" s="2"/>
    </row>
    <row r="3323" spans="1:3">
      <c r="A3323"/>
      <c r="C3323" s="2"/>
    </row>
    <row r="3324" spans="1:3">
      <c r="A3324"/>
      <c r="C3324" s="2"/>
    </row>
    <row r="3325" spans="1:3">
      <c r="A3325"/>
      <c r="C3325" s="2"/>
    </row>
    <row r="3326" spans="1:3">
      <c r="A3326"/>
      <c r="C3326" s="2"/>
    </row>
    <row r="3327" spans="1:3">
      <c r="A3327"/>
      <c r="C3327" s="2"/>
    </row>
    <row r="3328" spans="1:3">
      <c r="A3328"/>
      <c r="C3328" s="2"/>
    </row>
    <row r="3329" spans="1:3">
      <c r="A3329"/>
      <c r="C3329" s="2"/>
    </row>
    <row r="3330" spans="1:3">
      <c r="A3330"/>
      <c r="C3330" s="2"/>
    </row>
    <row r="3331" spans="1:3">
      <c r="A3331"/>
      <c r="C3331" s="2"/>
    </row>
    <row r="3332" spans="1:3">
      <c r="A3332"/>
      <c r="C3332" s="2"/>
    </row>
    <row r="3333" spans="1:3">
      <c r="A3333"/>
      <c r="C3333" s="2"/>
    </row>
    <row r="3334" spans="1:3">
      <c r="A3334"/>
      <c r="C3334" s="2"/>
    </row>
    <row r="3335" spans="1:3">
      <c r="A3335"/>
      <c r="C3335" s="2"/>
    </row>
    <row r="3336" spans="1:3">
      <c r="A3336"/>
      <c r="C3336" s="2"/>
    </row>
    <row r="3337" spans="1:3">
      <c r="A3337"/>
      <c r="C3337" s="2"/>
    </row>
    <row r="3338" spans="1:3">
      <c r="A3338"/>
      <c r="C3338" s="2"/>
    </row>
    <row r="3339" spans="1:3">
      <c r="A3339"/>
      <c r="C3339" s="2"/>
    </row>
    <row r="3340" spans="1:3">
      <c r="A3340"/>
      <c r="C3340" s="2"/>
    </row>
    <row r="3341" spans="1:3">
      <c r="A3341"/>
      <c r="C3341" s="2"/>
    </row>
    <row r="3342" spans="1:3">
      <c r="A3342"/>
      <c r="C3342" s="2"/>
    </row>
    <row r="3343" spans="1:3">
      <c r="A3343"/>
      <c r="C3343" s="2"/>
    </row>
    <row r="3344" spans="1:3">
      <c r="A3344"/>
      <c r="C3344" s="2"/>
    </row>
    <row r="3345" spans="1:3">
      <c r="A3345"/>
      <c r="C3345" s="2"/>
    </row>
    <row r="3346" spans="1:3">
      <c r="A3346"/>
      <c r="C3346" s="2"/>
    </row>
    <row r="3347" spans="1:3">
      <c r="A3347"/>
      <c r="C3347" s="2"/>
    </row>
    <row r="3348" spans="1:3">
      <c r="A3348"/>
      <c r="C3348" s="2"/>
    </row>
    <row r="3349" spans="1:3">
      <c r="A3349"/>
      <c r="C3349" s="2"/>
    </row>
    <row r="3350" spans="1:3">
      <c r="A3350"/>
      <c r="C3350" s="2"/>
    </row>
    <row r="3351" spans="1:3">
      <c r="A3351"/>
      <c r="C3351" s="2"/>
    </row>
    <row r="3352" spans="1:3">
      <c r="A3352"/>
      <c r="C3352" s="2"/>
    </row>
    <row r="3353" spans="1:3">
      <c r="A3353"/>
      <c r="C3353" s="2"/>
    </row>
    <row r="3354" spans="1:3">
      <c r="A3354"/>
      <c r="C3354" s="2"/>
    </row>
    <row r="3355" spans="1:3">
      <c r="A3355"/>
      <c r="C3355" s="2"/>
    </row>
    <row r="3356" spans="1:3">
      <c r="A3356"/>
      <c r="C3356" s="2"/>
    </row>
    <row r="3357" spans="1:3">
      <c r="A3357"/>
      <c r="C3357" s="2"/>
    </row>
    <row r="3358" spans="1:3">
      <c r="A3358"/>
      <c r="C3358" s="2"/>
    </row>
    <row r="3359" spans="1:3">
      <c r="A3359"/>
      <c r="C3359" s="2"/>
    </row>
    <row r="3360" spans="1:3">
      <c r="A3360"/>
      <c r="C3360" s="2"/>
    </row>
    <row r="3361" spans="1:3">
      <c r="A3361"/>
      <c r="C3361" s="2"/>
    </row>
    <row r="3362" spans="1:3">
      <c r="A3362"/>
      <c r="C3362" s="2"/>
    </row>
    <row r="3363" spans="1:3">
      <c r="A3363"/>
      <c r="C3363" s="2"/>
    </row>
    <row r="3364" spans="1:3">
      <c r="A3364"/>
      <c r="C3364" s="2"/>
    </row>
    <row r="3365" spans="1:3">
      <c r="A3365"/>
      <c r="C3365" s="2"/>
    </row>
    <row r="3366" spans="1:3">
      <c r="A3366"/>
      <c r="C3366" s="2"/>
    </row>
    <row r="3367" spans="1:3">
      <c r="A3367"/>
      <c r="C3367" s="2"/>
    </row>
    <row r="3368" spans="1:3">
      <c r="A3368"/>
      <c r="C3368" s="2"/>
    </row>
    <row r="3369" spans="1:3">
      <c r="A3369"/>
      <c r="C3369" s="2"/>
    </row>
    <row r="3370" spans="1:3">
      <c r="A3370"/>
      <c r="C3370" s="2"/>
    </row>
    <row r="3371" spans="1:3">
      <c r="A3371"/>
      <c r="C3371" s="2"/>
    </row>
    <row r="3372" spans="1:3">
      <c r="A3372"/>
      <c r="C3372" s="2"/>
    </row>
    <row r="3373" spans="1:3">
      <c r="A3373"/>
      <c r="C3373" s="2"/>
    </row>
    <row r="3374" spans="1:3">
      <c r="A3374"/>
      <c r="C3374" s="2"/>
    </row>
    <row r="3375" spans="1:3">
      <c r="A3375"/>
      <c r="C3375" s="2"/>
    </row>
    <row r="3376" spans="1:3">
      <c r="A3376"/>
      <c r="C3376" s="2"/>
    </row>
    <row r="3377" spans="1:3">
      <c r="A3377"/>
      <c r="C3377" s="2"/>
    </row>
    <row r="3378" spans="1:3">
      <c r="A3378"/>
      <c r="C3378" s="2"/>
    </row>
    <row r="3379" spans="1:3">
      <c r="A3379"/>
      <c r="C3379" s="2"/>
    </row>
    <row r="3380" spans="1:3">
      <c r="A3380"/>
      <c r="C3380" s="2"/>
    </row>
    <row r="3381" spans="1:3">
      <c r="A3381"/>
      <c r="C3381" s="2"/>
    </row>
    <row r="3382" spans="1:3">
      <c r="A3382"/>
      <c r="C3382" s="2"/>
    </row>
    <row r="3383" spans="1:3">
      <c r="A3383"/>
      <c r="C3383" s="2"/>
    </row>
    <row r="3384" spans="1:3">
      <c r="A3384"/>
      <c r="C3384" s="2"/>
    </row>
    <row r="3385" spans="1:3">
      <c r="A3385"/>
      <c r="C3385" s="2"/>
    </row>
    <row r="3386" spans="1:3">
      <c r="A3386"/>
      <c r="C3386" s="2"/>
    </row>
    <row r="3387" spans="1:3">
      <c r="A3387"/>
      <c r="C3387" s="2"/>
    </row>
    <row r="3388" spans="1:3">
      <c r="A3388"/>
      <c r="C3388" s="2"/>
    </row>
    <row r="3389" spans="1:3">
      <c r="A3389"/>
      <c r="C3389" s="2"/>
    </row>
    <row r="3390" spans="1:3">
      <c r="A3390"/>
      <c r="C3390" s="2"/>
    </row>
    <row r="3391" spans="1:3">
      <c r="A3391"/>
      <c r="C3391" s="2"/>
    </row>
    <row r="3392" spans="1:3">
      <c r="A3392"/>
      <c r="C3392" s="2"/>
    </row>
    <row r="3393" spans="1:3">
      <c r="A3393"/>
      <c r="C3393" s="2"/>
    </row>
    <row r="3394" spans="1:3">
      <c r="A3394"/>
      <c r="C3394" s="2"/>
    </row>
    <row r="3395" spans="1:3">
      <c r="A3395"/>
      <c r="C3395" s="2"/>
    </row>
    <row r="3396" spans="1:3">
      <c r="A3396"/>
      <c r="C3396" s="2"/>
    </row>
    <row r="3397" spans="1:3">
      <c r="A3397"/>
      <c r="C3397" s="2"/>
    </row>
    <row r="3398" spans="1:3">
      <c r="A3398"/>
      <c r="C3398" s="2"/>
    </row>
    <row r="3399" spans="1:3">
      <c r="A3399"/>
      <c r="C3399" s="2"/>
    </row>
    <row r="3400" spans="1:3">
      <c r="A3400"/>
      <c r="C3400" s="2"/>
    </row>
    <row r="3401" spans="1:3">
      <c r="A3401"/>
      <c r="C3401" s="2"/>
    </row>
    <row r="3402" spans="1:3">
      <c r="A3402"/>
      <c r="C3402" s="2"/>
    </row>
    <row r="3403" spans="1:3">
      <c r="A3403"/>
      <c r="C3403" s="2"/>
    </row>
    <row r="3404" spans="1:3">
      <c r="A3404"/>
      <c r="C3404" s="2"/>
    </row>
    <row r="3405" spans="1:3">
      <c r="A3405"/>
      <c r="C3405" s="2"/>
    </row>
    <row r="3406" spans="1:3">
      <c r="A3406"/>
      <c r="C3406" s="2"/>
    </row>
    <row r="3407" spans="1:3">
      <c r="A3407"/>
      <c r="C3407" s="2"/>
    </row>
    <row r="3408" spans="1:3">
      <c r="A3408"/>
      <c r="C3408" s="2"/>
    </row>
    <row r="3409" spans="1:3">
      <c r="A3409"/>
      <c r="C3409" s="2"/>
    </row>
    <row r="3410" spans="1:3">
      <c r="A3410"/>
      <c r="C3410" s="2"/>
    </row>
    <row r="3411" spans="1:3">
      <c r="A3411"/>
      <c r="C3411" s="2"/>
    </row>
    <row r="3412" spans="1:3">
      <c r="A3412"/>
      <c r="C3412" s="2"/>
    </row>
    <row r="3413" spans="1:3">
      <c r="A3413"/>
      <c r="C3413" s="2"/>
    </row>
    <row r="3414" spans="1:3">
      <c r="A3414"/>
      <c r="C3414" s="2"/>
    </row>
    <row r="3415" spans="1:3">
      <c r="A3415"/>
      <c r="C3415" s="2"/>
    </row>
    <row r="3416" spans="1:3">
      <c r="A3416"/>
      <c r="C3416" s="2"/>
    </row>
    <row r="3417" spans="1:3">
      <c r="A3417"/>
      <c r="C3417" s="2"/>
    </row>
    <row r="3418" spans="1:3">
      <c r="A3418"/>
      <c r="C3418" s="2"/>
    </row>
    <row r="3419" spans="1:3">
      <c r="A3419"/>
      <c r="C3419" s="2"/>
    </row>
    <row r="3420" spans="1:3">
      <c r="A3420"/>
      <c r="C3420" s="2"/>
    </row>
    <row r="3421" spans="1:3">
      <c r="A3421"/>
      <c r="C3421" s="2"/>
    </row>
    <row r="3422" spans="1:3">
      <c r="A3422"/>
      <c r="C3422" s="2"/>
    </row>
    <row r="3423" spans="1:3">
      <c r="A3423"/>
      <c r="C3423" s="2"/>
    </row>
    <row r="3424" spans="1:3">
      <c r="A3424"/>
      <c r="C3424" s="2"/>
    </row>
    <row r="3425" spans="1:3">
      <c r="A3425"/>
      <c r="C3425" s="2"/>
    </row>
    <row r="3426" spans="1:3">
      <c r="A3426"/>
      <c r="C3426" s="2"/>
    </row>
    <row r="3427" spans="1:3">
      <c r="A3427"/>
      <c r="C3427" s="2"/>
    </row>
    <row r="3428" spans="1:3">
      <c r="A3428"/>
      <c r="C3428" s="2"/>
    </row>
    <row r="3429" spans="1:3">
      <c r="A3429"/>
      <c r="C3429" s="2"/>
    </row>
    <row r="3430" spans="1:3">
      <c r="A3430"/>
      <c r="C3430" s="2"/>
    </row>
    <row r="3431" spans="1:3">
      <c r="A3431"/>
      <c r="C3431" s="2"/>
    </row>
    <row r="3432" spans="1:3">
      <c r="A3432"/>
      <c r="C3432" s="2"/>
    </row>
    <row r="3433" spans="1:3">
      <c r="A3433"/>
      <c r="C3433" s="2"/>
    </row>
    <row r="3434" spans="1:3">
      <c r="A3434"/>
      <c r="C3434" s="2"/>
    </row>
    <row r="3435" spans="1:3">
      <c r="A3435"/>
      <c r="C3435" s="2"/>
    </row>
    <row r="3436" spans="1:3">
      <c r="A3436"/>
      <c r="C3436" s="2"/>
    </row>
    <row r="3437" spans="1:3">
      <c r="A3437"/>
      <c r="C3437" s="2"/>
    </row>
    <row r="3438" spans="1:3">
      <c r="A3438"/>
      <c r="C3438" s="2"/>
    </row>
    <row r="3439" spans="1:3">
      <c r="A3439"/>
      <c r="C3439" s="2"/>
    </row>
    <row r="3440" spans="1:3">
      <c r="A3440"/>
      <c r="C3440" s="2"/>
    </row>
    <row r="3441" spans="1:3">
      <c r="A3441"/>
      <c r="C3441" s="2"/>
    </row>
    <row r="3442" spans="1:3">
      <c r="A3442"/>
      <c r="C3442" s="2"/>
    </row>
    <row r="3443" spans="1:3">
      <c r="A3443"/>
      <c r="C3443" s="2"/>
    </row>
    <row r="3444" spans="1:3">
      <c r="A3444"/>
      <c r="C3444" s="2"/>
    </row>
    <row r="3445" spans="1:3">
      <c r="A3445"/>
      <c r="C3445" s="2"/>
    </row>
    <row r="3446" spans="1:3">
      <c r="A3446"/>
      <c r="C3446" s="2"/>
    </row>
    <row r="3447" spans="1:3">
      <c r="A3447"/>
      <c r="C3447" s="2"/>
    </row>
    <row r="3448" spans="1:3">
      <c r="A3448"/>
      <c r="C3448" s="2"/>
    </row>
    <row r="3449" spans="1:3">
      <c r="A3449"/>
      <c r="C3449" s="2"/>
    </row>
    <row r="3450" spans="1:3">
      <c r="A3450"/>
      <c r="C3450" s="2"/>
    </row>
    <row r="3451" spans="1:3">
      <c r="A3451"/>
      <c r="C3451" s="2"/>
    </row>
    <row r="3452" spans="1:3">
      <c r="A3452"/>
      <c r="C3452" s="2"/>
    </row>
    <row r="3453" spans="1:3">
      <c r="A3453"/>
      <c r="C3453" s="2"/>
    </row>
    <row r="3454" spans="1:3">
      <c r="A3454"/>
      <c r="C3454" s="2"/>
    </row>
    <row r="3455" spans="1:3">
      <c r="A3455"/>
      <c r="C3455" s="2"/>
    </row>
    <row r="3456" spans="1:3">
      <c r="A3456"/>
      <c r="C3456" s="2"/>
    </row>
    <row r="3457" spans="1:3">
      <c r="A3457"/>
      <c r="C3457" s="2"/>
    </row>
    <row r="3458" spans="1:3">
      <c r="A3458"/>
      <c r="C3458" s="2"/>
    </row>
    <row r="3459" spans="1:3">
      <c r="A3459"/>
      <c r="C3459" s="2"/>
    </row>
    <row r="3460" spans="1:3">
      <c r="A3460"/>
      <c r="C3460" s="2"/>
    </row>
    <row r="3461" spans="1:3">
      <c r="A3461"/>
      <c r="C3461" s="2"/>
    </row>
    <row r="3462" spans="1:3">
      <c r="A3462"/>
      <c r="C3462" s="2"/>
    </row>
    <row r="3463" spans="1:3">
      <c r="A3463"/>
      <c r="C3463" s="2"/>
    </row>
    <row r="3464" spans="1:3">
      <c r="A3464"/>
      <c r="C3464" s="2"/>
    </row>
    <row r="3465" spans="1:3">
      <c r="A3465"/>
      <c r="C3465" s="2"/>
    </row>
    <row r="3466" spans="1:3">
      <c r="A3466"/>
      <c r="C3466" s="2"/>
    </row>
    <row r="3467" spans="1:3">
      <c r="A3467"/>
      <c r="C3467" s="2"/>
    </row>
    <row r="3468" spans="1:3">
      <c r="A3468"/>
      <c r="C3468" s="2"/>
    </row>
    <row r="3469" spans="1:3">
      <c r="A3469"/>
      <c r="C3469" s="2"/>
    </row>
    <row r="3470" spans="1:3">
      <c r="A3470"/>
      <c r="C3470" s="2"/>
    </row>
    <row r="3471" spans="1:3">
      <c r="A3471"/>
      <c r="C3471" s="2"/>
    </row>
    <row r="3472" spans="1:3">
      <c r="A3472"/>
      <c r="C3472" s="2"/>
    </row>
    <row r="3473" spans="1:3">
      <c r="A3473"/>
      <c r="C3473" s="2"/>
    </row>
    <row r="3474" spans="1:3">
      <c r="A3474"/>
      <c r="C3474" s="2"/>
    </row>
    <row r="3475" spans="1:3">
      <c r="A3475"/>
      <c r="C3475" s="2"/>
    </row>
    <row r="3476" spans="1:3">
      <c r="A3476"/>
      <c r="C3476" s="2"/>
    </row>
    <row r="3477" spans="1:3">
      <c r="A3477"/>
      <c r="C3477" s="2"/>
    </row>
    <row r="3478" spans="1:3">
      <c r="A3478"/>
      <c r="C3478" s="2"/>
    </row>
    <row r="3479" spans="1:3">
      <c r="A3479"/>
      <c r="C3479" s="2"/>
    </row>
    <row r="3480" spans="1:3">
      <c r="A3480"/>
      <c r="C3480" s="2"/>
    </row>
    <row r="3481" spans="1:3">
      <c r="A3481"/>
      <c r="C3481" s="2"/>
    </row>
    <row r="3482" spans="1:3">
      <c r="A3482"/>
      <c r="C3482" s="2"/>
    </row>
    <row r="3483" spans="1:3">
      <c r="A3483"/>
      <c r="C3483" s="2"/>
    </row>
    <row r="3484" spans="1:3">
      <c r="A3484"/>
      <c r="C3484" s="2"/>
    </row>
    <row r="3485" spans="1:3">
      <c r="A3485"/>
      <c r="C3485" s="2"/>
    </row>
    <row r="3486" spans="1:3">
      <c r="A3486"/>
      <c r="C3486" s="2"/>
    </row>
    <row r="3487" spans="1:3">
      <c r="A3487"/>
      <c r="C3487" s="2"/>
    </row>
    <row r="3488" spans="1:3">
      <c r="A3488"/>
      <c r="C3488" s="2"/>
    </row>
    <row r="3489" spans="1:3">
      <c r="A3489"/>
      <c r="C3489" s="2"/>
    </row>
    <row r="3490" spans="1:3">
      <c r="A3490"/>
      <c r="C3490" s="2"/>
    </row>
    <row r="3491" spans="1:3">
      <c r="A3491"/>
      <c r="C3491" s="2"/>
    </row>
    <row r="3492" spans="1:3">
      <c r="A3492"/>
      <c r="C3492" s="2"/>
    </row>
    <row r="3493" spans="1:3">
      <c r="A3493"/>
      <c r="C3493" s="2"/>
    </row>
    <row r="3494" spans="1:3">
      <c r="A3494"/>
      <c r="C3494" s="2"/>
    </row>
    <row r="3495" spans="1:3">
      <c r="A3495"/>
      <c r="C3495" s="2"/>
    </row>
    <row r="3496" spans="1:3">
      <c r="A3496"/>
      <c r="C3496" s="2"/>
    </row>
    <row r="3497" spans="1:3">
      <c r="A3497"/>
      <c r="C3497" s="2"/>
    </row>
    <row r="3498" spans="1:3">
      <c r="A3498"/>
      <c r="C3498" s="2"/>
    </row>
    <row r="3499" spans="1:3">
      <c r="A3499"/>
      <c r="C3499" s="2"/>
    </row>
    <row r="3500" spans="1:3">
      <c r="A3500"/>
      <c r="C3500" s="2"/>
    </row>
    <row r="3501" spans="1:3">
      <c r="A3501"/>
      <c r="C3501" s="2"/>
    </row>
    <row r="3502" spans="1:3">
      <c r="A3502"/>
      <c r="C3502" s="2"/>
    </row>
    <row r="3503" spans="1:3">
      <c r="A3503"/>
      <c r="C3503" s="2"/>
    </row>
    <row r="3504" spans="1:3">
      <c r="A3504"/>
      <c r="C3504" s="2"/>
    </row>
    <row r="3505" spans="1:3">
      <c r="A3505"/>
      <c r="C3505" s="2"/>
    </row>
    <row r="3506" spans="1:3">
      <c r="A3506"/>
      <c r="C3506" s="2"/>
    </row>
    <row r="3507" spans="1:3">
      <c r="A3507"/>
      <c r="C3507" s="2"/>
    </row>
    <row r="3508" spans="1:3">
      <c r="A3508"/>
      <c r="C3508" s="2"/>
    </row>
    <row r="3509" spans="1:3">
      <c r="A3509"/>
      <c r="C3509" s="2"/>
    </row>
    <row r="3510" spans="1:3">
      <c r="A3510"/>
      <c r="C3510" s="2"/>
    </row>
    <row r="3511" spans="1:3">
      <c r="A3511"/>
      <c r="C3511" s="2"/>
    </row>
    <row r="3512" spans="1:3">
      <c r="A3512"/>
      <c r="C3512" s="2"/>
    </row>
    <row r="3513" spans="1:3">
      <c r="A3513"/>
      <c r="C3513" s="2"/>
    </row>
    <row r="3514" spans="1:3">
      <c r="A3514"/>
      <c r="C3514" s="2"/>
    </row>
    <row r="3515" spans="1:3">
      <c r="A3515"/>
      <c r="C3515" s="2"/>
    </row>
    <row r="3516" spans="1:3">
      <c r="A3516"/>
      <c r="C3516" s="2"/>
    </row>
    <row r="3517" spans="1:3">
      <c r="A3517"/>
      <c r="C3517" s="2"/>
    </row>
    <row r="3518" spans="1:3">
      <c r="A3518"/>
      <c r="C3518" s="2"/>
    </row>
    <row r="3519" spans="1:3">
      <c r="A3519"/>
      <c r="C3519" s="2"/>
    </row>
    <row r="3520" spans="1:3">
      <c r="A3520"/>
      <c r="C3520" s="2"/>
    </row>
    <row r="3521" spans="1:3">
      <c r="A3521"/>
      <c r="C3521" s="2"/>
    </row>
    <row r="3522" spans="1:3">
      <c r="A3522"/>
      <c r="C3522" s="2"/>
    </row>
    <row r="3523" spans="1:3">
      <c r="A3523"/>
      <c r="C3523" s="2"/>
    </row>
    <row r="3524" spans="1:3">
      <c r="A3524"/>
      <c r="C3524" s="2"/>
    </row>
    <row r="3525" spans="1:3">
      <c r="A3525"/>
      <c r="C3525" s="2"/>
    </row>
    <row r="3526" spans="1:3">
      <c r="A3526"/>
      <c r="C3526" s="2"/>
    </row>
    <row r="3527" spans="1:3">
      <c r="A3527"/>
      <c r="C3527" s="2"/>
    </row>
    <row r="3528" spans="1:3">
      <c r="A3528"/>
      <c r="C3528" s="2"/>
    </row>
    <row r="3529" spans="1:3">
      <c r="A3529"/>
      <c r="C3529" s="2"/>
    </row>
    <row r="3530" spans="1:3">
      <c r="A3530"/>
      <c r="C3530" s="2"/>
    </row>
    <row r="3531" spans="1:3">
      <c r="A3531"/>
      <c r="C3531" s="2"/>
    </row>
    <row r="3532" spans="1:3">
      <c r="A3532"/>
      <c r="C3532" s="2"/>
    </row>
    <row r="3533" spans="1:3">
      <c r="A3533"/>
      <c r="C3533" s="2"/>
    </row>
    <row r="3534" spans="1:3">
      <c r="A3534"/>
      <c r="C3534" s="2"/>
    </row>
    <row r="3535" spans="1:3">
      <c r="A3535"/>
      <c r="C3535" s="2"/>
    </row>
    <row r="3536" spans="1:3">
      <c r="A3536"/>
      <c r="C3536" s="2"/>
    </row>
    <row r="3537" spans="1:3">
      <c r="A3537"/>
      <c r="C3537" s="2"/>
    </row>
    <row r="3538" spans="1:3">
      <c r="A3538"/>
      <c r="C3538" s="2"/>
    </row>
    <row r="3539" spans="1:3">
      <c r="A3539"/>
      <c r="C3539" s="2"/>
    </row>
    <row r="3540" spans="1:3">
      <c r="A3540"/>
      <c r="C3540" s="2"/>
    </row>
    <row r="3541" spans="1:3">
      <c r="A3541"/>
      <c r="C3541" s="2"/>
    </row>
    <row r="3542" spans="1:3">
      <c r="A3542"/>
      <c r="C3542" s="2"/>
    </row>
    <row r="3543" spans="1:3">
      <c r="A3543"/>
      <c r="C3543" s="2"/>
    </row>
    <row r="3544" spans="1:3">
      <c r="A3544"/>
      <c r="C3544" s="2"/>
    </row>
    <row r="3545" spans="1:3">
      <c r="A3545"/>
      <c r="C3545" s="2"/>
    </row>
    <row r="3546" spans="1:3">
      <c r="A3546"/>
      <c r="C3546" s="2"/>
    </row>
    <row r="3547" spans="1:3">
      <c r="A3547"/>
      <c r="C3547" s="2"/>
    </row>
    <row r="3548" spans="1:3">
      <c r="A3548"/>
      <c r="C3548" s="2"/>
    </row>
    <row r="3549" spans="1:3">
      <c r="A3549"/>
      <c r="C3549" s="2"/>
    </row>
    <row r="3550" spans="1:3">
      <c r="A3550"/>
      <c r="C3550" s="2"/>
    </row>
    <row r="3551" spans="1:3">
      <c r="A3551"/>
      <c r="C3551" s="2"/>
    </row>
    <row r="3552" spans="1:3">
      <c r="A3552"/>
      <c r="C3552" s="2"/>
    </row>
    <row r="3553" spans="1:3">
      <c r="A3553"/>
      <c r="C3553" s="2"/>
    </row>
    <row r="3554" spans="1:3">
      <c r="A3554"/>
      <c r="C3554" s="2"/>
    </row>
    <row r="3555" spans="1:3">
      <c r="A3555"/>
      <c r="C3555" s="2"/>
    </row>
    <row r="3556" spans="1:3">
      <c r="A3556"/>
      <c r="C3556" s="2"/>
    </row>
    <row r="3557" spans="1:3">
      <c r="A3557"/>
      <c r="C3557" s="2"/>
    </row>
    <row r="3558" spans="1:3">
      <c r="A3558"/>
      <c r="C3558" s="2"/>
    </row>
    <row r="3559" spans="1:3">
      <c r="A3559"/>
      <c r="C3559" s="2"/>
    </row>
    <row r="3560" spans="1:3">
      <c r="A3560"/>
      <c r="C3560" s="2"/>
    </row>
    <row r="3561" spans="1:3">
      <c r="A3561"/>
      <c r="C3561" s="2"/>
    </row>
    <row r="3562" spans="1:3">
      <c r="A3562"/>
      <c r="C3562" s="2"/>
    </row>
    <row r="3563" spans="1:3">
      <c r="A3563"/>
      <c r="C3563" s="2"/>
    </row>
    <row r="3564" spans="1:3">
      <c r="A3564"/>
      <c r="C3564" s="2"/>
    </row>
    <row r="3565" spans="1:3">
      <c r="A3565"/>
      <c r="C3565" s="2"/>
    </row>
    <row r="3566" spans="1:3">
      <c r="A3566"/>
      <c r="C3566" s="2"/>
    </row>
    <row r="3567" spans="1:3">
      <c r="A3567"/>
      <c r="C3567" s="2"/>
    </row>
    <row r="3568" spans="1:3">
      <c r="A3568"/>
      <c r="C3568" s="2"/>
    </row>
    <row r="3569" spans="1:3">
      <c r="A3569"/>
      <c r="C3569" s="2"/>
    </row>
    <row r="3570" spans="1:3">
      <c r="A3570"/>
      <c r="C3570" s="2"/>
    </row>
    <row r="3571" spans="1:3">
      <c r="A3571"/>
      <c r="C3571" s="2"/>
    </row>
    <row r="3572" spans="1:3">
      <c r="A3572"/>
      <c r="C3572" s="2"/>
    </row>
    <row r="3573" spans="1:3">
      <c r="A3573"/>
      <c r="C3573" s="2"/>
    </row>
    <row r="3574" spans="1:3">
      <c r="A3574"/>
      <c r="C3574" s="2"/>
    </row>
    <row r="3575" spans="1:3">
      <c r="A3575"/>
      <c r="C3575" s="2"/>
    </row>
    <row r="3576" spans="1:3">
      <c r="A3576"/>
      <c r="C3576" s="2"/>
    </row>
    <row r="3577" spans="1:3">
      <c r="A3577"/>
      <c r="C3577" s="2"/>
    </row>
    <row r="3578" spans="1:3">
      <c r="A3578"/>
      <c r="C3578" s="2"/>
    </row>
    <row r="3579" spans="1:3">
      <c r="A3579"/>
      <c r="C3579" s="2"/>
    </row>
    <row r="3580" spans="1:3">
      <c r="A3580"/>
      <c r="C3580" s="2"/>
    </row>
    <row r="3581" spans="1:3">
      <c r="A3581"/>
      <c r="C3581" s="2"/>
    </row>
    <row r="3582" spans="1:3">
      <c r="A3582"/>
      <c r="C3582" s="2"/>
    </row>
    <row r="3583" spans="1:3">
      <c r="A3583"/>
      <c r="C3583" s="2"/>
    </row>
    <row r="3584" spans="1:3">
      <c r="A3584"/>
      <c r="C3584" s="2"/>
    </row>
    <row r="3585" spans="1:3">
      <c r="A3585"/>
      <c r="C3585" s="2"/>
    </row>
    <row r="3586" spans="1:3">
      <c r="A3586"/>
      <c r="C3586" s="2"/>
    </row>
    <row r="3587" spans="1:3">
      <c r="A3587"/>
      <c r="C3587" s="2"/>
    </row>
    <row r="3588" spans="1:3">
      <c r="A3588"/>
      <c r="C3588" s="2"/>
    </row>
    <row r="3589" spans="1:3">
      <c r="A3589"/>
      <c r="C3589" s="2"/>
    </row>
    <row r="3590" spans="1:3">
      <c r="A3590"/>
      <c r="C3590" s="2"/>
    </row>
    <row r="3591" spans="1:3">
      <c r="A3591"/>
      <c r="C3591" s="2"/>
    </row>
    <row r="3592" spans="1:3">
      <c r="A3592"/>
      <c r="C3592" s="2"/>
    </row>
    <row r="3593" spans="1:3">
      <c r="A3593"/>
      <c r="C3593" s="2"/>
    </row>
    <row r="3594" spans="1:3">
      <c r="A3594"/>
      <c r="C3594" s="2"/>
    </row>
    <row r="3595" spans="1:3">
      <c r="A3595"/>
      <c r="C3595" s="2"/>
    </row>
    <row r="3596" spans="1:3">
      <c r="A3596"/>
      <c r="C3596" s="2"/>
    </row>
    <row r="3597" spans="1:3">
      <c r="A3597"/>
      <c r="C3597" s="2"/>
    </row>
    <row r="3598" spans="1:3">
      <c r="A3598"/>
      <c r="C3598" s="2"/>
    </row>
    <row r="3599" spans="1:3">
      <c r="A3599"/>
      <c r="C3599" s="2"/>
    </row>
    <row r="3600" spans="1:3">
      <c r="A3600"/>
      <c r="C3600" s="2"/>
    </row>
    <row r="3601" spans="1:3">
      <c r="A3601"/>
      <c r="C3601" s="2"/>
    </row>
    <row r="3602" spans="1:3">
      <c r="A3602"/>
      <c r="C3602" s="2"/>
    </row>
    <row r="3603" spans="1:3">
      <c r="A3603"/>
      <c r="C3603" s="2"/>
    </row>
    <row r="3604" spans="1:3">
      <c r="A3604"/>
      <c r="C3604" s="2"/>
    </row>
    <row r="3605" spans="1:3">
      <c r="A3605"/>
      <c r="C3605" s="2"/>
    </row>
    <row r="3606" spans="1:3">
      <c r="A3606"/>
      <c r="C3606" s="2"/>
    </row>
    <row r="3607" spans="1:3">
      <c r="A3607"/>
      <c r="C3607" s="2"/>
    </row>
    <row r="3608" spans="1:3">
      <c r="A3608"/>
      <c r="C3608" s="2"/>
    </row>
    <row r="3609" spans="1:3">
      <c r="A3609"/>
      <c r="C3609" s="2"/>
    </row>
    <row r="3610" spans="1:3">
      <c r="A3610"/>
      <c r="C3610" s="2"/>
    </row>
    <row r="3611" spans="1:3">
      <c r="A3611"/>
      <c r="C3611" s="2"/>
    </row>
    <row r="3612" spans="1:3">
      <c r="A3612"/>
      <c r="C3612" s="2"/>
    </row>
    <row r="3613" spans="1:3">
      <c r="A3613"/>
      <c r="C3613" s="2"/>
    </row>
    <row r="3614" spans="1:3">
      <c r="A3614"/>
      <c r="C3614" s="2"/>
    </row>
    <row r="3615" spans="1:3">
      <c r="A3615"/>
      <c r="C3615" s="2"/>
    </row>
    <row r="3616" spans="1:3">
      <c r="A3616"/>
      <c r="C3616" s="2"/>
    </row>
    <row r="3617" spans="1:3">
      <c r="A3617"/>
      <c r="C3617" s="2"/>
    </row>
    <row r="3618" spans="1:3">
      <c r="A3618"/>
      <c r="C3618" s="2"/>
    </row>
    <row r="3619" spans="1:3">
      <c r="A3619"/>
      <c r="C3619" s="2"/>
    </row>
    <row r="3620" spans="1:3">
      <c r="A3620"/>
      <c r="C3620" s="2"/>
    </row>
    <row r="3621" spans="1:3">
      <c r="A3621"/>
      <c r="C3621" s="2"/>
    </row>
    <row r="3622" spans="1:3">
      <c r="A3622"/>
      <c r="C3622" s="2"/>
    </row>
    <row r="3623" spans="1:3">
      <c r="A3623"/>
      <c r="C3623" s="2"/>
    </row>
    <row r="3624" spans="1:3">
      <c r="A3624"/>
      <c r="C3624" s="2"/>
    </row>
    <row r="3625" spans="1:3">
      <c r="A3625"/>
      <c r="C3625" s="2"/>
    </row>
    <row r="3626" spans="1:3">
      <c r="A3626"/>
      <c r="C3626" s="2"/>
    </row>
    <row r="3627" spans="1:3">
      <c r="A3627"/>
      <c r="C3627" s="2"/>
    </row>
    <row r="3628" spans="1:3">
      <c r="A3628"/>
      <c r="C3628" s="2"/>
    </row>
    <row r="3629" spans="1:3">
      <c r="A3629"/>
      <c r="C3629" s="2"/>
    </row>
    <row r="3630" spans="1:3">
      <c r="A3630"/>
      <c r="C3630" s="2"/>
    </row>
    <row r="3631" spans="1:3">
      <c r="A3631"/>
      <c r="C3631" s="2"/>
    </row>
    <row r="3632" spans="1:3">
      <c r="A3632"/>
      <c r="C3632" s="2"/>
    </row>
    <row r="3633" spans="1:3">
      <c r="A3633"/>
      <c r="C3633" s="2"/>
    </row>
    <row r="3634" spans="1:3">
      <c r="A3634"/>
      <c r="C3634" s="2"/>
    </row>
    <row r="3635" spans="1:3">
      <c r="A3635"/>
      <c r="C3635" s="2"/>
    </row>
    <row r="3636" spans="1:3">
      <c r="A3636"/>
      <c r="C3636" s="2"/>
    </row>
    <row r="3637" spans="1:3">
      <c r="A3637"/>
      <c r="C3637" s="2"/>
    </row>
    <row r="3638" spans="1:3">
      <c r="A3638"/>
      <c r="C3638" s="2"/>
    </row>
    <row r="3639" spans="1:3">
      <c r="A3639"/>
      <c r="C3639" s="2"/>
    </row>
    <row r="3640" spans="1:3">
      <c r="A3640"/>
      <c r="C3640" s="2"/>
    </row>
    <row r="3641" spans="1:3">
      <c r="A3641"/>
      <c r="C3641" s="2"/>
    </row>
    <row r="3642" spans="1:3">
      <c r="A3642"/>
      <c r="C3642" s="2"/>
    </row>
    <row r="3643" spans="1:3">
      <c r="A3643"/>
      <c r="C3643" s="2"/>
    </row>
    <row r="3644" spans="1:3">
      <c r="A3644"/>
      <c r="C3644" s="2"/>
    </row>
    <row r="3645" spans="1:3">
      <c r="A3645"/>
      <c r="C3645" s="2"/>
    </row>
    <row r="3646" spans="1:3">
      <c r="A3646"/>
      <c r="C3646" s="2"/>
    </row>
    <row r="3647" spans="1:3">
      <c r="A3647"/>
      <c r="C3647" s="2"/>
    </row>
    <row r="3648" spans="1:3">
      <c r="A3648"/>
      <c r="C3648" s="2"/>
    </row>
    <row r="3649" spans="1:3">
      <c r="A3649"/>
      <c r="C3649" s="2"/>
    </row>
    <row r="3650" spans="1:3">
      <c r="A3650"/>
      <c r="C3650" s="2"/>
    </row>
    <row r="3651" spans="1:3">
      <c r="A3651"/>
      <c r="C3651" s="2"/>
    </row>
    <row r="3652" spans="1:3">
      <c r="A3652"/>
      <c r="C3652" s="2"/>
    </row>
    <row r="3653" spans="1:3">
      <c r="A3653"/>
      <c r="C3653" s="2"/>
    </row>
    <row r="3654" spans="1:3">
      <c r="A3654"/>
      <c r="C3654" s="2"/>
    </row>
    <row r="3655" spans="1:3">
      <c r="A3655"/>
      <c r="C3655" s="2"/>
    </row>
    <row r="3656" spans="1:3">
      <c r="A3656"/>
      <c r="C3656" s="2"/>
    </row>
    <row r="3657" spans="1:3">
      <c r="A3657"/>
      <c r="C3657" s="2"/>
    </row>
    <row r="3658" spans="1:3">
      <c r="A3658"/>
      <c r="C3658" s="2"/>
    </row>
    <row r="3659" spans="1:3">
      <c r="A3659"/>
      <c r="C3659" s="2"/>
    </row>
    <row r="3660" spans="1:3">
      <c r="A3660"/>
      <c r="C3660" s="2"/>
    </row>
    <row r="3661" spans="1:3">
      <c r="A3661"/>
      <c r="C3661" s="2"/>
    </row>
    <row r="3662" spans="1:3">
      <c r="A3662"/>
      <c r="C3662" s="2"/>
    </row>
    <row r="3663" spans="1:3">
      <c r="A3663"/>
      <c r="C3663" s="2"/>
    </row>
    <row r="3664" spans="1:3">
      <c r="A3664"/>
      <c r="C3664" s="2"/>
    </row>
    <row r="3665" spans="1:3">
      <c r="A3665"/>
      <c r="C3665" s="2"/>
    </row>
    <row r="3666" spans="1:3">
      <c r="A3666"/>
      <c r="C3666" s="2"/>
    </row>
    <row r="3667" spans="1:3">
      <c r="A3667"/>
      <c r="C3667" s="2"/>
    </row>
    <row r="3668" spans="1:3">
      <c r="A3668"/>
      <c r="C3668" s="2"/>
    </row>
    <row r="3669" spans="1:3">
      <c r="A3669"/>
      <c r="C3669" s="2"/>
    </row>
    <row r="3670" spans="1:3">
      <c r="A3670"/>
      <c r="C3670" s="2"/>
    </row>
    <row r="3671" spans="1:3">
      <c r="A3671"/>
      <c r="C3671" s="2"/>
    </row>
    <row r="3672" spans="1:3">
      <c r="A3672"/>
      <c r="C3672" s="2"/>
    </row>
    <row r="3673" spans="1:3">
      <c r="A3673"/>
      <c r="C3673" s="2"/>
    </row>
    <row r="3674" spans="1:3">
      <c r="A3674"/>
      <c r="C3674" s="2"/>
    </row>
    <row r="3675" spans="1:3">
      <c r="A3675"/>
      <c r="C3675" s="2"/>
    </row>
    <row r="3676" spans="1:3">
      <c r="A3676"/>
      <c r="C3676" s="2"/>
    </row>
    <row r="3677" spans="1:3">
      <c r="A3677"/>
      <c r="C3677" s="2"/>
    </row>
    <row r="3678" spans="1:3">
      <c r="A3678"/>
      <c r="C3678" s="2"/>
    </row>
    <row r="3679" spans="1:3">
      <c r="A3679"/>
      <c r="C3679" s="2"/>
    </row>
    <row r="3680" spans="1:3">
      <c r="A3680"/>
      <c r="C3680" s="2"/>
    </row>
    <row r="3681" spans="1:3">
      <c r="A3681"/>
      <c r="C3681" s="2"/>
    </row>
    <row r="3682" spans="1:3">
      <c r="A3682"/>
      <c r="C3682" s="2"/>
    </row>
    <row r="3683" spans="1:3">
      <c r="A3683"/>
      <c r="C3683" s="2"/>
    </row>
    <row r="3684" spans="1:3">
      <c r="A3684"/>
      <c r="C3684" s="2"/>
    </row>
    <row r="3685" spans="1:3">
      <c r="A3685"/>
      <c r="C3685" s="2"/>
    </row>
    <row r="3686" spans="1:3">
      <c r="A3686"/>
      <c r="C3686" s="2"/>
    </row>
    <row r="3687" spans="1:3">
      <c r="A3687"/>
      <c r="C3687" s="2"/>
    </row>
    <row r="3688" spans="1:3">
      <c r="A3688"/>
      <c r="C3688" s="2"/>
    </row>
    <row r="3689" spans="1:3">
      <c r="A3689"/>
      <c r="C3689" s="2"/>
    </row>
    <row r="3690" spans="1:3">
      <c r="A3690"/>
      <c r="C3690" s="2"/>
    </row>
    <row r="3691" spans="1:3">
      <c r="A3691"/>
      <c r="C3691" s="2"/>
    </row>
    <row r="3692" spans="1:3">
      <c r="A3692"/>
      <c r="C3692" s="2"/>
    </row>
    <row r="3693" spans="1:3">
      <c r="A3693"/>
      <c r="C3693" s="2"/>
    </row>
    <row r="3694" spans="1:3">
      <c r="A3694"/>
      <c r="C3694" s="2"/>
    </row>
    <row r="3695" spans="1:3">
      <c r="A3695"/>
      <c r="C3695" s="2"/>
    </row>
    <row r="3696" spans="1:3">
      <c r="A3696"/>
      <c r="C3696" s="2"/>
    </row>
    <row r="3697" spans="1:3">
      <c r="A3697"/>
      <c r="C3697" s="2"/>
    </row>
    <row r="3698" spans="1:3">
      <c r="A3698"/>
      <c r="C3698" s="2"/>
    </row>
    <row r="3699" spans="1:3">
      <c r="A3699"/>
      <c r="C3699" s="2"/>
    </row>
    <row r="3700" spans="1:3">
      <c r="A3700"/>
      <c r="C3700" s="2"/>
    </row>
    <row r="3701" spans="1:3">
      <c r="A3701"/>
      <c r="C3701" s="2"/>
    </row>
    <row r="3702" spans="1:3">
      <c r="A3702"/>
      <c r="C3702" s="2"/>
    </row>
    <row r="3703" spans="1:3">
      <c r="A3703"/>
      <c r="C3703" s="2"/>
    </row>
    <row r="3704" spans="1:3">
      <c r="A3704"/>
      <c r="C3704" s="2"/>
    </row>
    <row r="3705" spans="1:3">
      <c r="A3705"/>
      <c r="C3705" s="2"/>
    </row>
    <row r="3706" spans="1:3">
      <c r="A3706"/>
      <c r="C3706" s="2"/>
    </row>
    <row r="3707" spans="1:3">
      <c r="A3707"/>
      <c r="C3707" s="2"/>
    </row>
    <row r="3708" spans="1:3">
      <c r="A3708"/>
      <c r="C3708" s="2"/>
    </row>
    <row r="3709" spans="1:3">
      <c r="A3709"/>
      <c r="C3709" s="2"/>
    </row>
    <row r="3710" spans="1:3">
      <c r="A3710"/>
      <c r="C3710" s="2"/>
    </row>
    <row r="3711" spans="1:3">
      <c r="A3711"/>
      <c r="C3711" s="2"/>
    </row>
    <row r="3712" spans="1:3">
      <c r="A3712"/>
      <c r="C3712" s="2"/>
    </row>
    <row r="3713" spans="1:3">
      <c r="A3713"/>
      <c r="C3713" s="2"/>
    </row>
    <row r="3714" spans="1:3">
      <c r="A3714"/>
      <c r="C3714" s="2"/>
    </row>
    <row r="3715" spans="1:3">
      <c r="A3715"/>
      <c r="C3715" s="2"/>
    </row>
    <row r="3716" spans="1:3">
      <c r="A3716"/>
      <c r="C3716" s="2"/>
    </row>
    <row r="3717" spans="1:3">
      <c r="A3717"/>
      <c r="C3717" s="2"/>
    </row>
    <row r="3718" spans="1:3">
      <c r="A3718"/>
      <c r="C3718" s="2"/>
    </row>
    <row r="3719" spans="1:3">
      <c r="A3719"/>
      <c r="C3719" s="2"/>
    </row>
    <row r="3720" spans="1:3">
      <c r="A3720"/>
      <c r="C3720" s="2"/>
    </row>
    <row r="3721" spans="1:3">
      <c r="A3721"/>
      <c r="C3721" s="2"/>
    </row>
    <row r="3722" spans="1:3">
      <c r="A3722"/>
      <c r="C3722" s="2"/>
    </row>
    <row r="3723" spans="1:3">
      <c r="A3723"/>
      <c r="C3723" s="2"/>
    </row>
    <row r="3724" spans="1:3">
      <c r="A3724"/>
      <c r="C3724" s="2"/>
    </row>
    <row r="3725" spans="1:3">
      <c r="A3725"/>
      <c r="C3725" s="2"/>
    </row>
    <row r="3726" spans="1:3">
      <c r="A3726"/>
      <c r="C3726" s="2"/>
    </row>
    <row r="3727" spans="1:3">
      <c r="A3727"/>
      <c r="C3727" s="2"/>
    </row>
    <row r="3728" spans="1:3">
      <c r="A3728"/>
      <c r="C3728" s="2"/>
    </row>
    <row r="3729" spans="1:3">
      <c r="A3729"/>
      <c r="C3729" s="2"/>
    </row>
    <row r="3730" spans="1:3">
      <c r="A3730"/>
      <c r="C3730" s="2"/>
    </row>
    <row r="3731" spans="1:3">
      <c r="A3731"/>
      <c r="C3731" s="2"/>
    </row>
    <row r="3732" spans="1:3">
      <c r="A3732"/>
      <c r="C3732" s="2"/>
    </row>
    <row r="3733" spans="1:3">
      <c r="A3733"/>
      <c r="C3733" s="2"/>
    </row>
    <row r="3734" spans="1:3">
      <c r="A3734"/>
      <c r="C3734" s="2"/>
    </row>
    <row r="3735" spans="1:3">
      <c r="A3735"/>
      <c r="C3735" s="2"/>
    </row>
    <row r="3736" spans="1:3">
      <c r="A3736"/>
      <c r="C3736" s="2"/>
    </row>
    <row r="3737" spans="1:3">
      <c r="A3737"/>
      <c r="C3737" s="2"/>
    </row>
    <row r="3738" spans="1:3">
      <c r="A3738"/>
      <c r="C3738" s="2"/>
    </row>
    <row r="3739" spans="1:3">
      <c r="A3739"/>
      <c r="C3739" s="2"/>
    </row>
    <row r="3740" spans="1:3">
      <c r="A3740"/>
      <c r="C3740" s="2"/>
    </row>
    <row r="3741" spans="1:3">
      <c r="A3741"/>
      <c r="C3741" s="2"/>
    </row>
    <row r="3742" spans="1:3">
      <c r="A3742"/>
      <c r="C3742" s="2"/>
    </row>
    <row r="3743" spans="1:3">
      <c r="A3743"/>
      <c r="C3743" s="2"/>
    </row>
    <row r="3744" spans="1:3">
      <c r="A3744"/>
      <c r="C3744" s="2"/>
    </row>
    <row r="3745" spans="1:3">
      <c r="A3745"/>
      <c r="C3745" s="2"/>
    </row>
    <row r="3746" spans="1:3">
      <c r="A3746"/>
      <c r="C3746" s="2"/>
    </row>
    <row r="3747" spans="1:3">
      <c r="A3747"/>
      <c r="C3747" s="2"/>
    </row>
    <row r="3748" spans="1:3">
      <c r="A3748"/>
      <c r="C3748" s="2"/>
    </row>
    <row r="3749" spans="1:3">
      <c r="A3749"/>
      <c r="C3749" s="2"/>
    </row>
    <row r="3750" spans="1:3">
      <c r="A3750"/>
      <c r="C3750" s="2"/>
    </row>
    <row r="3751" spans="1:3">
      <c r="A3751"/>
      <c r="C3751" s="2"/>
    </row>
    <row r="3752" spans="1:3">
      <c r="A3752"/>
      <c r="C3752" s="2"/>
    </row>
    <row r="3753" spans="1:3">
      <c r="A3753"/>
      <c r="C3753" s="2"/>
    </row>
    <row r="3754" spans="1:3">
      <c r="A3754"/>
      <c r="C3754" s="2"/>
    </row>
    <row r="3755" spans="1:3">
      <c r="A3755"/>
      <c r="C3755" s="2"/>
    </row>
    <row r="3756" spans="1:3">
      <c r="A3756"/>
      <c r="C3756" s="2"/>
    </row>
    <row r="3757" spans="1:3">
      <c r="A3757"/>
      <c r="C3757" s="2"/>
    </row>
    <row r="3758" spans="1:3">
      <c r="A3758"/>
      <c r="C3758" s="2"/>
    </row>
    <row r="3759" spans="1:3">
      <c r="A3759"/>
      <c r="C3759" s="2"/>
    </row>
    <row r="3760" spans="1:3">
      <c r="A3760"/>
      <c r="C3760" s="2"/>
    </row>
    <row r="3761" spans="1:3">
      <c r="A3761"/>
      <c r="C3761" s="2"/>
    </row>
    <row r="3762" spans="1:3">
      <c r="A3762"/>
      <c r="C3762" s="2"/>
    </row>
    <row r="3763" spans="1:3">
      <c r="A3763"/>
      <c r="C3763" s="2"/>
    </row>
    <row r="3764" spans="1:3">
      <c r="A3764"/>
      <c r="C3764" s="2"/>
    </row>
    <row r="3765" spans="1:3">
      <c r="A3765"/>
      <c r="C3765" s="2"/>
    </row>
    <row r="3766" spans="1:3">
      <c r="A3766"/>
      <c r="C3766" s="2"/>
    </row>
    <row r="3767" spans="1:3">
      <c r="A3767"/>
      <c r="C3767" s="2"/>
    </row>
    <row r="3768" spans="1:3">
      <c r="A3768"/>
      <c r="C3768" s="2"/>
    </row>
    <row r="3769" spans="1:3">
      <c r="A3769"/>
      <c r="C3769" s="2"/>
    </row>
    <row r="3770" spans="1:3">
      <c r="A3770"/>
      <c r="C3770" s="2"/>
    </row>
    <row r="3771" spans="1:3">
      <c r="A3771"/>
      <c r="C3771" s="2"/>
    </row>
    <row r="3772" spans="1:3">
      <c r="A3772"/>
      <c r="C3772" s="2"/>
    </row>
    <row r="3773" spans="1:3">
      <c r="A3773"/>
      <c r="C3773" s="2"/>
    </row>
    <row r="3774" spans="1:3">
      <c r="A3774"/>
      <c r="C3774" s="2"/>
    </row>
    <row r="3775" spans="1:3">
      <c r="A3775"/>
      <c r="C3775" s="2"/>
    </row>
    <row r="3776" spans="1:3">
      <c r="A3776"/>
      <c r="C3776" s="2"/>
    </row>
    <row r="3777" spans="1:3">
      <c r="A3777"/>
      <c r="C3777" s="2"/>
    </row>
    <row r="3778" spans="1:3">
      <c r="A3778"/>
      <c r="C3778" s="2"/>
    </row>
    <row r="3779" spans="1:3">
      <c r="A3779"/>
      <c r="C3779" s="2"/>
    </row>
    <row r="3780" spans="1:3">
      <c r="A3780"/>
      <c r="C3780" s="2"/>
    </row>
    <row r="3781" spans="1:3">
      <c r="A3781"/>
      <c r="C3781" s="2"/>
    </row>
    <row r="3782" spans="1:3">
      <c r="A3782"/>
      <c r="C3782" s="2"/>
    </row>
    <row r="3783" spans="1:3">
      <c r="A3783"/>
      <c r="C3783" s="2"/>
    </row>
    <row r="3784" spans="1:3">
      <c r="A3784"/>
      <c r="C3784" s="2"/>
    </row>
    <row r="3785" spans="1:3">
      <c r="A3785"/>
      <c r="C3785" s="2"/>
    </row>
    <row r="3786" spans="1:3">
      <c r="A3786"/>
      <c r="C3786" s="2"/>
    </row>
    <row r="3787" spans="1:3">
      <c r="A3787"/>
      <c r="C3787" s="2"/>
    </row>
    <row r="3788" spans="1:3">
      <c r="A3788"/>
      <c r="C3788" s="2"/>
    </row>
    <row r="3789" spans="1:3">
      <c r="A3789"/>
      <c r="C3789" s="2"/>
    </row>
    <row r="3790" spans="1:3">
      <c r="A3790"/>
      <c r="C3790" s="2"/>
    </row>
    <row r="3791" spans="1:3">
      <c r="A3791"/>
      <c r="C3791" s="2"/>
    </row>
    <row r="3792" spans="1:3">
      <c r="A3792"/>
      <c r="C3792" s="2"/>
    </row>
    <row r="3793" spans="1:3">
      <c r="A3793"/>
      <c r="C3793" s="2"/>
    </row>
    <row r="3794" spans="1:3">
      <c r="A3794"/>
      <c r="C3794" s="2"/>
    </row>
    <row r="3795" spans="1:3">
      <c r="A3795"/>
      <c r="C3795" s="2"/>
    </row>
    <row r="3796" spans="1:3">
      <c r="A3796"/>
      <c r="C3796" s="2"/>
    </row>
    <row r="3797" spans="1:3">
      <c r="A3797"/>
      <c r="C3797" s="2"/>
    </row>
    <row r="3798" spans="1:3">
      <c r="A3798"/>
      <c r="C3798" s="2"/>
    </row>
    <row r="3799" spans="1:3">
      <c r="A3799"/>
      <c r="C3799" s="2"/>
    </row>
    <row r="3800" spans="1:3">
      <c r="A3800"/>
      <c r="C3800" s="2"/>
    </row>
    <row r="3801" spans="1:3">
      <c r="A3801"/>
      <c r="C3801" s="2"/>
    </row>
    <row r="3802" spans="1:3">
      <c r="A3802"/>
      <c r="C3802" s="2"/>
    </row>
    <row r="3803" spans="1:3">
      <c r="A3803"/>
      <c r="C3803" s="2"/>
    </row>
    <row r="3804" spans="1:3">
      <c r="A3804"/>
      <c r="C3804" s="2"/>
    </row>
    <row r="3805" spans="1:3">
      <c r="A3805"/>
      <c r="C3805" s="2"/>
    </row>
    <row r="3806" spans="1:3">
      <c r="A3806"/>
      <c r="C3806" s="2"/>
    </row>
    <row r="3807" spans="1:3">
      <c r="A3807"/>
      <c r="C3807" s="2"/>
    </row>
    <row r="3808" spans="1:3">
      <c r="A3808"/>
      <c r="C3808" s="2"/>
    </row>
    <row r="3809" spans="1:3">
      <c r="A3809"/>
      <c r="C3809" s="2"/>
    </row>
    <row r="3810" spans="1:3">
      <c r="A3810"/>
      <c r="C3810" s="2"/>
    </row>
    <row r="3811" spans="1:3">
      <c r="A3811"/>
      <c r="C3811" s="2"/>
    </row>
    <row r="3812" spans="1:3">
      <c r="A3812"/>
      <c r="C3812" s="2"/>
    </row>
    <row r="3813" spans="1:3">
      <c r="A3813"/>
      <c r="C3813" s="2"/>
    </row>
    <row r="3814" spans="1:3">
      <c r="A3814"/>
      <c r="C3814" s="2"/>
    </row>
    <row r="3815" spans="1:3">
      <c r="A3815"/>
      <c r="C3815" s="2"/>
    </row>
    <row r="3816" spans="1:3">
      <c r="A3816"/>
      <c r="C3816" s="2"/>
    </row>
    <row r="3817" spans="1:3">
      <c r="A3817"/>
      <c r="C3817" s="2"/>
    </row>
    <row r="3818" spans="1:3">
      <c r="A3818"/>
      <c r="C3818" s="2"/>
    </row>
    <row r="3819" spans="1:3">
      <c r="A3819"/>
      <c r="C3819" s="2"/>
    </row>
    <row r="3820" spans="1:3">
      <c r="A3820"/>
      <c r="C3820" s="2"/>
    </row>
    <row r="3821" spans="1:3">
      <c r="A3821"/>
      <c r="C3821" s="2"/>
    </row>
    <row r="3822" spans="1:3">
      <c r="A3822"/>
      <c r="C3822" s="2"/>
    </row>
    <row r="3823" spans="1:3">
      <c r="A3823"/>
      <c r="C3823" s="2"/>
    </row>
    <row r="3824" spans="1:3">
      <c r="A3824"/>
      <c r="C3824" s="2"/>
    </row>
    <row r="3825" spans="1:3">
      <c r="A3825"/>
      <c r="C3825" s="2"/>
    </row>
    <row r="3826" spans="1:3">
      <c r="A3826"/>
      <c r="C3826" s="2"/>
    </row>
    <row r="3827" spans="1:3">
      <c r="A3827"/>
      <c r="C3827" s="2"/>
    </row>
    <row r="3828" spans="1:3">
      <c r="A3828"/>
      <c r="C3828" s="2"/>
    </row>
    <row r="3829" spans="1:3">
      <c r="A3829"/>
      <c r="C3829" s="2"/>
    </row>
    <row r="3830" spans="1:3">
      <c r="A3830"/>
      <c r="C3830" s="2"/>
    </row>
    <row r="3831" spans="1:3">
      <c r="A3831"/>
      <c r="C3831" s="2"/>
    </row>
    <row r="3832" spans="1:3">
      <c r="A3832"/>
      <c r="C3832" s="2"/>
    </row>
    <row r="3833" spans="1:3">
      <c r="A3833"/>
      <c r="C3833" s="2"/>
    </row>
    <row r="3834" spans="1:3">
      <c r="A3834"/>
      <c r="C3834" s="2"/>
    </row>
    <row r="3835" spans="1:3">
      <c r="A3835"/>
      <c r="C3835" s="2"/>
    </row>
    <row r="3836" spans="1:3">
      <c r="A3836"/>
      <c r="C3836" s="2"/>
    </row>
    <row r="3837" spans="1:3">
      <c r="A3837"/>
      <c r="C3837" s="2"/>
    </row>
    <row r="3838" spans="1:3">
      <c r="A3838"/>
      <c r="C3838" s="2"/>
    </row>
    <row r="3839" spans="1:3">
      <c r="A3839"/>
      <c r="C3839" s="2"/>
    </row>
    <row r="3840" spans="1:3">
      <c r="A3840"/>
      <c r="C3840" s="2"/>
    </row>
    <row r="3841" spans="1:3">
      <c r="A3841"/>
      <c r="C3841" s="2"/>
    </row>
    <row r="3842" spans="1:3">
      <c r="A3842"/>
      <c r="C3842" s="2"/>
    </row>
    <row r="3843" spans="1:3">
      <c r="A3843"/>
      <c r="C3843" s="2"/>
    </row>
    <row r="3844" spans="1:3">
      <c r="A3844"/>
      <c r="C3844" s="2"/>
    </row>
    <row r="3845" spans="1:3">
      <c r="A3845"/>
      <c r="C3845" s="2"/>
    </row>
    <row r="3846" spans="1:3">
      <c r="A3846"/>
      <c r="C3846" s="2"/>
    </row>
    <row r="3847" spans="1:3">
      <c r="A3847"/>
      <c r="C3847" s="2"/>
    </row>
    <row r="3848" spans="1:3">
      <c r="A3848"/>
      <c r="C3848" s="2"/>
    </row>
    <row r="3849" spans="1:3">
      <c r="A3849"/>
      <c r="C3849" s="2"/>
    </row>
    <row r="3850" spans="1:3">
      <c r="A3850"/>
      <c r="C3850" s="2"/>
    </row>
    <row r="3851" spans="1:3">
      <c r="A3851"/>
      <c r="C3851" s="2"/>
    </row>
    <row r="3852" spans="1:3">
      <c r="A3852"/>
      <c r="C3852" s="2"/>
    </row>
    <row r="3853" spans="1:3">
      <c r="A3853"/>
      <c r="C3853" s="2"/>
    </row>
    <row r="3854" spans="1:3">
      <c r="A3854"/>
      <c r="C3854" s="2"/>
    </row>
    <row r="3855" spans="1:3">
      <c r="A3855"/>
      <c r="C3855" s="2"/>
    </row>
    <row r="3856" spans="1:3">
      <c r="A3856"/>
      <c r="C3856" s="2"/>
    </row>
    <row r="3857" spans="1:3">
      <c r="A3857"/>
      <c r="C3857" s="2"/>
    </row>
    <row r="3858" spans="1:3">
      <c r="A3858"/>
      <c r="C3858" s="2"/>
    </row>
    <row r="3859" spans="1:3">
      <c r="A3859"/>
      <c r="C3859" s="2"/>
    </row>
    <row r="3860" spans="1:3">
      <c r="A3860"/>
      <c r="C3860" s="2"/>
    </row>
    <row r="3861" spans="1:3">
      <c r="A3861"/>
      <c r="C3861" s="2"/>
    </row>
    <row r="3862" spans="1:3">
      <c r="A3862"/>
      <c r="C3862" s="2"/>
    </row>
    <row r="3863" spans="1:3">
      <c r="A3863"/>
      <c r="C3863" s="2"/>
    </row>
    <row r="3864" spans="1:3">
      <c r="A3864"/>
      <c r="C3864" s="2"/>
    </row>
    <row r="3865" spans="1:3">
      <c r="A3865"/>
      <c r="C3865" s="2"/>
    </row>
    <row r="3866" spans="1:3">
      <c r="A3866"/>
      <c r="C3866" s="2"/>
    </row>
    <row r="3867" spans="1:3">
      <c r="A3867"/>
      <c r="C3867" s="2"/>
    </row>
    <row r="3868" spans="1:3">
      <c r="A3868"/>
      <c r="C3868" s="2"/>
    </row>
    <row r="3869" spans="1:3">
      <c r="A3869"/>
      <c r="C3869" s="2"/>
    </row>
    <row r="3870" spans="1:3">
      <c r="A3870"/>
      <c r="C3870" s="2"/>
    </row>
    <row r="3871" spans="1:3">
      <c r="A3871"/>
      <c r="C3871" s="2"/>
    </row>
    <row r="3872" spans="1:3">
      <c r="A3872"/>
      <c r="C3872" s="2"/>
    </row>
    <row r="3873" spans="1:3">
      <c r="A3873"/>
      <c r="C3873" s="2"/>
    </row>
    <row r="3874" spans="1:3">
      <c r="A3874"/>
      <c r="C3874" s="2"/>
    </row>
    <row r="3875" spans="1:3">
      <c r="A3875"/>
      <c r="C3875" s="2"/>
    </row>
    <row r="3876" spans="1:3">
      <c r="A3876"/>
      <c r="C3876" s="2"/>
    </row>
    <row r="3877" spans="1:3">
      <c r="A3877"/>
      <c r="C3877" s="2"/>
    </row>
    <row r="3878" spans="1:3">
      <c r="A3878"/>
      <c r="C3878" s="2"/>
    </row>
    <row r="3879" spans="1:3">
      <c r="A3879"/>
      <c r="C3879" s="2"/>
    </row>
    <row r="3880" spans="1:3">
      <c r="A3880"/>
      <c r="C3880" s="2"/>
    </row>
    <row r="3881" spans="1:3">
      <c r="A3881"/>
      <c r="C3881" s="2"/>
    </row>
    <row r="3882" spans="1:3">
      <c r="A3882"/>
      <c r="C3882" s="2"/>
    </row>
    <row r="3883" spans="1:3">
      <c r="A3883"/>
      <c r="C3883" s="2"/>
    </row>
    <row r="3884" spans="1:3">
      <c r="A3884"/>
      <c r="C3884" s="2"/>
    </row>
    <row r="3885" spans="1:3">
      <c r="A3885"/>
      <c r="C3885" s="2"/>
    </row>
    <row r="3886" spans="1:3">
      <c r="A3886"/>
      <c r="C3886" s="2"/>
    </row>
    <row r="3887" spans="1:3">
      <c r="A3887"/>
      <c r="C3887" s="2"/>
    </row>
    <row r="3888" spans="1:3">
      <c r="A3888"/>
      <c r="C3888" s="2"/>
    </row>
    <row r="3889" spans="1:3">
      <c r="A3889"/>
      <c r="C3889" s="2"/>
    </row>
    <row r="3890" spans="1:3">
      <c r="A3890"/>
      <c r="C3890" s="2"/>
    </row>
    <row r="3891" spans="1:3">
      <c r="A3891"/>
      <c r="C3891" s="2"/>
    </row>
    <row r="3892" spans="1:3">
      <c r="A3892"/>
      <c r="C3892" s="2"/>
    </row>
    <row r="3893" spans="1:3">
      <c r="A3893"/>
      <c r="C3893" s="2"/>
    </row>
    <row r="3894" spans="1:3">
      <c r="A3894"/>
      <c r="C3894" s="2"/>
    </row>
    <row r="3895" spans="1:3">
      <c r="A3895"/>
      <c r="C3895" s="2"/>
    </row>
    <row r="3896" spans="1:3">
      <c r="A3896"/>
      <c r="C3896" s="2"/>
    </row>
    <row r="3897" spans="1:3">
      <c r="A3897"/>
      <c r="C3897" s="2"/>
    </row>
    <row r="3898" spans="1:3">
      <c r="A3898"/>
      <c r="C3898" s="2"/>
    </row>
    <row r="3899" spans="1:3">
      <c r="A3899"/>
      <c r="C3899" s="2"/>
    </row>
    <row r="3900" spans="1:3">
      <c r="A3900"/>
      <c r="C3900" s="2"/>
    </row>
    <row r="3901" spans="1:3">
      <c r="A3901"/>
      <c r="C3901" s="2"/>
    </row>
    <row r="3902" spans="1:3">
      <c r="A3902"/>
      <c r="C3902" s="2"/>
    </row>
    <row r="3903" spans="1:3">
      <c r="A3903"/>
      <c r="C3903" s="2"/>
    </row>
    <row r="3904" spans="1:3">
      <c r="A3904"/>
      <c r="C3904" s="2"/>
    </row>
    <row r="3905" spans="1:3">
      <c r="A3905"/>
      <c r="C3905" s="2"/>
    </row>
    <row r="3906" spans="1:3">
      <c r="A3906"/>
      <c r="C3906" s="2"/>
    </row>
    <row r="3907" spans="1:3">
      <c r="A3907"/>
      <c r="C3907" s="2"/>
    </row>
    <row r="3908" spans="1:3">
      <c r="A3908"/>
      <c r="C3908" s="2"/>
    </row>
    <row r="3909" spans="1:3">
      <c r="A3909"/>
      <c r="C3909" s="2"/>
    </row>
    <row r="3910" spans="1:3">
      <c r="A3910"/>
      <c r="C3910" s="2"/>
    </row>
    <row r="3911" spans="1:3">
      <c r="A3911"/>
      <c r="C3911" s="2"/>
    </row>
    <row r="3912" spans="1:3">
      <c r="A3912"/>
      <c r="C3912" s="2"/>
    </row>
    <row r="3913" spans="1:3">
      <c r="A3913"/>
      <c r="C3913" s="2"/>
    </row>
    <row r="3914" spans="1:3">
      <c r="A3914"/>
      <c r="C3914" s="2"/>
    </row>
    <row r="3915" spans="1:3">
      <c r="A3915"/>
      <c r="C3915" s="2"/>
    </row>
    <row r="3916" spans="1:3">
      <c r="A3916"/>
      <c r="C3916" s="2"/>
    </row>
    <row r="3917" spans="1:3">
      <c r="A3917"/>
      <c r="C3917" s="2"/>
    </row>
    <row r="3918" spans="1:3">
      <c r="A3918"/>
      <c r="C3918" s="2"/>
    </row>
    <row r="3919" spans="1:3">
      <c r="A3919"/>
      <c r="C3919" s="2"/>
    </row>
    <row r="3920" spans="1:3">
      <c r="A3920"/>
      <c r="C3920" s="2"/>
    </row>
    <row r="3921" spans="1:3">
      <c r="A3921"/>
      <c r="C3921" s="2"/>
    </row>
    <row r="3922" spans="1:3">
      <c r="A3922"/>
      <c r="C3922" s="2"/>
    </row>
    <row r="3923" spans="1:3">
      <c r="A3923"/>
      <c r="C3923" s="2"/>
    </row>
    <row r="3924" spans="1:3">
      <c r="A3924"/>
      <c r="C3924" s="2"/>
    </row>
    <row r="3925" spans="1:3">
      <c r="A3925"/>
      <c r="C3925" s="2"/>
    </row>
    <row r="3926" spans="1:3">
      <c r="A3926"/>
      <c r="C3926" s="2"/>
    </row>
    <row r="3927" spans="1:3">
      <c r="A3927"/>
      <c r="C3927" s="2"/>
    </row>
    <row r="3928" spans="1:3">
      <c r="A3928"/>
      <c r="C3928" s="2"/>
    </row>
    <row r="3929" spans="1:3">
      <c r="A3929"/>
      <c r="C3929" s="2"/>
    </row>
    <row r="3930" spans="1:3">
      <c r="A3930"/>
      <c r="C3930" s="2"/>
    </row>
    <row r="3931" spans="1:3">
      <c r="A3931"/>
      <c r="C3931" s="2"/>
    </row>
    <row r="3932" spans="1:3">
      <c r="A3932"/>
      <c r="C3932" s="2"/>
    </row>
    <row r="3933" spans="1:3">
      <c r="A3933"/>
      <c r="C3933" s="2"/>
    </row>
    <row r="3934" spans="1:3">
      <c r="A3934"/>
      <c r="C3934" s="2"/>
    </row>
    <row r="3935" spans="1:3">
      <c r="A3935"/>
      <c r="C3935" s="2"/>
    </row>
    <row r="3936" spans="1:3">
      <c r="A3936"/>
      <c r="C3936" s="2"/>
    </row>
    <row r="3937" spans="1:3">
      <c r="A3937"/>
      <c r="C3937" s="2"/>
    </row>
    <row r="3938" spans="1:3">
      <c r="A3938"/>
      <c r="C3938" s="2"/>
    </row>
    <row r="3939" spans="1:3">
      <c r="A3939"/>
      <c r="C3939" s="2"/>
    </row>
    <row r="3940" spans="1:3">
      <c r="A3940"/>
      <c r="C3940" s="2"/>
    </row>
    <row r="3941" spans="1:3">
      <c r="A3941"/>
      <c r="C3941" s="2"/>
    </row>
    <row r="3942" spans="1:3">
      <c r="A3942"/>
      <c r="C3942" s="2"/>
    </row>
    <row r="3943" spans="1:3">
      <c r="A3943"/>
      <c r="C3943" s="2"/>
    </row>
    <row r="3944" spans="1:3">
      <c r="A3944"/>
      <c r="C3944" s="2"/>
    </row>
    <row r="3945" spans="1:3">
      <c r="A3945"/>
      <c r="C3945" s="2"/>
    </row>
    <row r="3946" spans="1:3">
      <c r="A3946"/>
      <c r="C3946" s="2"/>
    </row>
    <row r="3947" spans="1:3">
      <c r="A3947"/>
      <c r="C3947" s="2"/>
    </row>
    <row r="3948" spans="1:3">
      <c r="A3948"/>
      <c r="C3948" s="2"/>
    </row>
    <row r="3949" spans="1:3">
      <c r="A3949"/>
      <c r="C3949" s="2"/>
    </row>
    <row r="3950" spans="1:3">
      <c r="A3950"/>
      <c r="C3950" s="2"/>
    </row>
    <row r="3951" spans="1:3">
      <c r="A3951"/>
      <c r="C3951" s="2"/>
    </row>
    <row r="3952" spans="1:3">
      <c r="A3952"/>
      <c r="C3952" s="2"/>
    </row>
    <row r="3953" spans="1:3">
      <c r="A3953"/>
      <c r="C3953" s="2"/>
    </row>
    <row r="3954" spans="1:3">
      <c r="A3954"/>
      <c r="C3954" s="2"/>
    </row>
    <row r="3955" spans="1:3">
      <c r="A3955"/>
      <c r="C3955" s="2"/>
    </row>
    <row r="3956" spans="1:3">
      <c r="A3956"/>
      <c r="C3956" s="2"/>
    </row>
    <row r="3957" spans="1:3">
      <c r="A3957"/>
      <c r="C3957" s="2"/>
    </row>
    <row r="3958" spans="1:3">
      <c r="A3958"/>
      <c r="C3958" s="2"/>
    </row>
    <row r="3959" spans="1:3">
      <c r="A3959"/>
      <c r="C3959" s="2"/>
    </row>
    <row r="3960" spans="1:3">
      <c r="A3960"/>
      <c r="C3960" s="2"/>
    </row>
    <row r="3961" spans="1:3">
      <c r="A3961"/>
      <c r="C3961" s="2"/>
    </row>
    <row r="3962" spans="1:3">
      <c r="A3962"/>
      <c r="C3962" s="2"/>
    </row>
    <row r="3963" spans="1:3">
      <c r="A3963"/>
      <c r="C3963" s="2"/>
    </row>
    <row r="3964" spans="1:3">
      <c r="A3964"/>
      <c r="C3964" s="2"/>
    </row>
    <row r="3965" spans="1:3">
      <c r="A3965"/>
      <c r="C3965" s="2"/>
    </row>
    <row r="3966" spans="1:3">
      <c r="A3966"/>
      <c r="C3966" s="2"/>
    </row>
    <row r="3967" spans="1:3">
      <c r="A3967"/>
      <c r="C3967" s="2"/>
    </row>
    <row r="3968" spans="1:3">
      <c r="A3968"/>
      <c r="C3968" s="2"/>
    </row>
    <row r="3969" spans="1:3">
      <c r="A3969"/>
      <c r="C3969" s="2"/>
    </row>
    <row r="3970" spans="1:3">
      <c r="A3970"/>
      <c r="C3970" s="2"/>
    </row>
    <row r="3971" spans="1:3">
      <c r="A3971"/>
      <c r="C3971" s="2"/>
    </row>
    <row r="3972" spans="1:3">
      <c r="A3972"/>
      <c r="C3972" s="2"/>
    </row>
    <row r="3973" spans="1:3">
      <c r="A3973"/>
      <c r="C3973" s="2"/>
    </row>
    <row r="3974" spans="1:3">
      <c r="A3974"/>
      <c r="C3974" s="2"/>
    </row>
    <row r="3975" spans="1:3">
      <c r="A3975"/>
      <c r="C3975" s="2"/>
    </row>
    <row r="3976" spans="1:3">
      <c r="A3976"/>
      <c r="C3976" s="2"/>
    </row>
    <row r="3977" spans="1:3">
      <c r="A3977"/>
      <c r="C3977" s="2"/>
    </row>
    <row r="3978" spans="1:3">
      <c r="A3978"/>
      <c r="C3978" s="2"/>
    </row>
    <row r="3979" spans="1:3">
      <c r="A3979"/>
      <c r="C3979" s="2"/>
    </row>
    <row r="3980" spans="1:3">
      <c r="A3980"/>
      <c r="C3980" s="2"/>
    </row>
    <row r="3981" spans="1:3">
      <c r="A3981"/>
      <c r="C3981" s="2"/>
    </row>
    <row r="3982" spans="1:3">
      <c r="A3982"/>
      <c r="C3982" s="2"/>
    </row>
    <row r="3983" spans="1:3">
      <c r="A3983"/>
      <c r="C3983" s="2"/>
    </row>
    <row r="3984" spans="1:3">
      <c r="A3984"/>
      <c r="C3984" s="2"/>
    </row>
    <row r="3985" spans="1:3">
      <c r="A3985"/>
      <c r="C3985" s="2"/>
    </row>
    <row r="3986" spans="1:3">
      <c r="A3986"/>
      <c r="C3986" s="2"/>
    </row>
    <row r="3987" spans="1:3">
      <c r="A3987"/>
      <c r="C3987" s="2"/>
    </row>
    <row r="3988" spans="1:3">
      <c r="A3988"/>
      <c r="C3988" s="2"/>
    </row>
    <row r="3989" spans="1:3">
      <c r="A3989"/>
      <c r="C3989" s="2"/>
    </row>
    <row r="3990" spans="1:3">
      <c r="A3990"/>
      <c r="C3990" s="2"/>
    </row>
    <row r="3991" spans="1:3">
      <c r="A3991"/>
      <c r="C3991" s="2"/>
    </row>
    <row r="3992" spans="1:3">
      <c r="A3992"/>
      <c r="C3992" s="2"/>
    </row>
    <row r="3993" spans="1:3">
      <c r="A3993"/>
      <c r="C3993" s="2"/>
    </row>
    <row r="3994" spans="1:3">
      <c r="A3994"/>
      <c r="C3994" s="2"/>
    </row>
    <row r="3995" spans="1:3">
      <c r="A3995"/>
      <c r="C3995" s="2"/>
    </row>
    <row r="3996" spans="1:3">
      <c r="A3996"/>
      <c r="C3996" s="2"/>
    </row>
    <row r="3997" spans="1:3">
      <c r="A3997"/>
      <c r="C3997" s="2"/>
    </row>
    <row r="3998" spans="1:3">
      <c r="A3998"/>
      <c r="C3998" s="2"/>
    </row>
    <row r="3999" spans="1:3">
      <c r="A3999"/>
      <c r="C3999" s="2"/>
    </row>
    <row r="4000" spans="1:3">
      <c r="A4000"/>
      <c r="C4000" s="2"/>
    </row>
    <row r="4001" spans="1:3">
      <c r="A4001"/>
      <c r="C4001" s="2"/>
    </row>
    <row r="4002" spans="1:3">
      <c r="A4002"/>
      <c r="C4002" s="2"/>
    </row>
    <row r="4003" spans="1:3">
      <c r="A4003"/>
      <c r="C4003" s="2"/>
    </row>
    <row r="4004" spans="1:3">
      <c r="A4004"/>
      <c r="C4004" s="2"/>
    </row>
    <row r="4005" spans="1:3">
      <c r="A4005"/>
      <c r="C4005" s="2"/>
    </row>
    <row r="4006" spans="1:3">
      <c r="A4006"/>
      <c r="C4006" s="2"/>
    </row>
    <row r="4007" spans="1:3">
      <c r="A4007"/>
      <c r="C4007" s="2"/>
    </row>
    <row r="4008" spans="1:3">
      <c r="A4008"/>
      <c r="C4008" s="2"/>
    </row>
    <row r="4009" spans="1:3">
      <c r="A4009"/>
      <c r="C4009" s="2"/>
    </row>
    <row r="4010" spans="1:3">
      <c r="A4010"/>
      <c r="C4010" s="2"/>
    </row>
    <row r="4011" spans="1:3">
      <c r="A4011"/>
      <c r="C4011" s="2"/>
    </row>
    <row r="4012" spans="1:3">
      <c r="A4012"/>
      <c r="C4012" s="2"/>
    </row>
    <row r="4013" spans="1:3">
      <c r="A4013"/>
      <c r="C4013" s="2"/>
    </row>
    <row r="4014" spans="1:3">
      <c r="A4014"/>
      <c r="C4014" s="2"/>
    </row>
    <row r="4015" spans="1:3">
      <c r="A4015"/>
      <c r="C4015" s="2"/>
    </row>
    <row r="4016" spans="1:3">
      <c r="A4016"/>
      <c r="C4016" s="2"/>
    </row>
    <row r="4017" spans="1:3">
      <c r="A4017"/>
      <c r="C4017" s="2"/>
    </row>
    <row r="4018" spans="1:3">
      <c r="A4018"/>
      <c r="C4018" s="2"/>
    </row>
    <row r="4019" spans="1:3">
      <c r="A4019"/>
      <c r="C4019" s="2"/>
    </row>
    <row r="4020" spans="1:3">
      <c r="A4020"/>
      <c r="C4020" s="2"/>
    </row>
    <row r="4021" spans="1:3">
      <c r="A4021"/>
      <c r="C4021" s="2"/>
    </row>
    <row r="4022" spans="1:3">
      <c r="A4022"/>
      <c r="C4022" s="2"/>
    </row>
    <row r="4023" spans="1:3">
      <c r="A4023"/>
      <c r="C4023" s="2"/>
    </row>
    <row r="4024" spans="1:3">
      <c r="A4024"/>
      <c r="C4024" s="2"/>
    </row>
    <row r="4025" spans="1:3">
      <c r="A4025"/>
      <c r="C4025" s="2"/>
    </row>
    <row r="4026" spans="1:3">
      <c r="A4026"/>
      <c r="C4026" s="2"/>
    </row>
    <row r="4027" spans="1:3">
      <c r="A4027"/>
      <c r="C4027" s="2"/>
    </row>
    <row r="4028" spans="1:3">
      <c r="A4028"/>
      <c r="C4028" s="2"/>
    </row>
    <row r="4029" spans="1:3">
      <c r="A4029"/>
      <c r="C4029" s="2"/>
    </row>
    <row r="4030" spans="1:3">
      <c r="A4030"/>
      <c r="C4030" s="2"/>
    </row>
    <row r="4031" spans="1:3">
      <c r="A4031"/>
      <c r="C4031" s="2"/>
    </row>
    <row r="4032" spans="1:3">
      <c r="A4032"/>
      <c r="C4032" s="2"/>
    </row>
    <row r="4033" spans="1:3">
      <c r="A4033"/>
      <c r="C4033" s="2"/>
    </row>
    <row r="4034" spans="1:3">
      <c r="A4034"/>
      <c r="C4034" s="2"/>
    </row>
    <row r="4035" spans="1:3">
      <c r="A4035"/>
      <c r="C4035" s="2"/>
    </row>
    <row r="4036" spans="1:3">
      <c r="A4036"/>
      <c r="C4036" s="2"/>
    </row>
    <row r="4037" spans="1:3">
      <c r="A4037"/>
      <c r="C4037" s="2"/>
    </row>
    <row r="4038" spans="1:3">
      <c r="A4038"/>
      <c r="C4038" s="2"/>
    </row>
    <row r="4039" spans="1:3">
      <c r="A4039"/>
      <c r="C4039" s="2"/>
    </row>
    <row r="4040" spans="1:3">
      <c r="A4040"/>
      <c r="C4040" s="2"/>
    </row>
    <row r="4041" spans="1:3">
      <c r="A4041"/>
      <c r="C4041" s="2"/>
    </row>
    <row r="4042" spans="1:3">
      <c r="A4042"/>
      <c r="C4042" s="2"/>
    </row>
    <row r="4043" spans="1:3">
      <c r="A4043"/>
      <c r="C4043" s="2"/>
    </row>
    <row r="4044" spans="1:3">
      <c r="A4044"/>
      <c r="C4044" s="2"/>
    </row>
    <row r="4045" spans="1:3">
      <c r="A4045"/>
      <c r="C4045" s="2"/>
    </row>
    <row r="4046" spans="1:3">
      <c r="A4046"/>
      <c r="C4046" s="2"/>
    </row>
    <row r="4047" spans="1:3">
      <c r="A4047"/>
      <c r="C4047" s="2"/>
    </row>
    <row r="4048" spans="1:3">
      <c r="A4048"/>
      <c r="C4048" s="2"/>
    </row>
    <row r="4049" spans="1:3">
      <c r="A4049"/>
      <c r="C4049" s="2"/>
    </row>
    <row r="4050" spans="1:3">
      <c r="A4050"/>
      <c r="C4050" s="2"/>
    </row>
    <row r="4051" spans="1:3">
      <c r="A4051"/>
      <c r="C4051" s="2"/>
    </row>
    <row r="4052" spans="1:3">
      <c r="A4052"/>
      <c r="C4052" s="2"/>
    </row>
    <row r="4053" spans="1:3">
      <c r="A4053"/>
      <c r="C4053" s="2"/>
    </row>
    <row r="4054" spans="1:3">
      <c r="A4054"/>
      <c r="C4054" s="2"/>
    </row>
    <row r="4055" spans="1:3">
      <c r="A4055"/>
      <c r="C4055" s="2"/>
    </row>
    <row r="4056" spans="1:3">
      <c r="A4056"/>
      <c r="C4056" s="2"/>
    </row>
    <row r="4057" spans="1:3">
      <c r="A4057"/>
      <c r="C4057" s="2"/>
    </row>
    <row r="4058" spans="1:3">
      <c r="A4058"/>
      <c r="C4058" s="2"/>
    </row>
    <row r="4059" spans="1:3">
      <c r="A4059"/>
      <c r="C4059" s="2"/>
    </row>
    <row r="4060" spans="1:3">
      <c r="A4060"/>
      <c r="C4060" s="2"/>
    </row>
    <row r="4061" spans="1:3">
      <c r="A4061"/>
      <c r="C4061" s="2"/>
    </row>
    <row r="4062" spans="1:3">
      <c r="A4062"/>
      <c r="C4062" s="2"/>
    </row>
    <row r="4063" spans="1:3">
      <c r="A4063"/>
      <c r="C4063" s="2"/>
    </row>
    <row r="4064" spans="1:3">
      <c r="A4064"/>
      <c r="C4064" s="2"/>
    </row>
    <row r="4065" spans="1:3">
      <c r="A4065"/>
      <c r="C4065" s="2"/>
    </row>
    <row r="4066" spans="1:3">
      <c r="A4066"/>
      <c r="C4066" s="2"/>
    </row>
    <row r="4067" spans="1:3">
      <c r="A4067"/>
      <c r="C4067" s="2"/>
    </row>
    <row r="4068" spans="1:3">
      <c r="A4068"/>
      <c r="C4068" s="2"/>
    </row>
    <row r="4069" spans="1:3">
      <c r="A4069"/>
      <c r="C4069" s="2"/>
    </row>
    <row r="4070" spans="1:3">
      <c r="A4070"/>
      <c r="C4070" s="2"/>
    </row>
    <row r="4071" spans="1:3">
      <c r="A4071"/>
      <c r="C4071" s="2"/>
    </row>
    <row r="4072" spans="1:3">
      <c r="A4072"/>
      <c r="C4072" s="2"/>
    </row>
    <row r="4073" spans="1:3">
      <c r="A4073"/>
      <c r="C4073" s="2"/>
    </row>
    <row r="4074" spans="1:3">
      <c r="A4074"/>
      <c r="C4074" s="2"/>
    </row>
    <row r="4075" spans="1:3">
      <c r="A4075"/>
      <c r="C4075" s="2"/>
    </row>
    <row r="4076" spans="1:3">
      <c r="A4076"/>
      <c r="C4076" s="2"/>
    </row>
    <row r="4077" spans="1:3">
      <c r="A4077"/>
      <c r="C4077" s="2"/>
    </row>
    <row r="4078" spans="1:3">
      <c r="A4078"/>
      <c r="C4078" s="2"/>
    </row>
    <row r="4079" spans="1:3">
      <c r="A4079"/>
      <c r="C4079" s="2"/>
    </row>
    <row r="4080" spans="1:3">
      <c r="A4080"/>
      <c r="C4080" s="2"/>
    </row>
    <row r="4081" spans="1:3">
      <c r="A4081"/>
      <c r="C4081" s="2"/>
    </row>
    <row r="4082" spans="1:3">
      <c r="A4082"/>
      <c r="C4082" s="2"/>
    </row>
    <row r="4083" spans="1:3">
      <c r="A4083"/>
      <c r="C4083" s="2"/>
    </row>
    <row r="4084" spans="1:3">
      <c r="A4084"/>
      <c r="C4084" s="2"/>
    </row>
    <row r="4085" spans="1:3">
      <c r="A4085"/>
      <c r="C4085" s="2"/>
    </row>
    <row r="4086" spans="1:3">
      <c r="A4086"/>
      <c r="C4086" s="2"/>
    </row>
    <row r="4087" spans="1:3">
      <c r="A4087"/>
      <c r="C4087" s="2"/>
    </row>
    <row r="4088" spans="1:3">
      <c r="A4088"/>
      <c r="C4088" s="2"/>
    </row>
    <row r="4089" spans="1:3">
      <c r="A4089"/>
      <c r="C4089" s="2"/>
    </row>
    <row r="4090" spans="1:3">
      <c r="A4090"/>
      <c r="C4090" s="2"/>
    </row>
    <row r="4091" spans="1:3">
      <c r="A4091"/>
      <c r="C4091" s="2"/>
    </row>
    <row r="4092" spans="1:3">
      <c r="A4092"/>
      <c r="C4092" s="2"/>
    </row>
    <row r="4093" spans="1:3">
      <c r="A4093"/>
      <c r="C4093" s="2"/>
    </row>
    <row r="4094" spans="1:3">
      <c r="A4094"/>
      <c r="C4094" s="2"/>
    </row>
    <row r="4095" spans="1:3">
      <c r="A4095"/>
      <c r="C4095" s="2"/>
    </row>
    <row r="4096" spans="1:3">
      <c r="A4096"/>
      <c r="C4096" s="2"/>
    </row>
    <row r="4097" spans="1:3">
      <c r="A4097"/>
      <c r="C4097" s="2"/>
    </row>
    <row r="4098" spans="1:3">
      <c r="A4098"/>
      <c r="C4098" s="2"/>
    </row>
    <row r="4099" spans="1:3">
      <c r="A4099"/>
      <c r="C4099" s="2"/>
    </row>
    <row r="4100" spans="1:3">
      <c r="A4100"/>
      <c r="C4100" s="2"/>
    </row>
    <row r="4101" spans="1:3">
      <c r="A4101"/>
      <c r="C4101" s="2"/>
    </row>
    <row r="4102" spans="1:3">
      <c r="A4102"/>
      <c r="C4102" s="2"/>
    </row>
    <row r="4103" spans="1:3">
      <c r="A4103"/>
      <c r="C4103" s="2"/>
    </row>
    <row r="4104" spans="1:3">
      <c r="A4104"/>
      <c r="C4104" s="2"/>
    </row>
    <row r="4105" spans="1:3">
      <c r="A4105"/>
      <c r="C4105" s="2"/>
    </row>
    <row r="4106" spans="1:3">
      <c r="A4106"/>
      <c r="C4106" s="2"/>
    </row>
    <row r="4107" spans="1:3">
      <c r="A4107"/>
      <c r="C4107" s="2"/>
    </row>
    <row r="4108" spans="1:3">
      <c r="A4108"/>
      <c r="C4108" s="2"/>
    </row>
    <row r="4109" spans="1:3">
      <c r="A4109"/>
      <c r="C4109" s="2"/>
    </row>
    <row r="4110" spans="1:3">
      <c r="A4110"/>
      <c r="C4110" s="2"/>
    </row>
    <row r="4111" spans="1:3">
      <c r="A4111"/>
      <c r="C4111" s="2"/>
    </row>
    <row r="4112" spans="1:3">
      <c r="A4112"/>
      <c r="C4112" s="2"/>
    </row>
    <row r="4113" spans="1:3">
      <c r="A4113"/>
      <c r="C4113" s="2"/>
    </row>
    <row r="4114" spans="1:3">
      <c r="A4114"/>
      <c r="C4114" s="2"/>
    </row>
    <row r="4115" spans="1:3">
      <c r="A4115"/>
      <c r="C4115" s="2"/>
    </row>
    <row r="4116" spans="1:3">
      <c r="A4116"/>
      <c r="C4116" s="2"/>
    </row>
    <row r="4117" spans="1:3">
      <c r="A4117"/>
      <c r="C4117" s="2"/>
    </row>
    <row r="4118" spans="1:3">
      <c r="A4118"/>
      <c r="C4118" s="2"/>
    </row>
    <row r="4119" spans="1:3">
      <c r="A4119"/>
      <c r="C4119" s="2"/>
    </row>
    <row r="4120" spans="1:3">
      <c r="A4120"/>
      <c r="C4120" s="2"/>
    </row>
    <row r="4121" spans="1:3">
      <c r="A4121"/>
      <c r="C4121" s="2"/>
    </row>
    <row r="4122" spans="1:3">
      <c r="A4122"/>
      <c r="C4122" s="2"/>
    </row>
    <row r="4123" spans="1:3">
      <c r="A4123"/>
      <c r="C4123" s="2"/>
    </row>
    <row r="4124" spans="1:3">
      <c r="A4124"/>
      <c r="C4124" s="2"/>
    </row>
    <row r="4125" spans="1:3">
      <c r="A4125"/>
      <c r="C4125" s="2"/>
    </row>
    <row r="4126" spans="1:3">
      <c r="A4126"/>
      <c r="C4126" s="2"/>
    </row>
    <row r="4127" spans="1:3">
      <c r="A4127"/>
      <c r="C4127" s="2"/>
    </row>
    <row r="4128" spans="1:3">
      <c r="A4128"/>
      <c r="C4128" s="2"/>
    </row>
    <row r="4129" spans="1:3">
      <c r="A4129"/>
      <c r="C4129" s="2"/>
    </row>
    <row r="4130" spans="1:3">
      <c r="A4130"/>
      <c r="C4130" s="2"/>
    </row>
    <row r="4131" spans="1:3">
      <c r="A4131"/>
      <c r="C4131" s="2"/>
    </row>
    <row r="4132" spans="1:3">
      <c r="A4132"/>
      <c r="C4132" s="2"/>
    </row>
    <row r="4133" spans="1:3">
      <c r="A4133"/>
      <c r="C4133" s="2"/>
    </row>
    <row r="4134" spans="1:3">
      <c r="A4134"/>
      <c r="C4134" s="2"/>
    </row>
    <row r="4135" spans="1:3">
      <c r="A4135"/>
      <c r="C4135" s="2"/>
    </row>
    <row r="4136" spans="1:3">
      <c r="A4136"/>
      <c r="C4136" s="2"/>
    </row>
    <row r="4137" spans="1:3">
      <c r="A4137"/>
      <c r="C4137" s="2"/>
    </row>
    <row r="4138" spans="1:3">
      <c r="A4138"/>
      <c r="C4138" s="2"/>
    </row>
    <row r="4139" spans="1:3">
      <c r="A4139"/>
      <c r="C4139" s="2"/>
    </row>
    <row r="4140" spans="1:3">
      <c r="A4140"/>
      <c r="C4140" s="2"/>
    </row>
    <row r="4141" spans="1:3">
      <c r="A4141"/>
      <c r="C4141" s="2"/>
    </row>
    <row r="4142" spans="1:3">
      <c r="A4142"/>
      <c r="C4142" s="2"/>
    </row>
    <row r="4143" spans="1:3">
      <c r="A4143"/>
      <c r="C4143" s="2"/>
    </row>
    <row r="4144" spans="1:3">
      <c r="A4144"/>
      <c r="C4144" s="2"/>
    </row>
    <row r="4145" spans="1:3">
      <c r="A4145"/>
      <c r="C4145" s="2"/>
    </row>
    <row r="4146" spans="1:3">
      <c r="A4146"/>
      <c r="C4146" s="2"/>
    </row>
    <row r="4147" spans="1:3">
      <c r="A4147"/>
      <c r="C4147" s="2"/>
    </row>
    <row r="4148" spans="1:3">
      <c r="A4148"/>
      <c r="C4148" s="2"/>
    </row>
    <row r="4149" spans="1:3">
      <c r="A4149"/>
      <c r="C4149" s="2"/>
    </row>
    <row r="4150" spans="1:3">
      <c r="A4150"/>
      <c r="C4150" s="2"/>
    </row>
    <row r="4151" spans="1:3">
      <c r="A4151"/>
      <c r="C4151" s="2"/>
    </row>
    <row r="4152" spans="1:3">
      <c r="A4152"/>
      <c r="C4152" s="2"/>
    </row>
    <row r="4153" spans="1:3">
      <c r="A4153"/>
      <c r="C4153" s="2"/>
    </row>
    <row r="4154" spans="1:3">
      <c r="A4154"/>
      <c r="C4154" s="2"/>
    </row>
    <row r="4155" spans="1:3">
      <c r="A4155"/>
      <c r="C4155" s="2"/>
    </row>
    <row r="4156" spans="1:3">
      <c r="A4156"/>
      <c r="C4156" s="2"/>
    </row>
    <row r="4157" spans="1:3">
      <c r="A4157"/>
      <c r="C4157" s="2"/>
    </row>
    <row r="4158" spans="1:3">
      <c r="A4158"/>
      <c r="C4158" s="2"/>
    </row>
    <row r="4159" spans="1:3">
      <c r="A4159"/>
      <c r="C4159" s="2"/>
    </row>
    <row r="4160" spans="1:3">
      <c r="A4160"/>
      <c r="C4160" s="2"/>
    </row>
    <row r="4161" spans="1:3">
      <c r="A4161"/>
      <c r="C4161" s="2"/>
    </row>
    <row r="4162" spans="1:3">
      <c r="A4162"/>
      <c r="C4162" s="2"/>
    </row>
    <row r="4163" spans="1:3">
      <c r="A4163"/>
      <c r="C4163" s="2"/>
    </row>
    <row r="4164" spans="1:3">
      <c r="A4164"/>
      <c r="C4164" s="2"/>
    </row>
    <row r="4165" spans="1:3">
      <c r="A4165"/>
      <c r="C4165" s="2"/>
    </row>
    <row r="4166" spans="1:3">
      <c r="A4166"/>
      <c r="C4166" s="2"/>
    </row>
    <row r="4167" spans="1:3">
      <c r="A4167"/>
      <c r="C4167" s="2"/>
    </row>
    <row r="4168" spans="1:3">
      <c r="A4168"/>
      <c r="C4168" s="2"/>
    </row>
    <row r="4169" spans="1:3">
      <c r="A4169"/>
      <c r="C4169" s="2"/>
    </row>
    <row r="4170" spans="1:3">
      <c r="A4170"/>
      <c r="C4170" s="2"/>
    </row>
    <row r="4171" spans="1:3">
      <c r="A4171"/>
      <c r="C4171" s="2"/>
    </row>
    <row r="4172" spans="1:3">
      <c r="A4172"/>
      <c r="C4172" s="2"/>
    </row>
    <row r="4173" spans="1:3">
      <c r="A4173"/>
      <c r="C4173" s="2"/>
    </row>
    <row r="4174" spans="1:3">
      <c r="A4174"/>
      <c r="C4174" s="2"/>
    </row>
    <row r="4175" spans="1:3">
      <c r="A4175"/>
      <c r="C4175" s="2"/>
    </row>
    <row r="4176" spans="1:3">
      <c r="A4176"/>
      <c r="C4176" s="2"/>
    </row>
    <row r="4177" spans="1:3">
      <c r="A4177"/>
      <c r="C4177" s="2"/>
    </row>
    <row r="4178" spans="1:3">
      <c r="A4178"/>
      <c r="C4178" s="2"/>
    </row>
    <row r="4179" spans="1:3">
      <c r="A4179"/>
      <c r="C4179" s="2"/>
    </row>
    <row r="4180" spans="1:3">
      <c r="A4180"/>
      <c r="C4180" s="2"/>
    </row>
    <row r="4181" spans="1:3">
      <c r="A4181"/>
      <c r="C4181" s="2"/>
    </row>
    <row r="4182" spans="1:3">
      <c r="A4182"/>
      <c r="C4182" s="2"/>
    </row>
    <row r="4183" spans="1:3">
      <c r="A4183"/>
      <c r="C4183" s="2"/>
    </row>
    <row r="4184" spans="1:3">
      <c r="A4184"/>
      <c r="C4184" s="2"/>
    </row>
    <row r="4185" spans="1:3">
      <c r="A4185"/>
      <c r="C4185" s="2"/>
    </row>
    <row r="4186" spans="1:3">
      <c r="A4186"/>
      <c r="C4186" s="2"/>
    </row>
    <row r="4187" spans="1:3">
      <c r="A4187"/>
      <c r="C4187" s="2"/>
    </row>
    <row r="4188" spans="1:3">
      <c r="A4188"/>
      <c r="C4188" s="2"/>
    </row>
    <row r="4189" spans="1:3">
      <c r="A4189"/>
      <c r="C4189" s="2"/>
    </row>
    <row r="4190" spans="1:3">
      <c r="A4190"/>
      <c r="C4190" s="2"/>
    </row>
    <row r="4191" spans="1:3">
      <c r="A4191"/>
      <c r="C4191" s="2"/>
    </row>
    <row r="4192" spans="1:3">
      <c r="A4192"/>
      <c r="C4192" s="2"/>
    </row>
    <row r="4193" spans="1:3">
      <c r="A4193"/>
      <c r="C4193" s="2"/>
    </row>
    <row r="4194" spans="1:3">
      <c r="A4194"/>
      <c r="C4194" s="2"/>
    </row>
    <row r="4195" spans="1:3">
      <c r="A4195"/>
      <c r="C4195" s="2"/>
    </row>
    <row r="4196" spans="1:3">
      <c r="A4196"/>
      <c r="C4196" s="2"/>
    </row>
    <row r="4197" spans="1:3">
      <c r="A4197"/>
      <c r="C4197" s="2"/>
    </row>
    <row r="4198" spans="1:3">
      <c r="A4198"/>
      <c r="C4198" s="2"/>
    </row>
    <row r="4199" spans="1:3">
      <c r="A4199"/>
      <c r="C4199" s="2"/>
    </row>
    <row r="4200" spans="1:3">
      <c r="A4200"/>
      <c r="C4200" s="2"/>
    </row>
    <row r="4201" spans="1:3">
      <c r="A4201"/>
      <c r="C4201" s="2"/>
    </row>
    <row r="4202" spans="1:3">
      <c r="A4202"/>
      <c r="C4202" s="2"/>
    </row>
    <row r="4203" spans="1:3">
      <c r="A4203"/>
      <c r="C4203" s="2"/>
    </row>
    <row r="4204" spans="1:3">
      <c r="A4204"/>
      <c r="C4204" s="2"/>
    </row>
    <row r="4205" spans="1:3">
      <c r="A4205"/>
      <c r="C4205" s="2"/>
    </row>
    <row r="4206" spans="1:3">
      <c r="A4206"/>
      <c r="C4206" s="2"/>
    </row>
    <row r="4207" spans="1:3">
      <c r="A4207"/>
      <c r="C4207" s="2"/>
    </row>
    <row r="4208" spans="1:3">
      <c r="A4208"/>
      <c r="C4208" s="2"/>
    </row>
    <row r="4209" spans="1:3">
      <c r="A4209"/>
      <c r="C4209" s="2"/>
    </row>
    <row r="4210" spans="1:3">
      <c r="A4210"/>
      <c r="C4210" s="2"/>
    </row>
    <row r="4211" spans="1:3">
      <c r="A4211"/>
      <c r="C4211" s="2"/>
    </row>
    <row r="4212" spans="1:3">
      <c r="A4212"/>
      <c r="C4212" s="2"/>
    </row>
    <row r="4213" spans="1:3">
      <c r="A4213"/>
      <c r="C4213" s="2"/>
    </row>
    <row r="4214" spans="1:3">
      <c r="A4214"/>
      <c r="C4214" s="2"/>
    </row>
    <row r="4215" spans="1:3">
      <c r="A4215"/>
      <c r="C4215" s="2"/>
    </row>
    <row r="4216" spans="1:3">
      <c r="A4216"/>
      <c r="C4216" s="2"/>
    </row>
    <row r="4217" spans="1:3">
      <c r="A4217"/>
      <c r="C4217" s="2"/>
    </row>
    <row r="4218" spans="1:3">
      <c r="A4218"/>
      <c r="C4218" s="2"/>
    </row>
    <row r="4219" spans="1:3">
      <c r="A4219"/>
      <c r="C4219" s="2"/>
    </row>
    <row r="4220" spans="1:3">
      <c r="A4220"/>
      <c r="C4220" s="2"/>
    </row>
    <row r="4221" spans="1:3">
      <c r="A4221"/>
      <c r="C4221" s="2"/>
    </row>
    <row r="4222" spans="1:3">
      <c r="A4222"/>
      <c r="C4222" s="2"/>
    </row>
    <row r="4223" spans="1:3">
      <c r="A4223"/>
      <c r="C4223" s="2"/>
    </row>
    <row r="4224" spans="1:3">
      <c r="A4224"/>
      <c r="C4224" s="2"/>
    </row>
    <row r="4225" spans="1:3">
      <c r="A4225"/>
      <c r="C4225" s="2"/>
    </row>
    <row r="4226" spans="1:3">
      <c r="A4226"/>
      <c r="C4226" s="2"/>
    </row>
    <row r="4227" spans="1:3">
      <c r="A4227"/>
      <c r="C4227" s="2"/>
    </row>
    <row r="4228" spans="1:3">
      <c r="A4228"/>
      <c r="C4228" s="2"/>
    </row>
    <row r="4229" spans="1:3">
      <c r="A4229"/>
      <c r="C4229" s="2"/>
    </row>
    <row r="4230" spans="1:3">
      <c r="A4230"/>
      <c r="C4230" s="2"/>
    </row>
    <row r="4231" spans="1:3">
      <c r="A4231"/>
      <c r="C4231" s="2"/>
    </row>
    <row r="4232" spans="1:3">
      <c r="A4232"/>
      <c r="C4232" s="2"/>
    </row>
    <row r="4233" spans="1:3">
      <c r="A4233"/>
      <c r="C4233" s="2"/>
    </row>
    <row r="4234" spans="1:3">
      <c r="A4234"/>
      <c r="C4234" s="2"/>
    </row>
    <row r="4235" spans="1:3">
      <c r="A4235"/>
      <c r="C4235" s="2"/>
    </row>
    <row r="4236" spans="1:3">
      <c r="A4236"/>
      <c r="C4236" s="2"/>
    </row>
    <row r="4237" spans="1:3">
      <c r="A4237"/>
      <c r="C4237" s="2"/>
    </row>
    <row r="4238" spans="1:3">
      <c r="A4238"/>
      <c r="C4238" s="2"/>
    </row>
    <row r="4239" spans="1:3">
      <c r="A4239"/>
      <c r="C4239" s="2"/>
    </row>
    <row r="4240" spans="1:3">
      <c r="A4240"/>
      <c r="C4240" s="2"/>
    </row>
    <row r="4241" spans="1:3">
      <c r="A4241"/>
      <c r="C4241" s="2"/>
    </row>
    <row r="4242" spans="1:3">
      <c r="A4242"/>
      <c r="C4242" s="2"/>
    </row>
    <row r="4243" spans="1:3">
      <c r="A4243"/>
      <c r="C4243" s="2"/>
    </row>
    <row r="4244" spans="1:3">
      <c r="A4244"/>
      <c r="C4244" s="2"/>
    </row>
    <row r="4245" spans="1:3">
      <c r="A4245"/>
      <c r="C4245" s="2"/>
    </row>
    <row r="4246" spans="1:3">
      <c r="A4246"/>
      <c r="C4246" s="2"/>
    </row>
    <row r="4247" spans="1:3">
      <c r="A4247"/>
      <c r="C4247" s="2"/>
    </row>
    <row r="4248" spans="1:3">
      <c r="A4248"/>
      <c r="C4248" s="2"/>
    </row>
    <row r="4249" spans="1:3">
      <c r="A4249"/>
      <c r="C4249" s="2"/>
    </row>
    <row r="4250" spans="1:3">
      <c r="A4250"/>
      <c r="C4250" s="2"/>
    </row>
    <row r="4251" spans="1:3">
      <c r="A4251"/>
      <c r="C4251" s="2"/>
    </row>
    <row r="4252" spans="1:3">
      <c r="A4252"/>
      <c r="C4252" s="2"/>
    </row>
    <row r="4253" spans="1:3">
      <c r="A4253"/>
      <c r="C4253" s="2"/>
    </row>
    <row r="4254" spans="1:3">
      <c r="A4254"/>
      <c r="C4254" s="2"/>
    </row>
    <row r="4255" spans="1:3">
      <c r="A4255"/>
      <c r="C4255" s="2"/>
    </row>
    <row r="4256" spans="1:3">
      <c r="A4256"/>
      <c r="C4256" s="2"/>
    </row>
    <row r="4257" spans="1:3">
      <c r="A4257"/>
      <c r="C4257" s="2"/>
    </row>
    <row r="4258" spans="1:3">
      <c r="A4258"/>
      <c r="C4258" s="2"/>
    </row>
    <row r="4259" spans="1:3">
      <c r="A4259"/>
      <c r="C4259" s="2"/>
    </row>
    <row r="4260" spans="1:3">
      <c r="A4260"/>
      <c r="C4260" s="2"/>
    </row>
    <row r="4261" spans="1:3">
      <c r="A4261"/>
      <c r="C4261" s="2"/>
    </row>
    <row r="4262" spans="1:3">
      <c r="A4262"/>
      <c r="C4262" s="2"/>
    </row>
    <row r="4263" spans="1:3">
      <c r="A4263"/>
      <c r="C4263" s="2"/>
    </row>
    <row r="4264" spans="1:3">
      <c r="A4264"/>
      <c r="C4264" s="2"/>
    </row>
    <row r="4265" spans="1:3">
      <c r="A4265"/>
      <c r="C4265" s="2"/>
    </row>
    <row r="4266" spans="1:3">
      <c r="A4266"/>
      <c r="C4266" s="2"/>
    </row>
    <row r="4267" spans="1:3">
      <c r="A4267"/>
      <c r="C4267" s="2"/>
    </row>
    <row r="4268" spans="1:3">
      <c r="A4268"/>
      <c r="C4268" s="2"/>
    </row>
    <row r="4269" spans="1:3">
      <c r="A4269"/>
      <c r="C4269" s="2"/>
    </row>
    <row r="4270" spans="1:3">
      <c r="A4270"/>
      <c r="C4270" s="2"/>
    </row>
    <row r="4271" spans="1:3">
      <c r="A4271"/>
      <c r="C4271" s="2"/>
    </row>
    <row r="4272" spans="1:3">
      <c r="A4272"/>
      <c r="C4272" s="2"/>
    </row>
    <row r="4273" spans="1:3">
      <c r="A4273"/>
      <c r="C4273" s="2"/>
    </row>
    <row r="4274" spans="1:3">
      <c r="A4274"/>
      <c r="C4274" s="2"/>
    </row>
    <row r="4275" spans="1:3">
      <c r="A4275"/>
      <c r="C4275" s="2"/>
    </row>
    <row r="4276" spans="1:3">
      <c r="A4276"/>
      <c r="C4276" s="2"/>
    </row>
    <row r="4277" spans="1:3">
      <c r="A4277"/>
      <c r="C4277" s="2"/>
    </row>
    <row r="4278" spans="1:3">
      <c r="A4278"/>
      <c r="C4278" s="2"/>
    </row>
    <row r="4279" spans="1:3">
      <c r="A4279"/>
      <c r="C4279" s="2"/>
    </row>
    <row r="4280" spans="1:3">
      <c r="A4280"/>
      <c r="C4280" s="2"/>
    </row>
    <row r="4281" spans="1:3">
      <c r="A4281"/>
      <c r="C4281" s="2"/>
    </row>
    <row r="4282" spans="1:3">
      <c r="A4282"/>
      <c r="C4282" s="2"/>
    </row>
    <row r="4283" spans="1:3">
      <c r="A4283"/>
      <c r="C4283" s="2"/>
    </row>
    <row r="4284" spans="1:3">
      <c r="A4284"/>
      <c r="C4284" s="2"/>
    </row>
    <row r="4285" spans="1:3">
      <c r="A4285"/>
      <c r="C4285" s="2"/>
    </row>
    <row r="4286" spans="1:3">
      <c r="A4286"/>
      <c r="C4286" s="2"/>
    </row>
    <row r="4287" spans="1:3">
      <c r="A4287"/>
      <c r="C4287" s="2"/>
    </row>
    <row r="4288" spans="1:3">
      <c r="A4288"/>
      <c r="C4288" s="2"/>
    </row>
    <row r="4289" spans="1:3">
      <c r="A4289"/>
      <c r="C4289" s="2"/>
    </row>
    <row r="4290" spans="1:3">
      <c r="A4290"/>
      <c r="C4290" s="2"/>
    </row>
    <row r="4291" spans="1:3">
      <c r="A4291"/>
      <c r="C4291" s="2"/>
    </row>
    <row r="4292" spans="1:3">
      <c r="A4292"/>
      <c r="C4292" s="2"/>
    </row>
    <row r="4293" spans="1:3">
      <c r="A4293"/>
      <c r="C4293" s="2"/>
    </row>
    <row r="4294" spans="1:3">
      <c r="A4294"/>
      <c r="C4294" s="2"/>
    </row>
    <row r="4295" spans="1:3">
      <c r="A4295"/>
      <c r="C4295" s="2"/>
    </row>
    <row r="4296" spans="1:3">
      <c r="A4296"/>
      <c r="C4296" s="2"/>
    </row>
    <row r="4297" spans="1:3">
      <c r="A4297"/>
      <c r="C4297" s="2"/>
    </row>
    <row r="4298" spans="1:3">
      <c r="A4298"/>
      <c r="C4298" s="2"/>
    </row>
    <row r="4299" spans="1:3">
      <c r="A4299"/>
      <c r="C4299" s="2"/>
    </row>
    <row r="4300" spans="1:3">
      <c r="A4300"/>
      <c r="C4300" s="2"/>
    </row>
    <row r="4301" spans="1:3">
      <c r="A4301"/>
      <c r="C4301" s="2"/>
    </row>
    <row r="4302" spans="1:3">
      <c r="A4302"/>
      <c r="C4302" s="2"/>
    </row>
    <row r="4303" spans="1:3">
      <c r="A4303"/>
      <c r="C4303" s="2"/>
    </row>
    <row r="4304" spans="1:3">
      <c r="A4304"/>
      <c r="C4304" s="2"/>
    </row>
    <row r="4305" spans="1:3">
      <c r="A4305"/>
      <c r="C4305" s="2"/>
    </row>
    <row r="4306" spans="1:3">
      <c r="A4306"/>
      <c r="C4306" s="2"/>
    </row>
    <row r="4307" spans="1:3">
      <c r="A4307"/>
      <c r="C4307" s="2"/>
    </row>
    <row r="4308" spans="1:3">
      <c r="A4308"/>
      <c r="C4308" s="2"/>
    </row>
    <row r="4309" spans="1:3">
      <c r="A4309"/>
      <c r="C4309" s="2"/>
    </row>
    <row r="4310" spans="1:3">
      <c r="A4310"/>
      <c r="C4310" s="2"/>
    </row>
    <row r="4311" spans="1:3">
      <c r="A4311"/>
      <c r="C4311" s="2"/>
    </row>
    <row r="4312" spans="1:3">
      <c r="A4312"/>
      <c r="C4312" s="2"/>
    </row>
    <row r="4313" spans="1:3">
      <c r="A4313"/>
      <c r="C4313" s="2"/>
    </row>
    <row r="4314" spans="1:3">
      <c r="A4314"/>
      <c r="C4314" s="2"/>
    </row>
    <row r="4315" spans="1:3">
      <c r="A4315"/>
      <c r="C4315" s="2"/>
    </row>
    <row r="4316" spans="1:3">
      <c r="A4316"/>
      <c r="C4316" s="2"/>
    </row>
    <row r="4317" spans="1:3">
      <c r="A4317"/>
      <c r="C4317" s="2"/>
    </row>
    <row r="4318" spans="1:3">
      <c r="A4318"/>
      <c r="C4318" s="2"/>
    </row>
    <row r="4319" spans="1:3">
      <c r="A4319"/>
      <c r="C4319" s="2"/>
    </row>
    <row r="4320" spans="1:3">
      <c r="A4320"/>
      <c r="C4320" s="2"/>
    </row>
    <row r="4321" spans="1:3">
      <c r="A4321"/>
      <c r="C4321" s="2"/>
    </row>
    <row r="4322" spans="1:3">
      <c r="A4322"/>
      <c r="C4322" s="2"/>
    </row>
    <row r="4323" spans="1:3">
      <c r="A4323"/>
      <c r="C4323" s="2"/>
    </row>
    <row r="4324" spans="1:3">
      <c r="A4324"/>
      <c r="C4324" s="2"/>
    </row>
    <row r="4325" spans="1:3">
      <c r="A4325"/>
      <c r="C4325" s="2"/>
    </row>
    <row r="4326" spans="1:3">
      <c r="A4326"/>
      <c r="C4326" s="2"/>
    </row>
    <row r="4327" spans="1:3">
      <c r="A4327"/>
      <c r="C4327" s="2"/>
    </row>
    <row r="4328" spans="1:3">
      <c r="A4328"/>
      <c r="C4328" s="2"/>
    </row>
    <row r="4329" spans="1:3">
      <c r="A4329"/>
      <c r="C4329" s="2"/>
    </row>
    <row r="4330" spans="1:3">
      <c r="A4330"/>
      <c r="C4330" s="2"/>
    </row>
    <row r="4331" spans="1:3">
      <c r="A4331"/>
      <c r="C4331" s="2"/>
    </row>
    <row r="4332" spans="1:3">
      <c r="A4332"/>
      <c r="C4332" s="2"/>
    </row>
    <row r="4333" spans="1:3">
      <c r="A4333"/>
      <c r="C4333" s="2"/>
    </row>
    <row r="4334" spans="1:3">
      <c r="A4334"/>
      <c r="C4334" s="2"/>
    </row>
    <row r="4335" spans="1:3">
      <c r="A4335"/>
      <c r="C4335" s="2"/>
    </row>
    <row r="4336" spans="1:3">
      <c r="A4336"/>
      <c r="C4336" s="2"/>
    </row>
    <row r="4337" spans="1:3">
      <c r="A4337"/>
      <c r="C4337" s="2"/>
    </row>
    <row r="4338" spans="1:3">
      <c r="A4338"/>
      <c r="C4338" s="2"/>
    </row>
    <row r="4339" spans="1:3">
      <c r="A4339"/>
      <c r="C4339" s="2"/>
    </row>
    <row r="4340" spans="1:3">
      <c r="A4340"/>
      <c r="C4340" s="2"/>
    </row>
    <row r="4341" spans="1:3">
      <c r="A4341"/>
      <c r="C4341" s="2"/>
    </row>
    <row r="4342" spans="1:3">
      <c r="A4342"/>
      <c r="C4342" s="2"/>
    </row>
    <row r="4343" spans="1:3">
      <c r="A4343"/>
      <c r="C4343" s="2"/>
    </row>
    <row r="4344" spans="1:3">
      <c r="A4344"/>
      <c r="C4344" s="2"/>
    </row>
    <row r="4345" spans="1:3">
      <c r="A4345"/>
      <c r="C4345" s="2"/>
    </row>
    <row r="4346" spans="1:3">
      <c r="A4346"/>
      <c r="C4346" s="2"/>
    </row>
    <row r="4347" spans="1:3">
      <c r="A4347"/>
      <c r="C4347" s="2"/>
    </row>
    <row r="4348" spans="1:3">
      <c r="A4348"/>
      <c r="C4348" s="2"/>
    </row>
    <row r="4349" spans="1:3">
      <c r="A4349"/>
      <c r="C4349" s="2"/>
    </row>
    <row r="4350" spans="1:3">
      <c r="A4350"/>
      <c r="C4350" s="2"/>
    </row>
    <row r="4351" spans="1:3">
      <c r="A4351"/>
      <c r="C4351" s="2"/>
    </row>
    <row r="4352" spans="1:3">
      <c r="A4352"/>
      <c r="C4352" s="2"/>
    </row>
    <row r="4353" spans="1:3">
      <c r="A4353"/>
      <c r="C4353" s="2"/>
    </row>
    <row r="4354" spans="1:3">
      <c r="A4354"/>
      <c r="C4354" s="2"/>
    </row>
    <row r="4355" spans="1:3">
      <c r="A4355"/>
      <c r="C4355" s="2"/>
    </row>
    <row r="4356" spans="1:3">
      <c r="A4356"/>
      <c r="C4356" s="2"/>
    </row>
    <row r="4357" spans="1:3">
      <c r="A4357"/>
      <c r="C4357" s="2"/>
    </row>
    <row r="4358" spans="1:3">
      <c r="A4358"/>
      <c r="C4358" s="2"/>
    </row>
    <row r="4359" spans="1:3">
      <c r="A4359"/>
      <c r="C4359" s="2"/>
    </row>
    <row r="4360" spans="1:3">
      <c r="A4360"/>
      <c r="C4360" s="2"/>
    </row>
    <row r="4361" spans="1:3">
      <c r="A4361"/>
      <c r="C4361" s="2"/>
    </row>
    <row r="4362" spans="1:3">
      <c r="A4362"/>
      <c r="C4362" s="2"/>
    </row>
    <row r="4363" spans="1:3">
      <c r="A4363"/>
      <c r="C4363" s="2"/>
    </row>
    <row r="4364" spans="1:3">
      <c r="A4364"/>
      <c r="C4364" s="2"/>
    </row>
    <row r="4365" spans="1:3">
      <c r="A4365"/>
      <c r="C4365" s="2"/>
    </row>
    <row r="4366" spans="1:3">
      <c r="A4366"/>
      <c r="C4366" s="2"/>
    </row>
    <row r="4367" spans="1:3">
      <c r="A4367"/>
      <c r="C4367" s="2"/>
    </row>
    <row r="4368" spans="1:3">
      <c r="A4368"/>
      <c r="C4368" s="2"/>
    </row>
    <row r="4369" spans="1:3">
      <c r="A4369"/>
      <c r="C4369" s="2"/>
    </row>
    <row r="4370" spans="1:3">
      <c r="A4370"/>
      <c r="C4370" s="2"/>
    </row>
    <row r="4371" spans="1:3">
      <c r="A4371"/>
      <c r="C4371" s="2"/>
    </row>
    <row r="4372" spans="1:3">
      <c r="A4372"/>
      <c r="C4372" s="2"/>
    </row>
    <row r="4373" spans="1:3">
      <c r="A4373"/>
      <c r="C4373" s="2"/>
    </row>
    <row r="4374" spans="1:3">
      <c r="A4374"/>
      <c r="C4374" s="2"/>
    </row>
    <row r="4375" spans="1:3">
      <c r="A4375"/>
      <c r="C4375" s="2"/>
    </row>
    <row r="4376" spans="1:3">
      <c r="A4376"/>
      <c r="C4376" s="2"/>
    </row>
    <row r="4377" spans="1:3">
      <c r="A4377"/>
      <c r="C4377" s="2"/>
    </row>
    <row r="4378" spans="1:3">
      <c r="A4378"/>
      <c r="C4378" s="2"/>
    </row>
    <row r="4379" spans="1:3">
      <c r="A4379"/>
      <c r="C4379" s="2"/>
    </row>
    <row r="4380" spans="1:3">
      <c r="A4380"/>
      <c r="C4380" s="2"/>
    </row>
    <row r="4381" spans="1:3">
      <c r="A4381"/>
      <c r="C4381" s="2"/>
    </row>
    <row r="4382" spans="1:3">
      <c r="A4382"/>
      <c r="C4382" s="2"/>
    </row>
    <row r="4383" spans="1:3">
      <c r="A4383"/>
      <c r="C4383" s="2"/>
    </row>
    <row r="4384" spans="1:3">
      <c r="A4384"/>
      <c r="C4384" s="2"/>
    </row>
    <row r="4385" spans="1:3">
      <c r="A4385"/>
      <c r="C4385" s="2"/>
    </row>
    <row r="4386" spans="1:3">
      <c r="A4386"/>
      <c r="C4386" s="2"/>
    </row>
    <row r="4387" spans="1:3">
      <c r="A4387"/>
      <c r="C4387" s="2"/>
    </row>
    <row r="4388" spans="1:3">
      <c r="A4388"/>
      <c r="C4388" s="2"/>
    </row>
    <row r="4389" spans="1:3">
      <c r="A4389"/>
      <c r="C4389" s="2"/>
    </row>
    <row r="4390" spans="1:3">
      <c r="A4390"/>
      <c r="C4390" s="2"/>
    </row>
    <row r="4391" spans="1:3">
      <c r="A4391"/>
      <c r="C4391" s="2"/>
    </row>
    <row r="4392" spans="1:3">
      <c r="A4392"/>
      <c r="C4392" s="2"/>
    </row>
    <row r="4393" spans="1:3">
      <c r="A4393"/>
      <c r="C4393" s="2"/>
    </row>
    <row r="4394" spans="1:3">
      <c r="A4394"/>
      <c r="C4394" s="2"/>
    </row>
    <row r="4395" spans="1:3">
      <c r="A4395"/>
      <c r="C4395" s="2"/>
    </row>
    <row r="4396" spans="1:3">
      <c r="A4396"/>
      <c r="C4396" s="2"/>
    </row>
    <row r="4397" spans="1:3">
      <c r="A4397"/>
      <c r="C4397" s="2"/>
    </row>
    <row r="4398" spans="1:3">
      <c r="A4398"/>
      <c r="C4398" s="2"/>
    </row>
    <row r="4399" spans="1:3">
      <c r="A4399"/>
      <c r="C4399" s="2"/>
    </row>
    <row r="4400" spans="1:3">
      <c r="A4400"/>
      <c r="C4400" s="2"/>
    </row>
    <row r="4401" spans="1:3">
      <c r="A4401"/>
      <c r="C4401" s="2"/>
    </row>
    <row r="4402" spans="1:3">
      <c r="A4402"/>
      <c r="C4402" s="2"/>
    </row>
    <row r="4403" spans="1:3">
      <c r="A4403"/>
      <c r="C4403" s="2"/>
    </row>
    <row r="4404" spans="1:3">
      <c r="A4404"/>
      <c r="C4404" s="2"/>
    </row>
    <row r="4405" spans="1:3">
      <c r="A4405"/>
      <c r="C4405" s="2"/>
    </row>
    <row r="4406" spans="1:3">
      <c r="A4406"/>
      <c r="C4406" s="2"/>
    </row>
    <row r="4407" spans="1:3">
      <c r="A4407"/>
      <c r="C4407" s="2"/>
    </row>
    <row r="4408" spans="1:3">
      <c r="A4408"/>
      <c r="C4408" s="2"/>
    </row>
    <row r="4409" spans="1:3">
      <c r="A4409"/>
      <c r="C4409" s="2"/>
    </row>
    <row r="4410" spans="1:3">
      <c r="A4410"/>
      <c r="C4410" s="2"/>
    </row>
    <row r="4411" spans="1:3">
      <c r="A4411"/>
      <c r="C4411" s="2"/>
    </row>
    <row r="4412" spans="1:3">
      <c r="A4412"/>
      <c r="C4412" s="2"/>
    </row>
    <row r="4413" spans="1:3">
      <c r="A4413"/>
      <c r="C4413" s="2"/>
    </row>
    <row r="4414" spans="1:3">
      <c r="A4414"/>
      <c r="C4414" s="2"/>
    </row>
    <row r="4415" spans="1:3">
      <c r="A4415"/>
      <c r="C4415" s="2"/>
    </row>
    <row r="4416" spans="1:3">
      <c r="A4416"/>
      <c r="C4416" s="2"/>
    </row>
    <row r="4417" spans="1:3">
      <c r="A4417"/>
      <c r="C4417" s="2"/>
    </row>
    <row r="4418" spans="1:3">
      <c r="A4418"/>
      <c r="C4418" s="2"/>
    </row>
    <row r="4419" spans="1:3">
      <c r="A4419"/>
      <c r="C4419" s="2"/>
    </row>
    <row r="4420" spans="1:3">
      <c r="A4420"/>
      <c r="C4420" s="2"/>
    </row>
    <row r="4421" spans="1:3">
      <c r="A4421"/>
      <c r="C4421" s="2"/>
    </row>
    <row r="4422" spans="1:3">
      <c r="A4422"/>
      <c r="C4422" s="2"/>
    </row>
    <row r="4423" spans="1:3">
      <c r="A4423"/>
      <c r="C4423" s="2"/>
    </row>
    <row r="4424" spans="1:3">
      <c r="A4424"/>
      <c r="C4424" s="2"/>
    </row>
    <row r="4425" spans="1:3">
      <c r="A4425"/>
      <c r="C4425" s="2"/>
    </row>
    <row r="4426" spans="1:3">
      <c r="A4426"/>
      <c r="C4426" s="2"/>
    </row>
    <row r="4427" spans="1:3">
      <c r="A4427"/>
      <c r="C4427" s="2"/>
    </row>
    <row r="4428" spans="1:3">
      <c r="A4428"/>
      <c r="C4428" s="2"/>
    </row>
    <row r="4429" spans="1:3">
      <c r="A4429"/>
      <c r="C4429" s="2"/>
    </row>
    <row r="4430" spans="1:3">
      <c r="A4430"/>
      <c r="C4430" s="2"/>
    </row>
    <row r="4431" spans="1:3">
      <c r="A4431"/>
      <c r="C4431" s="2"/>
    </row>
    <row r="4432" spans="1:3">
      <c r="A4432"/>
      <c r="C4432" s="2"/>
    </row>
    <row r="4433" spans="1:3">
      <c r="A4433"/>
      <c r="C4433" s="2"/>
    </row>
    <row r="4434" spans="1:3">
      <c r="A4434"/>
      <c r="C4434" s="2"/>
    </row>
    <row r="4435" spans="1:3">
      <c r="A4435"/>
      <c r="C4435" s="2"/>
    </row>
    <row r="4436" spans="1:3">
      <c r="A4436"/>
      <c r="C4436" s="2"/>
    </row>
    <row r="4437" spans="1:3">
      <c r="A4437"/>
      <c r="C4437" s="2"/>
    </row>
    <row r="4438" spans="1:3">
      <c r="A4438"/>
      <c r="C4438" s="2"/>
    </row>
    <row r="4439" spans="1:3">
      <c r="A4439"/>
      <c r="C4439" s="2"/>
    </row>
    <row r="4440" spans="1:3">
      <c r="A4440"/>
      <c r="C4440" s="2"/>
    </row>
    <row r="4441" spans="1:3">
      <c r="A4441"/>
      <c r="C4441" s="2"/>
    </row>
    <row r="4442" spans="1:3">
      <c r="A4442"/>
      <c r="C4442" s="2"/>
    </row>
    <row r="4443" spans="1:3">
      <c r="A4443"/>
      <c r="C4443" s="2"/>
    </row>
    <row r="4444" spans="1:3">
      <c r="A4444"/>
      <c r="C4444" s="2"/>
    </row>
    <row r="4445" spans="1:3">
      <c r="A4445"/>
      <c r="C4445" s="2"/>
    </row>
    <row r="4446" spans="1:3">
      <c r="A4446"/>
      <c r="C4446" s="2"/>
    </row>
    <row r="4447" spans="1:3">
      <c r="A4447"/>
      <c r="C4447" s="2"/>
    </row>
    <row r="4448" spans="1:3">
      <c r="A4448"/>
      <c r="C4448" s="2"/>
    </row>
    <row r="4449" spans="1:3">
      <c r="A4449"/>
      <c r="C4449" s="2"/>
    </row>
    <row r="4450" spans="1:3">
      <c r="A4450"/>
      <c r="C4450" s="2"/>
    </row>
    <row r="4451" spans="1:3">
      <c r="A4451"/>
      <c r="C4451" s="2"/>
    </row>
    <row r="4452" spans="1:3">
      <c r="A4452"/>
      <c r="C4452" s="2"/>
    </row>
    <row r="4453" spans="1:3">
      <c r="A4453"/>
      <c r="C4453" s="2"/>
    </row>
    <row r="4454" spans="1:3">
      <c r="A4454"/>
      <c r="C4454" s="2"/>
    </row>
    <row r="4455" spans="1:3">
      <c r="A4455"/>
      <c r="C4455" s="2"/>
    </row>
    <row r="4456" spans="1:3">
      <c r="A4456"/>
      <c r="C4456" s="2"/>
    </row>
    <row r="4457" spans="1:3">
      <c r="A4457"/>
      <c r="C4457" s="2"/>
    </row>
    <row r="4458" spans="1:3">
      <c r="A4458"/>
      <c r="C4458" s="2"/>
    </row>
    <row r="4459" spans="1:3">
      <c r="A4459"/>
      <c r="C4459" s="2"/>
    </row>
    <row r="4460" spans="1:3">
      <c r="A4460"/>
      <c r="C4460" s="2"/>
    </row>
    <row r="4461" spans="1:3">
      <c r="A4461"/>
      <c r="C4461" s="2"/>
    </row>
    <row r="4462" spans="1:3">
      <c r="A4462"/>
      <c r="C4462" s="2"/>
    </row>
    <row r="4463" spans="1:3">
      <c r="A4463"/>
      <c r="C4463" s="2"/>
    </row>
    <row r="4464" spans="1:3">
      <c r="A4464"/>
      <c r="C4464" s="2"/>
    </row>
    <row r="4465" spans="1:3">
      <c r="A4465"/>
      <c r="C4465" s="2"/>
    </row>
    <row r="4466" spans="1:3">
      <c r="A4466"/>
      <c r="C4466" s="2"/>
    </row>
    <row r="4467" spans="1:3">
      <c r="A4467"/>
      <c r="C4467" s="2"/>
    </row>
    <row r="4468" spans="1:3">
      <c r="A4468"/>
      <c r="C4468" s="2"/>
    </row>
    <row r="4469" spans="1:3">
      <c r="A4469"/>
      <c r="C4469" s="2"/>
    </row>
    <row r="4470" spans="1:3">
      <c r="A4470"/>
      <c r="C4470" s="2"/>
    </row>
    <row r="4471" spans="1:3">
      <c r="A4471"/>
      <c r="C4471" s="2"/>
    </row>
    <row r="4472" spans="1:3">
      <c r="A4472"/>
      <c r="C4472" s="2"/>
    </row>
    <row r="4473" spans="1:3">
      <c r="A4473"/>
      <c r="C4473" s="2"/>
    </row>
    <row r="4474" spans="1:3">
      <c r="A4474"/>
      <c r="C4474" s="2"/>
    </row>
    <row r="4475" spans="1:3">
      <c r="A4475"/>
      <c r="C4475" s="2"/>
    </row>
    <row r="4476" spans="1:3">
      <c r="A4476"/>
      <c r="C4476" s="2"/>
    </row>
    <row r="4477" spans="1:3">
      <c r="A4477"/>
      <c r="C4477" s="2"/>
    </row>
    <row r="4478" spans="1:3">
      <c r="A4478"/>
      <c r="C4478" s="2"/>
    </row>
    <row r="4479" spans="1:3">
      <c r="A4479"/>
      <c r="C4479" s="2"/>
    </row>
    <row r="4480" spans="1:3">
      <c r="A4480"/>
      <c r="C4480" s="2"/>
    </row>
    <row r="4481" spans="1:3">
      <c r="A4481"/>
      <c r="C4481" s="2"/>
    </row>
    <row r="4482" spans="1:3">
      <c r="A4482"/>
      <c r="C4482" s="2"/>
    </row>
    <row r="4483" spans="1:3">
      <c r="A4483"/>
      <c r="C4483" s="2"/>
    </row>
    <row r="4484" spans="1:3">
      <c r="A4484"/>
      <c r="C4484" s="2"/>
    </row>
    <row r="4485" spans="1:3">
      <c r="A4485"/>
      <c r="C4485" s="2"/>
    </row>
    <row r="4486" spans="1:3">
      <c r="A4486"/>
      <c r="C4486" s="2"/>
    </row>
    <row r="4487" spans="1:3">
      <c r="A4487"/>
      <c r="C4487" s="2"/>
    </row>
    <row r="4488" spans="1:3">
      <c r="A4488"/>
      <c r="C4488" s="2"/>
    </row>
    <row r="4489" spans="1:3">
      <c r="A4489"/>
      <c r="C4489" s="2"/>
    </row>
    <row r="4490" spans="1:3">
      <c r="A4490"/>
      <c r="C4490" s="2"/>
    </row>
    <row r="4491" spans="1:3">
      <c r="A4491"/>
      <c r="C4491" s="2"/>
    </row>
    <row r="4492" spans="1:3">
      <c r="A4492"/>
      <c r="C4492" s="2"/>
    </row>
    <row r="4493" spans="1:3">
      <c r="A4493"/>
      <c r="C4493" s="2"/>
    </row>
    <row r="4494" spans="1:3">
      <c r="A4494"/>
      <c r="C4494" s="2"/>
    </row>
    <row r="4495" spans="1:3">
      <c r="A4495"/>
      <c r="C4495" s="2"/>
    </row>
    <row r="4496" spans="1:3">
      <c r="A4496"/>
      <c r="C4496" s="2"/>
    </row>
    <row r="4497" spans="1:3">
      <c r="A4497"/>
      <c r="C4497" s="2"/>
    </row>
    <row r="4498" spans="1:3">
      <c r="A4498"/>
      <c r="C4498" s="2"/>
    </row>
    <row r="4499" spans="1:3">
      <c r="A4499"/>
      <c r="C4499" s="2"/>
    </row>
    <row r="4500" spans="1:3">
      <c r="A4500"/>
      <c r="C4500" s="2"/>
    </row>
    <row r="4501" spans="1:3">
      <c r="A4501"/>
      <c r="C4501" s="2"/>
    </row>
    <row r="4502" spans="1:3">
      <c r="A4502"/>
      <c r="C4502" s="2"/>
    </row>
    <row r="4503" spans="1:3">
      <c r="A4503"/>
      <c r="C4503" s="2"/>
    </row>
    <row r="4504" spans="1:3">
      <c r="A4504"/>
      <c r="C4504" s="2"/>
    </row>
    <row r="4505" spans="1:3">
      <c r="A4505"/>
      <c r="C4505" s="2"/>
    </row>
    <row r="4506" spans="1:3">
      <c r="A4506"/>
      <c r="C4506" s="2"/>
    </row>
    <row r="4507" spans="1:3">
      <c r="A4507"/>
      <c r="C4507" s="2"/>
    </row>
    <row r="4508" spans="1:3">
      <c r="A4508"/>
      <c r="C4508" s="2"/>
    </row>
    <row r="4509" spans="1:3">
      <c r="A4509"/>
      <c r="C4509" s="2"/>
    </row>
    <row r="4510" spans="1:3">
      <c r="A4510"/>
      <c r="C4510" s="2"/>
    </row>
    <row r="4511" spans="1:3">
      <c r="A4511"/>
      <c r="C4511" s="2"/>
    </row>
    <row r="4512" spans="1:3">
      <c r="A4512"/>
      <c r="C4512" s="2"/>
    </row>
    <row r="4513" spans="1:3">
      <c r="A4513"/>
      <c r="C4513" s="2"/>
    </row>
    <row r="4514" spans="1:3">
      <c r="A4514"/>
      <c r="C4514" s="2"/>
    </row>
    <row r="4515" spans="1:3">
      <c r="A4515"/>
      <c r="C4515" s="2"/>
    </row>
    <row r="4516" spans="1:3">
      <c r="A4516"/>
      <c r="C4516" s="2"/>
    </row>
    <row r="4517" spans="1:3">
      <c r="A4517"/>
      <c r="C4517" s="2"/>
    </row>
    <row r="4518" spans="1:3">
      <c r="A4518"/>
      <c r="C4518" s="2"/>
    </row>
    <row r="4519" spans="1:3">
      <c r="A4519"/>
      <c r="C4519" s="2"/>
    </row>
    <row r="4520" spans="1:3">
      <c r="A4520"/>
      <c r="C4520" s="2"/>
    </row>
    <row r="4521" spans="1:3">
      <c r="A4521"/>
      <c r="C4521" s="2"/>
    </row>
    <row r="4522" spans="1:3">
      <c r="A4522"/>
      <c r="C4522" s="2"/>
    </row>
    <row r="4523" spans="1:3">
      <c r="A4523"/>
      <c r="C4523" s="2"/>
    </row>
    <row r="4524" spans="1:3">
      <c r="A4524"/>
      <c r="C4524" s="2"/>
    </row>
    <row r="4525" spans="1:3">
      <c r="A4525"/>
      <c r="C4525" s="2"/>
    </row>
    <row r="4526" spans="1:3">
      <c r="A4526"/>
      <c r="C4526" s="2"/>
    </row>
    <row r="4527" spans="1:3">
      <c r="A4527"/>
      <c r="C4527" s="2"/>
    </row>
    <row r="4528" spans="1:3">
      <c r="A4528"/>
      <c r="C4528" s="2"/>
    </row>
    <row r="4529" spans="1:3">
      <c r="A4529"/>
      <c r="C4529" s="2"/>
    </row>
    <row r="4530" spans="1:3">
      <c r="A4530"/>
      <c r="C4530" s="2"/>
    </row>
    <row r="4531" spans="1:3">
      <c r="A4531"/>
      <c r="C4531" s="2"/>
    </row>
    <row r="4532" spans="1:3">
      <c r="A4532"/>
      <c r="C4532" s="2"/>
    </row>
    <row r="4533" spans="1:3">
      <c r="A4533"/>
      <c r="C4533" s="2"/>
    </row>
    <row r="4534" spans="1:3">
      <c r="A4534"/>
      <c r="C4534" s="2"/>
    </row>
    <row r="4535" spans="1:3">
      <c r="A4535"/>
      <c r="C4535" s="2"/>
    </row>
    <row r="4536" spans="1:3">
      <c r="A4536"/>
      <c r="C4536" s="2"/>
    </row>
    <row r="4537" spans="1:3">
      <c r="A4537"/>
      <c r="C4537" s="2"/>
    </row>
    <row r="4538" spans="1:3">
      <c r="A4538"/>
      <c r="C4538" s="2"/>
    </row>
    <row r="4539" spans="1:3">
      <c r="A4539"/>
      <c r="C4539" s="2"/>
    </row>
    <row r="4540" spans="1:3">
      <c r="A4540"/>
      <c r="C4540" s="2"/>
    </row>
    <row r="4541" spans="1:3">
      <c r="A4541"/>
      <c r="C4541" s="2"/>
    </row>
    <row r="4542" spans="1:3">
      <c r="A4542"/>
      <c r="C4542" s="2"/>
    </row>
    <row r="4543" spans="1:3">
      <c r="A4543"/>
      <c r="C4543" s="2"/>
    </row>
    <row r="4544" spans="1:3">
      <c r="A4544"/>
      <c r="C4544" s="2"/>
    </row>
    <row r="4545" spans="1:3">
      <c r="A4545"/>
      <c r="C4545" s="2"/>
    </row>
    <row r="4546" spans="1:3">
      <c r="A4546"/>
      <c r="C4546" s="2"/>
    </row>
    <row r="4547" spans="1:3">
      <c r="A4547"/>
      <c r="C4547" s="2"/>
    </row>
    <row r="4548" spans="1:3">
      <c r="A4548"/>
      <c r="C4548" s="2"/>
    </row>
    <row r="4549" spans="1:3">
      <c r="A4549"/>
      <c r="C4549" s="2"/>
    </row>
    <row r="4550" spans="1:3">
      <c r="A4550"/>
      <c r="C4550" s="2"/>
    </row>
    <row r="4551" spans="1:3">
      <c r="A4551"/>
      <c r="C4551" s="2"/>
    </row>
    <row r="4552" spans="1:3">
      <c r="A4552"/>
      <c r="C4552" s="2"/>
    </row>
    <row r="4553" spans="1:3">
      <c r="A4553"/>
      <c r="C4553" s="2"/>
    </row>
    <row r="4554" spans="1:3">
      <c r="A4554"/>
      <c r="C4554" s="2"/>
    </row>
    <row r="4555" spans="1:3">
      <c r="A4555"/>
      <c r="C4555" s="2"/>
    </row>
    <row r="4556" spans="1:3">
      <c r="A4556"/>
      <c r="C4556" s="2"/>
    </row>
    <row r="4557" spans="1:3">
      <c r="A4557"/>
      <c r="C4557" s="2"/>
    </row>
    <row r="4558" spans="1:3">
      <c r="A4558"/>
      <c r="C4558" s="2"/>
    </row>
    <row r="4559" spans="1:3">
      <c r="A4559"/>
      <c r="C4559" s="2"/>
    </row>
    <row r="4560" spans="1:3">
      <c r="A4560"/>
      <c r="C4560" s="2"/>
    </row>
    <row r="4561" spans="1:3">
      <c r="A4561"/>
      <c r="C4561" s="2"/>
    </row>
    <row r="4562" spans="1:3">
      <c r="A4562"/>
      <c r="C4562" s="2"/>
    </row>
    <row r="4563" spans="1:3">
      <c r="A4563"/>
      <c r="C4563" s="2"/>
    </row>
    <row r="4564" spans="1:3">
      <c r="A4564"/>
      <c r="C4564" s="2"/>
    </row>
    <row r="4565" spans="1:3">
      <c r="A4565"/>
      <c r="C4565" s="2"/>
    </row>
    <row r="4566" spans="1:3">
      <c r="A4566"/>
      <c r="C4566" s="2"/>
    </row>
    <row r="4567" spans="1:3">
      <c r="A4567"/>
      <c r="C4567" s="2"/>
    </row>
    <row r="4568" spans="1:3">
      <c r="A4568"/>
      <c r="C4568" s="2"/>
    </row>
    <row r="4569" spans="1:3">
      <c r="A4569"/>
      <c r="C4569" s="2"/>
    </row>
    <row r="4570" spans="1:3">
      <c r="A4570"/>
      <c r="C4570" s="2"/>
    </row>
    <row r="4571" spans="1:3">
      <c r="A4571"/>
      <c r="C4571" s="2"/>
    </row>
    <row r="4572" spans="1:3">
      <c r="A4572"/>
      <c r="C4572" s="2"/>
    </row>
    <row r="4573" spans="1:3">
      <c r="A4573"/>
      <c r="C4573" s="2"/>
    </row>
    <row r="4574" spans="1:3">
      <c r="A4574"/>
      <c r="C4574" s="2"/>
    </row>
    <row r="4575" spans="1:3">
      <c r="A4575"/>
      <c r="C4575" s="2"/>
    </row>
    <row r="4576" spans="1:3">
      <c r="A4576"/>
      <c r="C4576" s="2"/>
    </row>
    <row r="4577" spans="1:3">
      <c r="A4577"/>
      <c r="C4577" s="2"/>
    </row>
    <row r="4578" spans="1:3">
      <c r="A4578"/>
      <c r="C4578" s="2"/>
    </row>
    <row r="4579" spans="1:3">
      <c r="A4579"/>
      <c r="C4579" s="2"/>
    </row>
    <row r="4580" spans="1:3">
      <c r="A4580"/>
      <c r="C4580" s="2"/>
    </row>
    <row r="4581" spans="1:3">
      <c r="A4581"/>
      <c r="C4581" s="2"/>
    </row>
    <row r="4582" spans="1:3">
      <c r="A4582"/>
      <c r="C4582" s="2"/>
    </row>
    <row r="4583" spans="1:3">
      <c r="A4583"/>
      <c r="C4583" s="2"/>
    </row>
    <row r="4584" spans="1:3">
      <c r="A4584"/>
      <c r="C4584" s="2"/>
    </row>
    <row r="4585" spans="1:3">
      <c r="A4585"/>
      <c r="C4585" s="2"/>
    </row>
    <row r="4586" spans="1:3">
      <c r="A4586"/>
      <c r="C4586" s="2"/>
    </row>
    <row r="4587" spans="1:3">
      <c r="A4587"/>
      <c r="C4587" s="2"/>
    </row>
    <row r="4588" spans="1:3">
      <c r="A4588"/>
      <c r="C4588" s="2"/>
    </row>
    <row r="4589" spans="1:3">
      <c r="A4589"/>
      <c r="C4589" s="2"/>
    </row>
    <row r="4590" spans="1:3">
      <c r="A4590"/>
      <c r="C4590" s="2"/>
    </row>
    <row r="4591" spans="1:3">
      <c r="A4591"/>
      <c r="C4591" s="2"/>
    </row>
    <row r="4592" spans="1:3">
      <c r="A4592"/>
      <c r="C4592" s="2"/>
    </row>
    <row r="4593" spans="1:3">
      <c r="A4593"/>
      <c r="C4593" s="2"/>
    </row>
    <row r="4594" spans="1:3">
      <c r="A4594"/>
      <c r="C4594" s="2"/>
    </row>
    <row r="4595" spans="1:3">
      <c r="A4595"/>
      <c r="C4595" s="2"/>
    </row>
    <row r="4596" spans="1:3">
      <c r="A4596"/>
      <c r="C4596" s="2"/>
    </row>
    <row r="4597" spans="1:3">
      <c r="A4597"/>
      <c r="C4597" s="2"/>
    </row>
    <row r="4598" spans="1:3">
      <c r="A4598"/>
      <c r="C4598" s="2"/>
    </row>
    <row r="4599" spans="1:3">
      <c r="A4599"/>
      <c r="C4599" s="2"/>
    </row>
    <row r="4600" spans="1:3">
      <c r="A4600"/>
      <c r="C4600" s="2"/>
    </row>
    <row r="4601" spans="1:3">
      <c r="A4601"/>
      <c r="C4601" s="2"/>
    </row>
    <row r="4602" spans="1:3">
      <c r="A4602"/>
      <c r="C4602" s="2"/>
    </row>
    <row r="4603" spans="1:3">
      <c r="A4603"/>
      <c r="C4603" s="2"/>
    </row>
    <row r="4604" spans="1:3">
      <c r="A4604"/>
      <c r="C4604" s="2"/>
    </row>
    <row r="4605" spans="1:3">
      <c r="A4605"/>
      <c r="C4605" s="2"/>
    </row>
    <row r="4606" spans="1:3">
      <c r="A4606"/>
      <c r="C4606" s="2"/>
    </row>
    <row r="4607" spans="1:3">
      <c r="A4607"/>
      <c r="C4607" s="2"/>
    </row>
    <row r="4608" spans="1:3">
      <c r="A4608"/>
      <c r="C4608" s="2"/>
    </row>
    <row r="4609" spans="1:3">
      <c r="A4609"/>
      <c r="C4609" s="2"/>
    </row>
    <row r="4610" spans="1:3">
      <c r="A4610"/>
      <c r="C4610" s="2"/>
    </row>
    <row r="4611" spans="1:3">
      <c r="A4611"/>
      <c r="C4611" s="2"/>
    </row>
    <row r="4612" spans="1:3">
      <c r="A4612"/>
      <c r="C4612" s="2"/>
    </row>
    <row r="4613" spans="1:3">
      <c r="A4613"/>
      <c r="C4613" s="2"/>
    </row>
    <row r="4614" spans="1:3">
      <c r="A4614"/>
      <c r="C4614" s="2"/>
    </row>
    <row r="4615" spans="1:3">
      <c r="A4615"/>
      <c r="C4615" s="2"/>
    </row>
    <row r="4616" spans="1:3">
      <c r="A4616"/>
      <c r="C4616" s="2"/>
    </row>
    <row r="4617" spans="1:3">
      <c r="A4617"/>
      <c r="C4617" s="2"/>
    </row>
    <row r="4618" spans="1:3">
      <c r="A4618"/>
      <c r="C4618" s="2"/>
    </row>
    <row r="4619" spans="1:3">
      <c r="A4619"/>
      <c r="C4619" s="2"/>
    </row>
    <row r="4620" spans="1:3">
      <c r="A4620"/>
      <c r="C4620" s="2"/>
    </row>
    <row r="4621" spans="1:3">
      <c r="A4621"/>
      <c r="C4621" s="2"/>
    </row>
    <row r="4622" spans="1:3">
      <c r="A4622"/>
      <c r="C4622" s="2"/>
    </row>
    <row r="4623" spans="1:3">
      <c r="A4623"/>
      <c r="C4623" s="2"/>
    </row>
    <row r="4624" spans="1:3">
      <c r="A4624"/>
      <c r="C4624" s="2"/>
    </row>
    <row r="4625" spans="1:3">
      <c r="A4625"/>
      <c r="C4625" s="2"/>
    </row>
    <row r="4626" spans="1:3">
      <c r="A4626"/>
      <c r="C4626" s="2"/>
    </row>
    <row r="4627" spans="1:3">
      <c r="A4627"/>
      <c r="C4627" s="2"/>
    </row>
    <row r="4628" spans="1:3">
      <c r="A4628"/>
      <c r="C4628" s="2"/>
    </row>
    <row r="4629" spans="1:3">
      <c r="A4629"/>
      <c r="C4629" s="2"/>
    </row>
    <row r="4630" spans="1:3">
      <c r="A4630"/>
      <c r="C4630" s="2"/>
    </row>
    <row r="4631" spans="1:3">
      <c r="A4631"/>
      <c r="C4631" s="2"/>
    </row>
    <row r="4632" spans="1:3">
      <c r="A4632"/>
      <c r="C4632" s="2"/>
    </row>
    <row r="4633" spans="1:3">
      <c r="A4633"/>
      <c r="C4633" s="2"/>
    </row>
    <row r="4634" spans="1:3">
      <c r="A4634"/>
      <c r="C4634" s="2"/>
    </row>
    <row r="4635" spans="1:3">
      <c r="A4635"/>
      <c r="C4635" s="2"/>
    </row>
    <row r="4636" spans="1:3">
      <c r="A4636"/>
      <c r="C4636" s="2"/>
    </row>
    <row r="4637" spans="1:3">
      <c r="A4637"/>
      <c r="C4637" s="2"/>
    </row>
    <row r="4638" spans="1:3">
      <c r="A4638"/>
      <c r="C4638" s="2"/>
    </row>
    <row r="4639" spans="1:3">
      <c r="A4639"/>
      <c r="C4639" s="2"/>
    </row>
    <row r="4640" spans="1:3">
      <c r="A4640"/>
      <c r="C4640" s="2"/>
    </row>
    <row r="4641" spans="1:3">
      <c r="A4641"/>
      <c r="C4641" s="2"/>
    </row>
    <row r="4642" spans="1:3">
      <c r="A4642"/>
      <c r="C4642" s="2"/>
    </row>
    <row r="4643" spans="1:3">
      <c r="A4643"/>
      <c r="C4643" s="2"/>
    </row>
    <row r="4644" spans="1:3">
      <c r="A4644"/>
      <c r="C4644" s="2"/>
    </row>
    <row r="4645" spans="1:3">
      <c r="A4645"/>
      <c r="C4645" s="2"/>
    </row>
    <row r="4646" spans="1:3">
      <c r="A4646"/>
      <c r="C4646" s="2"/>
    </row>
    <row r="4647" spans="1:3">
      <c r="A4647"/>
      <c r="C4647" s="2"/>
    </row>
    <row r="4648" spans="1:3">
      <c r="A4648"/>
      <c r="C4648" s="2"/>
    </row>
    <row r="4649" spans="1:3">
      <c r="A4649"/>
      <c r="C4649" s="2"/>
    </row>
    <row r="4650" spans="1:3">
      <c r="A4650"/>
      <c r="C4650" s="2"/>
    </row>
    <row r="4651" spans="1:3">
      <c r="A4651"/>
      <c r="C4651" s="2"/>
    </row>
    <row r="4652" spans="1:3">
      <c r="A4652"/>
      <c r="C4652" s="2"/>
    </row>
    <row r="4653" spans="1:3">
      <c r="A4653"/>
      <c r="C4653" s="2"/>
    </row>
    <row r="4654" spans="1:3">
      <c r="A4654"/>
      <c r="C4654" s="2"/>
    </row>
    <row r="4655" spans="1:3">
      <c r="A4655"/>
      <c r="C4655" s="2"/>
    </row>
    <row r="4656" spans="1:3">
      <c r="A4656"/>
      <c r="C4656" s="2"/>
    </row>
    <row r="4657" spans="1:3">
      <c r="A4657"/>
      <c r="C4657" s="2"/>
    </row>
    <row r="4658" spans="1:3">
      <c r="A4658"/>
      <c r="C4658" s="2"/>
    </row>
    <row r="4659" spans="1:3">
      <c r="A4659"/>
      <c r="C4659" s="2"/>
    </row>
    <row r="4660" spans="1:3">
      <c r="A4660"/>
      <c r="C4660" s="2"/>
    </row>
    <row r="4661" spans="1:3">
      <c r="A4661"/>
      <c r="C4661" s="2"/>
    </row>
    <row r="4662" spans="1:3">
      <c r="A4662"/>
      <c r="C4662" s="2"/>
    </row>
    <row r="4663" spans="1:3">
      <c r="A4663"/>
      <c r="C4663" s="2"/>
    </row>
    <row r="4664" spans="1:3">
      <c r="A4664"/>
      <c r="C4664" s="2"/>
    </row>
    <row r="4665" spans="1:3">
      <c r="A4665"/>
      <c r="C4665" s="2"/>
    </row>
    <row r="4666" spans="1:3">
      <c r="A4666"/>
      <c r="C4666" s="2"/>
    </row>
    <row r="4667" spans="1:3">
      <c r="A4667"/>
      <c r="C4667" s="2"/>
    </row>
    <row r="4668" spans="1:3">
      <c r="A4668"/>
      <c r="C4668" s="2"/>
    </row>
    <row r="4669" spans="1:3">
      <c r="A4669"/>
      <c r="C4669" s="2"/>
    </row>
    <row r="4670" spans="1:3">
      <c r="A4670"/>
      <c r="C4670" s="2"/>
    </row>
    <row r="4671" spans="1:3">
      <c r="A4671"/>
      <c r="C4671" s="2"/>
    </row>
    <row r="4672" spans="1:3">
      <c r="A4672"/>
      <c r="C4672" s="2"/>
    </row>
    <row r="4673" spans="1:3">
      <c r="A4673"/>
      <c r="C4673" s="2"/>
    </row>
    <row r="4674" spans="1:3">
      <c r="A4674"/>
      <c r="C4674" s="2"/>
    </row>
    <row r="4675" spans="1:3">
      <c r="A4675"/>
      <c r="C4675" s="2"/>
    </row>
    <row r="4676" spans="1:3">
      <c r="A4676"/>
      <c r="C4676" s="2"/>
    </row>
    <row r="4677" spans="1:3">
      <c r="A4677"/>
      <c r="C4677" s="2"/>
    </row>
    <row r="4678" spans="1:3">
      <c r="A4678"/>
      <c r="C4678" s="2"/>
    </row>
    <row r="4679" spans="1:3">
      <c r="A4679"/>
      <c r="C4679" s="2"/>
    </row>
    <row r="4680" spans="1:3">
      <c r="A4680"/>
      <c r="C4680" s="2"/>
    </row>
    <row r="4681" spans="1:3">
      <c r="A4681"/>
      <c r="C4681" s="2"/>
    </row>
    <row r="4682" spans="1:3">
      <c r="A4682"/>
      <c r="C4682" s="2"/>
    </row>
    <row r="4683" spans="1:3">
      <c r="A4683"/>
      <c r="C4683" s="2"/>
    </row>
    <row r="4684" spans="1:3">
      <c r="A4684"/>
      <c r="C4684" s="2"/>
    </row>
    <row r="4685" spans="1:3">
      <c r="A4685"/>
      <c r="C4685" s="2"/>
    </row>
    <row r="4686" spans="1:3">
      <c r="A4686"/>
      <c r="C4686" s="2"/>
    </row>
    <row r="4687" spans="1:3">
      <c r="A4687"/>
      <c r="C4687" s="2"/>
    </row>
    <row r="4688" spans="1:3">
      <c r="A4688"/>
      <c r="C4688" s="2"/>
    </row>
    <row r="4689" spans="1:3">
      <c r="A4689"/>
      <c r="C4689" s="2"/>
    </row>
    <row r="4690" spans="1:3">
      <c r="A4690"/>
      <c r="C4690" s="2"/>
    </row>
    <row r="4691" spans="1:3">
      <c r="A4691"/>
      <c r="C4691" s="2"/>
    </row>
    <row r="4692" spans="1:3">
      <c r="A4692"/>
      <c r="C4692" s="2"/>
    </row>
    <row r="4693" spans="1:3">
      <c r="A4693"/>
      <c r="C4693" s="2"/>
    </row>
    <row r="4694" spans="1:3">
      <c r="A4694"/>
      <c r="C4694" s="2"/>
    </row>
    <row r="4695" spans="1:3">
      <c r="A4695"/>
      <c r="C4695" s="2"/>
    </row>
    <row r="4696" spans="1:3">
      <c r="A4696"/>
      <c r="C4696" s="2"/>
    </row>
    <row r="4697" spans="1:3">
      <c r="A4697"/>
      <c r="C4697" s="2"/>
    </row>
    <row r="4698" spans="1:3">
      <c r="A4698"/>
      <c r="C4698" s="2"/>
    </row>
    <row r="4699" spans="1:3">
      <c r="A4699"/>
      <c r="C4699" s="2"/>
    </row>
    <row r="4700" spans="1:3">
      <c r="A4700"/>
      <c r="C4700" s="2"/>
    </row>
    <row r="4701" spans="1:3">
      <c r="A4701"/>
      <c r="C4701" s="2"/>
    </row>
    <row r="4702" spans="1:3">
      <c r="A4702"/>
      <c r="C4702" s="2"/>
    </row>
    <row r="4703" spans="1:3">
      <c r="A4703"/>
      <c r="C4703" s="2"/>
    </row>
    <row r="4704" spans="1:3">
      <c r="A4704"/>
      <c r="C4704" s="2"/>
    </row>
    <row r="4705" spans="1:3">
      <c r="A4705"/>
      <c r="C4705" s="2"/>
    </row>
    <row r="4706" spans="1:3">
      <c r="A4706"/>
      <c r="C4706" s="2"/>
    </row>
    <row r="4707" spans="1:3">
      <c r="A4707"/>
      <c r="C4707" s="2"/>
    </row>
    <row r="4708" spans="1:3">
      <c r="A4708"/>
      <c r="C4708" s="2"/>
    </row>
    <row r="4709" spans="1:3">
      <c r="A4709"/>
      <c r="C4709" s="2"/>
    </row>
    <row r="4710" spans="1:3">
      <c r="A4710"/>
      <c r="C4710" s="2"/>
    </row>
    <row r="4711" spans="1:3">
      <c r="A4711"/>
      <c r="C4711" s="2"/>
    </row>
    <row r="4712" spans="1:3">
      <c r="A4712"/>
      <c r="C4712" s="2"/>
    </row>
    <row r="4713" spans="1:3">
      <c r="A4713"/>
      <c r="C4713" s="2"/>
    </row>
    <row r="4714" spans="1:3">
      <c r="A4714"/>
      <c r="C4714" s="2"/>
    </row>
    <row r="4715" spans="1:3">
      <c r="A4715"/>
      <c r="C4715" s="2"/>
    </row>
    <row r="4716" spans="1:3">
      <c r="A4716"/>
      <c r="C4716" s="2"/>
    </row>
    <row r="4717" spans="1:3">
      <c r="A4717"/>
      <c r="C4717" s="2"/>
    </row>
    <row r="4718" spans="1:3">
      <c r="A4718"/>
      <c r="C4718" s="2"/>
    </row>
    <row r="4719" spans="1:3">
      <c r="A4719"/>
      <c r="C4719" s="2"/>
    </row>
    <row r="4720" spans="1:3">
      <c r="A4720"/>
      <c r="C4720" s="2"/>
    </row>
    <row r="4721" spans="1:3">
      <c r="A4721"/>
      <c r="C4721" s="2"/>
    </row>
    <row r="4722" spans="1:3">
      <c r="A4722"/>
      <c r="C4722" s="2"/>
    </row>
    <row r="4723" spans="1:3">
      <c r="A4723"/>
      <c r="C4723" s="2"/>
    </row>
    <row r="4724" spans="1:3">
      <c r="A4724"/>
      <c r="C4724" s="2"/>
    </row>
    <row r="4725" spans="1:3">
      <c r="A4725"/>
      <c r="C4725" s="2"/>
    </row>
    <row r="4726" spans="1:3">
      <c r="A4726"/>
      <c r="C4726" s="2"/>
    </row>
    <row r="4727" spans="1:3">
      <c r="A4727"/>
      <c r="C4727" s="2"/>
    </row>
    <row r="4728" spans="1:3">
      <c r="A4728"/>
      <c r="C4728" s="2"/>
    </row>
    <row r="4729" spans="1:3">
      <c r="A4729"/>
      <c r="C4729" s="2"/>
    </row>
    <row r="4730" spans="1:3">
      <c r="A4730"/>
      <c r="C4730" s="2"/>
    </row>
    <row r="4731" spans="1:3">
      <c r="A4731"/>
      <c r="C4731" s="2"/>
    </row>
    <row r="4732" spans="1:3">
      <c r="A4732"/>
      <c r="C4732" s="2"/>
    </row>
    <row r="4733" spans="1:3">
      <c r="A4733"/>
      <c r="C4733" s="2"/>
    </row>
    <row r="4734" spans="1:3">
      <c r="A4734"/>
      <c r="C4734" s="2"/>
    </row>
    <row r="4735" spans="1:3">
      <c r="A4735"/>
      <c r="C4735" s="2"/>
    </row>
    <row r="4736" spans="1:3">
      <c r="A4736"/>
      <c r="C4736" s="2"/>
    </row>
    <row r="4737" spans="1:3">
      <c r="A4737"/>
      <c r="C4737" s="2"/>
    </row>
    <row r="4738" spans="1:3">
      <c r="A4738"/>
      <c r="C4738" s="2"/>
    </row>
    <row r="4739" spans="1:3">
      <c r="A4739"/>
      <c r="C4739" s="2"/>
    </row>
    <row r="4740" spans="1:3">
      <c r="A4740"/>
      <c r="C4740" s="2"/>
    </row>
    <row r="4741" spans="1:3">
      <c r="A4741"/>
      <c r="C4741" s="2"/>
    </row>
    <row r="4742" spans="1:3">
      <c r="A4742"/>
      <c r="C4742" s="2"/>
    </row>
    <row r="4743" spans="1:3">
      <c r="A4743"/>
      <c r="C4743" s="2"/>
    </row>
    <row r="4744" spans="1:3">
      <c r="A4744"/>
      <c r="C4744" s="2"/>
    </row>
    <row r="4745" spans="1:3">
      <c r="A4745"/>
      <c r="C4745" s="2"/>
    </row>
    <row r="4746" spans="1:3">
      <c r="A4746"/>
      <c r="C4746" s="2"/>
    </row>
    <row r="4747" spans="1:3">
      <c r="A4747"/>
      <c r="C4747" s="2"/>
    </row>
    <row r="4748" spans="1:3">
      <c r="A4748"/>
      <c r="C4748" s="2"/>
    </row>
    <row r="4749" spans="1:3">
      <c r="A4749"/>
      <c r="C4749" s="2"/>
    </row>
    <row r="4750" spans="1:3">
      <c r="A4750"/>
      <c r="C4750" s="2"/>
    </row>
    <row r="4751" spans="1:3">
      <c r="A4751"/>
      <c r="C4751" s="2"/>
    </row>
    <row r="4752" spans="1:3">
      <c r="A4752"/>
      <c r="C4752" s="2"/>
    </row>
    <row r="4753" spans="1:3">
      <c r="A4753"/>
      <c r="C4753" s="2"/>
    </row>
    <row r="4754" spans="1:3">
      <c r="A4754"/>
      <c r="C4754" s="2"/>
    </row>
    <row r="4755" spans="1:3">
      <c r="A4755"/>
      <c r="C4755" s="2"/>
    </row>
    <row r="4756" spans="1:3">
      <c r="A4756"/>
      <c r="C4756" s="2"/>
    </row>
    <row r="4757" spans="1:3">
      <c r="A4757"/>
      <c r="C4757" s="2"/>
    </row>
    <row r="4758" spans="1:3">
      <c r="A4758"/>
      <c r="C4758" s="2"/>
    </row>
    <row r="4759" spans="1:3">
      <c r="A4759"/>
      <c r="C4759" s="2"/>
    </row>
    <row r="4760" spans="1:3">
      <c r="A4760"/>
      <c r="C4760" s="2"/>
    </row>
    <row r="4761" spans="1:3">
      <c r="A4761"/>
      <c r="C4761" s="2"/>
    </row>
    <row r="4762" spans="1:3">
      <c r="A4762"/>
      <c r="C4762" s="2"/>
    </row>
    <row r="4763" spans="1:3">
      <c r="A4763"/>
      <c r="C4763" s="2"/>
    </row>
    <row r="4764" spans="1:3">
      <c r="A4764"/>
      <c r="C4764" s="2"/>
    </row>
    <row r="4765" spans="1:3">
      <c r="A4765"/>
      <c r="C4765" s="2"/>
    </row>
    <row r="4766" spans="1:3">
      <c r="A4766"/>
      <c r="C4766" s="2"/>
    </row>
    <row r="4767" spans="1:3">
      <c r="A4767"/>
      <c r="C4767" s="2"/>
    </row>
    <row r="4768" spans="1:3">
      <c r="A4768"/>
      <c r="C4768" s="2"/>
    </row>
    <row r="4769" spans="1:3">
      <c r="A4769"/>
      <c r="C4769" s="2"/>
    </row>
    <row r="4770" spans="1:3">
      <c r="A4770"/>
      <c r="C4770" s="2"/>
    </row>
    <row r="4771" spans="1:3">
      <c r="A4771"/>
      <c r="C4771" s="2"/>
    </row>
    <row r="4772" spans="1:3">
      <c r="A4772"/>
      <c r="C4772" s="2"/>
    </row>
    <row r="4773" spans="1:3">
      <c r="A4773"/>
      <c r="C4773" s="2"/>
    </row>
    <row r="4774" spans="1:3">
      <c r="A4774"/>
      <c r="C4774" s="2"/>
    </row>
    <row r="4775" spans="1:3">
      <c r="A4775"/>
      <c r="C4775" s="2"/>
    </row>
    <row r="4776" spans="1:3">
      <c r="A4776"/>
      <c r="C4776" s="2"/>
    </row>
    <row r="4777" spans="1:3">
      <c r="A4777"/>
      <c r="C4777" s="2"/>
    </row>
    <row r="4778" spans="1:3">
      <c r="A4778"/>
      <c r="C4778" s="2"/>
    </row>
    <row r="4779" spans="1:3">
      <c r="A4779"/>
      <c r="C4779" s="2"/>
    </row>
    <row r="4780" spans="1:3">
      <c r="A4780"/>
      <c r="C4780" s="2"/>
    </row>
    <row r="4781" spans="1:3">
      <c r="A4781"/>
      <c r="C4781" s="2"/>
    </row>
    <row r="4782" spans="1:3">
      <c r="A4782"/>
      <c r="C4782" s="2"/>
    </row>
    <row r="4783" spans="1:3">
      <c r="A4783"/>
      <c r="C4783" s="2"/>
    </row>
    <row r="4784" spans="1:3">
      <c r="A4784"/>
      <c r="C4784" s="2"/>
    </row>
    <row r="4785" spans="1:3">
      <c r="A4785"/>
      <c r="C4785" s="2"/>
    </row>
    <row r="4786" spans="1:3">
      <c r="A4786"/>
      <c r="C4786" s="2"/>
    </row>
    <row r="4787" spans="1:3">
      <c r="A4787"/>
      <c r="C4787" s="2"/>
    </row>
    <row r="4788" spans="1:3">
      <c r="A4788"/>
      <c r="C4788" s="2"/>
    </row>
    <row r="4789" spans="1:3">
      <c r="A4789"/>
      <c r="C4789" s="2"/>
    </row>
    <row r="4790" spans="1:3">
      <c r="A4790"/>
      <c r="C4790" s="2"/>
    </row>
    <row r="4791" spans="1:3">
      <c r="A4791"/>
      <c r="C4791" s="2"/>
    </row>
    <row r="4792" spans="1:3">
      <c r="A4792"/>
      <c r="C4792" s="2"/>
    </row>
    <row r="4793" spans="1:3">
      <c r="A4793"/>
      <c r="C4793" s="2"/>
    </row>
    <row r="4794" spans="1:3">
      <c r="A4794"/>
      <c r="C4794" s="2"/>
    </row>
    <row r="4795" spans="1:3">
      <c r="A4795"/>
      <c r="C4795" s="2"/>
    </row>
    <row r="4796" spans="1:3">
      <c r="A4796"/>
      <c r="C4796" s="2"/>
    </row>
    <row r="4797" spans="1:3">
      <c r="A4797"/>
      <c r="C4797" s="2"/>
    </row>
    <row r="4798" spans="1:3">
      <c r="A4798"/>
      <c r="C4798" s="2"/>
    </row>
    <row r="4799" spans="1:3">
      <c r="A4799"/>
      <c r="C4799" s="2"/>
    </row>
    <row r="4800" spans="1:3">
      <c r="A4800"/>
      <c r="C4800" s="2"/>
    </row>
    <row r="4801" spans="1:3">
      <c r="A4801"/>
      <c r="C4801" s="2"/>
    </row>
    <row r="4802" spans="1:3">
      <c r="A4802"/>
      <c r="C4802" s="2"/>
    </row>
    <row r="4803" spans="1:3">
      <c r="A4803"/>
      <c r="C4803" s="2"/>
    </row>
    <row r="4804" spans="1:3">
      <c r="A4804"/>
      <c r="C4804" s="2"/>
    </row>
    <row r="4805" spans="1:3">
      <c r="A4805"/>
      <c r="C4805" s="2"/>
    </row>
    <row r="4806" spans="1:3">
      <c r="A4806"/>
      <c r="C4806" s="2"/>
    </row>
    <row r="4807" spans="1:3">
      <c r="A4807"/>
      <c r="C4807" s="2"/>
    </row>
    <row r="4808" spans="1:3">
      <c r="A4808"/>
      <c r="C4808" s="2"/>
    </row>
    <row r="4809" spans="1:3">
      <c r="A4809"/>
      <c r="C4809" s="2"/>
    </row>
    <row r="4810" spans="1:3">
      <c r="A4810"/>
      <c r="C4810" s="2"/>
    </row>
    <row r="4811" spans="1:3">
      <c r="A4811"/>
      <c r="C4811" s="2"/>
    </row>
    <row r="4812" spans="1:3">
      <c r="A4812"/>
      <c r="C4812" s="2"/>
    </row>
    <row r="4813" spans="1:3">
      <c r="A4813"/>
      <c r="C4813" s="2"/>
    </row>
    <row r="4814" spans="1:3">
      <c r="A4814"/>
      <c r="C4814" s="2"/>
    </row>
    <row r="4815" spans="1:3">
      <c r="A4815"/>
      <c r="C4815" s="2"/>
    </row>
    <row r="4816" spans="1:3">
      <c r="A4816"/>
      <c r="C4816" s="2"/>
    </row>
    <row r="4817" spans="1:3">
      <c r="A4817"/>
      <c r="C4817" s="2"/>
    </row>
    <row r="4818" spans="1:3">
      <c r="A4818"/>
      <c r="C4818" s="2"/>
    </row>
    <row r="4819" spans="1:3">
      <c r="A4819"/>
      <c r="C4819" s="2"/>
    </row>
    <row r="4820" spans="1:3">
      <c r="A4820"/>
      <c r="C4820" s="2"/>
    </row>
    <row r="4821" spans="1:3">
      <c r="A4821"/>
      <c r="C4821" s="2"/>
    </row>
    <row r="4822" spans="1:3">
      <c r="A4822"/>
      <c r="C4822" s="2"/>
    </row>
    <row r="4823" spans="1:3">
      <c r="A4823"/>
      <c r="C4823" s="2"/>
    </row>
    <row r="4824" spans="1:3">
      <c r="A4824"/>
      <c r="C4824" s="2"/>
    </row>
    <row r="4825" spans="1:3">
      <c r="A4825"/>
      <c r="C4825" s="2"/>
    </row>
    <row r="4826" spans="1:3">
      <c r="A4826"/>
      <c r="C4826" s="2"/>
    </row>
    <row r="4827" spans="1:3">
      <c r="A4827"/>
      <c r="C4827" s="2"/>
    </row>
    <row r="4828" spans="1:3">
      <c r="A4828"/>
      <c r="C4828" s="2"/>
    </row>
    <row r="4829" spans="1:3">
      <c r="A4829"/>
      <c r="C4829" s="2"/>
    </row>
    <row r="4830" spans="1:3">
      <c r="A4830"/>
      <c r="C4830" s="2"/>
    </row>
    <row r="4831" spans="1:3">
      <c r="A4831"/>
      <c r="C4831" s="2"/>
    </row>
    <row r="4832" spans="1:3">
      <c r="A4832"/>
      <c r="C4832" s="2"/>
    </row>
    <row r="4833" spans="1:3">
      <c r="A4833"/>
      <c r="C4833" s="2"/>
    </row>
    <row r="4834" spans="1:3">
      <c r="A4834"/>
      <c r="C4834" s="2"/>
    </row>
    <row r="4835" spans="1:3">
      <c r="A4835"/>
      <c r="C4835" s="2"/>
    </row>
    <row r="4836" spans="1:3">
      <c r="A4836"/>
      <c r="C4836" s="2"/>
    </row>
    <row r="4837" spans="1:3">
      <c r="A4837"/>
      <c r="C4837" s="2"/>
    </row>
    <row r="4838" spans="1:3">
      <c r="A4838"/>
      <c r="C4838" s="2"/>
    </row>
    <row r="4839" spans="1:3">
      <c r="A4839"/>
      <c r="C4839" s="2"/>
    </row>
    <row r="4840" spans="1:3">
      <c r="A4840"/>
      <c r="C4840" s="2"/>
    </row>
    <row r="4841" spans="1:3">
      <c r="A4841"/>
      <c r="C4841" s="2"/>
    </row>
    <row r="4842" spans="1:3">
      <c r="A4842"/>
      <c r="C4842" s="2"/>
    </row>
    <row r="4843" spans="1:3">
      <c r="A4843"/>
      <c r="C4843" s="2"/>
    </row>
    <row r="4844" spans="1:3">
      <c r="A4844"/>
      <c r="C4844" s="2"/>
    </row>
    <row r="4845" spans="1:3">
      <c r="A4845"/>
      <c r="C4845" s="2"/>
    </row>
    <row r="4846" spans="1:3">
      <c r="A4846"/>
      <c r="C4846" s="2"/>
    </row>
    <row r="4847" spans="1:3">
      <c r="A4847"/>
      <c r="C4847" s="2"/>
    </row>
    <row r="4848" spans="1:3">
      <c r="A4848"/>
      <c r="C4848" s="2"/>
    </row>
    <row r="4849" spans="1:3">
      <c r="A4849"/>
      <c r="C4849" s="2"/>
    </row>
    <row r="4850" spans="1:3">
      <c r="A4850"/>
      <c r="C4850" s="2"/>
    </row>
    <row r="4851" spans="1:3">
      <c r="A4851"/>
      <c r="C4851" s="2"/>
    </row>
    <row r="4852" spans="1:3">
      <c r="A4852"/>
      <c r="C4852" s="2"/>
    </row>
    <row r="4853" spans="1:3">
      <c r="A4853"/>
      <c r="C4853" s="2"/>
    </row>
    <row r="4854" spans="1:3">
      <c r="A4854"/>
      <c r="C4854" s="2"/>
    </row>
    <row r="4855" spans="1:3">
      <c r="A4855"/>
      <c r="C4855" s="2"/>
    </row>
    <row r="4856" spans="1:3">
      <c r="A4856"/>
      <c r="C4856" s="2"/>
    </row>
    <row r="4857" spans="1:3">
      <c r="A4857"/>
      <c r="C4857" s="2"/>
    </row>
    <row r="4858" spans="1:3">
      <c r="A4858"/>
      <c r="C4858" s="2"/>
    </row>
    <row r="4859" spans="1:3">
      <c r="A4859"/>
      <c r="C4859" s="2"/>
    </row>
    <row r="4860" spans="1:3">
      <c r="A4860"/>
      <c r="C4860" s="2"/>
    </row>
    <row r="4861" spans="1:3">
      <c r="A4861"/>
      <c r="C4861" s="2"/>
    </row>
    <row r="4862" spans="1:3">
      <c r="A4862"/>
      <c r="C4862" s="2"/>
    </row>
    <row r="4863" spans="1:3">
      <c r="A4863"/>
      <c r="C4863" s="2"/>
    </row>
    <row r="4864" spans="1:3">
      <c r="A4864"/>
      <c r="C4864" s="2"/>
    </row>
    <row r="4865" spans="1:3">
      <c r="A4865"/>
      <c r="C4865" s="2"/>
    </row>
    <row r="4866" spans="1:3">
      <c r="A4866"/>
      <c r="C4866" s="2"/>
    </row>
    <row r="4867" spans="1:3">
      <c r="A4867"/>
      <c r="C4867" s="2"/>
    </row>
    <row r="4868" spans="1:3">
      <c r="A4868"/>
      <c r="C4868" s="2"/>
    </row>
    <row r="4869" spans="1:3">
      <c r="A4869"/>
      <c r="C4869" s="2"/>
    </row>
    <row r="4870" spans="1:3">
      <c r="A4870"/>
      <c r="C4870" s="2"/>
    </row>
    <row r="4871" spans="1:3">
      <c r="A4871"/>
      <c r="C4871" s="2"/>
    </row>
    <row r="4872" spans="1:3">
      <c r="A4872"/>
      <c r="C4872" s="2"/>
    </row>
    <row r="4873" spans="1:3">
      <c r="A4873"/>
      <c r="C4873" s="2"/>
    </row>
    <row r="4874" spans="1:3">
      <c r="A4874"/>
      <c r="C4874" s="2"/>
    </row>
    <row r="4875" spans="1:3">
      <c r="A4875"/>
      <c r="C4875" s="2"/>
    </row>
    <row r="4876" spans="1:3">
      <c r="A4876"/>
      <c r="C4876" s="2"/>
    </row>
    <row r="4877" spans="1:3">
      <c r="A4877"/>
      <c r="C4877" s="2"/>
    </row>
    <row r="4878" spans="1:3">
      <c r="A4878"/>
      <c r="C4878" s="2"/>
    </row>
    <row r="4879" spans="1:3">
      <c r="A4879"/>
      <c r="C4879" s="2"/>
    </row>
    <row r="4880" spans="1:3">
      <c r="A4880"/>
      <c r="C4880" s="2"/>
    </row>
    <row r="4881" spans="1:3">
      <c r="A4881"/>
      <c r="C4881" s="2"/>
    </row>
    <row r="4882" spans="1:3">
      <c r="A4882"/>
      <c r="C4882" s="2"/>
    </row>
    <row r="4883" spans="1:3">
      <c r="A4883"/>
      <c r="C4883" s="2"/>
    </row>
    <row r="4884" spans="1:3">
      <c r="A4884"/>
      <c r="C4884" s="2"/>
    </row>
    <row r="4885" spans="1:3">
      <c r="A4885"/>
      <c r="C4885" s="2"/>
    </row>
    <row r="4886" spans="1:3">
      <c r="A4886"/>
      <c r="C4886" s="2"/>
    </row>
    <row r="4887" spans="1:3">
      <c r="A4887"/>
      <c r="C4887" s="2"/>
    </row>
    <row r="4888" spans="1:3">
      <c r="A4888"/>
      <c r="C4888" s="2"/>
    </row>
    <row r="4889" spans="1:3">
      <c r="A4889"/>
      <c r="C4889" s="2"/>
    </row>
    <row r="4890" spans="1:3">
      <c r="A4890"/>
      <c r="C4890" s="2"/>
    </row>
    <row r="4891" spans="1:3">
      <c r="A4891"/>
      <c r="C4891" s="2"/>
    </row>
    <row r="4892" spans="1:3">
      <c r="A4892"/>
      <c r="C4892" s="2"/>
    </row>
    <row r="4893" spans="1:3">
      <c r="A4893"/>
      <c r="C4893" s="2"/>
    </row>
    <row r="4894" spans="1:3">
      <c r="A4894"/>
      <c r="C4894" s="2"/>
    </row>
    <row r="4895" spans="1:3">
      <c r="A4895"/>
      <c r="C4895" s="2"/>
    </row>
    <row r="4896" spans="1:3">
      <c r="A4896"/>
      <c r="C4896" s="2"/>
    </row>
    <row r="4897" spans="1:3">
      <c r="A4897"/>
      <c r="C4897" s="2"/>
    </row>
    <row r="4898" spans="1:3">
      <c r="A4898"/>
      <c r="C4898" s="2"/>
    </row>
    <row r="4899" spans="1:3">
      <c r="A4899"/>
      <c r="C4899" s="2"/>
    </row>
    <row r="4900" spans="1:3">
      <c r="A4900"/>
      <c r="C4900" s="2"/>
    </row>
    <row r="4901" spans="1:3">
      <c r="A4901"/>
      <c r="C4901" s="2"/>
    </row>
    <row r="4902" spans="1:3">
      <c r="A4902"/>
      <c r="C4902" s="2"/>
    </row>
    <row r="4903" spans="1:3">
      <c r="A4903"/>
      <c r="C4903" s="2"/>
    </row>
    <row r="4904" spans="1:3">
      <c r="A4904"/>
      <c r="C4904" s="2"/>
    </row>
    <row r="4905" spans="1:3">
      <c r="A4905"/>
      <c r="C4905" s="2"/>
    </row>
    <row r="4906" spans="1:3">
      <c r="A4906"/>
      <c r="C4906" s="2"/>
    </row>
    <row r="4907" spans="1:3">
      <c r="A4907"/>
      <c r="C4907" s="2"/>
    </row>
    <row r="4908" spans="1:3">
      <c r="A4908"/>
      <c r="C4908" s="2"/>
    </row>
    <row r="4909" spans="1:3">
      <c r="A4909"/>
      <c r="C4909" s="2"/>
    </row>
    <row r="4910" spans="1:3">
      <c r="A4910"/>
      <c r="C4910" s="2"/>
    </row>
    <row r="4911" spans="1:3">
      <c r="A4911"/>
      <c r="C4911" s="2"/>
    </row>
    <row r="4912" spans="1:3">
      <c r="A4912"/>
      <c r="C4912" s="2"/>
    </row>
    <row r="4913" spans="1:3">
      <c r="A4913"/>
      <c r="C4913" s="2"/>
    </row>
    <row r="4914" spans="1:3">
      <c r="A4914"/>
      <c r="C4914" s="2"/>
    </row>
    <row r="4915" spans="1:3">
      <c r="A4915"/>
      <c r="C4915" s="2"/>
    </row>
    <row r="4916" spans="1:3">
      <c r="A4916"/>
      <c r="C4916" s="2"/>
    </row>
    <row r="4917" spans="1:3">
      <c r="A4917"/>
      <c r="C4917" s="2"/>
    </row>
    <row r="4918" spans="1:3">
      <c r="A4918"/>
      <c r="C4918" s="2"/>
    </row>
    <row r="4919" spans="1:3">
      <c r="A4919"/>
      <c r="C4919" s="2"/>
    </row>
    <row r="4920" spans="1:3">
      <c r="A4920"/>
      <c r="C4920" s="2"/>
    </row>
    <row r="4921" spans="1:3">
      <c r="A4921"/>
      <c r="C4921" s="2"/>
    </row>
    <row r="4922" spans="1:3">
      <c r="A4922"/>
      <c r="C4922" s="2"/>
    </row>
    <row r="4923" spans="1:3">
      <c r="A4923"/>
      <c r="C4923" s="2"/>
    </row>
    <row r="4924" spans="1:3">
      <c r="A4924"/>
      <c r="C4924" s="2"/>
    </row>
    <row r="4925" spans="1:3">
      <c r="A4925"/>
      <c r="C4925" s="2"/>
    </row>
    <row r="4926" spans="1:3">
      <c r="A4926"/>
      <c r="C4926" s="2"/>
    </row>
    <row r="4927" spans="1:3">
      <c r="A4927"/>
      <c r="C4927" s="2"/>
    </row>
    <row r="4928" spans="1:3">
      <c r="A4928"/>
      <c r="C4928" s="2"/>
    </row>
    <row r="4929" spans="1:3">
      <c r="A4929"/>
      <c r="C4929" s="2"/>
    </row>
    <row r="4930" spans="1:3">
      <c r="A4930"/>
      <c r="C4930" s="2"/>
    </row>
    <row r="4931" spans="1:3">
      <c r="A4931"/>
      <c r="C4931" s="2"/>
    </row>
    <row r="4932" spans="1:3">
      <c r="A4932"/>
      <c r="C4932" s="2"/>
    </row>
    <row r="4933" spans="1:3">
      <c r="A4933"/>
      <c r="C4933" s="2"/>
    </row>
    <row r="4934" spans="1:3">
      <c r="A4934"/>
      <c r="C4934" s="2"/>
    </row>
    <row r="4935" spans="1:3">
      <c r="A4935"/>
      <c r="C4935" s="2"/>
    </row>
    <row r="4936" spans="1:3">
      <c r="A4936"/>
      <c r="C4936" s="2"/>
    </row>
    <row r="4937" spans="1:3">
      <c r="A4937"/>
      <c r="C4937" s="2"/>
    </row>
    <row r="4938" spans="1:3">
      <c r="A4938"/>
      <c r="C4938" s="2"/>
    </row>
    <row r="4939" spans="1:3">
      <c r="A4939"/>
      <c r="C4939" s="2"/>
    </row>
    <row r="4940" spans="1:3">
      <c r="A4940"/>
      <c r="C4940" s="2"/>
    </row>
    <row r="4941" spans="1:3">
      <c r="A4941"/>
      <c r="C4941" s="2"/>
    </row>
    <row r="4942" spans="1:3">
      <c r="A4942"/>
      <c r="C4942" s="2"/>
    </row>
    <row r="4943" spans="1:3">
      <c r="A4943"/>
      <c r="C4943" s="2"/>
    </row>
    <row r="4944" spans="1:3">
      <c r="A4944"/>
      <c r="C4944" s="2"/>
    </row>
    <row r="4945" spans="1:3">
      <c r="A4945"/>
      <c r="C4945" s="2"/>
    </row>
    <row r="4946" spans="1:3">
      <c r="A4946"/>
      <c r="C4946" s="2"/>
    </row>
    <row r="4947" spans="1:3">
      <c r="A4947"/>
      <c r="C4947" s="2"/>
    </row>
    <row r="4948" spans="1:3">
      <c r="A4948"/>
      <c r="C4948" s="2"/>
    </row>
    <row r="4949" spans="1:3">
      <c r="A4949"/>
      <c r="C4949" s="2"/>
    </row>
    <row r="4950" spans="1:3">
      <c r="A4950"/>
      <c r="C4950" s="2"/>
    </row>
    <row r="4951" spans="1:3">
      <c r="A4951"/>
      <c r="C4951" s="2"/>
    </row>
    <row r="4952" spans="1:3">
      <c r="A4952"/>
      <c r="C4952" s="2"/>
    </row>
    <row r="4953" spans="1:3">
      <c r="A4953"/>
      <c r="C4953" s="2"/>
    </row>
    <row r="4954" spans="1:3">
      <c r="A4954"/>
      <c r="C4954" s="2"/>
    </row>
    <row r="4955" spans="1:3">
      <c r="A4955"/>
      <c r="C4955" s="2"/>
    </row>
    <row r="4956" spans="1:3">
      <c r="A4956"/>
      <c r="C4956" s="2"/>
    </row>
    <row r="4957" spans="1:3">
      <c r="A4957"/>
      <c r="C4957" s="2"/>
    </row>
    <row r="4958" spans="1:3">
      <c r="A4958"/>
      <c r="C4958" s="2"/>
    </row>
    <row r="4959" spans="1:3">
      <c r="A4959"/>
      <c r="C4959" s="2"/>
    </row>
    <row r="4960" spans="1:3">
      <c r="A4960"/>
      <c r="C4960" s="2"/>
    </row>
    <row r="4961" spans="1:3">
      <c r="A4961"/>
      <c r="C4961" s="2"/>
    </row>
    <row r="4962" spans="1:3">
      <c r="A4962"/>
      <c r="C4962" s="2"/>
    </row>
    <row r="4963" spans="1:3">
      <c r="A4963"/>
      <c r="C4963" s="2"/>
    </row>
    <row r="4964" spans="1:3">
      <c r="A4964"/>
      <c r="C4964" s="2"/>
    </row>
    <row r="4965" spans="1:3">
      <c r="A4965"/>
      <c r="C4965" s="2"/>
    </row>
    <row r="4966" spans="1:3">
      <c r="A4966"/>
      <c r="C4966" s="2"/>
    </row>
    <row r="4967" spans="1:3">
      <c r="A4967"/>
      <c r="C4967" s="2"/>
    </row>
    <row r="4968" spans="1:3">
      <c r="A4968"/>
      <c r="C4968" s="2"/>
    </row>
    <row r="4969" spans="1:3">
      <c r="A4969"/>
      <c r="C4969" s="2"/>
    </row>
    <row r="4970" spans="1:3">
      <c r="A4970"/>
      <c r="C4970" s="2"/>
    </row>
    <row r="4971" spans="1:3">
      <c r="A4971"/>
      <c r="C4971" s="2"/>
    </row>
    <row r="4972" spans="1:3">
      <c r="A4972"/>
      <c r="C4972" s="2"/>
    </row>
    <row r="4973" spans="1:3">
      <c r="A4973"/>
      <c r="C4973" s="2"/>
    </row>
    <row r="4974" spans="1:3">
      <c r="A4974"/>
      <c r="C4974" s="2"/>
    </row>
    <row r="4975" spans="1:3">
      <c r="A4975"/>
      <c r="C4975" s="2"/>
    </row>
    <row r="4976" spans="1:3">
      <c r="A4976"/>
      <c r="C4976" s="2"/>
    </row>
    <row r="4977" spans="1:3">
      <c r="A4977"/>
      <c r="C4977" s="2"/>
    </row>
    <row r="4978" spans="1:3">
      <c r="A4978"/>
      <c r="C4978" s="2"/>
    </row>
    <row r="4979" spans="1:3">
      <c r="A4979"/>
      <c r="C4979" s="2"/>
    </row>
    <row r="4980" spans="1:3">
      <c r="A4980"/>
      <c r="C4980" s="2"/>
    </row>
    <row r="4981" spans="1:3">
      <c r="A4981"/>
      <c r="C4981" s="2"/>
    </row>
    <row r="4982" spans="1:3">
      <c r="A4982"/>
      <c r="C4982" s="2"/>
    </row>
    <row r="4983" spans="1:3">
      <c r="A4983"/>
      <c r="C4983" s="2"/>
    </row>
    <row r="4984" spans="1:3">
      <c r="A4984"/>
      <c r="C4984" s="2"/>
    </row>
    <row r="4985" spans="1:3">
      <c r="A4985"/>
      <c r="C4985" s="2"/>
    </row>
    <row r="4986" spans="1:3">
      <c r="A4986"/>
      <c r="C4986" s="2"/>
    </row>
    <row r="4987" spans="1:3">
      <c r="A4987"/>
      <c r="C4987" s="2"/>
    </row>
    <row r="4988" spans="1:3">
      <c r="A4988"/>
      <c r="C4988" s="2"/>
    </row>
    <row r="4989" spans="1:3">
      <c r="A4989"/>
      <c r="C4989" s="2"/>
    </row>
    <row r="4990" spans="1:3">
      <c r="A4990"/>
      <c r="C4990" s="2"/>
    </row>
    <row r="4991" spans="1:3">
      <c r="A4991"/>
      <c r="C4991" s="2"/>
    </row>
    <row r="4992" spans="1:3">
      <c r="A4992"/>
      <c r="C4992" s="2"/>
    </row>
    <row r="4993" spans="1:3">
      <c r="A4993"/>
      <c r="C4993" s="2"/>
    </row>
    <row r="4994" spans="1:3">
      <c r="A4994"/>
      <c r="C4994" s="2"/>
    </row>
    <row r="4995" spans="1:3">
      <c r="A4995"/>
      <c r="C4995" s="2"/>
    </row>
    <row r="4996" spans="1:3">
      <c r="A4996"/>
      <c r="C4996" s="2"/>
    </row>
    <row r="4997" spans="1:3">
      <c r="A4997"/>
      <c r="C4997" s="2"/>
    </row>
    <row r="4998" spans="1:3">
      <c r="A4998"/>
      <c r="C4998" s="2"/>
    </row>
    <row r="4999" spans="1:3">
      <c r="A4999"/>
      <c r="C4999" s="2"/>
    </row>
    <row r="5000" spans="1:3">
      <c r="A5000"/>
      <c r="C5000" s="2"/>
    </row>
    <row r="5001" spans="1:3">
      <c r="A5001"/>
      <c r="C5001" s="2"/>
    </row>
    <row r="5002" spans="1:3">
      <c r="A5002"/>
      <c r="C5002" s="2"/>
    </row>
    <row r="5003" spans="1:3">
      <c r="A5003"/>
      <c r="C5003" s="2"/>
    </row>
    <row r="5004" spans="1:3">
      <c r="A5004"/>
      <c r="C5004" s="2"/>
    </row>
    <row r="5005" spans="1:3">
      <c r="A5005"/>
      <c r="C5005" s="2"/>
    </row>
    <row r="5006" spans="1:3">
      <c r="A5006"/>
      <c r="C5006" s="2"/>
    </row>
    <row r="5007" spans="1:3">
      <c r="A5007"/>
      <c r="C5007" s="2"/>
    </row>
    <row r="5008" spans="1:3">
      <c r="A5008"/>
      <c r="C5008" s="2"/>
    </row>
    <row r="5009" spans="1:3">
      <c r="A5009"/>
      <c r="C5009" s="2"/>
    </row>
    <row r="5010" spans="1:3">
      <c r="A5010"/>
      <c r="C5010" s="2"/>
    </row>
    <row r="5011" spans="1:3">
      <c r="A5011"/>
      <c r="C5011" s="2"/>
    </row>
    <row r="5012" spans="1:3">
      <c r="A5012"/>
      <c r="C5012" s="2"/>
    </row>
    <row r="5013" spans="1:3">
      <c r="A5013"/>
      <c r="C5013" s="2"/>
    </row>
    <row r="5014" spans="1:3">
      <c r="A5014"/>
      <c r="C5014" s="2"/>
    </row>
    <row r="5015" spans="1:3">
      <c r="A5015"/>
      <c r="C5015" s="2"/>
    </row>
    <row r="5016" spans="1:3">
      <c r="A5016"/>
      <c r="C5016" s="2"/>
    </row>
    <row r="5017" spans="1:3">
      <c r="A5017"/>
      <c r="C5017" s="2"/>
    </row>
    <row r="5018" spans="1:3">
      <c r="A5018"/>
      <c r="C5018" s="2"/>
    </row>
    <row r="5019" spans="1:3">
      <c r="A5019"/>
      <c r="C5019" s="2"/>
    </row>
    <row r="5020" spans="1:3">
      <c r="A5020"/>
      <c r="C5020" s="2"/>
    </row>
    <row r="5021" spans="1:3">
      <c r="A5021"/>
      <c r="C5021" s="2"/>
    </row>
    <row r="5022" spans="1:3">
      <c r="A5022"/>
      <c r="C5022" s="2"/>
    </row>
    <row r="5023" spans="1:3">
      <c r="A5023"/>
      <c r="C5023" s="2"/>
    </row>
    <row r="5024" spans="1:3">
      <c r="A5024"/>
      <c r="C5024" s="2"/>
    </row>
    <row r="5025" spans="1:3">
      <c r="A5025"/>
      <c r="C5025" s="2"/>
    </row>
    <row r="5026" spans="1:3">
      <c r="A5026"/>
      <c r="C5026" s="2"/>
    </row>
    <row r="5027" spans="1:3">
      <c r="A5027"/>
      <c r="C5027" s="2"/>
    </row>
    <row r="5028" spans="1:3">
      <c r="A5028"/>
      <c r="C5028" s="2"/>
    </row>
    <row r="5029" spans="1:3">
      <c r="A5029"/>
      <c r="C5029" s="2"/>
    </row>
    <row r="5030" spans="1:3">
      <c r="A5030"/>
      <c r="C5030" s="2"/>
    </row>
    <row r="5031" spans="1:3">
      <c r="A5031"/>
      <c r="C5031" s="2"/>
    </row>
    <row r="5032" spans="1:3">
      <c r="A5032"/>
      <c r="C5032" s="2"/>
    </row>
    <row r="5033" spans="1:3">
      <c r="A5033"/>
      <c r="C5033" s="2"/>
    </row>
    <row r="5034" spans="1:3">
      <c r="A5034"/>
      <c r="C5034" s="2"/>
    </row>
    <row r="5035" spans="1:3">
      <c r="A5035"/>
      <c r="C5035" s="2"/>
    </row>
    <row r="5036" spans="1:3">
      <c r="A5036"/>
      <c r="C5036" s="2"/>
    </row>
    <row r="5037" spans="1:3">
      <c r="A5037"/>
      <c r="C5037" s="2"/>
    </row>
    <row r="5038" spans="1:3">
      <c r="A5038"/>
      <c r="C5038" s="2"/>
    </row>
    <row r="5039" spans="1:3">
      <c r="A5039"/>
      <c r="C5039" s="2"/>
    </row>
    <row r="5040" spans="1:3">
      <c r="A5040"/>
      <c r="C5040" s="2"/>
    </row>
    <row r="5041" spans="1:3">
      <c r="A5041"/>
      <c r="C5041" s="2"/>
    </row>
    <row r="5042" spans="1:3">
      <c r="A5042"/>
      <c r="C5042" s="2"/>
    </row>
    <row r="5043" spans="1:3">
      <c r="A5043"/>
      <c r="C5043" s="2"/>
    </row>
    <row r="5044" spans="1:3">
      <c r="A5044"/>
      <c r="C5044" s="2"/>
    </row>
    <row r="5045" spans="1:3">
      <c r="A5045"/>
      <c r="C5045" s="2"/>
    </row>
    <row r="5046" spans="1:3">
      <c r="A5046"/>
      <c r="C5046" s="2"/>
    </row>
    <row r="5047" spans="1:3">
      <c r="A5047"/>
      <c r="C5047" s="2"/>
    </row>
    <row r="5048" spans="1:3">
      <c r="A5048"/>
      <c r="C5048" s="2"/>
    </row>
    <row r="5049" spans="1:3">
      <c r="A5049"/>
      <c r="C5049" s="2"/>
    </row>
    <row r="5050" spans="1:3">
      <c r="A5050"/>
      <c r="C5050" s="2"/>
    </row>
    <row r="5051" spans="1:3">
      <c r="A5051"/>
      <c r="C5051" s="2"/>
    </row>
    <row r="5052" spans="1:3">
      <c r="A5052"/>
      <c r="C5052" s="2"/>
    </row>
    <row r="5053" spans="1:3">
      <c r="A5053"/>
      <c r="C5053" s="2"/>
    </row>
    <row r="5054" spans="1:3">
      <c r="A5054"/>
      <c r="C5054" s="2"/>
    </row>
    <row r="5055" spans="1:3">
      <c r="A5055"/>
      <c r="C5055" s="2"/>
    </row>
    <row r="5056" spans="1:3">
      <c r="A5056"/>
      <c r="C5056" s="2"/>
    </row>
    <row r="5057" spans="1:3">
      <c r="A5057"/>
      <c r="C5057" s="2"/>
    </row>
    <row r="5058" spans="1:3">
      <c r="A5058"/>
      <c r="C5058" s="2"/>
    </row>
    <row r="5059" spans="1:3">
      <c r="A5059"/>
      <c r="C5059" s="2"/>
    </row>
    <row r="5060" spans="1:3">
      <c r="A5060"/>
      <c r="C5060" s="2"/>
    </row>
    <row r="5061" spans="1:3">
      <c r="A5061"/>
      <c r="C5061" s="2"/>
    </row>
    <row r="5062" spans="1:3">
      <c r="A5062"/>
      <c r="C5062" s="2"/>
    </row>
    <row r="5063" spans="1:3">
      <c r="A5063"/>
      <c r="C5063" s="2"/>
    </row>
    <row r="5064" spans="1:3">
      <c r="A5064"/>
      <c r="C5064" s="2"/>
    </row>
    <row r="5065" spans="1:3">
      <c r="A5065"/>
      <c r="C5065" s="2"/>
    </row>
    <row r="5066" spans="1:3">
      <c r="A5066"/>
      <c r="C5066" s="2"/>
    </row>
    <row r="5067" spans="1:3">
      <c r="A5067"/>
      <c r="C5067" s="2"/>
    </row>
    <row r="5068" spans="1:3">
      <c r="A5068"/>
      <c r="C5068" s="2"/>
    </row>
    <row r="5069" spans="1:3">
      <c r="A5069"/>
      <c r="C5069" s="2"/>
    </row>
    <row r="5070" spans="1:3">
      <c r="A5070"/>
      <c r="C5070" s="2"/>
    </row>
    <row r="5071" spans="1:3">
      <c r="A5071"/>
      <c r="C5071" s="2"/>
    </row>
    <row r="5072" spans="1:3">
      <c r="A5072"/>
      <c r="C5072" s="2"/>
    </row>
    <row r="5073" spans="1:3">
      <c r="A5073"/>
      <c r="C5073" s="2"/>
    </row>
    <row r="5074" spans="1:3">
      <c r="A5074"/>
      <c r="C5074" s="2"/>
    </row>
    <row r="5075" spans="1:3">
      <c r="A5075"/>
      <c r="C5075" s="2"/>
    </row>
    <row r="5076" spans="1:3">
      <c r="A5076"/>
      <c r="C5076" s="2"/>
    </row>
    <row r="5077" spans="1:3">
      <c r="A5077"/>
      <c r="C5077" s="2"/>
    </row>
    <row r="5078" spans="1:3">
      <c r="A5078"/>
      <c r="C5078" s="2"/>
    </row>
    <row r="5079" spans="1:3">
      <c r="A5079"/>
      <c r="C5079" s="2"/>
    </row>
    <row r="5080" spans="1:3">
      <c r="A5080"/>
      <c r="C5080" s="2"/>
    </row>
    <row r="5081" spans="1:3">
      <c r="A5081"/>
      <c r="C5081" s="2"/>
    </row>
    <row r="5082" spans="1:3">
      <c r="A5082"/>
      <c r="C5082" s="2"/>
    </row>
    <row r="5083" spans="1:3">
      <c r="A5083"/>
      <c r="C5083" s="2"/>
    </row>
    <row r="5084" spans="1:3">
      <c r="A5084"/>
      <c r="C5084" s="2"/>
    </row>
    <row r="5085" spans="1:3">
      <c r="A5085"/>
      <c r="C5085" s="2"/>
    </row>
    <row r="5086" spans="1:3">
      <c r="A5086"/>
      <c r="C5086" s="2"/>
    </row>
    <row r="5087" spans="1:3">
      <c r="A5087"/>
      <c r="C5087" s="2"/>
    </row>
    <row r="5088" spans="1:3">
      <c r="A5088"/>
      <c r="C5088" s="2"/>
    </row>
    <row r="5089" spans="1:3">
      <c r="A5089"/>
      <c r="C5089" s="2"/>
    </row>
    <row r="5090" spans="1:3">
      <c r="A5090"/>
      <c r="C5090" s="2"/>
    </row>
    <row r="5091" spans="1:3">
      <c r="A5091"/>
      <c r="C5091" s="2"/>
    </row>
    <row r="5092" spans="1:3">
      <c r="A5092"/>
      <c r="C5092" s="2"/>
    </row>
    <row r="5093" spans="1:3">
      <c r="A5093"/>
      <c r="C5093" s="2"/>
    </row>
    <row r="5094" spans="1:3">
      <c r="A5094"/>
      <c r="C5094" s="2"/>
    </row>
    <row r="5095" spans="1:3">
      <c r="A5095"/>
      <c r="C5095" s="2"/>
    </row>
    <row r="5096" spans="1:3">
      <c r="A5096"/>
      <c r="C5096" s="2"/>
    </row>
    <row r="5097" spans="1:3">
      <c r="A5097"/>
      <c r="C5097" s="2"/>
    </row>
    <row r="5098" spans="1:3">
      <c r="A5098"/>
      <c r="C5098" s="2"/>
    </row>
    <row r="5099" spans="1:3">
      <c r="A5099"/>
      <c r="C5099" s="2"/>
    </row>
    <row r="5100" spans="1:3">
      <c r="A5100"/>
      <c r="C5100" s="2"/>
    </row>
    <row r="5101" spans="1:3">
      <c r="A5101"/>
      <c r="C5101" s="2"/>
    </row>
    <row r="5102" spans="1:3">
      <c r="A5102"/>
      <c r="C5102" s="2"/>
    </row>
    <row r="5103" spans="1:3">
      <c r="A5103"/>
      <c r="C5103" s="2"/>
    </row>
    <row r="5104" spans="1:3">
      <c r="A5104"/>
      <c r="C5104" s="2"/>
    </row>
    <row r="5105" spans="1:3">
      <c r="A5105"/>
      <c r="C5105" s="2"/>
    </row>
    <row r="5106" spans="1:3">
      <c r="A5106"/>
      <c r="C5106" s="2"/>
    </row>
    <row r="5107" spans="1:3">
      <c r="A5107"/>
      <c r="C5107" s="2"/>
    </row>
    <row r="5108" spans="1:3">
      <c r="A5108"/>
      <c r="C5108" s="2"/>
    </row>
    <row r="5109" spans="1:3">
      <c r="A5109"/>
      <c r="C5109" s="2"/>
    </row>
    <row r="5110" spans="1:3">
      <c r="A5110"/>
      <c r="C5110" s="2"/>
    </row>
    <row r="5111" spans="1:3">
      <c r="A5111"/>
      <c r="C5111" s="2"/>
    </row>
    <row r="5112" spans="1:3">
      <c r="A5112"/>
      <c r="C5112" s="2"/>
    </row>
    <row r="5113" spans="1:3">
      <c r="A5113"/>
      <c r="C5113" s="2"/>
    </row>
    <row r="5114" spans="1:3">
      <c r="A5114"/>
      <c r="C5114" s="2"/>
    </row>
    <row r="5115" spans="1:3">
      <c r="A5115"/>
      <c r="C5115" s="2"/>
    </row>
    <row r="5116" spans="1:3">
      <c r="A5116"/>
      <c r="C5116" s="2"/>
    </row>
    <row r="5117" spans="1:3">
      <c r="A5117"/>
      <c r="C5117" s="2"/>
    </row>
    <row r="5118" spans="1:3">
      <c r="A5118"/>
      <c r="C5118" s="2"/>
    </row>
    <row r="5119" spans="1:3">
      <c r="A5119"/>
      <c r="C5119" s="2"/>
    </row>
    <row r="5120" spans="1:3">
      <c r="A5120"/>
      <c r="C5120" s="2"/>
    </row>
    <row r="5121" spans="1:3">
      <c r="A5121"/>
      <c r="C5121" s="2"/>
    </row>
    <row r="5122" spans="1:3">
      <c r="A5122"/>
      <c r="C5122" s="2"/>
    </row>
    <row r="5123" spans="1:3">
      <c r="A5123"/>
      <c r="C5123" s="2"/>
    </row>
    <row r="5124" spans="1:3">
      <c r="A5124"/>
      <c r="C5124" s="2"/>
    </row>
    <row r="5125" spans="1:3">
      <c r="A5125"/>
      <c r="C5125" s="2"/>
    </row>
    <row r="5126" spans="1:3">
      <c r="A5126"/>
      <c r="C5126" s="2"/>
    </row>
    <row r="5127" spans="1:3">
      <c r="A5127"/>
      <c r="C5127" s="2"/>
    </row>
    <row r="5128" spans="1:3">
      <c r="A5128"/>
      <c r="C5128" s="2"/>
    </row>
    <row r="5129" spans="1:3">
      <c r="A5129"/>
      <c r="C5129" s="2"/>
    </row>
    <row r="5130" spans="1:3">
      <c r="A5130"/>
      <c r="C5130" s="2"/>
    </row>
    <row r="5131" spans="1:3">
      <c r="A5131"/>
      <c r="C5131" s="2"/>
    </row>
    <row r="5132" spans="1:3">
      <c r="A5132"/>
      <c r="C5132" s="2"/>
    </row>
    <row r="5133" spans="1:3">
      <c r="A5133"/>
      <c r="C5133" s="2"/>
    </row>
    <row r="5134" spans="1:3">
      <c r="A5134"/>
      <c r="C5134" s="2"/>
    </row>
    <row r="5135" spans="1:3">
      <c r="A5135"/>
      <c r="C5135" s="2"/>
    </row>
    <row r="5136" spans="1:3">
      <c r="A5136"/>
      <c r="C5136" s="2"/>
    </row>
    <row r="5137" spans="1:3">
      <c r="A5137"/>
      <c r="C5137" s="2"/>
    </row>
    <row r="5138" spans="1:3">
      <c r="A5138"/>
      <c r="C5138" s="2"/>
    </row>
    <row r="5139" spans="1:3">
      <c r="A5139"/>
      <c r="C5139" s="2"/>
    </row>
    <row r="5140" spans="1:3">
      <c r="A5140"/>
      <c r="C5140" s="2"/>
    </row>
    <row r="5141" spans="1:3">
      <c r="A5141"/>
      <c r="C5141" s="2"/>
    </row>
    <row r="5142" spans="1:3">
      <c r="A5142"/>
      <c r="C5142" s="2"/>
    </row>
    <row r="5143" spans="1:3">
      <c r="A5143"/>
      <c r="C5143" s="2"/>
    </row>
    <row r="5144" spans="1:3">
      <c r="A5144"/>
      <c r="C5144" s="2"/>
    </row>
    <row r="5145" spans="1:3">
      <c r="A5145"/>
      <c r="C5145" s="2"/>
    </row>
    <row r="5146" spans="1:3">
      <c r="A5146"/>
      <c r="C5146" s="2"/>
    </row>
    <row r="5147" spans="1:3">
      <c r="A5147"/>
      <c r="C5147" s="2"/>
    </row>
    <row r="5148" spans="1:3">
      <c r="A5148"/>
      <c r="C5148" s="2"/>
    </row>
    <row r="5149" spans="1:3">
      <c r="A5149"/>
      <c r="C5149" s="2"/>
    </row>
    <row r="5150" spans="1:3">
      <c r="A5150"/>
      <c r="C5150" s="2"/>
    </row>
    <row r="5151" spans="1:3">
      <c r="A5151"/>
      <c r="C5151" s="2"/>
    </row>
    <row r="5152" spans="1:3">
      <c r="A5152"/>
      <c r="C5152" s="2"/>
    </row>
    <row r="5153" spans="1:3">
      <c r="A5153"/>
      <c r="C5153" s="2"/>
    </row>
    <row r="5154" spans="1:3">
      <c r="A5154"/>
      <c r="C5154" s="2"/>
    </row>
    <row r="5155" spans="1:3">
      <c r="A5155"/>
      <c r="C5155" s="2"/>
    </row>
    <row r="5156" spans="1:3">
      <c r="A5156"/>
      <c r="C5156" s="2"/>
    </row>
    <row r="5157" spans="1:3">
      <c r="A5157"/>
      <c r="C5157" s="2"/>
    </row>
    <row r="5158" spans="1:3">
      <c r="A5158"/>
      <c r="C5158" s="2"/>
    </row>
    <row r="5159" spans="1:3">
      <c r="A5159"/>
      <c r="C5159" s="2"/>
    </row>
    <row r="5160" spans="1:3">
      <c r="A5160"/>
      <c r="C5160" s="2"/>
    </row>
    <row r="5161" spans="1:3">
      <c r="A5161"/>
      <c r="C5161" s="2"/>
    </row>
    <row r="5162" spans="1:3">
      <c r="A5162"/>
      <c r="C5162" s="2"/>
    </row>
    <row r="5163" spans="1:3">
      <c r="A5163"/>
      <c r="C5163" s="2"/>
    </row>
    <row r="5164" spans="1:3">
      <c r="A5164"/>
      <c r="C5164" s="2"/>
    </row>
    <row r="5165" spans="1:3">
      <c r="A5165"/>
      <c r="C5165" s="2"/>
    </row>
    <row r="5166" spans="1:3">
      <c r="A5166"/>
      <c r="C5166" s="2"/>
    </row>
    <row r="5167" spans="1:3">
      <c r="A5167"/>
      <c r="C5167" s="2"/>
    </row>
    <row r="5168" spans="1:3">
      <c r="A5168"/>
      <c r="C5168" s="2"/>
    </row>
    <row r="5169" spans="1:3">
      <c r="A5169"/>
      <c r="C5169" s="2"/>
    </row>
    <row r="5170" spans="1:3">
      <c r="A5170"/>
      <c r="C5170" s="2"/>
    </row>
    <row r="5171" spans="1:3">
      <c r="A5171"/>
      <c r="C5171" s="2"/>
    </row>
    <row r="5172" spans="1:3">
      <c r="A5172"/>
      <c r="C5172" s="2"/>
    </row>
    <row r="5173" spans="1:3">
      <c r="A5173"/>
      <c r="C5173" s="2"/>
    </row>
    <row r="5174" spans="1:3">
      <c r="A5174"/>
      <c r="C5174" s="2"/>
    </row>
    <row r="5175" spans="1:3">
      <c r="A5175"/>
      <c r="C5175" s="2"/>
    </row>
    <row r="5176" spans="1:3">
      <c r="A5176"/>
      <c r="C5176" s="2"/>
    </row>
    <row r="5177" spans="1:3">
      <c r="A5177"/>
      <c r="C5177" s="2"/>
    </row>
    <row r="5178" spans="1:3">
      <c r="A5178"/>
      <c r="C5178" s="2"/>
    </row>
    <row r="5179" spans="1:3">
      <c r="A5179"/>
      <c r="C5179" s="2"/>
    </row>
    <row r="5180" spans="1:3">
      <c r="A5180"/>
      <c r="C5180" s="2"/>
    </row>
    <row r="5181" spans="1:3">
      <c r="A5181"/>
      <c r="C5181" s="2"/>
    </row>
    <row r="5182" spans="1:3">
      <c r="A5182"/>
      <c r="C5182" s="2"/>
    </row>
    <row r="5183" spans="1:3">
      <c r="A5183"/>
      <c r="C5183" s="2"/>
    </row>
    <row r="5184" spans="1:3">
      <c r="A5184"/>
      <c r="C5184" s="2"/>
    </row>
    <row r="5185" spans="1:3">
      <c r="A5185"/>
      <c r="C5185" s="2"/>
    </row>
    <row r="5186" spans="1:3">
      <c r="A5186"/>
      <c r="C5186" s="2"/>
    </row>
    <row r="5187" spans="1:3">
      <c r="A5187"/>
      <c r="C5187" s="2"/>
    </row>
    <row r="5188" spans="1:3">
      <c r="A5188"/>
      <c r="C5188" s="2"/>
    </row>
    <row r="5189" spans="1:3">
      <c r="A5189"/>
      <c r="C5189" s="2"/>
    </row>
    <row r="5190" spans="1:3">
      <c r="A5190"/>
      <c r="C5190" s="2"/>
    </row>
    <row r="5191" spans="1:3">
      <c r="A5191"/>
      <c r="C5191" s="2"/>
    </row>
    <row r="5192" spans="1:3">
      <c r="A5192"/>
      <c r="C5192" s="2"/>
    </row>
    <row r="5193" spans="1:3">
      <c r="A5193"/>
      <c r="C5193" s="2"/>
    </row>
    <row r="5194" spans="1:3">
      <c r="A5194"/>
      <c r="C5194" s="2"/>
    </row>
    <row r="5195" spans="1:3">
      <c r="A5195"/>
      <c r="C5195" s="2"/>
    </row>
    <row r="5196" spans="1:3">
      <c r="A5196"/>
      <c r="C5196" s="2"/>
    </row>
    <row r="5197" spans="1:3">
      <c r="A5197"/>
      <c r="C5197" s="2"/>
    </row>
    <row r="5198" spans="1:3">
      <c r="A5198"/>
      <c r="C5198" s="2"/>
    </row>
    <row r="5199" spans="1:3">
      <c r="A5199"/>
      <c r="C5199" s="2"/>
    </row>
    <row r="5200" spans="1:3">
      <c r="A5200"/>
      <c r="C5200" s="2"/>
    </row>
    <row r="5201" spans="1:3">
      <c r="A5201"/>
      <c r="C5201" s="2"/>
    </row>
    <row r="5202" spans="1:3">
      <c r="A5202"/>
      <c r="C5202" s="2"/>
    </row>
    <row r="5203" spans="1:3">
      <c r="A5203"/>
      <c r="C5203" s="2"/>
    </row>
    <row r="5204" spans="1:3">
      <c r="A5204"/>
      <c r="C5204" s="2"/>
    </row>
    <row r="5205" spans="1:3">
      <c r="A5205"/>
      <c r="C5205" s="2"/>
    </row>
    <row r="5206" spans="1:3">
      <c r="A5206"/>
      <c r="C5206" s="2"/>
    </row>
    <row r="5207" spans="1:3">
      <c r="A5207"/>
      <c r="C5207" s="2"/>
    </row>
    <row r="5208" spans="1:3">
      <c r="A5208"/>
      <c r="C5208" s="2"/>
    </row>
    <row r="5209" spans="1:3">
      <c r="A5209"/>
      <c r="C5209" s="2"/>
    </row>
    <row r="5210" spans="1:3">
      <c r="A5210"/>
      <c r="C5210" s="2"/>
    </row>
    <row r="5211" spans="1:3">
      <c r="A5211"/>
      <c r="C5211" s="2"/>
    </row>
    <row r="5212" spans="1:3">
      <c r="A5212"/>
      <c r="C5212" s="2"/>
    </row>
    <row r="5213" spans="1:3">
      <c r="A5213"/>
      <c r="C5213" s="2"/>
    </row>
    <row r="5214" spans="1:3">
      <c r="A5214"/>
      <c r="C5214" s="2"/>
    </row>
    <row r="5215" spans="1:3">
      <c r="A5215"/>
      <c r="C5215" s="2"/>
    </row>
    <row r="5216" spans="1:3">
      <c r="A5216"/>
      <c r="C5216" s="2"/>
    </row>
    <row r="5217" spans="1:3">
      <c r="A5217"/>
      <c r="C5217" s="2"/>
    </row>
    <row r="5218" spans="1:3">
      <c r="A5218"/>
      <c r="C5218" s="2"/>
    </row>
    <row r="5219" spans="1:3">
      <c r="A5219"/>
      <c r="C5219" s="2"/>
    </row>
    <row r="5220" spans="1:3">
      <c r="A5220"/>
      <c r="C5220" s="2"/>
    </row>
    <row r="5221" spans="1:3">
      <c r="A5221"/>
      <c r="C5221" s="2"/>
    </row>
    <row r="5222" spans="1:3">
      <c r="A5222"/>
      <c r="C5222" s="2"/>
    </row>
    <row r="5223" spans="1:3">
      <c r="A5223"/>
      <c r="C5223" s="2"/>
    </row>
    <row r="5224" spans="1:3">
      <c r="A5224"/>
      <c r="C5224" s="2"/>
    </row>
    <row r="5225" spans="1:3">
      <c r="A5225"/>
      <c r="C5225" s="2"/>
    </row>
    <row r="5226" spans="1:3">
      <c r="A5226"/>
      <c r="C5226" s="2"/>
    </row>
    <row r="5227" spans="1:3">
      <c r="A5227"/>
      <c r="C5227" s="2"/>
    </row>
    <row r="5228" spans="1:3">
      <c r="A5228"/>
      <c r="C5228" s="2"/>
    </row>
    <row r="5229" spans="1:3">
      <c r="A5229"/>
      <c r="C5229" s="2"/>
    </row>
    <row r="5230" spans="1:3">
      <c r="A5230"/>
      <c r="C5230" s="2"/>
    </row>
    <row r="5231" spans="1:3">
      <c r="A5231"/>
      <c r="C5231" s="2"/>
    </row>
    <row r="5232" spans="1:3">
      <c r="A5232"/>
      <c r="C5232" s="2"/>
    </row>
    <row r="5233" spans="1:3">
      <c r="A5233"/>
      <c r="C5233" s="2"/>
    </row>
    <row r="5234" spans="1:3">
      <c r="A5234"/>
      <c r="C5234" s="2"/>
    </row>
    <row r="5235" spans="1:3">
      <c r="A5235"/>
      <c r="C5235" s="2"/>
    </row>
    <row r="5236" spans="1:3">
      <c r="A5236"/>
      <c r="C5236" s="2"/>
    </row>
    <row r="5237" spans="1:3">
      <c r="A5237"/>
      <c r="C5237" s="2"/>
    </row>
    <row r="5238" spans="1:3">
      <c r="A5238"/>
      <c r="C5238" s="2"/>
    </row>
    <row r="5239" spans="1:3">
      <c r="A5239"/>
      <c r="C5239" s="2"/>
    </row>
    <row r="5240" spans="1:3">
      <c r="A5240"/>
      <c r="C5240" s="2"/>
    </row>
    <row r="5241" spans="1:3">
      <c r="A5241"/>
      <c r="C5241" s="2"/>
    </row>
    <row r="5242" spans="1:3">
      <c r="A5242"/>
      <c r="C5242" s="2"/>
    </row>
    <row r="5243" spans="1:3">
      <c r="A5243"/>
      <c r="C5243" s="2"/>
    </row>
    <row r="5244" spans="1:3">
      <c r="A5244"/>
      <c r="C5244" s="2"/>
    </row>
    <row r="5245" spans="1:3">
      <c r="A5245"/>
      <c r="C5245" s="2"/>
    </row>
    <row r="5246" spans="1:3">
      <c r="A5246"/>
      <c r="C5246" s="2"/>
    </row>
    <row r="5247" spans="1:3">
      <c r="A5247"/>
      <c r="C5247" s="2"/>
    </row>
    <row r="5248" spans="1:3">
      <c r="A5248"/>
      <c r="C5248" s="2"/>
    </row>
    <row r="5249" spans="1:3">
      <c r="A5249"/>
      <c r="C5249" s="2"/>
    </row>
    <row r="5250" spans="1:3">
      <c r="A5250"/>
      <c r="C5250" s="2"/>
    </row>
    <row r="5251" spans="1:3">
      <c r="A5251"/>
      <c r="C5251" s="2"/>
    </row>
    <row r="5252" spans="1:3">
      <c r="A5252"/>
      <c r="C5252" s="2"/>
    </row>
    <row r="5253" spans="1:3">
      <c r="A5253"/>
      <c r="C5253" s="2"/>
    </row>
    <row r="5254" spans="1:3">
      <c r="A5254"/>
      <c r="C5254" s="2"/>
    </row>
    <row r="5255" spans="1:3">
      <c r="A5255"/>
      <c r="C5255" s="2"/>
    </row>
    <row r="5256" spans="1:3">
      <c r="A5256"/>
      <c r="C5256" s="2"/>
    </row>
    <row r="5257" spans="1:3">
      <c r="A5257"/>
      <c r="C5257" s="2"/>
    </row>
    <row r="5258" spans="1:3">
      <c r="A5258"/>
      <c r="C5258" s="2"/>
    </row>
    <row r="5259" spans="1:3">
      <c r="A5259"/>
      <c r="C5259" s="2"/>
    </row>
    <row r="5260" spans="1:3">
      <c r="A5260"/>
      <c r="C5260" s="2"/>
    </row>
    <row r="5261" spans="1:3">
      <c r="A5261"/>
      <c r="C5261" s="2"/>
    </row>
    <row r="5262" spans="1:3">
      <c r="A5262"/>
      <c r="C5262" s="2"/>
    </row>
    <row r="5263" spans="1:3">
      <c r="A5263"/>
      <c r="C5263" s="2"/>
    </row>
    <row r="5264" spans="1:3">
      <c r="A5264"/>
      <c r="C5264" s="2"/>
    </row>
    <row r="5265" spans="1:3">
      <c r="A5265"/>
      <c r="C5265" s="2"/>
    </row>
    <row r="5266" spans="1:3">
      <c r="A5266"/>
      <c r="C5266" s="2"/>
    </row>
    <row r="5267" spans="1:3">
      <c r="A5267"/>
      <c r="C5267" s="2"/>
    </row>
    <row r="5268" spans="1:3">
      <c r="A5268"/>
      <c r="C5268" s="2"/>
    </row>
    <row r="5269" spans="1:3">
      <c r="A5269"/>
      <c r="C5269" s="2"/>
    </row>
    <row r="5270" spans="1:3">
      <c r="A5270"/>
      <c r="C5270" s="2"/>
    </row>
    <row r="5271" spans="1:3">
      <c r="A5271"/>
      <c r="C5271" s="2"/>
    </row>
    <row r="5272" spans="1:3">
      <c r="A5272"/>
      <c r="C5272" s="2"/>
    </row>
    <row r="5273" spans="1:3">
      <c r="A5273"/>
      <c r="C5273" s="2"/>
    </row>
    <row r="5274" spans="1:3">
      <c r="A5274"/>
      <c r="C5274" s="2"/>
    </row>
    <row r="5275" spans="1:3">
      <c r="A5275"/>
      <c r="C5275" s="2"/>
    </row>
    <row r="5276" spans="1:3">
      <c r="A5276"/>
      <c r="C5276" s="2"/>
    </row>
    <row r="5277" spans="1:3">
      <c r="A5277"/>
      <c r="C5277" s="2"/>
    </row>
    <row r="5278" spans="1:3">
      <c r="A5278"/>
      <c r="C5278" s="2"/>
    </row>
    <row r="5279" spans="1:3">
      <c r="A5279"/>
      <c r="C5279" s="2"/>
    </row>
    <row r="5280" spans="1:3">
      <c r="A5280"/>
      <c r="C5280" s="2"/>
    </row>
    <row r="5281" spans="1:3">
      <c r="A5281"/>
      <c r="C5281" s="2"/>
    </row>
    <row r="5282" spans="1:3">
      <c r="A5282"/>
      <c r="C5282" s="2"/>
    </row>
    <row r="5283" spans="1:3">
      <c r="A5283"/>
      <c r="C5283" s="2"/>
    </row>
    <row r="5284" spans="1:3">
      <c r="A5284"/>
      <c r="C5284" s="2"/>
    </row>
    <row r="5285" spans="1:3">
      <c r="A5285"/>
      <c r="C5285" s="2"/>
    </row>
    <row r="5286" spans="1:3">
      <c r="A5286"/>
      <c r="C5286" s="2"/>
    </row>
    <row r="5287" spans="1:3">
      <c r="A5287"/>
      <c r="C5287" s="2"/>
    </row>
    <row r="5288" spans="1:3">
      <c r="A5288"/>
      <c r="C5288" s="2"/>
    </row>
    <row r="5289" spans="1:3">
      <c r="A5289"/>
      <c r="C5289" s="2"/>
    </row>
    <row r="5290" spans="1:3">
      <c r="A5290"/>
      <c r="C5290" s="2"/>
    </row>
    <row r="5291" spans="1:3">
      <c r="A5291"/>
      <c r="C5291" s="2"/>
    </row>
    <row r="5292" spans="1:3">
      <c r="A5292"/>
      <c r="C5292" s="2"/>
    </row>
    <row r="5293" spans="1:3">
      <c r="A5293"/>
      <c r="C5293" s="2"/>
    </row>
    <row r="5294" spans="1:3">
      <c r="A5294"/>
      <c r="C5294" s="2"/>
    </row>
    <row r="5295" spans="1:3">
      <c r="A5295"/>
      <c r="C5295" s="2"/>
    </row>
    <row r="5296" spans="1:3">
      <c r="A5296"/>
      <c r="C5296" s="2"/>
    </row>
    <row r="5297" spans="1:3">
      <c r="A5297"/>
      <c r="C5297" s="2"/>
    </row>
    <row r="5298" spans="1:3">
      <c r="A5298"/>
      <c r="C5298" s="2"/>
    </row>
    <row r="5299" spans="1:3">
      <c r="A5299"/>
      <c r="C5299" s="2"/>
    </row>
    <row r="5300" spans="1:3">
      <c r="A5300"/>
      <c r="C5300" s="2"/>
    </row>
    <row r="5301" spans="1:3">
      <c r="A5301"/>
      <c r="C5301" s="2"/>
    </row>
    <row r="5302" spans="1:3">
      <c r="A5302"/>
      <c r="C5302" s="2"/>
    </row>
    <row r="5303" spans="1:3">
      <c r="A5303"/>
      <c r="C5303" s="2"/>
    </row>
    <row r="5304" spans="1:3">
      <c r="A5304"/>
      <c r="C5304" s="2"/>
    </row>
    <row r="5305" spans="1:3">
      <c r="A5305"/>
      <c r="C5305" s="2"/>
    </row>
    <row r="5306" spans="1:3">
      <c r="A5306"/>
      <c r="C5306" s="2"/>
    </row>
    <row r="5307" spans="1:3">
      <c r="A5307"/>
      <c r="C5307" s="2"/>
    </row>
    <row r="5308" spans="1:3">
      <c r="A5308"/>
      <c r="C5308" s="2"/>
    </row>
    <row r="5309" spans="1:3">
      <c r="A5309"/>
      <c r="C5309" s="2"/>
    </row>
    <row r="5310" spans="1:3">
      <c r="A5310"/>
      <c r="C5310" s="2"/>
    </row>
    <row r="5311" spans="1:3">
      <c r="A5311"/>
      <c r="C5311" s="2"/>
    </row>
    <row r="5312" spans="1:3">
      <c r="A5312"/>
      <c r="C5312" s="2"/>
    </row>
    <row r="5313" spans="1:3">
      <c r="A5313"/>
      <c r="C5313" s="2"/>
    </row>
    <row r="5314" spans="1:3">
      <c r="A5314"/>
      <c r="C5314" s="2"/>
    </row>
    <row r="5315" spans="1:3">
      <c r="A5315"/>
      <c r="C5315" s="2"/>
    </row>
    <row r="5316" spans="1:3">
      <c r="A5316"/>
      <c r="C5316" s="2"/>
    </row>
    <row r="5317" spans="1:3">
      <c r="A5317"/>
      <c r="C5317" s="2"/>
    </row>
    <row r="5318" spans="1:3">
      <c r="A5318"/>
      <c r="C5318" s="2"/>
    </row>
    <row r="5319" spans="1:3">
      <c r="A5319"/>
      <c r="C5319" s="2"/>
    </row>
    <row r="5320" spans="1:3">
      <c r="A5320"/>
      <c r="C5320" s="2"/>
    </row>
    <row r="5321" spans="1:3">
      <c r="A5321"/>
      <c r="C5321" s="2"/>
    </row>
    <row r="5322" spans="1:3">
      <c r="A5322"/>
      <c r="C5322" s="2"/>
    </row>
    <row r="5323" spans="1:3">
      <c r="A5323"/>
      <c r="C5323" s="2"/>
    </row>
    <row r="5324" spans="1:3">
      <c r="A5324"/>
      <c r="C5324" s="2"/>
    </row>
    <row r="5325" spans="1:3">
      <c r="A5325"/>
      <c r="C5325" s="2"/>
    </row>
    <row r="5326" spans="1:3">
      <c r="A5326"/>
      <c r="C5326" s="2"/>
    </row>
    <row r="5327" spans="1:3">
      <c r="A5327"/>
      <c r="C5327" s="2"/>
    </row>
    <row r="5328" spans="1:3">
      <c r="A5328"/>
      <c r="C5328" s="2"/>
    </row>
    <row r="5329" spans="1:3">
      <c r="A5329"/>
      <c r="C5329" s="2"/>
    </row>
    <row r="5330" spans="1:3">
      <c r="A5330"/>
      <c r="C5330" s="2"/>
    </row>
    <row r="5331" spans="1:3">
      <c r="A5331"/>
      <c r="C5331" s="2"/>
    </row>
    <row r="5332" spans="1:3">
      <c r="A5332"/>
      <c r="C5332" s="2"/>
    </row>
    <row r="5333" spans="1:3">
      <c r="A5333"/>
      <c r="C5333" s="2"/>
    </row>
    <row r="5334" spans="1:3">
      <c r="A5334"/>
      <c r="C5334" s="2"/>
    </row>
    <row r="5335" spans="1:3">
      <c r="A5335"/>
      <c r="C5335" s="2"/>
    </row>
    <row r="5336" spans="1:3">
      <c r="A5336"/>
      <c r="C5336" s="2"/>
    </row>
    <row r="5337" spans="1:3">
      <c r="A5337"/>
      <c r="C5337" s="2"/>
    </row>
    <row r="5338" spans="1:3">
      <c r="A5338"/>
      <c r="C5338" s="2"/>
    </row>
    <row r="5339" spans="1:3">
      <c r="A5339"/>
      <c r="C5339" s="2"/>
    </row>
    <row r="5340" spans="1:3">
      <c r="A5340"/>
      <c r="C5340" s="2"/>
    </row>
    <row r="5341" spans="1:3">
      <c r="A5341"/>
      <c r="C5341" s="2"/>
    </row>
    <row r="5342" spans="1:3">
      <c r="A5342"/>
      <c r="C5342" s="2"/>
    </row>
    <row r="5343" spans="1:3">
      <c r="A5343"/>
      <c r="C5343" s="2"/>
    </row>
    <row r="5344" spans="1:3">
      <c r="A5344"/>
      <c r="C5344" s="2"/>
    </row>
    <row r="5345" spans="1:3">
      <c r="A5345"/>
      <c r="C5345" s="2"/>
    </row>
    <row r="5346" spans="1:3">
      <c r="A5346"/>
      <c r="C5346" s="2"/>
    </row>
    <row r="5347" spans="1:3">
      <c r="A5347"/>
      <c r="C5347" s="2"/>
    </row>
    <row r="5348" spans="1:3">
      <c r="A5348"/>
      <c r="C5348" s="2"/>
    </row>
    <row r="5349" spans="1:3">
      <c r="A5349"/>
      <c r="C5349" s="2"/>
    </row>
    <row r="5350" spans="1:3">
      <c r="A5350"/>
      <c r="C5350" s="2"/>
    </row>
    <row r="5351" spans="1:3">
      <c r="A5351"/>
      <c r="C5351" s="2"/>
    </row>
    <row r="5352" spans="1:3">
      <c r="A5352"/>
      <c r="C5352" s="2"/>
    </row>
    <row r="5353" spans="1:3">
      <c r="A5353"/>
      <c r="C5353" s="2"/>
    </row>
    <row r="5354" spans="1:3">
      <c r="A5354"/>
      <c r="C5354" s="2"/>
    </row>
    <row r="5355" spans="1:3">
      <c r="A5355"/>
      <c r="C5355" s="2"/>
    </row>
    <row r="5356" spans="1:3">
      <c r="A5356"/>
      <c r="C5356" s="2"/>
    </row>
    <row r="5357" spans="1:3">
      <c r="A5357"/>
      <c r="C5357" s="2"/>
    </row>
    <row r="5358" spans="1:3">
      <c r="A5358"/>
      <c r="C5358" s="2"/>
    </row>
    <row r="5359" spans="1:3">
      <c r="A5359"/>
      <c r="C5359" s="2"/>
    </row>
    <row r="5360" spans="1:3">
      <c r="A5360"/>
      <c r="C5360" s="2"/>
    </row>
    <row r="5361" spans="1:3">
      <c r="A5361"/>
      <c r="C5361" s="2"/>
    </row>
    <row r="5362" spans="1:3">
      <c r="A5362"/>
      <c r="C5362" s="2"/>
    </row>
    <row r="5363" spans="1:3">
      <c r="A5363"/>
      <c r="C5363" s="2"/>
    </row>
    <row r="5364" spans="1:3">
      <c r="A5364"/>
      <c r="C5364" s="2"/>
    </row>
    <row r="5365" spans="1:3">
      <c r="A5365"/>
      <c r="C5365" s="2"/>
    </row>
    <row r="5366" spans="1:3">
      <c r="A5366"/>
      <c r="C5366" s="2"/>
    </row>
    <row r="5367" spans="1:3">
      <c r="A5367"/>
      <c r="C5367" s="2"/>
    </row>
    <row r="5368" spans="1:3">
      <c r="A5368"/>
      <c r="C5368" s="2"/>
    </row>
    <row r="5369" spans="1:3">
      <c r="A5369"/>
      <c r="C5369" s="2"/>
    </row>
    <row r="5370" spans="1:3">
      <c r="A5370"/>
      <c r="C5370" s="2"/>
    </row>
    <row r="5371" spans="1:3">
      <c r="A5371"/>
      <c r="C5371" s="2"/>
    </row>
    <row r="5372" spans="1:3">
      <c r="A5372"/>
      <c r="C5372" s="2"/>
    </row>
    <row r="5373" spans="1:3">
      <c r="A5373"/>
      <c r="C5373" s="2"/>
    </row>
    <row r="5374" spans="1:3">
      <c r="A5374"/>
      <c r="C5374" s="2"/>
    </row>
    <row r="5375" spans="1:3">
      <c r="A5375"/>
      <c r="C5375" s="2"/>
    </row>
    <row r="5376" spans="1:3">
      <c r="A5376"/>
      <c r="C5376" s="2"/>
    </row>
    <row r="5377" spans="1:3">
      <c r="A5377"/>
      <c r="C5377" s="2"/>
    </row>
    <row r="5378" spans="1:3">
      <c r="A5378"/>
      <c r="C5378" s="2"/>
    </row>
    <row r="5379" spans="1:3">
      <c r="A5379"/>
      <c r="C5379" s="2"/>
    </row>
    <row r="5380" spans="1:3">
      <c r="A5380"/>
      <c r="C5380" s="2"/>
    </row>
    <row r="5381" spans="1:3">
      <c r="A5381"/>
      <c r="C5381" s="2"/>
    </row>
    <row r="5382" spans="1:3">
      <c r="A5382"/>
      <c r="C5382" s="2"/>
    </row>
    <row r="5383" spans="1:3">
      <c r="A5383"/>
      <c r="C5383" s="2"/>
    </row>
    <row r="5384" spans="1:3">
      <c r="A5384"/>
      <c r="C5384" s="2"/>
    </row>
    <row r="5385" spans="1:3">
      <c r="A5385"/>
      <c r="C5385" s="2"/>
    </row>
    <row r="5386" spans="1:3">
      <c r="A5386"/>
      <c r="C5386" s="2"/>
    </row>
    <row r="5387" spans="1:3">
      <c r="A5387"/>
      <c r="C5387" s="2"/>
    </row>
    <row r="5388" spans="1:3">
      <c r="A5388"/>
      <c r="C5388" s="2"/>
    </row>
    <row r="5389" spans="1:3">
      <c r="A5389"/>
      <c r="C5389" s="2"/>
    </row>
    <row r="5390" spans="1:3">
      <c r="A5390"/>
      <c r="C5390" s="2"/>
    </row>
    <row r="5391" spans="1:3">
      <c r="A5391"/>
      <c r="C5391" s="2"/>
    </row>
    <row r="5392" spans="1:3">
      <c r="A5392"/>
      <c r="C5392" s="2"/>
    </row>
    <row r="5393" spans="1:3">
      <c r="A5393"/>
      <c r="C5393" s="2"/>
    </row>
    <row r="5394" spans="1:3">
      <c r="A5394"/>
      <c r="C5394" s="2"/>
    </row>
    <row r="5395" spans="1:3">
      <c r="A5395"/>
      <c r="C5395" s="2"/>
    </row>
    <row r="5396" spans="1:3">
      <c r="A5396"/>
      <c r="C5396" s="2"/>
    </row>
    <row r="5397" spans="1:3">
      <c r="A5397"/>
      <c r="C5397" s="2"/>
    </row>
    <row r="5398" spans="1:3">
      <c r="A5398"/>
      <c r="C5398" s="2"/>
    </row>
    <row r="5399" spans="1:3">
      <c r="A5399"/>
      <c r="C5399" s="2"/>
    </row>
    <row r="5400" spans="1:3">
      <c r="A5400"/>
      <c r="C5400" s="2"/>
    </row>
    <row r="5401" spans="1:3">
      <c r="A5401"/>
      <c r="C5401" s="2"/>
    </row>
    <row r="5402" spans="1:3">
      <c r="A5402"/>
      <c r="C5402" s="2"/>
    </row>
    <row r="5403" spans="1:3">
      <c r="A5403"/>
      <c r="C5403" s="2"/>
    </row>
    <row r="5404" spans="1:3">
      <c r="A5404"/>
      <c r="C5404" s="2"/>
    </row>
    <row r="5405" spans="1:3">
      <c r="A5405"/>
      <c r="C5405" s="2"/>
    </row>
    <row r="5406" spans="1:3">
      <c r="A5406"/>
      <c r="C5406" s="2"/>
    </row>
    <row r="5407" spans="1:3">
      <c r="A5407"/>
      <c r="C5407" s="2"/>
    </row>
    <row r="5408" spans="1:3">
      <c r="A5408"/>
      <c r="C5408" s="2"/>
    </row>
    <row r="5409" spans="1:3">
      <c r="A5409"/>
      <c r="C5409" s="2"/>
    </row>
    <row r="5410" spans="1:3">
      <c r="A5410"/>
      <c r="C5410" s="2"/>
    </row>
    <row r="5411" spans="1:3">
      <c r="A5411"/>
      <c r="C5411" s="2"/>
    </row>
    <row r="5412" spans="1:3">
      <c r="A5412"/>
      <c r="C5412" s="2"/>
    </row>
    <row r="5413" spans="1:3">
      <c r="A5413"/>
      <c r="C5413" s="2"/>
    </row>
    <row r="5414" spans="1:3">
      <c r="A5414"/>
      <c r="C5414" s="2"/>
    </row>
    <row r="5415" spans="1:3">
      <c r="A5415"/>
      <c r="C5415" s="2"/>
    </row>
    <row r="5416" spans="1:3">
      <c r="A5416"/>
      <c r="C5416" s="2"/>
    </row>
    <row r="5417" spans="1:3">
      <c r="A5417"/>
      <c r="C5417" s="2"/>
    </row>
    <row r="5418" spans="1:3">
      <c r="A5418"/>
      <c r="C5418" s="2"/>
    </row>
    <row r="5419" spans="1:3">
      <c r="A5419"/>
      <c r="C5419" s="2"/>
    </row>
    <row r="5420" spans="1:3">
      <c r="A5420"/>
      <c r="C5420" s="2"/>
    </row>
    <row r="5421" spans="1:3">
      <c r="A5421"/>
      <c r="C5421" s="2"/>
    </row>
    <row r="5422" spans="1:3">
      <c r="A5422"/>
      <c r="C5422" s="2"/>
    </row>
    <row r="5423" spans="1:3">
      <c r="A5423"/>
      <c r="C5423" s="2"/>
    </row>
    <row r="5424" spans="1:3">
      <c r="A5424"/>
      <c r="C5424" s="2"/>
    </row>
    <row r="5425" spans="1:3">
      <c r="A5425"/>
      <c r="C5425" s="2"/>
    </row>
    <row r="5426" spans="1:3">
      <c r="A5426"/>
      <c r="C5426" s="2"/>
    </row>
    <row r="5427" spans="1:3">
      <c r="A5427"/>
      <c r="C5427" s="2"/>
    </row>
    <row r="5428" spans="1:3">
      <c r="A5428"/>
      <c r="C5428" s="2"/>
    </row>
    <row r="5429" spans="1:3">
      <c r="A5429"/>
      <c r="C5429" s="2"/>
    </row>
    <row r="5430" spans="1:3">
      <c r="A5430"/>
      <c r="C5430" s="2"/>
    </row>
    <row r="5431" spans="1:3">
      <c r="A5431"/>
      <c r="C5431" s="2"/>
    </row>
    <row r="5432" spans="1:3">
      <c r="A5432"/>
      <c r="C5432" s="2"/>
    </row>
    <row r="5433" spans="1:3">
      <c r="A5433"/>
      <c r="C5433" s="2"/>
    </row>
    <row r="5434" spans="1:3">
      <c r="A5434"/>
      <c r="C5434" s="2"/>
    </row>
    <row r="5435" spans="1:3">
      <c r="A5435"/>
      <c r="C5435" s="2"/>
    </row>
    <row r="5436" spans="1:3">
      <c r="A5436"/>
      <c r="C5436" s="2"/>
    </row>
    <row r="5437" spans="1:3">
      <c r="A5437"/>
      <c r="C5437" s="2"/>
    </row>
    <row r="5438" spans="1:3">
      <c r="A5438"/>
      <c r="C5438" s="2"/>
    </row>
    <row r="5439" spans="1:3">
      <c r="A5439"/>
      <c r="C5439" s="2"/>
    </row>
    <row r="5440" spans="1:3">
      <c r="A5440"/>
      <c r="C5440" s="2"/>
    </row>
    <row r="5441" spans="1:3">
      <c r="A5441"/>
      <c r="C5441" s="2"/>
    </row>
    <row r="5442" spans="1:3">
      <c r="A5442"/>
      <c r="C5442" s="2"/>
    </row>
    <row r="5443" spans="1:3">
      <c r="A5443"/>
      <c r="C5443" s="2"/>
    </row>
    <row r="5444" spans="1:3">
      <c r="A5444"/>
      <c r="C5444" s="2"/>
    </row>
    <row r="5445" spans="1:3">
      <c r="A5445"/>
      <c r="C5445" s="2"/>
    </row>
    <row r="5446" spans="1:3">
      <c r="A5446"/>
      <c r="C5446" s="2"/>
    </row>
    <row r="5447" spans="1:3">
      <c r="A5447"/>
      <c r="C5447" s="2"/>
    </row>
    <row r="5448" spans="1:3">
      <c r="A5448"/>
      <c r="C5448" s="2"/>
    </row>
    <row r="5449" spans="1:3">
      <c r="A5449"/>
      <c r="C5449" s="2"/>
    </row>
    <row r="5450" spans="1:3">
      <c r="A5450"/>
      <c r="C5450" s="2"/>
    </row>
    <row r="5451" spans="1:3">
      <c r="A5451"/>
      <c r="C5451" s="2"/>
    </row>
    <row r="5452" spans="1:3">
      <c r="A5452"/>
      <c r="C5452" s="2"/>
    </row>
    <row r="5453" spans="1:3">
      <c r="A5453"/>
      <c r="C5453" s="2"/>
    </row>
    <row r="5454" spans="1:3">
      <c r="A5454"/>
      <c r="C5454" s="2"/>
    </row>
    <row r="5455" spans="1:3">
      <c r="A5455"/>
      <c r="C5455" s="2"/>
    </row>
    <row r="5456" spans="1:3">
      <c r="A5456"/>
      <c r="C5456" s="2"/>
    </row>
    <row r="5457" spans="1:3">
      <c r="A5457"/>
      <c r="C5457" s="2"/>
    </row>
    <row r="5458" spans="1:3">
      <c r="A5458"/>
      <c r="C5458" s="2"/>
    </row>
    <row r="5459" spans="1:3">
      <c r="A5459"/>
      <c r="C5459" s="2"/>
    </row>
    <row r="5460" spans="1:3">
      <c r="A5460"/>
      <c r="C5460" s="2"/>
    </row>
    <row r="5461" spans="1:3">
      <c r="A5461"/>
      <c r="C5461" s="2"/>
    </row>
    <row r="5462" spans="1:3">
      <c r="A5462"/>
      <c r="C5462" s="2"/>
    </row>
    <row r="5463" spans="1:3">
      <c r="A5463"/>
      <c r="C5463" s="2"/>
    </row>
    <row r="5464" spans="1:3">
      <c r="A5464"/>
      <c r="C5464" s="2"/>
    </row>
    <row r="5465" spans="1:3">
      <c r="A5465"/>
      <c r="C5465" s="2"/>
    </row>
    <row r="5466" spans="1:3">
      <c r="A5466"/>
      <c r="C5466" s="2"/>
    </row>
    <row r="5467" spans="1:3">
      <c r="A5467"/>
      <c r="C5467" s="2"/>
    </row>
    <row r="5468" spans="1:3">
      <c r="A5468"/>
      <c r="C5468" s="2"/>
    </row>
    <row r="5469" spans="1:3">
      <c r="A5469"/>
      <c r="C5469" s="2"/>
    </row>
    <row r="5470" spans="1:3">
      <c r="A5470"/>
      <c r="C5470" s="2"/>
    </row>
    <row r="5471" spans="1:3">
      <c r="A5471"/>
      <c r="C5471" s="2"/>
    </row>
    <row r="5472" spans="1:3">
      <c r="A5472"/>
      <c r="C5472" s="2"/>
    </row>
    <row r="5473" spans="1:3">
      <c r="A5473"/>
      <c r="C5473" s="2"/>
    </row>
    <row r="5474" spans="1:3">
      <c r="A5474"/>
      <c r="C5474" s="2"/>
    </row>
    <row r="5475" spans="1:3">
      <c r="A5475"/>
      <c r="C5475" s="2"/>
    </row>
    <row r="5476" spans="1:3">
      <c r="A5476"/>
      <c r="C5476" s="2"/>
    </row>
    <row r="5477" spans="1:3">
      <c r="A5477"/>
      <c r="C5477" s="2"/>
    </row>
    <row r="5478" spans="1:3">
      <c r="A5478"/>
      <c r="C5478" s="2"/>
    </row>
    <row r="5479" spans="1:3">
      <c r="A5479"/>
      <c r="C5479" s="2"/>
    </row>
    <row r="5480" spans="1:3">
      <c r="A5480"/>
      <c r="C5480" s="2"/>
    </row>
    <row r="5481" spans="1:3">
      <c r="A5481"/>
      <c r="C5481" s="2"/>
    </row>
    <row r="5482" spans="1:3">
      <c r="A5482"/>
      <c r="C5482" s="2"/>
    </row>
    <row r="5483" spans="1:3">
      <c r="A5483"/>
      <c r="C5483" s="2"/>
    </row>
    <row r="5484" spans="1:3">
      <c r="A5484"/>
      <c r="C5484" s="2"/>
    </row>
    <row r="5485" spans="1:3">
      <c r="A5485"/>
      <c r="C5485" s="2"/>
    </row>
    <row r="5486" spans="1:3">
      <c r="A5486"/>
      <c r="C5486" s="2"/>
    </row>
    <row r="5487" spans="1:3">
      <c r="A5487"/>
      <c r="C5487" s="2"/>
    </row>
    <row r="5488" spans="1:3">
      <c r="A5488"/>
      <c r="C5488" s="2"/>
    </row>
    <row r="5489" spans="1:3">
      <c r="A5489"/>
      <c r="C5489" s="2"/>
    </row>
    <row r="5490" spans="1:3">
      <c r="A5490"/>
      <c r="C5490" s="2"/>
    </row>
    <row r="5491" spans="1:3">
      <c r="A5491"/>
      <c r="C5491" s="2"/>
    </row>
    <row r="5492" spans="1:3">
      <c r="A5492"/>
      <c r="C5492" s="2"/>
    </row>
    <row r="5493" spans="1:3">
      <c r="A5493"/>
      <c r="C5493" s="2"/>
    </row>
    <row r="5494" spans="1:3">
      <c r="A5494"/>
      <c r="C5494" s="2"/>
    </row>
    <row r="5495" spans="1:3">
      <c r="A5495"/>
      <c r="C5495" s="2"/>
    </row>
    <row r="5496" spans="1:3">
      <c r="A5496"/>
      <c r="C5496" s="2"/>
    </row>
    <row r="5497" spans="1:3">
      <c r="A5497"/>
      <c r="C5497" s="2"/>
    </row>
    <row r="5498" spans="1:3">
      <c r="A5498"/>
      <c r="C5498" s="2"/>
    </row>
    <row r="5499" spans="1:3">
      <c r="A5499"/>
      <c r="C5499" s="2"/>
    </row>
    <row r="5500" spans="1:3">
      <c r="A5500"/>
      <c r="C5500" s="2"/>
    </row>
    <row r="5501" spans="1:3">
      <c r="A5501"/>
      <c r="C5501" s="2"/>
    </row>
    <row r="5502" spans="1:3">
      <c r="A5502"/>
      <c r="C5502" s="2"/>
    </row>
    <row r="5503" spans="1:3">
      <c r="A5503"/>
      <c r="C5503" s="2"/>
    </row>
    <row r="5504" spans="1:3">
      <c r="A5504"/>
      <c r="C5504" s="2"/>
    </row>
    <row r="5505" spans="1:3">
      <c r="A5505"/>
      <c r="C5505" s="2"/>
    </row>
    <row r="5506" spans="1:3">
      <c r="A5506"/>
      <c r="C5506" s="2"/>
    </row>
    <row r="5507" spans="1:3">
      <c r="A5507"/>
      <c r="C5507" s="2"/>
    </row>
    <row r="5508" spans="1:3">
      <c r="A5508"/>
      <c r="C5508" s="2"/>
    </row>
    <row r="5509" spans="1:3">
      <c r="A5509"/>
      <c r="C5509" s="2"/>
    </row>
    <row r="5510" spans="1:3">
      <c r="A5510"/>
      <c r="C5510" s="2"/>
    </row>
    <row r="5511" spans="1:3">
      <c r="A5511"/>
      <c r="C5511" s="2"/>
    </row>
    <row r="5512" spans="1:3">
      <c r="A5512"/>
      <c r="C5512" s="2"/>
    </row>
    <row r="5513" spans="1:3">
      <c r="A5513"/>
      <c r="C5513" s="2"/>
    </row>
    <row r="5514" spans="1:3">
      <c r="A5514"/>
      <c r="C5514" s="2"/>
    </row>
    <row r="5515" spans="1:3">
      <c r="A5515"/>
      <c r="C5515" s="2"/>
    </row>
    <row r="5516" spans="1:3">
      <c r="A5516"/>
      <c r="C5516" s="2"/>
    </row>
    <row r="5517" spans="1:3">
      <c r="A5517"/>
      <c r="C5517" s="2"/>
    </row>
    <row r="5518" spans="1:3">
      <c r="A5518"/>
      <c r="C5518" s="2"/>
    </row>
    <row r="5519" spans="1:3">
      <c r="A5519"/>
      <c r="C5519" s="2"/>
    </row>
    <row r="5520" spans="1:3">
      <c r="A5520"/>
      <c r="C5520" s="2"/>
    </row>
    <row r="5521" spans="1:3">
      <c r="A5521"/>
      <c r="C5521" s="2"/>
    </row>
    <row r="5522" spans="1:3">
      <c r="A5522"/>
      <c r="C5522" s="2"/>
    </row>
    <row r="5523" spans="1:3">
      <c r="A5523"/>
      <c r="C5523" s="2"/>
    </row>
    <row r="5524" spans="1:3">
      <c r="A5524"/>
      <c r="C5524" s="2"/>
    </row>
    <row r="5525" spans="1:3">
      <c r="A5525"/>
      <c r="C5525" s="2"/>
    </row>
    <row r="5526" spans="1:3">
      <c r="A5526"/>
      <c r="C5526" s="2"/>
    </row>
    <row r="5527" spans="1:3">
      <c r="A5527"/>
      <c r="C5527" s="2"/>
    </row>
    <row r="5528" spans="1:3">
      <c r="A5528"/>
      <c r="C5528" s="2"/>
    </row>
    <row r="5529" spans="1:3">
      <c r="A5529"/>
      <c r="C5529" s="2"/>
    </row>
    <row r="5530" spans="1:3">
      <c r="A5530"/>
      <c r="C5530" s="2"/>
    </row>
    <row r="5531" spans="1:3">
      <c r="A5531"/>
      <c r="C5531" s="2"/>
    </row>
    <row r="5532" spans="1:3">
      <c r="A5532"/>
      <c r="C5532" s="2"/>
    </row>
    <row r="5533" spans="1:3">
      <c r="A5533"/>
      <c r="C5533" s="2"/>
    </row>
    <row r="5534" spans="1:3">
      <c r="A5534"/>
      <c r="C5534" s="2"/>
    </row>
    <row r="5535" spans="1:3">
      <c r="A5535"/>
      <c r="C5535" s="2"/>
    </row>
    <row r="5536" spans="1:3">
      <c r="A5536"/>
      <c r="C5536" s="2"/>
    </row>
    <row r="5537" spans="1:3">
      <c r="A5537"/>
      <c r="C5537" s="2"/>
    </row>
    <row r="5538" spans="1:3">
      <c r="A5538"/>
      <c r="C5538" s="2"/>
    </row>
    <row r="5539" spans="1:3">
      <c r="A5539"/>
      <c r="C5539" s="2"/>
    </row>
    <row r="5540" spans="1:3">
      <c r="A5540"/>
      <c r="C5540" s="2"/>
    </row>
    <row r="5541" spans="1:3">
      <c r="A5541"/>
      <c r="C5541" s="2"/>
    </row>
    <row r="5542" spans="1:3">
      <c r="A5542"/>
      <c r="C5542" s="2"/>
    </row>
    <row r="5543" spans="1:3">
      <c r="A5543"/>
      <c r="C5543" s="2"/>
    </row>
    <row r="5544" spans="1:3">
      <c r="A5544"/>
      <c r="C5544" s="2"/>
    </row>
    <row r="5545" spans="1:3">
      <c r="A5545"/>
      <c r="C5545" s="2"/>
    </row>
    <row r="5546" spans="1:3">
      <c r="A5546"/>
      <c r="C5546" s="2"/>
    </row>
    <row r="5547" spans="1:3">
      <c r="A5547"/>
      <c r="C5547" s="2"/>
    </row>
    <row r="5548" spans="1:3">
      <c r="A5548"/>
      <c r="C5548" s="2"/>
    </row>
    <row r="5549" spans="1:3">
      <c r="A5549"/>
      <c r="C5549" s="2"/>
    </row>
    <row r="5550" spans="1:3">
      <c r="A5550"/>
      <c r="C5550" s="2"/>
    </row>
    <row r="5551" spans="1:3">
      <c r="A5551"/>
      <c r="C5551" s="2"/>
    </row>
    <row r="5552" spans="1:3">
      <c r="A5552"/>
      <c r="C5552" s="2"/>
    </row>
    <row r="5553" spans="1:3">
      <c r="A5553"/>
      <c r="C5553" s="2"/>
    </row>
    <row r="5554" spans="1:3">
      <c r="A5554"/>
      <c r="C5554" s="2"/>
    </row>
    <row r="5555" spans="1:3">
      <c r="A5555"/>
      <c r="C5555" s="2"/>
    </row>
    <row r="5556" spans="1:3">
      <c r="A5556"/>
      <c r="C5556" s="2"/>
    </row>
    <row r="5557" spans="1:3">
      <c r="A5557"/>
      <c r="C5557" s="2"/>
    </row>
    <row r="5558" spans="1:3">
      <c r="A5558"/>
      <c r="C5558" s="2"/>
    </row>
    <row r="5559" spans="1:3">
      <c r="A5559"/>
      <c r="C5559" s="2"/>
    </row>
    <row r="5560" spans="1:3">
      <c r="A5560"/>
      <c r="C5560" s="2"/>
    </row>
    <row r="5561" spans="1:3">
      <c r="A5561"/>
      <c r="C5561" s="2"/>
    </row>
    <row r="5562" spans="1:3">
      <c r="A5562"/>
      <c r="C5562" s="2"/>
    </row>
    <row r="5563" spans="1:3">
      <c r="A5563"/>
      <c r="C5563" s="2"/>
    </row>
    <row r="5564" spans="1:3">
      <c r="A5564"/>
      <c r="C5564" s="2"/>
    </row>
    <row r="5565" spans="1:3">
      <c r="A5565"/>
      <c r="C5565" s="2"/>
    </row>
    <row r="5566" spans="1:3">
      <c r="A5566"/>
      <c r="C5566" s="2"/>
    </row>
    <row r="5567" spans="1:3">
      <c r="A5567"/>
      <c r="C5567" s="2"/>
    </row>
    <row r="5568" spans="1:3">
      <c r="A5568"/>
      <c r="C5568" s="2"/>
    </row>
    <row r="5569" spans="1:3">
      <c r="A5569"/>
      <c r="C5569" s="2"/>
    </row>
    <row r="5570" spans="1:3">
      <c r="A5570"/>
      <c r="C5570" s="2"/>
    </row>
    <row r="5571" spans="1:3">
      <c r="A5571"/>
      <c r="C5571" s="2"/>
    </row>
    <row r="5572" spans="1:3">
      <c r="A5572"/>
      <c r="C5572" s="2"/>
    </row>
    <row r="5573" spans="1:3">
      <c r="A5573"/>
      <c r="C5573" s="2"/>
    </row>
    <row r="5574" spans="1:3">
      <c r="A5574"/>
      <c r="C5574" s="2"/>
    </row>
    <row r="5575" spans="1:3">
      <c r="A5575"/>
      <c r="C5575" s="2"/>
    </row>
    <row r="5576" spans="1:3">
      <c r="A5576"/>
      <c r="C5576" s="2"/>
    </row>
    <row r="5577" spans="1:3">
      <c r="A5577"/>
      <c r="C5577" s="2"/>
    </row>
    <row r="5578" spans="1:3">
      <c r="A5578"/>
      <c r="C5578" s="2"/>
    </row>
    <row r="5579" spans="1:3">
      <c r="A5579"/>
      <c r="C5579" s="2"/>
    </row>
    <row r="5580" spans="1:3">
      <c r="A5580"/>
      <c r="C5580" s="2"/>
    </row>
    <row r="5581" spans="1:3">
      <c r="A5581"/>
      <c r="C5581" s="2"/>
    </row>
    <row r="5582" spans="1:3">
      <c r="A5582"/>
      <c r="C5582" s="2"/>
    </row>
    <row r="5583" spans="1:3">
      <c r="A5583"/>
      <c r="C5583" s="2"/>
    </row>
    <row r="5584" spans="1:3">
      <c r="A5584"/>
      <c r="C5584" s="2"/>
    </row>
    <row r="5585" spans="1:3">
      <c r="A5585"/>
      <c r="C5585" s="2"/>
    </row>
    <row r="5586" spans="1:3">
      <c r="A5586"/>
      <c r="C5586" s="2"/>
    </row>
    <row r="5587" spans="1:3">
      <c r="A5587"/>
      <c r="C5587" s="2"/>
    </row>
    <row r="5588" spans="1:3">
      <c r="A5588"/>
      <c r="C5588" s="2"/>
    </row>
    <row r="5589" spans="1:3">
      <c r="A5589"/>
      <c r="C5589" s="2"/>
    </row>
    <row r="5590" spans="1:3">
      <c r="A5590"/>
      <c r="C5590" s="2"/>
    </row>
    <row r="5591" spans="1:3">
      <c r="A5591"/>
      <c r="C5591" s="2"/>
    </row>
    <row r="5592" spans="1:3">
      <c r="A5592"/>
      <c r="C5592" s="2"/>
    </row>
    <row r="5593" spans="1:3">
      <c r="A5593"/>
      <c r="C5593" s="2"/>
    </row>
    <row r="5594" spans="1:3">
      <c r="A5594"/>
      <c r="C5594" s="2"/>
    </row>
    <row r="5595" spans="1:3">
      <c r="A5595"/>
      <c r="C5595" s="2"/>
    </row>
    <row r="5596" spans="1:3">
      <c r="A5596"/>
      <c r="C5596" s="2"/>
    </row>
    <row r="5597" spans="1:3">
      <c r="A5597"/>
      <c r="C5597" s="2"/>
    </row>
    <row r="5598" spans="1:3">
      <c r="A5598"/>
      <c r="C5598" s="2"/>
    </row>
    <row r="5599" spans="1:3">
      <c r="A5599"/>
      <c r="C5599" s="2"/>
    </row>
    <row r="5600" spans="1:3">
      <c r="A5600"/>
      <c r="C5600" s="2"/>
    </row>
    <row r="5601" spans="1:3">
      <c r="A5601"/>
      <c r="C5601" s="2"/>
    </row>
    <row r="5602" spans="1:3">
      <c r="A5602"/>
      <c r="C5602" s="2"/>
    </row>
    <row r="5603" spans="1:3">
      <c r="A5603"/>
      <c r="C5603" s="2"/>
    </row>
    <row r="5604" spans="1:3">
      <c r="A5604"/>
      <c r="C5604" s="2"/>
    </row>
    <row r="5605" spans="1:3">
      <c r="A5605"/>
      <c r="C5605" s="2"/>
    </row>
    <row r="5606" spans="1:3">
      <c r="A5606"/>
      <c r="C5606" s="2"/>
    </row>
    <row r="5607" spans="1:3">
      <c r="A5607"/>
      <c r="C5607" s="2"/>
    </row>
    <row r="5608" spans="1:3">
      <c r="A5608"/>
      <c r="C5608" s="2"/>
    </row>
    <row r="5609" spans="1:3">
      <c r="A5609"/>
      <c r="C5609" s="2"/>
    </row>
    <row r="5610" spans="1:3">
      <c r="A5610"/>
      <c r="C5610" s="2"/>
    </row>
    <row r="5611" spans="1:3">
      <c r="A5611"/>
      <c r="C5611" s="2"/>
    </row>
    <row r="5612" spans="1:3">
      <c r="A5612"/>
      <c r="C5612" s="2"/>
    </row>
    <row r="5613" spans="1:3">
      <c r="A5613"/>
      <c r="C5613" s="2"/>
    </row>
    <row r="5614" spans="1:3">
      <c r="A5614"/>
      <c r="C5614" s="2"/>
    </row>
    <row r="5615" spans="1:3">
      <c r="A5615"/>
      <c r="C5615" s="2"/>
    </row>
    <row r="5616" spans="1:3">
      <c r="A5616"/>
      <c r="C5616" s="2"/>
    </row>
    <row r="5617" spans="1:3">
      <c r="A5617"/>
      <c r="C5617" s="2"/>
    </row>
    <row r="5618" spans="1:3">
      <c r="A5618"/>
      <c r="C5618" s="2"/>
    </row>
    <row r="5619" spans="1:3">
      <c r="A5619"/>
      <c r="C5619" s="2"/>
    </row>
    <row r="5620" spans="1:3">
      <c r="A5620"/>
      <c r="C5620" s="2"/>
    </row>
    <row r="5621" spans="1:3">
      <c r="A5621"/>
      <c r="C5621" s="2"/>
    </row>
    <row r="5622" spans="1:3">
      <c r="A5622"/>
      <c r="C5622" s="2"/>
    </row>
    <row r="5623" spans="1:3">
      <c r="A5623"/>
      <c r="C5623" s="2"/>
    </row>
    <row r="5624" spans="1:3">
      <c r="A5624"/>
      <c r="C5624" s="2"/>
    </row>
    <row r="5625" spans="1:3">
      <c r="A5625"/>
      <c r="C5625" s="2"/>
    </row>
    <row r="5626" spans="1:3">
      <c r="A5626"/>
      <c r="C5626" s="2"/>
    </row>
    <row r="5627" spans="1:3">
      <c r="A5627"/>
      <c r="C5627" s="2"/>
    </row>
    <row r="5628" spans="1:3">
      <c r="A5628"/>
      <c r="C5628" s="2"/>
    </row>
    <row r="5629" spans="1:3">
      <c r="A5629"/>
      <c r="C5629" s="2"/>
    </row>
    <row r="5630" spans="1:3">
      <c r="A5630"/>
      <c r="C5630" s="2"/>
    </row>
    <row r="5631" spans="1:3">
      <c r="A5631"/>
      <c r="C5631" s="2"/>
    </row>
    <row r="5632" spans="1:3">
      <c r="A5632"/>
      <c r="C5632" s="2"/>
    </row>
    <row r="5633" spans="1:3">
      <c r="A5633"/>
      <c r="C5633" s="2"/>
    </row>
    <row r="5634" spans="1:3">
      <c r="A5634"/>
      <c r="C5634" s="2"/>
    </row>
    <row r="5635" spans="1:3">
      <c r="A5635"/>
      <c r="C5635" s="2"/>
    </row>
    <row r="5636" spans="1:3">
      <c r="A5636"/>
      <c r="C5636" s="2"/>
    </row>
    <row r="5637" spans="1:3">
      <c r="A5637"/>
      <c r="C5637" s="2"/>
    </row>
    <row r="5638" spans="1:3">
      <c r="A5638"/>
      <c r="C5638" s="2"/>
    </row>
    <row r="5639" spans="1:3">
      <c r="A5639"/>
      <c r="C5639" s="2"/>
    </row>
    <row r="5640" spans="1:3">
      <c r="A5640"/>
      <c r="C5640" s="2"/>
    </row>
    <row r="5641" spans="1:3">
      <c r="A5641"/>
      <c r="C5641" s="2"/>
    </row>
    <row r="5642" spans="1:3">
      <c r="A5642"/>
      <c r="C5642" s="2"/>
    </row>
    <row r="5643" spans="1:3">
      <c r="A5643"/>
      <c r="C5643" s="2"/>
    </row>
    <row r="5644" spans="1:3">
      <c r="A5644"/>
      <c r="C5644" s="2"/>
    </row>
    <row r="5645" spans="1:3">
      <c r="A5645"/>
      <c r="C5645" s="2"/>
    </row>
    <row r="5646" spans="1:3">
      <c r="A5646"/>
      <c r="C5646" s="2"/>
    </row>
    <row r="5647" spans="1:3">
      <c r="A5647"/>
      <c r="C5647" s="2"/>
    </row>
    <row r="5648" spans="1:3">
      <c r="A5648"/>
      <c r="C5648" s="2"/>
    </row>
    <row r="5649" spans="1:3">
      <c r="A5649"/>
      <c r="C5649" s="2"/>
    </row>
    <row r="5650" spans="1:3">
      <c r="A5650"/>
      <c r="C5650" s="2"/>
    </row>
    <row r="5651" spans="1:3">
      <c r="A5651"/>
      <c r="C5651" s="2"/>
    </row>
    <row r="5652" spans="1:3">
      <c r="A5652"/>
      <c r="C5652" s="2"/>
    </row>
    <row r="5653" spans="1:3">
      <c r="A5653"/>
      <c r="C5653" s="2"/>
    </row>
    <row r="5654" spans="1:3">
      <c r="A5654"/>
      <c r="C5654" s="2"/>
    </row>
    <row r="5655" spans="1:3">
      <c r="A5655"/>
      <c r="C5655" s="2"/>
    </row>
    <row r="5656" spans="1:3">
      <c r="A5656"/>
      <c r="C5656" s="2"/>
    </row>
    <row r="5657" spans="1:3">
      <c r="A5657"/>
      <c r="C5657" s="2"/>
    </row>
    <row r="5658" spans="1:3">
      <c r="A5658"/>
      <c r="C5658" s="2"/>
    </row>
    <row r="5659" spans="1:3">
      <c r="A5659"/>
      <c r="C5659" s="2"/>
    </row>
    <row r="5660" spans="1:3">
      <c r="A5660"/>
      <c r="C5660" s="2"/>
    </row>
    <row r="5661" spans="1:3">
      <c r="A5661"/>
      <c r="C5661" s="2"/>
    </row>
    <row r="5662" spans="1:3">
      <c r="A5662"/>
      <c r="C5662" s="2"/>
    </row>
    <row r="5663" spans="1:3">
      <c r="A5663"/>
      <c r="C5663" s="2"/>
    </row>
    <row r="5664" spans="1:3">
      <c r="A5664"/>
      <c r="C5664" s="2"/>
    </row>
    <row r="5665" spans="1:3">
      <c r="A5665"/>
      <c r="C5665" s="2"/>
    </row>
    <row r="5666" spans="1:3">
      <c r="A5666"/>
      <c r="C5666" s="2"/>
    </row>
    <row r="5667" spans="1:3">
      <c r="A5667"/>
      <c r="C5667" s="2"/>
    </row>
    <row r="5668" spans="1:3">
      <c r="A5668"/>
      <c r="C5668" s="2"/>
    </row>
    <row r="5669" spans="1:3">
      <c r="A5669"/>
      <c r="C5669" s="2"/>
    </row>
    <row r="5670" spans="1:3">
      <c r="A5670"/>
      <c r="C5670" s="2"/>
    </row>
    <row r="5671" spans="1:3">
      <c r="A5671"/>
      <c r="C5671" s="2"/>
    </row>
    <row r="5672" spans="1:3">
      <c r="A5672"/>
      <c r="C5672" s="2"/>
    </row>
    <row r="5673" spans="1:3">
      <c r="A5673"/>
      <c r="C5673" s="2"/>
    </row>
    <row r="5674" spans="1:3">
      <c r="A5674"/>
      <c r="C5674" s="2"/>
    </row>
    <row r="5675" spans="1:3">
      <c r="A5675"/>
      <c r="C5675" s="2"/>
    </row>
    <row r="5676" spans="1:3">
      <c r="A5676"/>
      <c r="C5676" s="2"/>
    </row>
    <row r="5677" spans="1:3">
      <c r="A5677"/>
      <c r="C5677" s="2"/>
    </row>
    <row r="5678" spans="1:3">
      <c r="A5678"/>
      <c r="C5678" s="2"/>
    </row>
    <row r="5679" spans="1:3">
      <c r="A5679"/>
      <c r="C5679" s="2"/>
    </row>
    <row r="5680" spans="1:3">
      <c r="A5680"/>
      <c r="C5680" s="2"/>
    </row>
    <row r="5681" spans="1:3">
      <c r="A5681"/>
      <c r="C5681" s="2"/>
    </row>
    <row r="5682" spans="1:3">
      <c r="A5682"/>
      <c r="C5682" s="2"/>
    </row>
    <row r="5683" spans="1:3">
      <c r="A5683"/>
      <c r="C5683" s="2"/>
    </row>
    <row r="5684" spans="1:3">
      <c r="A5684"/>
      <c r="C5684" s="2"/>
    </row>
    <row r="5685" spans="1:3">
      <c r="A5685"/>
      <c r="C5685" s="2"/>
    </row>
    <row r="5686" spans="1:3">
      <c r="A5686"/>
      <c r="C5686" s="2"/>
    </row>
    <row r="5687" spans="1:3">
      <c r="A5687"/>
      <c r="C5687" s="2"/>
    </row>
    <row r="5688" spans="1:3">
      <c r="A5688"/>
      <c r="C5688" s="2"/>
    </row>
    <row r="5689" spans="1:3">
      <c r="A5689"/>
      <c r="C5689" s="2"/>
    </row>
    <row r="5690" spans="1:3">
      <c r="A5690"/>
      <c r="C5690" s="2"/>
    </row>
    <row r="5691" spans="1:3">
      <c r="A5691"/>
      <c r="C5691" s="2"/>
    </row>
    <row r="5692" spans="1:3">
      <c r="A5692"/>
      <c r="C5692" s="2"/>
    </row>
    <row r="5693" spans="1:3">
      <c r="A5693"/>
      <c r="C5693" s="2"/>
    </row>
    <row r="5694" spans="1:3">
      <c r="A5694"/>
      <c r="C5694" s="2"/>
    </row>
    <row r="5695" spans="1:3">
      <c r="A5695"/>
      <c r="C5695" s="2"/>
    </row>
    <row r="5696" spans="1:3">
      <c r="A5696"/>
      <c r="C5696" s="2"/>
    </row>
    <row r="5697" spans="1:3">
      <c r="A5697"/>
      <c r="C5697" s="2"/>
    </row>
    <row r="5698" spans="1:3">
      <c r="A5698"/>
      <c r="C5698" s="2"/>
    </row>
    <row r="5699" spans="1:3">
      <c r="A5699"/>
      <c r="C5699" s="2"/>
    </row>
    <row r="5700" spans="1:3">
      <c r="A5700"/>
      <c r="C5700" s="2"/>
    </row>
    <row r="5701" spans="1:3">
      <c r="A5701"/>
      <c r="C5701" s="2"/>
    </row>
    <row r="5702" spans="1:3">
      <c r="A5702"/>
      <c r="C5702" s="2"/>
    </row>
    <row r="5703" spans="1:3">
      <c r="A5703"/>
      <c r="C5703" s="2"/>
    </row>
    <row r="5704" spans="1:3">
      <c r="A5704"/>
      <c r="C5704" s="2"/>
    </row>
    <row r="5705" spans="1:3">
      <c r="A5705"/>
      <c r="C5705" s="2"/>
    </row>
    <row r="5706" spans="1:3">
      <c r="A5706"/>
      <c r="C5706" s="2"/>
    </row>
    <row r="5707" spans="1:3">
      <c r="A5707"/>
      <c r="C5707" s="2"/>
    </row>
    <row r="5708" spans="1:3">
      <c r="A5708"/>
      <c r="C5708" s="2"/>
    </row>
    <row r="5709" spans="1:3">
      <c r="A5709"/>
      <c r="C5709" s="2"/>
    </row>
    <row r="5710" spans="1:3">
      <c r="A5710"/>
      <c r="C5710" s="2"/>
    </row>
    <row r="5711" spans="1:3">
      <c r="A5711"/>
      <c r="C5711" s="2"/>
    </row>
    <row r="5712" spans="1:3">
      <c r="A5712"/>
      <c r="C5712" s="2"/>
    </row>
    <row r="5713" spans="1:3">
      <c r="A5713"/>
      <c r="C5713" s="2"/>
    </row>
    <row r="5714" spans="1:3">
      <c r="A5714"/>
      <c r="C5714" s="2"/>
    </row>
    <row r="5715" spans="1:3">
      <c r="A5715"/>
      <c r="C5715" s="2"/>
    </row>
    <row r="5716" spans="1:3">
      <c r="A5716"/>
      <c r="C5716" s="2"/>
    </row>
    <row r="5717" spans="1:3">
      <c r="A5717"/>
      <c r="C5717" s="2"/>
    </row>
    <row r="5718" spans="1:3">
      <c r="A5718"/>
      <c r="C5718" s="2"/>
    </row>
    <row r="5719" spans="1:3">
      <c r="A5719"/>
      <c r="C5719" s="2"/>
    </row>
    <row r="5720" spans="1:3">
      <c r="A5720"/>
      <c r="C5720" s="2"/>
    </row>
    <row r="5721" spans="1:3">
      <c r="A5721"/>
      <c r="C5721" s="2"/>
    </row>
    <row r="5722" spans="1:3">
      <c r="A5722"/>
      <c r="C5722" s="2"/>
    </row>
    <row r="5723" spans="1:3">
      <c r="A5723"/>
      <c r="C5723" s="2"/>
    </row>
    <row r="5724" spans="1:3">
      <c r="A5724"/>
      <c r="C5724" s="2"/>
    </row>
    <row r="5725" spans="1:3">
      <c r="A5725"/>
      <c r="C5725" s="2"/>
    </row>
    <row r="5726" spans="1:3">
      <c r="A5726"/>
      <c r="C5726" s="2"/>
    </row>
    <row r="5727" spans="1:3">
      <c r="A5727"/>
      <c r="C5727" s="2"/>
    </row>
    <row r="5728" spans="1:3">
      <c r="A5728"/>
      <c r="C5728" s="2"/>
    </row>
    <row r="5729" spans="1:3">
      <c r="A5729"/>
      <c r="C5729" s="2"/>
    </row>
    <row r="5730" spans="1:3">
      <c r="A5730"/>
      <c r="C5730" s="2"/>
    </row>
    <row r="5731" spans="1:3">
      <c r="A5731"/>
      <c r="C5731" s="2"/>
    </row>
    <row r="5732" spans="1:3">
      <c r="A5732"/>
      <c r="C5732" s="2"/>
    </row>
    <row r="5733" spans="1:3">
      <c r="A5733"/>
      <c r="C5733" s="2"/>
    </row>
    <row r="5734" spans="1:3">
      <c r="A5734"/>
      <c r="C5734" s="2"/>
    </row>
    <row r="5735" spans="1:3">
      <c r="A5735"/>
      <c r="C5735" s="2"/>
    </row>
    <row r="5736" spans="1:3">
      <c r="A5736"/>
      <c r="C5736" s="2"/>
    </row>
    <row r="5737" spans="1:3">
      <c r="A5737"/>
      <c r="C5737" s="2"/>
    </row>
    <row r="5738" spans="1:3">
      <c r="A5738"/>
      <c r="C5738" s="2"/>
    </row>
    <row r="5739" spans="1:3">
      <c r="A5739"/>
      <c r="C5739" s="2"/>
    </row>
    <row r="5740" spans="1:3">
      <c r="A5740"/>
      <c r="C5740" s="2"/>
    </row>
    <row r="5741" spans="1:3">
      <c r="A5741"/>
      <c r="C5741" s="2"/>
    </row>
    <row r="5742" spans="1:3">
      <c r="A5742"/>
      <c r="C5742" s="2"/>
    </row>
    <row r="5743" spans="1:3">
      <c r="A5743"/>
      <c r="C5743" s="2"/>
    </row>
    <row r="5744" spans="1:3">
      <c r="A5744"/>
      <c r="C5744" s="2"/>
    </row>
    <row r="5745" spans="1:3">
      <c r="A5745"/>
      <c r="C5745" s="2"/>
    </row>
    <row r="5746" spans="1:3">
      <c r="A5746"/>
      <c r="C5746" s="2"/>
    </row>
    <row r="5747" spans="1:3">
      <c r="A5747"/>
      <c r="C5747" s="2"/>
    </row>
    <row r="5748" spans="1:3">
      <c r="A5748"/>
      <c r="C5748" s="2"/>
    </row>
    <row r="5749" spans="1:3">
      <c r="A5749"/>
      <c r="C5749" s="2"/>
    </row>
    <row r="5750" spans="1:3">
      <c r="A5750"/>
      <c r="C5750" s="2"/>
    </row>
    <row r="5751" spans="1:3">
      <c r="A5751"/>
      <c r="C5751" s="2"/>
    </row>
    <row r="5752" spans="1:3">
      <c r="A5752"/>
      <c r="C5752" s="2"/>
    </row>
    <row r="5753" spans="1:3">
      <c r="A5753"/>
      <c r="C5753" s="2"/>
    </row>
    <row r="5754" spans="1:3">
      <c r="A5754"/>
      <c r="C5754" s="2"/>
    </row>
    <row r="5755" spans="1:3">
      <c r="A5755"/>
      <c r="C5755" s="2"/>
    </row>
    <row r="5756" spans="1:3">
      <c r="A5756"/>
      <c r="C5756" s="2"/>
    </row>
    <row r="5757" spans="1:3">
      <c r="A5757"/>
      <c r="C5757" s="2"/>
    </row>
    <row r="5758" spans="1:3">
      <c r="A5758"/>
      <c r="C5758" s="2"/>
    </row>
    <row r="5759" spans="1:3">
      <c r="A5759"/>
      <c r="C5759" s="2"/>
    </row>
    <row r="5760" spans="1:3">
      <c r="A5760"/>
      <c r="C5760" s="2"/>
    </row>
    <row r="5761" spans="1:3">
      <c r="A5761"/>
      <c r="C5761" s="2"/>
    </row>
    <row r="5762" spans="1:3">
      <c r="A5762"/>
      <c r="C5762" s="2"/>
    </row>
    <row r="5763" spans="1:3">
      <c r="A5763"/>
      <c r="C5763" s="2"/>
    </row>
    <row r="5764" spans="1:3">
      <c r="A5764"/>
      <c r="C5764" s="2"/>
    </row>
    <row r="5765" spans="1:3">
      <c r="A5765"/>
      <c r="C5765" s="2"/>
    </row>
    <row r="5766" spans="1:3">
      <c r="A5766"/>
      <c r="C5766" s="2"/>
    </row>
    <row r="5767" spans="1:3">
      <c r="A5767"/>
      <c r="C5767" s="2"/>
    </row>
    <row r="5768" spans="1:3">
      <c r="A5768"/>
      <c r="C5768" s="2"/>
    </row>
    <row r="5769" spans="1:3">
      <c r="A5769"/>
      <c r="C5769" s="2"/>
    </row>
    <row r="5770" spans="1:3">
      <c r="A5770"/>
      <c r="C5770" s="2"/>
    </row>
    <row r="5771" spans="1:3">
      <c r="A5771"/>
      <c r="C5771" s="2"/>
    </row>
    <row r="5772" spans="1:3">
      <c r="A5772"/>
      <c r="C5772" s="2"/>
    </row>
    <row r="5773" spans="1:3">
      <c r="A5773"/>
      <c r="C5773" s="2"/>
    </row>
    <row r="5774" spans="1:3">
      <c r="A5774"/>
      <c r="C5774" s="2"/>
    </row>
    <row r="5775" spans="1:3">
      <c r="A5775"/>
      <c r="C5775" s="2"/>
    </row>
    <row r="5776" spans="1:3">
      <c r="A5776"/>
      <c r="C5776" s="2"/>
    </row>
    <row r="5777" spans="1:3">
      <c r="A5777"/>
      <c r="C5777" s="2"/>
    </row>
    <row r="5778" spans="1:3">
      <c r="A5778"/>
      <c r="C5778" s="2"/>
    </row>
    <row r="5779" spans="1:3">
      <c r="A5779"/>
      <c r="C5779" s="2"/>
    </row>
    <row r="5780" spans="1:3">
      <c r="A5780"/>
      <c r="C5780" s="2"/>
    </row>
    <row r="5781" spans="1:3">
      <c r="A5781"/>
      <c r="C5781" s="2"/>
    </row>
    <row r="5782" spans="1:3">
      <c r="A5782"/>
      <c r="C5782" s="2"/>
    </row>
    <row r="5783" spans="1:3">
      <c r="A5783"/>
      <c r="C5783" s="2"/>
    </row>
    <row r="5784" spans="1:3">
      <c r="A5784"/>
      <c r="C5784" s="2"/>
    </row>
    <row r="5785" spans="1:3">
      <c r="A5785"/>
      <c r="C5785" s="2"/>
    </row>
    <row r="5786" spans="1:3">
      <c r="A5786"/>
      <c r="C5786" s="2"/>
    </row>
    <row r="5787" spans="1:3">
      <c r="A5787"/>
      <c r="C5787" s="2"/>
    </row>
    <row r="5788" spans="1:3">
      <c r="A5788"/>
      <c r="C5788" s="2"/>
    </row>
    <row r="5789" spans="1:3">
      <c r="A5789"/>
      <c r="C5789" s="2"/>
    </row>
    <row r="5790" spans="1:3">
      <c r="A5790"/>
      <c r="C5790" s="2"/>
    </row>
    <row r="5791" spans="1:3">
      <c r="A5791"/>
      <c r="C5791" s="2"/>
    </row>
    <row r="5792" spans="1:3">
      <c r="A5792"/>
      <c r="C5792" s="2"/>
    </row>
    <row r="5793" spans="1:3">
      <c r="A5793"/>
      <c r="C5793" s="2"/>
    </row>
    <row r="5794" spans="1:3">
      <c r="A5794"/>
      <c r="C5794" s="2"/>
    </row>
    <row r="5795" spans="1:3">
      <c r="A5795"/>
      <c r="C5795" s="2"/>
    </row>
    <row r="5796" spans="1:3">
      <c r="A5796"/>
      <c r="C5796" s="2"/>
    </row>
    <row r="5797" spans="1:3">
      <c r="A5797"/>
      <c r="C5797" s="2"/>
    </row>
    <row r="5798" spans="1:3">
      <c r="A5798"/>
      <c r="C5798" s="2"/>
    </row>
    <row r="5799" spans="1:3">
      <c r="A5799"/>
      <c r="C5799" s="2"/>
    </row>
    <row r="5800" spans="1:3">
      <c r="A5800"/>
      <c r="C5800" s="2"/>
    </row>
    <row r="5801" spans="1:3">
      <c r="A5801"/>
      <c r="C5801" s="2"/>
    </row>
    <row r="5802" spans="1:3">
      <c r="A5802"/>
      <c r="C5802" s="2"/>
    </row>
    <row r="5803" spans="1:3">
      <c r="A5803"/>
      <c r="C5803" s="2"/>
    </row>
    <row r="5804" spans="1:3">
      <c r="A5804"/>
      <c r="C5804" s="2"/>
    </row>
    <row r="5805" spans="1:3">
      <c r="A5805"/>
      <c r="C5805" s="2"/>
    </row>
    <row r="5806" spans="1:3">
      <c r="A5806"/>
      <c r="C5806" s="2"/>
    </row>
    <row r="5807" spans="1:3">
      <c r="A5807"/>
      <c r="C5807" s="2"/>
    </row>
    <row r="5808" spans="1:3">
      <c r="A5808"/>
      <c r="C5808" s="2"/>
    </row>
    <row r="5809" spans="1:3">
      <c r="A5809"/>
      <c r="C5809" s="2"/>
    </row>
    <row r="5810" spans="1:3">
      <c r="A5810"/>
      <c r="C5810" s="2"/>
    </row>
    <row r="5811" spans="1:3">
      <c r="A5811"/>
      <c r="C5811" s="2"/>
    </row>
    <row r="5812" spans="1:3">
      <c r="A5812"/>
      <c r="C5812" s="2"/>
    </row>
    <row r="5813" spans="1:3">
      <c r="A5813"/>
      <c r="C5813" s="2"/>
    </row>
    <row r="5814" spans="1:3">
      <c r="A5814"/>
      <c r="C5814" s="2"/>
    </row>
    <row r="5815" spans="1:3">
      <c r="A5815"/>
      <c r="C5815" s="2"/>
    </row>
    <row r="5816" spans="1:3">
      <c r="A5816"/>
      <c r="C5816" s="2"/>
    </row>
    <row r="5817" spans="1:3">
      <c r="A5817"/>
      <c r="C5817" s="2"/>
    </row>
    <row r="5818" spans="1:3">
      <c r="A5818"/>
      <c r="C5818" s="2"/>
    </row>
    <row r="5819" spans="1:3">
      <c r="A5819"/>
      <c r="C5819" s="2"/>
    </row>
    <row r="5820" spans="1:3">
      <c r="A5820"/>
      <c r="C5820" s="2"/>
    </row>
    <row r="5821" spans="1:3">
      <c r="A5821"/>
      <c r="C5821" s="2"/>
    </row>
    <row r="5822" spans="1:3">
      <c r="A5822"/>
      <c r="C5822" s="2"/>
    </row>
    <row r="5823" spans="1:3">
      <c r="A5823"/>
      <c r="C5823" s="2"/>
    </row>
    <row r="5824" spans="1:3">
      <c r="A5824"/>
      <c r="C5824" s="2"/>
    </row>
    <row r="5825" spans="1:3">
      <c r="A5825"/>
      <c r="C5825" s="2"/>
    </row>
    <row r="5826" spans="1:3">
      <c r="A5826"/>
      <c r="C5826" s="2"/>
    </row>
    <row r="5827" spans="1:3">
      <c r="A5827"/>
      <c r="C5827" s="2"/>
    </row>
    <row r="5828" spans="1:3">
      <c r="A5828"/>
      <c r="C5828" s="2"/>
    </row>
    <row r="5829" spans="1:3">
      <c r="A5829"/>
      <c r="C5829" s="2"/>
    </row>
    <row r="5830" spans="1:3">
      <c r="A5830"/>
      <c r="C5830" s="2"/>
    </row>
    <row r="5831" spans="1:3">
      <c r="A5831"/>
      <c r="C5831" s="2"/>
    </row>
    <row r="5832" spans="1:3">
      <c r="A5832"/>
      <c r="C5832" s="2"/>
    </row>
    <row r="5833" spans="1:3">
      <c r="A5833"/>
      <c r="C5833" s="2"/>
    </row>
    <row r="5834" spans="1:3">
      <c r="A5834"/>
      <c r="C5834" s="2"/>
    </row>
    <row r="5835" spans="1:3">
      <c r="A5835"/>
      <c r="C5835" s="2"/>
    </row>
    <row r="5836" spans="1:3">
      <c r="A5836"/>
      <c r="C5836" s="2"/>
    </row>
    <row r="5837" spans="1:3">
      <c r="A5837"/>
      <c r="C5837" s="2"/>
    </row>
    <row r="5838" spans="1:3">
      <c r="A5838"/>
      <c r="C5838" s="2"/>
    </row>
    <row r="5839" spans="1:3">
      <c r="A5839"/>
      <c r="C5839" s="2"/>
    </row>
    <row r="5840" spans="1:3">
      <c r="A5840"/>
      <c r="C5840" s="2"/>
    </row>
    <row r="5841" spans="1:3">
      <c r="A5841"/>
      <c r="C5841" s="2"/>
    </row>
    <row r="5842" spans="1:3">
      <c r="A5842"/>
      <c r="C5842" s="2"/>
    </row>
    <row r="5843" spans="1:3">
      <c r="A5843"/>
      <c r="C5843" s="2"/>
    </row>
    <row r="5844" spans="1:3">
      <c r="A5844"/>
      <c r="C5844" s="2"/>
    </row>
    <row r="5845" spans="1:3">
      <c r="A5845"/>
      <c r="C5845" s="2"/>
    </row>
    <row r="5846" spans="1:3">
      <c r="A5846"/>
      <c r="C5846" s="2"/>
    </row>
    <row r="5847" spans="1:3">
      <c r="A5847"/>
      <c r="C5847" s="2"/>
    </row>
    <row r="5848" spans="1:3">
      <c r="A5848"/>
      <c r="C5848" s="2"/>
    </row>
    <row r="5849" spans="1:3">
      <c r="A5849"/>
      <c r="C5849" s="2"/>
    </row>
    <row r="5850" spans="1:3">
      <c r="A5850"/>
      <c r="C5850" s="2"/>
    </row>
    <row r="5851" spans="1:3">
      <c r="A5851"/>
      <c r="C5851" s="2"/>
    </row>
    <row r="5852" spans="1:3">
      <c r="A5852"/>
      <c r="C5852" s="2"/>
    </row>
    <row r="5853" spans="1:3">
      <c r="A5853"/>
      <c r="C5853" s="2"/>
    </row>
    <row r="5854" spans="1:3">
      <c r="A5854"/>
      <c r="C5854" s="2"/>
    </row>
    <row r="5855" spans="1:3">
      <c r="A5855"/>
      <c r="C5855" s="2"/>
    </row>
    <row r="5856" spans="1:3">
      <c r="A5856"/>
      <c r="C5856" s="2"/>
    </row>
    <row r="5857" spans="1:3">
      <c r="A5857"/>
      <c r="C5857" s="2"/>
    </row>
    <row r="5858" spans="1:3">
      <c r="A5858"/>
      <c r="C5858" s="2"/>
    </row>
    <row r="5859" spans="1:3">
      <c r="A5859"/>
      <c r="C5859" s="2"/>
    </row>
    <row r="5860" spans="1:3">
      <c r="A5860"/>
      <c r="C5860" s="2"/>
    </row>
    <row r="5861" spans="1:3">
      <c r="A5861"/>
      <c r="C5861" s="2"/>
    </row>
    <row r="5862" spans="1:3">
      <c r="A5862"/>
      <c r="C5862" s="2"/>
    </row>
    <row r="5863" spans="1:3">
      <c r="A5863"/>
      <c r="C5863" s="2"/>
    </row>
    <row r="5864" spans="1:3">
      <c r="A5864"/>
      <c r="C5864" s="2"/>
    </row>
    <row r="5865" spans="1:3">
      <c r="A5865"/>
      <c r="C5865" s="2"/>
    </row>
    <row r="5866" spans="1:3">
      <c r="A5866"/>
      <c r="C5866" s="2"/>
    </row>
    <row r="5867" spans="1:3">
      <c r="A5867"/>
      <c r="C5867" s="2"/>
    </row>
    <row r="5868" spans="1:3">
      <c r="A5868"/>
      <c r="C5868" s="2"/>
    </row>
    <row r="5869" spans="1:3">
      <c r="A5869"/>
      <c r="C5869" s="2"/>
    </row>
    <row r="5870" spans="1:3">
      <c r="A5870"/>
      <c r="C5870" s="2"/>
    </row>
    <row r="5871" spans="1:3">
      <c r="A5871"/>
      <c r="C5871" s="2"/>
    </row>
    <row r="5872" spans="1:3">
      <c r="A5872"/>
      <c r="C5872" s="2"/>
    </row>
    <row r="5873" spans="1:3">
      <c r="A5873"/>
      <c r="C5873" s="2"/>
    </row>
    <row r="5874" spans="1:3">
      <c r="A5874"/>
      <c r="C5874" s="2"/>
    </row>
    <row r="5875" spans="1:3">
      <c r="A5875"/>
      <c r="C5875" s="2"/>
    </row>
    <row r="5876" spans="1:3">
      <c r="A5876"/>
      <c r="C5876" s="2"/>
    </row>
    <row r="5877" spans="1:3">
      <c r="A5877"/>
      <c r="C5877" s="2"/>
    </row>
    <row r="5878" spans="1:3">
      <c r="A5878"/>
      <c r="C5878" s="2"/>
    </row>
    <row r="5879" spans="1:3">
      <c r="A5879"/>
      <c r="C5879" s="2"/>
    </row>
    <row r="5880" spans="1:3">
      <c r="A5880"/>
      <c r="C5880" s="2"/>
    </row>
    <row r="5881" spans="1:3">
      <c r="A5881"/>
      <c r="C5881" s="2"/>
    </row>
    <row r="5882" spans="1:3">
      <c r="A5882"/>
      <c r="C5882" s="2"/>
    </row>
    <row r="5883" spans="1:3">
      <c r="A5883"/>
      <c r="C5883" s="2"/>
    </row>
    <row r="5884" spans="1:3">
      <c r="A5884"/>
      <c r="C5884" s="2"/>
    </row>
    <row r="5885" spans="1:3">
      <c r="A5885"/>
      <c r="C5885" s="2"/>
    </row>
    <row r="5886" spans="1:3">
      <c r="A5886"/>
      <c r="C5886" s="2"/>
    </row>
    <row r="5887" spans="1:3">
      <c r="A5887"/>
      <c r="C5887" s="2"/>
    </row>
    <row r="5888" spans="1:3">
      <c r="A5888"/>
      <c r="C5888" s="2"/>
    </row>
    <row r="5889" spans="1:3">
      <c r="A5889"/>
      <c r="C5889" s="2"/>
    </row>
    <row r="5890" spans="1:3">
      <c r="A5890"/>
      <c r="C5890" s="2"/>
    </row>
    <row r="5891" spans="1:3">
      <c r="A5891"/>
      <c r="C5891" s="2"/>
    </row>
    <row r="5892" spans="1:3">
      <c r="A5892"/>
      <c r="C5892" s="2"/>
    </row>
    <row r="5893" spans="1:3">
      <c r="A5893"/>
      <c r="C5893" s="2"/>
    </row>
    <row r="5894" spans="1:3">
      <c r="A5894"/>
      <c r="C5894" s="2"/>
    </row>
    <row r="5895" spans="1:3">
      <c r="A5895"/>
      <c r="C5895" s="2"/>
    </row>
    <row r="5896" spans="1:3">
      <c r="A5896"/>
      <c r="C5896" s="2"/>
    </row>
    <row r="5897" spans="1:3">
      <c r="A5897"/>
      <c r="C5897" s="2"/>
    </row>
    <row r="5898" spans="1:3">
      <c r="A5898"/>
      <c r="C5898" s="2"/>
    </row>
    <row r="5899" spans="1:3">
      <c r="A5899"/>
      <c r="C5899" s="2"/>
    </row>
    <row r="5900" spans="1:3">
      <c r="A5900"/>
      <c r="C5900" s="2"/>
    </row>
    <row r="5901" spans="1:3">
      <c r="A5901"/>
      <c r="C5901" s="2"/>
    </row>
    <row r="5902" spans="1:3">
      <c r="A5902"/>
      <c r="C5902" s="2"/>
    </row>
    <row r="5903" spans="1:3">
      <c r="A5903"/>
      <c r="C5903" s="2"/>
    </row>
    <row r="5904" spans="1:3">
      <c r="A5904"/>
      <c r="C5904" s="2"/>
    </row>
    <row r="5905" spans="1:3">
      <c r="A5905"/>
      <c r="C5905" s="2"/>
    </row>
    <row r="5906" spans="1:3">
      <c r="A5906"/>
      <c r="C5906" s="2"/>
    </row>
    <row r="5907" spans="1:3">
      <c r="A5907"/>
      <c r="C5907" s="2"/>
    </row>
    <row r="5908" spans="1:3">
      <c r="A5908"/>
      <c r="C5908" s="2"/>
    </row>
    <row r="5909" spans="1:3">
      <c r="A5909"/>
      <c r="C5909" s="2"/>
    </row>
    <row r="5910" spans="1:3">
      <c r="A5910"/>
      <c r="C5910" s="2"/>
    </row>
    <row r="5911" spans="1:3">
      <c r="A5911"/>
      <c r="C5911" s="2"/>
    </row>
    <row r="5912" spans="1:3">
      <c r="A5912"/>
      <c r="C5912" s="2"/>
    </row>
    <row r="5913" spans="1:3">
      <c r="A5913"/>
      <c r="C5913" s="2"/>
    </row>
    <row r="5914" spans="1:3">
      <c r="A5914"/>
      <c r="C5914" s="2"/>
    </row>
    <row r="5915" spans="1:3">
      <c r="A5915"/>
      <c r="C5915" s="2"/>
    </row>
    <row r="5916" spans="1:3">
      <c r="A5916"/>
      <c r="C5916" s="2"/>
    </row>
    <row r="5917" spans="1:3">
      <c r="A5917"/>
      <c r="C5917" s="2"/>
    </row>
    <row r="5918" spans="1:3">
      <c r="A5918"/>
      <c r="C5918" s="2"/>
    </row>
    <row r="5919" spans="1:3">
      <c r="A5919"/>
      <c r="C5919" s="2"/>
    </row>
    <row r="5920" spans="1:3">
      <c r="A5920"/>
      <c r="C5920" s="2"/>
    </row>
    <row r="5921" spans="1:3">
      <c r="A5921"/>
      <c r="C5921" s="2"/>
    </row>
    <row r="5922" spans="1:3">
      <c r="A5922"/>
      <c r="C5922" s="2"/>
    </row>
    <row r="5923" spans="1:3">
      <c r="A5923"/>
      <c r="C5923" s="2"/>
    </row>
    <row r="5924" spans="1:3">
      <c r="A5924"/>
      <c r="C5924" s="2"/>
    </row>
    <row r="5925" spans="1:3">
      <c r="A5925"/>
      <c r="C5925" s="2"/>
    </row>
    <row r="5926" spans="1:3">
      <c r="A5926"/>
      <c r="C5926" s="2"/>
    </row>
    <row r="5927" spans="1:3">
      <c r="A5927"/>
      <c r="C5927" s="2"/>
    </row>
    <row r="5928" spans="1:3">
      <c r="A5928"/>
      <c r="C5928" s="2"/>
    </row>
    <row r="5929" spans="1:3">
      <c r="A5929"/>
      <c r="C5929" s="2"/>
    </row>
    <row r="5930" spans="1:3">
      <c r="A5930"/>
      <c r="C5930" s="2"/>
    </row>
    <row r="5931" spans="1:3">
      <c r="A5931"/>
      <c r="C5931" s="2"/>
    </row>
    <row r="5932" spans="1:3">
      <c r="A5932"/>
      <c r="C5932" s="2"/>
    </row>
    <row r="5933" spans="1:3">
      <c r="A5933"/>
      <c r="C5933" s="2"/>
    </row>
    <row r="5934" spans="1:3">
      <c r="A5934"/>
      <c r="C5934" s="2"/>
    </row>
    <row r="5935" spans="1:3">
      <c r="A5935"/>
      <c r="C5935" s="2"/>
    </row>
    <row r="5936" spans="1:3">
      <c r="A5936"/>
      <c r="C5936" s="2"/>
    </row>
    <row r="5937" spans="1:3">
      <c r="A5937"/>
      <c r="C5937" s="2"/>
    </row>
    <row r="5938" spans="1:3">
      <c r="A5938"/>
      <c r="C5938" s="2"/>
    </row>
    <row r="5939" spans="1:3">
      <c r="A5939"/>
      <c r="C5939" s="2"/>
    </row>
    <row r="5940" spans="1:3">
      <c r="A5940"/>
      <c r="C5940" s="2"/>
    </row>
    <row r="5941" spans="1:3">
      <c r="A5941"/>
      <c r="C5941" s="2"/>
    </row>
    <row r="5942" spans="1:3">
      <c r="A5942"/>
      <c r="C5942" s="2"/>
    </row>
    <row r="5943" spans="1:3">
      <c r="A5943"/>
      <c r="C5943" s="2"/>
    </row>
    <row r="5944" spans="1:3">
      <c r="A5944"/>
      <c r="C5944" s="2"/>
    </row>
    <row r="5945" spans="1:3">
      <c r="A5945"/>
      <c r="C5945" s="2"/>
    </row>
    <row r="5946" spans="1:3">
      <c r="A5946"/>
      <c r="C5946" s="2"/>
    </row>
    <row r="5947" spans="1:3">
      <c r="A5947"/>
      <c r="C5947" s="2"/>
    </row>
    <row r="5948" spans="1:3">
      <c r="A5948"/>
      <c r="C5948" s="2"/>
    </row>
    <row r="5949" spans="1:3">
      <c r="A5949"/>
      <c r="C5949" s="2"/>
    </row>
    <row r="5950" spans="1:3">
      <c r="A5950"/>
      <c r="C5950" s="2"/>
    </row>
    <row r="5951" spans="1:3">
      <c r="A5951"/>
      <c r="C5951" s="2"/>
    </row>
    <row r="5952" spans="1:3">
      <c r="A5952"/>
      <c r="C5952" s="2"/>
    </row>
    <row r="5953" spans="1:3">
      <c r="A5953"/>
      <c r="C5953" s="2"/>
    </row>
    <row r="5954" spans="1:3">
      <c r="A5954"/>
      <c r="C5954" s="2"/>
    </row>
    <row r="5955" spans="1:3">
      <c r="A5955"/>
      <c r="C5955" s="2"/>
    </row>
    <row r="5956" spans="1:3">
      <c r="A5956"/>
      <c r="C5956" s="2"/>
    </row>
    <row r="5957" spans="1:3">
      <c r="A5957"/>
      <c r="C5957" s="2"/>
    </row>
    <row r="5958" spans="1:3">
      <c r="A5958"/>
      <c r="C5958" s="2"/>
    </row>
    <row r="5959" spans="1:3">
      <c r="A5959"/>
      <c r="C5959" s="2"/>
    </row>
    <row r="5960" spans="1:3">
      <c r="A5960"/>
      <c r="C5960" s="2"/>
    </row>
    <row r="5961" spans="1:3">
      <c r="A5961"/>
      <c r="C5961" s="2"/>
    </row>
    <row r="5962" spans="1:3">
      <c r="A5962"/>
      <c r="C5962" s="2"/>
    </row>
    <row r="5963" spans="1:3">
      <c r="A5963"/>
      <c r="C5963" s="2"/>
    </row>
    <row r="5964" spans="1:3">
      <c r="A5964"/>
      <c r="C5964" s="2"/>
    </row>
    <row r="5965" spans="1:3">
      <c r="A5965"/>
      <c r="C5965" s="2"/>
    </row>
    <row r="5966" spans="1:3">
      <c r="A5966"/>
      <c r="C5966" s="2"/>
    </row>
    <row r="5967" spans="1:3">
      <c r="A5967"/>
      <c r="C5967" s="2"/>
    </row>
    <row r="5968" spans="1:3">
      <c r="A5968"/>
      <c r="C5968" s="2"/>
    </row>
    <row r="5969" spans="1:3">
      <c r="A5969"/>
      <c r="C5969" s="2"/>
    </row>
    <row r="5970" spans="1:3">
      <c r="A5970"/>
      <c r="C5970" s="2"/>
    </row>
    <row r="5971" spans="1:3">
      <c r="A5971"/>
      <c r="C5971" s="2"/>
    </row>
    <row r="5972" spans="1:3">
      <c r="A5972"/>
      <c r="C5972" s="2"/>
    </row>
    <row r="5973" spans="1:3">
      <c r="A5973"/>
      <c r="C5973" s="2"/>
    </row>
    <row r="5974" spans="1:3">
      <c r="A5974"/>
      <c r="C5974" s="2"/>
    </row>
    <row r="5975" spans="1:3">
      <c r="A5975"/>
      <c r="C5975" s="2"/>
    </row>
    <row r="5976" spans="1:3">
      <c r="A5976"/>
      <c r="C5976" s="2"/>
    </row>
    <row r="5977" spans="1:3">
      <c r="A5977"/>
      <c r="C5977" s="2"/>
    </row>
    <row r="5978" spans="1:3">
      <c r="A5978"/>
      <c r="C5978" s="2"/>
    </row>
    <row r="5979" spans="1:3">
      <c r="A5979"/>
      <c r="C5979" s="2"/>
    </row>
    <row r="5980" spans="1:3">
      <c r="A5980"/>
      <c r="C5980" s="2"/>
    </row>
    <row r="5981" spans="1:3">
      <c r="A5981"/>
      <c r="C5981" s="2"/>
    </row>
    <row r="5982" spans="1:3">
      <c r="A5982"/>
      <c r="C5982" s="2"/>
    </row>
    <row r="5983" spans="1:3">
      <c r="A5983"/>
      <c r="C5983" s="2"/>
    </row>
    <row r="5984" spans="1:3">
      <c r="A5984"/>
      <c r="C5984" s="2"/>
    </row>
    <row r="5985" spans="1:3">
      <c r="A5985"/>
      <c r="C5985" s="2"/>
    </row>
    <row r="5986" spans="1:3">
      <c r="A5986"/>
      <c r="C5986" s="2"/>
    </row>
    <row r="5987" spans="1:3">
      <c r="A5987"/>
      <c r="C5987" s="2"/>
    </row>
    <row r="5988" spans="1:3">
      <c r="A5988"/>
      <c r="C5988" s="2"/>
    </row>
    <row r="5989" spans="1:3">
      <c r="A5989"/>
      <c r="C5989" s="2"/>
    </row>
    <row r="5990" spans="1:3">
      <c r="A5990"/>
      <c r="C5990" s="2"/>
    </row>
    <row r="5991" spans="1:3">
      <c r="A5991"/>
      <c r="C5991" s="2"/>
    </row>
    <row r="5992" spans="1:3">
      <c r="A5992"/>
      <c r="C5992" s="2"/>
    </row>
    <row r="5993" spans="1:3">
      <c r="A5993"/>
      <c r="C5993" s="2"/>
    </row>
    <row r="5994" spans="1:3">
      <c r="A5994"/>
      <c r="C5994" s="2"/>
    </row>
    <row r="5995" spans="1:3">
      <c r="A5995"/>
      <c r="C5995" s="2"/>
    </row>
    <row r="5996" spans="1:3">
      <c r="A5996"/>
      <c r="C5996" s="2"/>
    </row>
    <row r="5997" spans="1:3">
      <c r="A5997"/>
      <c r="C5997" s="2"/>
    </row>
    <row r="5998" spans="1:3">
      <c r="A5998"/>
      <c r="C5998" s="2"/>
    </row>
    <row r="5999" spans="1:3">
      <c r="A5999"/>
      <c r="C5999" s="2"/>
    </row>
    <row r="6000" spans="1:3">
      <c r="A6000"/>
      <c r="C6000" s="2"/>
    </row>
    <row r="6001" spans="1:3">
      <c r="A6001"/>
      <c r="C6001" s="2"/>
    </row>
    <row r="6002" spans="1:3">
      <c r="A6002"/>
      <c r="C6002" s="2"/>
    </row>
    <row r="6003" spans="1:3">
      <c r="A6003"/>
      <c r="C6003" s="2"/>
    </row>
    <row r="6004" spans="1:3">
      <c r="A6004"/>
      <c r="C6004" s="2"/>
    </row>
    <row r="6005" spans="1:3">
      <c r="A6005"/>
      <c r="C6005" s="2"/>
    </row>
    <row r="6006" spans="1:3">
      <c r="A6006"/>
      <c r="C6006" s="2"/>
    </row>
    <row r="6007" spans="1:3">
      <c r="A6007"/>
      <c r="C6007" s="2"/>
    </row>
    <row r="6008" spans="1:3">
      <c r="A6008"/>
      <c r="C6008" s="2"/>
    </row>
    <row r="6009" spans="1:3">
      <c r="A6009"/>
      <c r="C6009" s="2"/>
    </row>
    <row r="6010" spans="1:3">
      <c r="A6010"/>
      <c r="C6010" s="2"/>
    </row>
    <row r="6011" spans="1:3">
      <c r="A6011"/>
      <c r="C6011" s="2"/>
    </row>
    <row r="6012" spans="1:3">
      <c r="A6012"/>
      <c r="C6012" s="2"/>
    </row>
    <row r="6013" spans="1:3">
      <c r="A6013"/>
      <c r="C6013" s="2"/>
    </row>
    <row r="6014" spans="1:3">
      <c r="A6014"/>
      <c r="C6014" s="2"/>
    </row>
    <row r="6015" spans="1:3">
      <c r="A6015"/>
      <c r="C6015" s="2"/>
    </row>
    <row r="6016" spans="1:3">
      <c r="A6016"/>
      <c r="C6016" s="2"/>
    </row>
    <row r="6017" spans="1:3">
      <c r="A6017"/>
      <c r="C6017" s="2"/>
    </row>
    <row r="6018" spans="1:3">
      <c r="A6018"/>
      <c r="C6018" s="2"/>
    </row>
    <row r="6019" spans="1:3">
      <c r="A6019"/>
      <c r="C6019" s="2"/>
    </row>
    <row r="6020" spans="1:3">
      <c r="A6020"/>
      <c r="C6020" s="2"/>
    </row>
    <row r="6021" spans="1:3">
      <c r="A6021"/>
      <c r="C6021" s="2"/>
    </row>
    <row r="6022" spans="1:3">
      <c r="A6022"/>
      <c r="C6022" s="2"/>
    </row>
    <row r="6023" spans="1:3">
      <c r="A6023"/>
      <c r="C6023" s="2"/>
    </row>
    <row r="6024" spans="1:3">
      <c r="A6024"/>
      <c r="C6024" s="2"/>
    </row>
    <row r="6025" spans="1:3">
      <c r="A6025"/>
      <c r="C6025" s="2"/>
    </row>
    <row r="6026" spans="1:3">
      <c r="A6026"/>
      <c r="C6026" s="2"/>
    </row>
    <row r="6027" spans="1:3">
      <c r="A6027"/>
      <c r="C6027" s="2"/>
    </row>
    <row r="6028" spans="1:3">
      <c r="A6028"/>
      <c r="C6028" s="2"/>
    </row>
    <row r="6029" spans="1:3">
      <c r="A6029"/>
      <c r="C6029" s="2"/>
    </row>
    <row r="6030" spans="1:3">
      <c r="A6030"/>
      <c r="C6030" s="2"/>
    </row>
    <row r="6031" spans="1:3">
      <c r="A6031"/>
      <c r="C6031" s="2"/>
    </row>
    <row r="6032" spans="1:3">
      <c r="A6032"/>
      <c r="C6032" s="2"/>
    </row>
    <row r="6033" spans="1:3">
      <c r="A6033"/>
      <c r="C6033" s="2"/>
    </row>
    <row r="6034" spans="1:3">
      <c r="A6034"/>
      <c r="C6034" s="2"/>
    </row>
    <row r="6035" spans="1:3">
      <c r="A6035"/>
      <c r="C6035" s="2"/>
    </row>
    <row r="6036" spans="1:3">
      <c r="A6036"/>
      <c r="C6036" s="2"/>
    </row>
    <row r="6037" spans="1:3">
      <c r="A6037"/>
      <c r="C6037" s="2"/>
    </row>
    <row r="6038" spans="1:3">
      <c r="A6038"/>
      <c r="C6038" s="2"/>
    </row>
    <row r="6039" spans="1:3">
      <c r="A6039"/>
      <c r="C6039" s="2"/>
    </row>
    <row r="6040" spans="1:3">
      <c r="A6040"/>
      <c r="C6040" s="2"/>
    </row>
    <row r="6041" spans="1:3">
      <c r="A6041"/>
      <c r="C6041" s="2"/>
    </row>
    <row r="6042" spans="1:3">
      <c r="A6042"/>
      <c r="C6042" s="2"/>
    </row>
    <row r="6043" spans="1:3">
      <c r="A6043"/>
      <c r="C6043" s="2"/>
    </row>
    <row r="6044" spans="1:3">
      <c r="A6044"/>
      <c r="C6044" s="2"/>
    </row>
    <row r="6045" spans="1:3">
      <c r="A6045"/>
      <c r="C6045" s="2"/>
    </row>
    <row r="6046" spans="1:3">
      <c r="A6046"/>
      <c r="C6046" s="2"/>
    </row>
    <row r="6047" spans="1:3">
      <c r="A6047"/>
      <c r="C6047" s="2"/>
    </row>
    <row r="6048" spans="1:3">
      <c r="A6048"/>
      <c r="C6048" s="2"/>
    </row>
    <row r="6049" spans="1:3">
      <c r="A6049"/>
      <c r="C6049" s="2"/>
    </row>
    <row r="6050" spans="1:3">
      <c r="A6050"/>
      <c r="C6050" s="2"/>
    </row>
    <row r="6051" spans="1:3">
      <c r="A6051"/>
      <c r="C6051" s="2"/>
    </row>
    <row r="6052" spans="1:3">
      <c r="A6052"/>
      <c r="C6052" s="2"/>
    </row>
    <row r="6053" spans="1:3">
      <c r="A6053"/>
      <c r="C6053" s="2"/>
    </row>
    <row r="6054" spans="1:3">
      <c r="A6054"/>
      <c r="C6054" s="2"/>
    </row>
    <row r="6055" spans="1:3">
      <c r="A6055"/>
      <c r="C6055" s="2"/>
    </row>
    <row r="6056" spans="1:3">
      <c r="A6056"/>
      <c r="C6056" s="2"/>
    </row>
    <row r="6057" spans="1:3">
      <c r="A6057"/>
      <c r="C6057" s="2"/>
    </row>
    <row r="6058" spans="1:3">
      <c r="A6058"/>
      <c r="C6058" s="2"/>
    </row>
    <row r="6059" spans="1:3">
      <c r="A6059"/>
      <c r="C6059" s="2"/>
    </row>
    <row r="6060" spans="1:3">
      <c r="A6060"/>
      <c r="C6060" s="2"/>
    </row>
    <row r="6061" spans="1:3">
      <c r="A6061"/>
      <c r="C6061" s="2"/>
    </row>
    <row r="6062" spans="1:3">
      <c r="A6062"/>
      <c r="C6062" s="2"/>
    </row>
    <row r="6063" spans="1:3">
      <c r="A6063"/>
      <c r="C6063" s="2"/>
    </row>
    <row r="6064" spans="1:3">
      <c r="A6064"/>
      <c r="C6064" s="2"/>
    </row>
    <row r="6065" spans="1:3">
      <c r="A6065"/>
      <c r="C6065" s="2"/>
    </row>
    <row r="6066" spans="1:3">
      <c r="A6066"/>
      <c r="C6066" s="2"/>
    </row>
    <row r="6067" spans="1:3">
      <c r="A6067"/>
      <c r="C6067" s="2"/>
    </row>
    <row r="6068" spans="1:3">
      <c r="A6068"/>
      <c r="C6068" s="2"/>
    </row>
    <row r="6069" spans="1:3">
      <c r="A6069"/>
      <c r="C6069" s="2"/>
    </row>
    <row r="6070" spans="1:3">
      <c r="A6070"/>
      <c r="C6070" s="2"/>
    </row>
    <row r="6071" spans="1:3">
      <c r="A6071"/>
      <c r="C6071" s="2"/>
    </row>
    <row r="6072" spans="1:3">
      <c r="A6072"/>
      <c r="C6072" s="2"/>
    </row>
    <row r="6073" spans="1:3">
      <c r="A6073"/>
      <c r="C6073" s="2"/>
    </row>
    <row r="6074" spans="1:3">
      <c r="A6074"/>
      <c r="C6074" s="2"/>
    </row>
    <row r="6075" spans="1:3">
      <c r="A6075"/>
      <c r="C6075" s="2"/>
    </row>
    <row r="6076" spans="1:3">
      <c r="A6076"/>
      <c r="C6076" s="2"/>
    </row>
    <row r="6077" spans="1:3">
      <c r="A6077"/>
      <c r="C6077" s="2"/>
    </row>
    <row r="6078" spans="1:3">
      <c r="A6078"/>
      <c r="C6078" s="2"/>
    </row>
    <row r="6079" spans="1:3">
      <c r="A6079"/>
      <c r="C6079" s="2"/>
    </row>
    <row r="6080" spans="1:3">
      <c r="A6080"/>
      <c r="C6080" s="2"/>
    </row>
    <row r="6081" spans="1:3">
      <c r="A6081"/>
      <c r="C6081" s="2"/>
    </row>
    <row r="6082" spans="1:3">
      <c r="A6082"/>
      <c r="C6082" s="2"/>
    </row>
    <row r="6083" spans="1:3">
      <c r="A6083"/>
      <c r="C6083" s="2"/>
    </row>
    <row r="6084" spans="1:3">
      <c r="A6084"/>
      <c r="C6084" s="2"/>
    </row>
    <row r="6085" spans="1:3">
      <c r="A6085"/>
      <c r="C6085" s="2"/>
    </row>
    <row r="6086" spans="1:3">
      <c r="A6086"/>
      <c r="C6086" s="2"/>
    </row>
    <row r="6087" spans="1:3">
      <c r="A6087"/>
      <c r="C6087" s="2"/>
    </row>
    <row r="6088" spans="1:3">
      <c r="A6088"/>
      <c r="C6088" s="2"/>
    </row>
    <row r="6089" spans="1:3">
      <c r="A6089"/>
      <c r="C6089" s="2"/>
    </row>
    <row r="6090" spans="1:3">
      <c r="A6090"/>
      <c r="C6090" s="2"/>
    </row>
    <row r="6091" spans="1:3">
      <c r="A6091"/>
      <c r="C6091" s="2"/>
    </row>
    <row r="6092" spans="1:3">
      <c r="A6092"/>
      <c r="C6092" s="2"/>
    </row>
    <row r="6093" spans="1:3">
      <c r="A6093"/>
      <c r="C6093" s="2"/>
    </row>
    <row r="6094" spans="1:3">
      <c r="A6094"/>
      <c r="C6094" s="2"/>
    </row>
    <row r="6095" spans="1:3">
      <c r="A6095"/>
      <c r="C6095" s="2"/>
    </row>
    <row r="6096" spans="1:3">
      <c r="A6096"/>
      <c r="C6096" s="2"/>
    </row>
    <row r="6097" spans="1:3">
      <c r="A6097"/>
      <c r="C6097" s="2"/>
    </row>
    <row r="6098" spans="1:3">
      <c r="A6098"/>
      <c r="C6098" s="2"/>
    </row>
    <row r="6099" spans="1:3">
      <c r="A6099"/>
      <c r="C6099" s="2"/>
    </row>
    <row r="6100" spans="1:3">
      <c r="A6100"/>
      <c r="C6100" s="2"/>
    </row>
    <row r="6101" spans="1:3">
      <c r="A6101"/>
      <c r="C6101" s="2"/>
    </row>
    <row r="6102" spans="1:3">
      <c r="A6102"/>
      <c r="C6102" s="2"/>
    </row>
    <row r="6103" spans="1:3">
      <c r="A6103"/>
      <c r="C6103" s="2"/>
    </row>
    <row r="6104" spans="1:3">
      <c r="A6104"/>
      <c r="C6104" s="2"/>
    </row>
    <row r="6105" spans="1:3">
      <c r="A6105"/>
      <c r="C6105" s="2"/>
    </row>
    <row r="6106" spans="1:3">
      <c r="A6106"/>
      <c r="C6106" s="2"/>
    </row>
    <row r="6107" spans="1:3">
      <c r="A6107"/>
      <c r="C6107" s="2"/>
    </row>
    <row r="6108" spans="1:3">
      <c r="A6108"/>
      <c r="C6108" s="2"/>
    </row>
    <row r="6109" spans="1:3">
      <c r="A6109"/>
      <c r="C6109" s="2"/>
    </row>
    <row r="6110" spans="1:3">
      <c r="A6110"/>
      <c r="C6110" s="2"/>
    </row>
    <row r="6111" spans="1:3">
      <c r="A6111"/>
      <c r="C6111" s="2"/>
    </row>
    <row r="6112" spans="1:3">
      <c r="A6112"/>
      <c r="C6112" s="2"/>
    </row>
    <row r="6113" spans="1:3">
      <c r="A6113"/>
      <c r="C6113" s="2"/>
    </row>
    <row r="6114" spans="1:3">
      <c r="A6114"/>
      <c r="C6114" s="2"/>
    </row>
    <row r="6115" spans="1:3">
      <c r="A6115"/>
      <c r="C6115" s="2"/>
    </row>
    <row r="6116" spans="1:3">
      <c r="A6116"/>
      <c r="C6116" s="2"/>
    </row>
    <row r="6117" spans="1:3">
      <c r="A6117"/>
      <c r="C6117" s="2"/>
    </row>
    <row r="6118" spans="1:3">
      <c r="A6118"/>
      <c r="C6118" s="2"/>
    </row>
    <row r="6119" spans="1:3">
      <c r="A6119"/>
      <c r="C6119" s="2"/>
    </row>
    <row r="6120" spans="1:3">
      <c r="A6120"/>
      <c r="C6120" s="2"/>
    </row>
    <row r="6121" spans="1:3">
      <c r="A6121"/>
      <c r="C6121" s="2"/>
    </row>
    <row r="6122" spans="1:3">
      <c r="A6122"/>
      <c r="C6122" s="2"/>
    </row>
    <row r="6123" spans="1:3">
      <c r="A6123"/>
      <c r="C6123" s="2"/>
    </row>
    <row r="6124" spans="1:3">
      <c r="A6124"/>
      <c r="C6124" s="2"/>
    </row>
    <row r="6125" spans="1:3">
      <c r="A6125"/>
      <c r="C6125" s="2"/>
    </row>
    <row r="6126" spans="1:3">
      <c r="A6126"/>
      <c r="C6126" s="2"/>
    </row>
    <row r="6127" spans="1:3">
      <c r="A6127"/>
      <c r="C6127" s="2"/>
    </row>
    <row r="6128" spans="1:3">
      <c r="A6128"/>
      <c r="C6128" s="2"/>
    </row>
    <row r="6129" spans="1:3">
      <c r="A6129"/>
      <c r="C6129" s="2"/>
    </row>
    <row r="6130" spans="1:3">
      <c r="A6130"/>
      <c r="C6130" s="2"/>
    </row>
    <row r="6131" spans="1:3">
      <c r="A6131"/>
      <c r="C6131" s="2"/>
    </row>
    <row r="6132" spans="1:3">
      <c r="A6132"/>
      <c r="C6132" s="2"/>
    </row>
    <row r="6133" spans="1:3">
      <c r="A6133"/>
      <c r="C6133" s="2"/>
    </row>
    <row r="6134" spans="1:3">
      <c r="A6134"/>
      <c r="C6134" s="2"/>
    </row>
    <row r="6135" spans="1:3">
      <c r="A6135"/>
      <c r="C6135" s="2"/>
    </row>
    <row r="6136" spans="1:3">
      <c r="A6136"/>
      <c r="C6136" s="2"/>
    </row>
    <row r="6137" spans="1:3">
      <c r="A6137"/>
      <c r="C6137" s="2"/>
    </row>
    <row r="6138" spans="1:3">
      <c r="A6138"/>
      <c r="C6138" s="2"/>
    </row>
    <row r="6139" spans="1:3">
      <c r="A6139"/>
      <c r="C6139" s="2"/>
    </row>
    <row r="6140" spans="1:3">
      <c r="A6140"/>
      <c r="C6140" s="2"/>
    </row>
    <row r="6141" spans="1:3">
      <c r="A6141"/>
      <c r="C6141" s="2"/>
    </row>
    <row r="6142" spans="1:3">
      <c r="A6142"/>
      <c r="C6142" s="2"/>
    </row>
    <row r="6143" spans="1:3">
      <c r="A6143"/>
      <c r="C6143" s="2"/>
    </row>
    <row r="6144" spans="1:3">
      <c r="A6144"/>
      <c r="C6144" s="2"/>
    </row>
    <row r="6145" spans="1:3">
      <c r="A6145"/>
      <c r="C6145" s="2"/>
    </row>
    <row r="6146" spans="1:3">
      <c r="A6146"/>
      <c r="C6146" s="2"/>
    </row>
    <row r="6147" spans="1:3">
      <c r="A6147"/>
      <c r="C6147" s="2"/>
    </row>
    <row r="6148" spans="1:3">
      <c r="A6148"/>
      <c r="C6148" s="2"/>
    </row>
    <row r="6149" spans="1:3">
      <c r="A6149"/>
      <c r="C6149" s="2"/>
    </row>
    <row r="6150" spans="1:3">
      <c r="A6150"/>
      <c r="C6150" s="2"/>
    </row>
    <row r="6151" spans="1:3">
      <c r="A6151"/>
      <c r="C6151" s="2"/>
    </row>
    <row r="6152" spans="1:3">
      <c r="A6152"/>
      <c r="C6152" s="2"/>
    </row>
    <row r="6153" spans="1:3">
      <c r="A6153"/>
      <c r="C6153" s="2"/>
    </row>
    <row r="6154" spans="1:3">
      <c r="A6154"/>
      <c r="C6154" s="2"/>
    </row>
    <row r="6155" spans="1:3">
      <c r="A6155"/>
      <c r="C6155" s="2"/>
    </row>
    <row r="6156" spans="1:3">
      <c r="A6156"/>
      <c r="C6156" s="2"/>
    </row>
    <row r="6157" spans="1:3">
      <c r="A6157"/>
      <c r="C6157" s="2"/>
    </row>
    <row r="6158" spans="1:3">
      <c r="A6158"/>
      <c r="C6158" s="2"/>
    </row>
    <row r="6159" spans="1:3">
      <c r="A6159"/>
      <c r="C6159" s="2"/>
    </row>
    <row r="6160" spans="1:3">
      <c r="A6160"/>
      <c r="C6160" s="2"/>
    </row>
    <row r="6161" spans="1:3">
      <c r="A6161"/>
      <c r="C6161" s="2"/>
    </row>
    <row r="6162" spans="1:3">
      <c r="A6162"/>
      <c r="C6162" s="2"/>
    </row>
    <row r="6163" spans="1:3">
      <c r="A6163"/>
      <c r="C6163" s="2"/>
    </row>
    <row r="6164" spans="1:3">
      <c r="A6164"/>
      <c r="C6164" s="2"/>
    </row>
    <row r="6165" spans="1:3">
      <c r="A6165"/>
      <c r="C6165" s="2"/>
    </row>
    <row r="6166" spans="1:3">
      <c r="A6166"/>
      <c r="C6166" s="2"/>
    </row>
    <row r="6167" spans="1:3">
      <c r="A6167"/>
      <c r="C6167" s="2"/>
    </row>
    <row r="6168" spans="1:3">
      <c r="A6168"/>
      <c r="C6168" s="2"/>
    </row>
    <row r="6169" spans="1:3">
      <c r="A6169"/>
      <c r="C6169" s="2"/>
    </row>
    <row r="6170" spans="1:3">
      <c r="A6170"/>
      <c r="C6170" s="2"/>
    </row>
    <row r="6171" spans="1:3">
      <c r="A6171"/>
      <c r="C6171" s="2"/>
    </row>
    <row r="6172" spans="1:3">
      <c r="A6172"/>
      <c r="C6172" s="2"/>
    </row>
    <row r="6173" spans="1:3">
      <c r="A6173"/>
      <c r="C6173" s="2"/>
    </row>
    <row r="6174" spans="1:3">
      <c r="A6174"/>
      <c r="C6174" s="2"/>
    </row>
    <row r="6175" spans="1:3">
      <c r="A6175"/>
      <c r="C6175" s="2"/>
    </row>
    <row r="6176" spans="1:3">
      <c r="A6176"/>
      <c r="C6176" s="2"/>
    </row>
    <row r="6177" spans="1:3">
      <c r="A6177"/>
      <c r="C6177" s="2"/>
    </row>
    <row r="6178" spans="1:3">
      <c r="A6178"/>
      <c r="C6178" s="2"/>
    </row>
    <row r="6179" spans="1:3">
      <c r="A6179"/>
      <c r="C6179" s="2"/>
    </row>
    <row r="6180" spans="1:3">
      <c r="A6180"/>
      <c r="C6180" s="2"/>
    </row>
    <row r="6181" spans="1:3">
      <c r="A6181"/>
      <c r="C6181" s="2"/>
    </row>
    <row r="6182" spans="1:3">
      <c r="A6182"/>
      <c r="C6182" s="2"/>
    </row>
    <row r="6183" spans="1:3">
      <c r="A6183"/>
      <c r="C6183" s="2"/>
    </row>
    <row r="6184" spans="1:3">
      <c r="A6184"/>
      <c r="C6184" s="2"/>
    </row>
    <row r="6185" spans="1:3">
      <c r="A6185"/>
      <c r="C6185" s="2"/>
    </row>
    <row r="6186" spans="1:3">
      <c r="A6186"/>
      <c r="C6186" s="2"/>
    </row>
    <row r="6187" spans="1:3">
      <c r="A6187"/>
      <c r="C6187" s="2"/>
    </row>
    <row r="6188" spans="1:3">
      <c r="A6188"/>
      <c r="C6188" s="2"/>
    </row>
    <row r="6189" spans="1:3">
      <c r="A6189"/>
      <c r="C6189" s="2"/>
    </row>
    <row r="6190" spans="1:3">
      <c r="A6190"/>
      <c r="C6190" s="2"/>
    </row>
    <row r="6191" spans="1:3">
      <c r="A6191"/>
      <c r="C6191" s="2"/>
    </row>
    <row r="6192" spans="1:3">
      <c r="A6192"/>
      <c r="C6192" s="2"/>
    </row>
    <row r="6193" spans="1:3">
      <c r="A6193"/>
      <c r="C6193" s="2"/>
    </row>
    <row r="6194" spans="1:3">
      <c r="A6194"/>
      <c r="C6194" s="2"/>
    </row>
    <row r="6195" spans="1:3">
      <c r="A6195"/>
      <c r="C6195" s="2"/>
    </row>
    <row r="6196" spans="1:3">
      <c r="A6196"/>
      <c r="C6196" s="2"/>
    </row>
    <row r="6197" spans="1:3">
      <c r="A6197"/>
      <c r="C6197" s="2"/>
    </row>
    <row r="6198" spans="1:3">
      <c r="A6198"/>
      <c r="C6198" s="2"/>
    </row>
    <row r="6199" spans="1:3">
      <c r="A6199"/>
      <c r="C6199" s="2"/>
    </row>
    <row r="6200" spans="1:3">
      <c r="A6200"/>
      <c r="C6200" s="2"/>
    </row>
    <row r="6201" spans="1:3">
      <c r="A6201"/>
      <c r="C6201" s="2"/>
    </row>
    <row r="6202" spans="1:3">
      <c r="A6202"/>
      <c r="C6202" s="2"/>
    </row>
    <row r="6203" spans="1:3">
      <c r="A6203"/>
      <c r="C6203" s="2"/>
    </row>
    <row r="6204" spans="1:3">
      <c r="A6204"/>
      <c r="C6204" s="2"/>
    </row>
    <row r="6205" spans="1:3">
      <c r="A6205"/>
      <c r="C6205" s="2"/>
    </row>
    <row r="6206" spans="1:3">
      <c r="A6206"/>
      <c r="C6206" s="2"/>
    </row>
    <row r="6207" spans="1:3">
      <c r="A6207"/>
      <c r="C6207" s="2"/>
    </row>
    <row r="6208" spans="1:3">
      <c r="A6208"/>
      <c r="C6208" s="2"/>
    </row>
    <row r="6209" spans="1:3">
      <c r="A6209"/>
      <c r="C6209" s="2"/>
    </row>
    <row r="6210" spans="1:3">
      <c r="A6210"/>
      <c r="C6210" s="2"/>
    </row>
    <row r="6211" spans="1:3">
      <c r="A6211"/>
      <c r="C6211" s="2"/>
    </row>
    <row r="6212" spans="1:3">
      <c r="A6212"/>
      <c r="C6212" s="2"/>
    </row>
    <row r="6213" spans="1:3">
      <c r="A6213"/>
      <c r="C6213" s="2"/>
    </row>
    <row r="6214" spans="1:3">
      <c r="A6214"/>
      <c r="C6214" s="2"/>
    </row>
    <row r="6215" spans="1:3">
      <c r="A6215"/>
      <c r="C6215" s="2"/>
    </row>
    <row r="6216" spans="1:3">
      <c r="A6216"/>
      <c r="C6216" s="2"/>
    </row>
    <row r="6217" spans="1:3">
      <c r="A6217"/>
      <c r="C6217" s="2"/>
    </row>
    <row r="6218" spans="1:3">
      <c r="A6218"/>
      <c r="C6218" s="2"/>
    </row>
    <row r="6219" spans="1:3">
      <c r="A6219"/>
      <c r="C6219" s="2"/>
    </row>
    <row r="6220" spans="1:3">
      <c r="A6220"/>
      <c r="C6220" s="2"/>
    </row>
    <row r="6221" spans="1:3">
      <c r="A6221"/>
      <c r="C6221" s="2"/>
    </row>
    <row r="6222" spans="1:3">
      <c r="A6222"/>
      <c r="C6222" s="2"/>
    </row>
    <row r="6223" spans="1:3">
      <c r="A6223"/>
      <c r="C6223" s="2"/>
    </row>
    <row r="6224" spans="1:3">
      <c r="A6224"/>
      <c r="C6224" s="2"/>
    </row>
    <row r="6225" spans="1:3">
      <c r="A6225"/>
      <c r="C6225" s="2"/>
    </row>
    <row r="6226" spans="1:3">
      <c r="A6226"/>
      <c r="C6226" s="2"/>
    </row>
    <row r="6227" spans="1:3">
      <c r="A6227"/>
      <c r="C6227" s="2"/>
    </row>
    <row r="6228" spans="1:3">
      <c r="A6228"/>
      <c r="C6228" s="2"/>
    </row>
    <row r="6229" spans="1:3">
      <c r="A6229"/>
      <c r="C6229" s="2"/>
    </row>
    <row r="6230" spans="1:3">
      <c r="A6230"/>
      <c r="C6230" s="2"/>
    </row>
    <row r="6231" spans="1:3">
      <c r="A6231"/>
      <c r="C6231" s="2"/>
    </row>
    <row r="6232" spans="1:3">
      <c r="A6232"/>
      <c r="C6232" s="2"/>
    </row>
    <row r="6233" spans="1:3">
      <c r="A6233"/>
      <c r="C6233" s="2"/>
    </row>
    <row r="6234" spans="1:3">
      <c r="A6234"/>
      <c r="C6234" s="2"/>
    </row>
    <row r="6235" spans="1:3">
      <c r="A6235"/>
      <c r="C6235" s="2"/>
    </row>
    <row r="6236" spans="1:3">
      <c r="A6236"/>
      <c r="C6236" s="2"/>
    </row>
    <row r="6237" spans="1:3">
      <c r="A6237"/>
      <c r="C6237" s="2"/>
    </row>
    <row r="6238" spans="1:3">
      <c r="A6238"/>
      <c r="C6238" s="2"/>
    </row>
    <row r="6239" spans="1:3">
      <c r="A6239"/>
      <c r="C6239" s="2"/>
    </row>
    <row r="6240" spans="1:3">
      <c r="A6240"/>
      <c r="C6240" s="2"/>
    </row>
    <row r="6241" spans="1:3">
      <c r="A6241"/>
      <c r="C6241" s="2"/>
    </row>
    <row r="6242" spans="1:3">
      <c r="A6242"/>
      <c r="C6242" s="2"/>
    </row>
    <row r="6243" spans="1:3">
      <c r="A6243"/>
      <c r="C6243" s="2"/>
    </row>
    <row r="6244" spans="1:3">
      <c r="A6244"/>
      <c r="C6244" s="2"/>
    </row>
    <row r="6245" spans="1:3">
      <c r="A6245"/>
      <c r="C6245" s="2"/>
    </row>
    <row r="6246" spans="1:3">
      <c r="A6246"/>
      <c r="C6246" s="2"/>
    </row>
    <row r="6247" spans="1:3">
      <c r="A6247"/>
      <c r="C6247" s="2"/>
    </row>
    <row r="6248" spans="1:3">
      <c r="A6248"/>
      <c r="C6248" s="2"/>
    </row>
    <row r="6249" spans="1:3">
      <c r="A6249"/>
      <c r="C6249" s="2"/>
    </row>
    <row r="6250" spans="1:3">
      <c r="A6250"/>
      <c r="C6250" s="2"/>
    </row>
    <row r="6251" spans="1:3">
      <c r="A6251"/>
      <c r="C6251" s="2"/>
    </row>
    <row r="6252" spans="1:3">
      <c r="A6252"/>
      <c r="C6252" s="2"/>
    </row>
    <row r="6253" spans="1:3">
      <c r="A6253"/>
      <c r="C6253" s="2"/>
    </row>
    <row r="6254" spans="1:3">
      <c r="A6254"/>
      <c r="C6254" s="2"/>
    </row>
    <row r="6255" spans="1:3">
      <c r="A6255"/>
      <c r="C6255" s="2"/>
    </row>
    <row r="6256" spans="1:3">
      <c r="A6256"/>
      <c r="C6256" s="2"/>
    </row>
    <row r="6257" spans="1:3">
      <c r="A6257"/>
      <c r="C6257" s="2"/>
    </row>
    <row r="6258" spans="1:3">
      <c r="A6258"/>
      <c r="C6258" s="2"/>
    </row>
    <row r="6259" spans="1:3">
      <c r="A6259"/>
      <c r="C6259" s="2"/>
    </row>
    <row r="6260" spans="1:3">
      <c r="A6260"/>
      <c r="C6260" s="2"/>
    </row>
    <row r="6261" spans="1:3">
      <c r="A6261"/>
      <c r="C6261" s="2"/>
    </row>
    <row r="6262" spans="1:3">
      <c r="A6262"/>
      <c r="C6262" s="2"/>
    </row>
    <row r="6263" spans="1:3">
      <c r="A6263"/>
      <c r="C6263" s="2"/>
    </row>
    <row r="6264" spans="1:3">
      <c r="A6264"/>
      <c r="C6264" s="2"/>
    </row>
    <row r="6265" spans="1:3">
      <c r="A6265"/>
      <c r="C6265" s="2"/>
    </row>
    <row r="6266" spans="1:3">
      <c r="A6266"/>
      <c r="C6266" s="2"/>
    </row>
    <row r="6267" spans="1:3">
      <c r="A6267"/>
      <c r="C6267" s="2"/>
    </row>
    <row r="6268" spans="1:3">
      <c r="A6268"/>
      <c r="C6268" s="2"/>
    </row>
    <row r="6269" spans="1:3">
      <c r="A6269"/>
      <c r="C6269" s="2"/>
    </row>
    <row r="6270" spans="1:3">
      <c r="A6270"/>
      <c r="C6270" s="2"/>
    </row>
    <row r="6271" spans="1:3">
      <c r="A6271"/>
      <c r="C6271" s="2"/>
    </row>
    <row r="6272" spans="1:3">
      <c r="A6272"/>
      <c r="C6272" s="2"/>
    </row>
    <row r="6273" spans="1:3">
      <c r="A6273"/>
      <c r="C6273" s="2"/>
    </row>
    <row r="6274" spans="1:3">
      <c r="A6274"/>
      <c r="C6274" s="2"/>
    </row>
    <row r="6275" spans="1:3">
      <c r="A6275"/>
      <c r="C6275" s="2"/>
    </row>
    <row r="6276" spans="1:3">
      <c r="A6276"/>
      <c r="C6276" s="2"/>
    </row>
    <row r="6277" spans="1:3">
      <c r="A6277"/>
      <c r="C6277" s="2"/>
    </row>
    <row r="6278" spans="1:3">
      <c r="A6278"/>
      <c r="C6278" s="2"/>
    </row>
    <row r="6279" spans="1:3">
      <c r="A6279"/>
      <c r="C6279" s="2"/>
    </row>
    <row r="6280" spans="1:3">
      <c r="A6280"/>
      <c r="C6280" s="2"/>
    </row>
    <row r="6281" spans="1:3">
      <c r="A6281"/>
      <c r="C6281" s="2"/>
    </row>
    <row r="6282" spans="1:3">
      <c r="A6282"/>
      <c r="C6282" s="2"/>
    </row>
    <row r="6283" spans="1:3">
      <c r="A6283"/>
      <c r="C6283" s="2"/>
    </row>
    <row r="6284" spans="1:3">
      <c r="A6284"/>
      <c r="C6284" s="2"/>
    </row>
    <row r="6285" spans="1:3">
      <c r="A6285"/>
      <c r="C6285" s="2"/>
    </row>
    <row r="6286" spans="1:3">
      <c r="A6286"/>
      <c r="C6286" s="2"/>
    </row>
    <row r="6287" spans="1:3">
      <c r="A6287"/>
      <c r="C6287" s="2"/>
    </row>
    <row r="6288" spans="1:3">
      <c r="A6288"/>
      <c r="C6288" s="2"/>
    </row>
    <row r="6289" spans="1:3">
      <c r="A6289"/>
      <c r="C6289" s="2"/>
    </row>
    <row r="6290" spans="1:3">
      <c r="A6290"/>
      <c r="C6290" s="2"/>
    </row>
    <row r="6291" spans="1:3">
      <c r="A6291"/>
      <c r="C6291" s="2"/>
    </row>
    <row r="6292" spans="1:3">
      <c r="A6292"/>
      <c r="C6292" s="2"/>
    </row>
    <row r="6293" spans="1:3">
      <c r="A6293"/>
      <c r="C6293" s="2"/>
    </row>
    <row r="6294" spans="1:3">
      <c r="A6294"/>
      <c r="C6294" s="2"/>
    </row>
    <row r="6295" spans="1:3">
      <c r="A6295"/>
      <c r="C6295" s="2"/>
    </row>
    <row r="6296" spans="1:3">
      <c r="A6296"/>
      <c r="C6296" s="2"/>
    </row>
    <row r="6297" spans="1:3">
      <c r="A6297"/>
      <c r="C6297" s="2"/>
    </row>
    <row r="6298" spans="1:3">
      <c r="A6298"/>
      <c r="C6298" s="2"/>
    </row>
    <row r="6299" spans="1:3">
      <c r="A6299"/>
      <c r="C6299" s="2"/>
    </row>
    <row r="6300" spans="1:3">
      <c r="A6300"/>
      <c r="C6300" s="2"/>
    </row>
    <row r="6301" spans="1:3">
      <c r="A6301"/>
      <c r="C6301" s="2"/>
    </row>
    <row r="6302" spans="1:3">
      <c r="A6302"/>
      <c r="C6302" s="2"/>
    </row>
    <row r="6303" spans="1:3">
      <c r="A6303"/>
      <c r="C6303" s="2"/>
    </row>
    <row r="6304" spans="1:3">
      <c r="A6304"/>
      <c r="C6304" s="2"/>
    </row>
    <row r="6305" spans="1:3">
      <c r="A6305"/>
      <c r="C6305" s="2"/>
    </row>
    <row r="6306" spans="1:3">
      <c r="A6306"/>
      <c r="C6306" s="2"/>
    </row>
    <row r="6307" spans="1:3">
      <c r="A6307"/>
      <c r="C6307" s="2"/>
    </row>
    <row r="6308" spans="1:3">
      <c r="A6308"/>
      <c r="C6308" s="2"/>
    </row>
    <row r="6309" spans="1:3">
      <c r="A6309"/>
      <c r="C6309" s="2"/>
    </row>
    <row r="6310" spans="1:3">
      <c r="A6310"/>
      <c r="C6310" s="2"/>
    </row>
    <row r="6311" spans="1:3">
      <c r="A6311"/>
      <c r="C6311" s="2"/>
    </row>
    <row r="6312" spans="1:3">
      <c r="A6312"/>
      <c r="C6312" s="2"/>
    </row>
    <row r="6313" spans="1:3">
      <c r="A6313"/>
      <c r="C6313" s="2"/>
    </row>
    <row r="6314" spans="1:3">
      <c r="A6314"/>
      <c r="C6314" s="2"/>
    </row>
    <row r="6315" spans="1:3">
      <c r="A6315"/>
      <c r="C6315" s="2"/>
    </row>
    <row r="6316" spans="1:3">
      <c r="A6316"/>
      <c r="C6316" s="2"/>
    </row>
    <row r="6317" spans="1:3">
      <c r="A6317"/>
      <c r="C6317" s="2"/>
    </row>
    <row r="6318" spans="1:3">
      <c r="A6318"/>
      <c r="C6318" s="2"/>
    </row>
    <row r="6319" spans="1:3">
      <c r="A6319"/>
      <c r="C6319" s="2"/>
    </row>
    <row r="6320" spans="1:3">
      <c r="A6320"/>
      <c r="C6320" s="2"/>
    </row>
    <row r="6321" spans="1:3">
      <c r="A6321"/>
      <c r="C6321" s="2"/>
    </row>
    <row r="6322" spans="1:3">
      <c r="A6322"/>
      <c r="C6322" s="2"/>
    </row>
    <row r="6323" spans="1:3">
      <c r="A6323"/>
      <c r="C6323" s="2"/>
    </row>
    <row r="6324" spans="1:3">
      <c r="A6324"/>
      <c r="C6324" s="2"/>
    </row>
    <row r="6325" spans="1:3">
      <c r="A6325"/>
      <c r="C6325" s="2"/>
    </row>
    <row r="6326" spans="1:3">
      <c r="A6326"/>
      <c r="C6326" s="2"/>
    </row>
    <row r="6327" spans="1:3">
      <c r="A6327"/>
      <c r="C6327" s="2"/>
    </row>
    <row r="6328" spans="1:3">
      <c r="A6328"/>
      <c r="C6328" s="2"/>
    </row>
    <row r="6329" spans="1:3">
      <c r="A6329"/>
      <c r="C6329" s="2"/>
    </row>
  </sheetData>
  <sheetCalcPr fullCalcOnLoad="1"/>
  <sortState ref="A2:C19">
    <sortCondition ref="B2:B19"/>
  </sortState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1"/>
  <sheetViews>
    <sheetView workbookViewId="0">
      <selection activeCell="A23" sqref="A23"/>
    </sheetView>
  </sheetViews>
  <sheetFormatPr defaultRowHeight="12.75"/>
  <cols>
    <col min="2" max="2" width="6.42578125" customWidth="1"/>
    <col min="3" max="3" width="5.7109375" customWidth="1"/>
  </cols>
  <sheetData>
    <row r="2" spans="2:4">
      <c r="B2" t="s">
        <v>0</v>
      </c>
      <c r="D2" t="s">
        <v>1</v>
      </c>
    </row>
    <row r="3" spans="2:4">
      <c r="B3" s="1">
        <v>0</v>
      </c>
      <c r="C3">
        <f>COUNTIF('p-&gt;FDR'!A:A,"&lt;0.05")</f>
        <v>19</v>
      </c>
      <c r="D3" s="1">
        <f>C3*20/$C$22</f>
        <v>14.615384615384615</v>
      </c>
    </row>
    <row r="4" spans="2:4">
      <c r="B4" s="1">
        <v>0.05</v>
      </c>
      <c r="C4">
        <f>COUNTIF('p-&gt;FDR'!A:A,"&lt;0.1")</f>
        <v>21</v>
      </c>
      <c r="D4" s="1">
        <f>(C4-C3)*20/$C$22</f>
        <v>1.5384615384615385</v>
      </c>
    </row>
    <row r="5" spans="2:4">
      <c r="B5" s="1">
        <v>0.1</v>
      </c>
      <c r="C5">
        <f>COUNTIF('p-&gt;FDR'!A:A,"&lt;0.15")</f>
        <v>21</v>
      </c>
      <c r="D5" s="1">
        <f t="shared" ref="D5:D22" si="0">(C5-C4)*20/$C$22</f>
        <v>0</v>
      </c>
    </row>
    <row r="6" spans="2:4">
      <c r="B6" s="1">
        <v>0.15</v>
      </c>
      <c r="C6">
        <f>COUNTIF('p-&gt;FDR'!A:A,"&lt;0.2")</f>
        <v>22</v>
      </c>
      <c r="D6" s="1">
        <f t="shared" si="0"/>
        <v>0.76923076923076927</v>
      </c>
    </row>
    <row r="7" spans="2:4">
      <c r="B7" s="1">
        <v>0.2</v>
      </c>
      <c r="C7">
        <f>COUNTIF('p-&gt;FDR'!A:A,"&lt;0.25")</f>
        <v>22</v>
      </c>
      <c r="D7" s="1">
        <f t="shared" si="0"/>
        <v>0</v>
      </c>
    </row>
    <row r="8" spans="2:4">
      <c r="B8" s="1">
        <v>0.25</v>
      </c>
      <c r="C8">
        <f>COUNTIF('p-&gt;FDR'!A:A,"&lt;0.3")</f>
        <v>22</v>
      </c>
      <c r="D8" s="1">
        <f t="shared" si="0"/>
        <v>0</v>
      </c>
    </row>
    <row r="9" spans="2:4">
      <c r="B9" s="1">
        <v>0.3</v>
      </c>
      <c r="C9">
        <f>COUNTIF('p-&gt;FDR'!A:A,"&lt;0.35")</f>
        <v>22</v>
      </c>
      <c r="D9" s="1">
        <f t="shared" si="0"/>
        <v>0</v>
      </c>
    </row>
    <row r="10" spans="2:4">
      <c r="B10" s="1">
        <v>0.35</v>
      </c>
      <c r="C10">
        <f>COUNTIF('p-&gt;FDR'!A:A,"&lt;0.4")</f>
        <v>22</v>
      </c>
      <c r="D10" s="1">
        <f t="shared" si="0"/>
        <v>0</v>
      </c>
    </row>
    <row r="11" spans="2:4">
      <c r="B11" s="1">
        <v>0.4</v>
      </c>
      <c r="C11">
        <f>COUNTIF('p-&gt;FDR'!A:A,"&lt;0.45")</f>
        <v>22</v>
      </c>
      <c r="D11" s="1">
        <f t="shared" si="0"/>
        <v>0</v>
      </c>
    </row>
    <row r="12" spans="2:4">
      <c r="B12" s="1">
        <v>0.45</v>
      </c>
      <c r="C12">
        <f>COUNTIF('p-&gt;FDR'!A:A,"&lt;0.5")</f>
        <v>22</v>
      </c>
      <c r="D12" s="1">
        <f t="shared" si="0"/>
        <v>0</v>
      </c>
    </row>
    <row r="13" spans="2:4">
      <c r="B13" s="1">
        <v>0.5</v>
      </c>
      <c r="C13">
        <f>COUNTIF('p-&gt;FDR'!A:A,"&lt;0.55")</f>
        <v>22</v>
      </c>
      <c r="D13" s="1">
        <f t="shared" si="0"/>
        <v>0</v>
      </c>
    </row>
    <row r="14" spans="2:4">
      <c r="B14" s="1">
        <v>0.55000000000000004</v>
      </c>
      <c r="C14">
        <f>COUNTIF('p-&gt;FDR'!A:A,"&lt;0.6")</f>
        <v>25</v>
      </c>
      <c r="D14" s="1">
        <f t="shared" si="0"/>
        <v>2.3076923076923075</v>
      </c>
    </row>
    <row r="15" spans="2:4">
      <c r="B15" s="1">
        <v>0.6</v>
      </c>
      <c r="C15">
        <f>COUNTIF('p-&gt;FDR'!A:A,"&lt;0.65")</f>
        <v>26</v>
      </c>
      <c r="D15" s="1">
        <f t="shared" si="0"/>
        <v>0.76923076923076927</v>
      </c>
    </row>
    <row r="16" spans="2:4">
      <c r="B16" s="1">
        <v>0.65</v>
      </c>
      <c r="C16">
        <f>COUNTIF('p-&gt;FDR'!A:A,"&lt;0.7")</f>
        <v>26</v>
      </c>
      <c r="D16" s="1">
        <f t="shared" si="0"/>
        <v>0</v>
      </c>
    </row>
    <row r="17" spans="2:12">
      <c r="B17" s="1">
        <v>0.7</v>
      </c>
      <c r="C17">
        <f>COUNTIF('p-&gt;FDR'!A:A,"&lt;0.75")</f>
        <v>26</v>
      </c>
      <c r="D17" s="1">
        <f t="shared" si="0"/>
        <v>0</v>
      </c>
    </row>
    <row r="18" spans="2:12">
      <c r="B18" s="1">
        <v>0.75</v>
      </c>
      <c r="C18">
        <f>COUNTIF('p-&gt;FDR'!A:A,"&lt;0.8")</f>
        <v>26</v>
      </c>
      <c r="D18" s="1">
        <f t="shared" si="0"/>
        <v>0</v>
      </c>
    </row>
    <row r="19" spans="2:12">
      <c r="B19" s="1">
        <v>0.8</v>
      </c>
      <c r="C19">
        <f>COUNTIF('p-&gt;FDR'!A:A,"&lt;0.85")</f>
        <v>26</v>
      </c>
      <c r="D19" s="1">
        <f t="shared" si="0"/>
        <v>0</v>
      </c>
    </row>
    <row r="20" spans="2:12">
      <c r="B20" s="1">
        <v>0.85</v>
      </c>
      <c r="C20">
        <f>COUNTIF('p-&gt;FDR'!A:A,"&lt;0.9")</f>
        <v>26</v>
      </c>
      <c r="D20" s="1">
        <f t="shared" si="0"/>
        <v>0</v>
      </c>
    </row>
    <row r="21" spans="2:12">
      <c r="B21" s="1">
        <v>0.9</v>
      </c>
      <c r="C21">
        <f>COUNTIF('p-&gt;FDR'!A:A,"&lt;0.95")</f>
        <v>26</v>
      </c>
      <c r="D21" s="1">
        <f t="shared" si="0"/>
        <v>0</v>
      </c>
    </row>
    <row r="22" spans="2:12">
      <c r="B22" s="1">
        <v>0.95</v>
      </c>
      <c r="C22">
        <f>COUNTIF('p-&gt;FDR'!A:A,"&lt;=1")</f>
        <v>26</v>
      </c>
      <c r="D22" s="1">
        <f t="shared" si="0"/>
        <v>0</v>
      </c>
    </row>
    <row r="23" spans="2:12">
      <c r="B23" s="1"/>
    </row>
    <row r="27" spans="2:12" ht="13.5" thickBot="1"/>
    <row r="28" spans="2:12" ht="13.5" thickBot="1">
      <c r="B28" s="4" t="s">
        <v>2</v>
      </c>
      <c r="C28" s="5"/>
      <c r="D28" s="6" t="s">
        <v>3</v>
      </c>
    </row>
    <row r="29" spans="2:12" ht="13.5" thickBot="1">
      <c r="B29" s="7">
        <v>0.5</v>
      </c>
      <c r="C29" s="8"/>
      <c r="D29" s="9">
        <f>(C22-VLOOKUP(B29-0.05,B3:C22,2))/(C22*(1-B29))</f>
        <v>0.30769230769230771</v>
      </c>
      <c r="F29" s="15" t="s">
        <v>6</v>
      </c>
      <c r="G29" s="16"/>
      <c r="H29" s="16"/>
      <c r="I29" s="16"/>
      <c r="J29" s="16"/>
      <c r="K29" s="16"/>
      <c r="L29" s="17"/>
    </row>
    <row r="30" spans="2:12">
      <c r="F30" s="18" t="s">
        <v>8</v>
      </c>
      <c r="G30" s="19"/>
      <c r="H30" s="19"/>
      <c r="I30" s="19"/>
      <c r="J30" s="19"/>
      <c r="K30" s="19"/>
      <c r="L30" s="20"/>
    </row>
    <row r="31" spans="2:12" ht="13.5" thickBot="1">
      <c r="F31" s="21" t="s">
        <v>7</v>
      </c>
      <c r="G31" s="22"/>
      <c r="H31" s="22"/>
      <c r="I31" s="22"/>
      <c r="J31" s="22"/>
      <c r="K31" s="22"/>
      <c r="L31" s="23"/>
    </row>
  </sheetData>
  <sheetCalcPr fullCalcOnLoad="1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p-&gt;FDR</vt:lpstr>
      <vt:lpstr>Histogram</vt:lpstr>
    </vt:vector>
  </TitlesOfParts>
  <Company>BioSS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Dickson</dc:creator>
  <cp:lastModifiedBy>vhasfcdurazt</cp:lastModifiedBy>
  <dcterms:created xsi:type="dcterms:W3CDTF">2004-06-30T15:05:20Z</dcterms:created>
  <dcterms:modified xsi:type="dcterms:W3CDTF">2011-03-16T23:49:28Z</dcterms:modified>
</cp:coreProperties>
</file>