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scott\Documents\VCAB\State Trace Studies\CY 2015\"/>
    </mc:Choice>
  </mc:AlternateContent>
  <bookViews>
    <workbookView xWindow="0" yWindow="0" windowWidth="28800" windowHeight="11835"/>
  </bookViews>
  <sheets>
    <sheet name="Source and Recovery States TTC" sheetId="1" r:id="rId1"/>
  </sheets>
  <definedNames>
    <definedName name="_xlnm.Print_Titles" localSheetId="0">'Source and Recovery States TTC'!$A:$C,'Source and Recovery States TTC'!$1:$2</definedName>
  </definedNames>
  <calcPr calcId="152511"/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10" i="1"/>
  <c r="BF11" i="1"/>
  <c r="BF12" i="1"/>
  <c r="BF13" i="1"/>
  <c r="BF14" i="1"/>
  <c r="BF15" i="1"/>
  <c r="BF17" i="1"/>
  <c r="BF18" i="1"/>
  <c r="BF19" i="1"/>
  <c r="BF20" i="1"/>
  <c r="BF21" i="1"/>
  <c r="BF22" i="1"/>
  <c r="BF24" i="1"/>
  <c r="BF25" i="1"/>
  <c r="BF26" i="1"/>
  <c r="BF27" i="1"/>
  <c r="BF28" i="1"/>
  <c r="BF29" i="1"/>
  <c r="BF31" i="1"/>
  <c r="BF32" i="1"/>
  <c r="BF33" i="1"/>
  <c r="BF34" i="1"/>
  <c r="BF35" i="1"/>
  <c r="BF36" i="1"/>
  <c r="BF38" i="1"/>
  <c r="BF39" i="1"/>
  <c r="BF40" i="1"/>
  <c r="BF41" i="1"/>
  <c r="BF42" i="1"/>
  <c r="BF43" i="1"/>
  <c r="BF45" i="1"/>
  <c r="BF46" i="1"/>
  <c r="BF47" i="1"/>
  <c r="BF48" i="1"/>
  <c r="BF49" i="1"/>
  <c r="BF50" i="1"/>
  <c r="BF52" i="1"/>
  <c r="BF53" i="1"/>
  <c r="BF54" i="1"/>
  <c r="BF55" i="1"/>
  <c r="BF56" i="1"/>
  <c r="BF57" i="1"/>
  <c r="BF59" i="1"/>
  <c r="BF60" i="1"/>
  <c r="BF61" i="1"/>
  <c r="BF62" i="1"/>
  <c r="BF63" i="1"/>
  <c r="BF64" i="1"/>
  <c r="BF66" i="1"/>
  <c r="BF67" i="1"/>
  <c r="BF68" i="1"/>
  <c r="BF69" i="1"/>
  <c r="BF70" i="1"/>
  <c r="BF71" i="1"/>
  <c r="BF73" i="1"/>
  <c r="BF74" i="1"/>
  <c r="BF75" i="1"/>
  <c r="BF76" i="1"/>
  <c r="BF77" i="1"/>
  <c r="BF78" i="1"/>
  <c r="BF80" i="1"/>
  <c r="BF81" i="1"/>
  <c r="BF82" i="1"/>
  <c r="BF83" i="1"/>
  <c r="BF84" i="1"/>
  <c r="BF85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1" i="1"/>
  <c r="BF102" i="1"/>
  <c r="BF103" i="1"/>
  <c r="BF104" i="1"/>
  <c r="BF105" i="1"/>
  <c r="BF106" i="1"/>
  <c r="BF108" i="1"/>
  <c r="BF109" i="1"/>
  <c r="BF110" i="1"/>
  <c r="BF111" i="1"/>
  <c r="BF112" i="1"/>
  <c r="BF113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50" i="1"/>
  <c r="BF151" i="1"/>
  <c r="BF152" i="1"/>
  <c r="BF153" i="1"/>
  <c r="BF154" i="1"/>
  <c r="BF155" i="1"/>
  <c r="BF157" i="1"/>
  <c r="BF158" i="1"/>
  <c r="BF159" i="1"/>
  <c r="BF160" i="1"/>
  <c r="BF161" i="1"/>
  <c r="BF162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8" i="1"/>
  <c r="BF179" i="1"/>
  <c r="BF180" i="1"/>
  <c r="BF181" i="1"/>
  <c r="BF182" i="1"/>
  <c r="BF183" i="1"/>
  <c r="BF185" i="1"/>
  <c r="BF186" i="1"/>
  <c r="BF187" i="1"/>
  <c r="BF188" i="1"/>
  <c r="BF189" i="1"/>
  <c r="BF190" i="1"/>
  <c r="BF192" i="1"/>
  <c r="BF193" i="1"/>
  <c r="BF194" i="1"/>
  <c r="BF195" i="1"/>
  <c r="BF196" i="1"/>
  <c r="BF197" i="1"/>
  <c r="BF199" i="1"/>
  <c r="BF200" i="1"/>
  <c r="BF201" i="1"/>
  <c r="BF202" i="1"/>
  <c r="BF203" i="1"/>
  <c r="BF204" i="1"/>
  <c r="BF206" i="1"/>
  <c r="BF207" i="1"/>
  <c r="BF208" i="1"/>
  <c r="BF209" i="1"/>
  <c r="BF210" i="1"/>
  <c r="BF211" i="1"/>
  <c r="BF213" i="1"/>
  <c r="BF214" i="1"/>
  <c r="BF215" i="1"/>
  <c r="BF216" i="1"/>
  <c r="BF217" i="1"/>
  <c r="BF218" i="1"/>
  <c r="BF220" i="1"/>
  <c r="BF221" i="1"/>
  <c r="BF222" i="1"/>
  <c r="BF223" i="1"/>
  <c r="BF224" i="1"/>
  <c r="BF225" i="1"/>
  <c r="BF227" i="1"/>
  <c r="BF228" i="1"/>
  <c r="BF229" i="1"/>
  <c r="BF230" i="1"/>
  <c r="BF231" i="1"/>
  <c r="BF232" i="1"/>
  <c r="BF234" i="1"/>
  <c r="BF235" i="1"/>
  <c r="BF236" i="1"/>
  <c r="BF237" i="1"/>
  <c r="BF238" i="1"/>
  <c r="BF239" i="1"/>
  <c r="BF241" i="1"/>
  <c r="BF242" i="1"/>
  <c r="BF243" i="1"/>
  <c r="BF244" i="1"/>
  <c r="BF245" i="1"/>
  <c r="BF246" i="1"/>
  <c r="BF248" i="1"/>
  <c r="BF249" i="1"/>
  <c r="BF250" i="1"/>
  <c r="BF251" i="1"/>
  <c r="BF252" i="1"/>
  <c r="BF253" i="1"/>
  <c r="BF255" i="1"/>
  <c r="BF256" i="1"/>
  <c r="BF257" i="1"/>
  <c r="BF258" i="1"/>
  <c r="BF259" i="1"/>
  <c r="BF260" i="1"/>
  <c r="BF262" i="1"/>
  <c r="BF263" i="1"/>
  <c r="BF264" i="1"/>
  <c r="BF265" i="1"/>
  <c r="BF266" i="1"/>
  <c r="BF267" i="1"/>
  <c r="BF269" i="1"/>
  <c r="BF270" i="1"/>
  <c r="BF271" i="1"/>
  <c r="BF272" i="1"/>
  <c r="BF273" i="1"/>
  <c r="BF274" i="1"/>
  <c r="BF276" i="1"/>
  <c r="BF277" i="1"/>
  <c r="BF278" i="1"/>
  <c r="BF279" i="1"/>
  <c r="BF280" i="1"/>
  <c r="BF281" i="1"/>
  <c r="BF283" i="1"/>
  <c r="BF284" i="1"/>
  <c r="BF285" i="1"/>
  <c r="BF286" i="1"/>
  <c r="BF287" i="1"/>
  <c r="BF288" i="1"/>
  <c r="BF290" i="1"/>
  <c r="BF291" i="1"/>
  <c r="BF292" i="1"/>
  <c r="BF293" i="1"/>
  <c r="BF294" i="1"/>
  <c r="BF295" i="1"/>
  <c r="BF297" i="1"/>
  <c r="BF298" i="1"/>
  <c r="BF299" i="1"/>
  <c r="BF300" i="1"/>
  <c r="BF301" i="1"/>
  <c r="BF302" i="1"/>
  <c r="BF304" i="1"/>
  <c r="BF305" i="1"/>
  <c r="BF306" i="1"/>
  <c r="BF307" i="1"/>
  <c r="BF308" i="1"/>
  <c r="BF309" i="1"/>
  <c r="BF311" i="1"/>
  <c r="BF312" i="1"/>
  <c r="BF313" i="1"/>
  <c r="BF314" i="1"/>
  <c r="BF315" i="1"/>
  <c r="BF316" i="1"/>
  <c r="BF318" i="1"/>
  <c r="BF319" i="1"/>
  <c r="BF320" i="1"/>
  <c r="BF321" i="1"/>
  <c r="BF322" i="1"/>
  <c r="BF323" i="1"/>
  <c r="BF325" i="1"/>
  <c r="BF326" i="1"/>
  <c r="BF327" i="1"/>
  <c r="BF328" i="1"/>
  <c r="BF329" i="1"/>
  <c r="BF330" i="1"/>
  <c r="BF332" i="1"/>
  <c r="BF333" i="1"/>
  <c r="BF334" i="1"/>
  <c r="BF335" i="1"/>
  <c r="BF336" i="1"/>
  <c r="BF337" i="1"/>
  <c r="BF339" i="1"/>
  <c r="BF340" i="1"/>
  <c r="BF341" i="1"/>
  <c r="BF342" i="1"/>
  <c r="BF343" i="1"/>
  <c r="BF344" i="1"/>
  <c r="BF346" i="1"/>
  <c r="BF347" i="1"/>
  <c r="BF348" i="1"/>
  <c r="BF349" i="1"/>
  <c r="BF350" i="1"/>
  <c r="BF351" i="1"/>
  <c r="BF353" i="1"/>
  <c r="BF354" i="1"/>
  <c r="BF355" i="1"/>
  <c r="BF356" i="1"/>
  <c r="BF357" i="1"/>
  <c r="BF358" i="1"/>
  <c r="BF360" i="1"/>
  <c r="BF361" i="1"/>
  <c r="BF362" i="1"/>
  <c r="BF363" i="1"/>
  <c r="BF364" i="1"/>
  <c r="BF365" i="1"/>
  <c r="BF367" i="1"/>
  <c r="BF368" i="1"/>
  <c r="BF369" i="1"/>
  <c r="BF370" i="1"/>
  <c r="BF371" i="1"/>
  <c r="BF372" i="1"/>
  <c r="BF374" i="1"/>
  <c r="BF375" i="1"/>
  <c r="BF376" i="1"/>
  <c r="BF377" i="1"/>
  <c r="BF378" i="1"/>
  <c r="BF379" i="1"/>
  <c r="BF3" i="1"/>
</calcChain>
</file>

<file path=xl/sharedStrings.xml><?xml version="1.0" encoding="utf-8"?>
<sst xmlns="http://schemas.openxmlformats.org/spreadsheetml/2006/main" count="1235" uniqueCount="71">
  <si>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</si>
  <si>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</si>
  <si>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</si>
  <si>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</si>
  <si>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</si>
  <si>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</si>
  <si>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</si>
  <si>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</si>
  <si>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</si>
  <si>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</si>
  <si>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</si>
  <si>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 &amp; NORTHERN MARIANA ISLANDS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</si>
  <si>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</si>
  <si>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</si>
  <si>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</si>
  <si>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</si>
  <si>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</si>
  <si>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</si>
  <si>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</si>
  <si>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</si>
  <si>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</si>
  <si>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</si>
  <si>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</si>
  <si>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</si>
  <si>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</si>
  <si>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</si>
  <si>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</si>
  <si>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</si>
  <si>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</si>
  <si>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</si>
  <si>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</si>
  <si>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</si>
  <si>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</si>
  <si>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</si>
  <si>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</si>
  <si>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</si>
  <si>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</si>
  <si>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</si>
  <si>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</si>
  <si>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</si>
  <si>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</si>
  <si>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</si>
  <si>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</si>
  <si>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</si>
  <si>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</si>
  <si>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</si>
  <si>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</si>
  <si>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</si>
  <si>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</si>
  <si>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</si>
  <si>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</si>
  <si>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</si>
  <si>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Under 3 Months</t>
  </si>
  <si>
    <t>3 Months to Under 7 Months</t>
  </si>
  <si>
    <t>7 Months to Under 1 Year</t>
  </si>
  <si>
    <t>1 Year to Under 2 Years</t>
  </si>
  <si>
    <t>Average Time-to-Crime in Years</t>
  </si>
  <si>
    <t>Source State</t>
  </si>
  <si>
    <t>Recovery State</t>
  </si>
  <si>
    <t>2 Years to Under 3 Years</t>
  </si>
  <si>
    <t>3 Years and Over</t>
  </si>
  <si>
    <t>TOTAL</t>
  </si>
  <si>
    <t>- Duplicate, Gun Buyback, Firearm Not Recovered and Firearm Turned In traces are not included in the statistics.</t>
  </si>
  <si>
    <t>- Traces must identify a purchaser and the state in which the final dealer is located.</t>
  </si>
  <si>
    <t>- Time-to-crime is calculated by subtracting the purchase date from the recovery date.</t>
  </si>
  <si>
    <t>- All traces may not have been submitted or completed at the time of this analysis.</t>
  </si>
  <si>
    <t>MASSACHUSETTS</t>
  </si>
  <si>
    <t>- Includes firearms recovered and traced between 1/1/2015 - 12/31/2015, or, if the recovery date was blank, the trace entry date was between 1/1/2015 - 12/31/2015.</t>
  </si>
  <si>
    <t>- Statistics are based on a query of the Firearms Tracing System (FTS) on April 11, 2016.</t>
  </si>
  <si>
    <t>N/A</t>
  </si>
  <si>
    <t>US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</si>
</sst>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u/>
      <sz val="10"/>
      <color rgb="FF000000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indexed="64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>
      <alignment vertical="center"/>
    </xf>
    <xf numFmtId="3" fontId="4" fillId="0" borderId="16" xfId="22" applyNumberFormat="1" applyFont="1" applyFill="1" applyBorder="1" applyAlignment="1">
      <alignment horizontal="right" vertical="center"/>
    </xf>
    <xf numFmtId="3" fontId="4" fillId="0" borderId="17" xfId="23" applyNumberFormat="1" applyFont="1" applyFill="1" applyBorder="1" applyAlignment="1">
      <alignment horizontal="right" vertical="center"/>
    </xf>
    <xf numFmtId="49" fontId="4" fillId="0" borderId="0" xfId="18" applyNumberFormat="1" applyFont="1" applyFill="1" applyBorder="1" applyAlignment="1">
      <alignment horizontal="left" vertical="center"/>
    </xf>
    <xf numFmtId="3" fontId="4" fillId="0" borderId="18" xfId="25" applyNumberFormat="1" applyFont="1" applyFill="1" applyBorder="1" applyAlignment="1">
      <alignment horizontal="right" vertical="center"/>
    </xf>
    <xf numFmtId="3" fontId="4" fillId="0" borderId="19" xfId="26" applyNumberFormat="1" applyFont="1" applyFill="1" applyBorder="1" applyAlignment="1">
      <alignment horizontal="right" vertical="center"/>
    </xf>
    <xf numFmtId="49" fontId="4" fillId="0" borderId="0" xfId="15" applyNumberFormat="1" applyFont="1" applyFill="1" applyBorder="1" applyAlignment="1">
      <alignment horizontal="left" vertical="center" wrapText="1"/>
    </xf>
    <xf numFmtId="49" fontId="5" fillId="0" borderId="20" xfId="2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4" fillId="0" borderId="18" xfId="28" applyNumberFormat="1" applyFont="1" applyFill="1" applyBorder="1" applyAlignment="1">
      <alignment horizontal="right" vertical="center"/>
    </xf>
    <xf numFmtId="3" fontId="4" fillId="0" borderId="19" xfId="28" applyNumberFormat="1" applyFont="1" applyFill="1" applyBorder="1" applyAlignment="1">
      <alignment horizontal="right" vertical="center"/>
    </xf>
    <xf numFmtId="3" fontId="4" fillId="0" borderId="19" xfId="0" applyNumberFormat="1" applyFont="1" applyFill="1" applyBorder="1" applyAlignment="1">
      <alignment horizontal="right" vertical="center"/>
    </xf>
    <xf numFmtId="49" fontId="7" fillId="0" borderId="0" xfId="0" applyNumberFormat="1" applyFont="1" applyAlignment="1">
      <alignment horizontal="center" vertical="center" wrapText="1"/>
    </xf>
    <xf numFmtId="3" fontId="8" fillId="0" borderId="21" xfId="0" applyNumberFormat="1" applyFont="1" applyBorder="1" applyAlignment="1">
      <alignment horizontal="right" vertical="center"/>
    </xf>
    <xf numFmtId="3" fontId="4" fillId="0" borderId="17" xfId="24" applyNumberFormat="1" applyFont="1" applyFill="1" applyBorder="1" applyAlignment="1">
      <alignment horizontal="right" vertical="center"/>
    </xf>
    <xf numFmtId="3" fontId="4" fillId="0" borderId="19" xfId="27" applyNumberFormat="1" applyFont="1" applyFill="1" applyBorder="1" applyAlignment="1">
      <alignment horizontal="right" vertical="center"/>
    </xf>
    <xf numFmtId="3" fontId="4" fillId="0" borderId="19" xfId="29" applyNumberFormat="1" applyFont="1" applyFill="1" applyBorder="1" applyAlignment="1">
      <alignment horizontal="right" vertical="center"/>
    </xf>
    <xf numFmtId="49" fontId="5" fillId="0" borderId="3" xfId="15" applyNumberFormat="1" applyFont="1" applyFill="1" applyBorder="1" applyAlignment="1">
      <alignment horizontal="center" vertical="center" wrapText="1"/>
    </xf>
    <xf numFmtId="49" fontId="5" fillId="0" borderId="3" xfId="15" applyNumberFormat="1" applyFont="1" applyFill="1" applyBorder="1" applyAlignment="1">
      <alignment horizontal="right" vertical="center" wrapText="1"/>
    </xf>
    <xf numFmtId="49" fontId="9" fillId="0" borderId="3" xfId="15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textRotation="90"/>
    </xf>
    <xf numFmtId="49" fontId="2" fillId="0" borderId="0" xfId="0" applyNumberFormat="1" applyFont="1" applyBorder="1" applyAlignment="1">
      <alignment vertical="center"/>
    </xf>
    <xf numFmtId="49" fontId="4" fillId="0" borderId="21" xfId="16" applyNumberFormat="1" applyFont="1" applyFill="1" applyBorder="1" applyAlignment="1">
      <alignment horizontal="left" vertical="center"/>
    </xf>
    <xf numFmtId="4" fontId="5" fillId="0" borderId="23" xfId="28" applyNumberFormat="1" applyFont="1" applyFill="1" applyBorder="1" applyAlignment="1">
      <alignment horizontal="center" vertical="center"/>
    </xf>
    <xf numFmtId="4" fontId="5" fillId="0" borderId="24" xfId="28" applyNumberFormat="1" applyFont="1" applyFill="1" applyBorder="1" applyAlignment="1">
      <alignment horizontal="center" vertical="center"/>
    </xf>
    <xf numFmtId="4" fontId="5" fillId="0" borderId="24" xfId="0" applyNumberFormat="1" applyFont="1" applyFill="1" applyBorder="1" applyAlignment="1">
      <alignment horizontal="center" vertical="center"/>
    </xf>
    <xf numFmtId="4" fontId="5" fillId="0" borderId="24" xfId="29" applyNumberFormat="1" applyFont="1" applyFill="1" applyBorder="1" applyAlignment="1">
      <alignment horizontal="center" vertical="center"/>
    </xf>
    <xf numFmtId="4" fontId="5" fillId="0" borderId="24" xfId="30" applyNumberFormat="1" applyFont="1" applyFill="1" applyBorder="1" applyAlignment="1">
      <alignment horizontal="center" vertical="center"/>
    </xf>
    <xf numFmtId="2" fontId="5" fillId="0" borderId="23" xfId="31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2" fontId="5" fillId="0" borderId="24" xfId="28" applyNumberFormat="1" applyFont="1" applyFill="1" applyBorder="1" applyAlignment="1">
      <alignment horizontal="center" vertical="center"/>
    </xf>
    <xf numFmtId="2" fontId="5" fillId="0" borderId="24" xfId="30" applyNumberFormat="1" applyFont="1" applyFill="1" applyBorder="1" applyAlignment="1">
      <alignment horizontal="center" vertical="center"/>
    </xf>
    <xf numFmtId="4" fontId="5" fillId="0" borderId="23" xfId="31" applyNumberFormat="1" applyFont="1" applyFill="1" applyBorder="1" applyAlignment="1">
      <alignment horizontal="center" vertical="center"/>
    </xf>
    <xf numFmtId="4" fontId="5" fillId="0" borderId="24" xfId="32" applyNumberFormat="1" applyFont="1" applyFill="1" applyBorder="1" applyAlignment="1">
      <alignment horizontal="center" vertical="center"/>
    </xf>
    <xf numFmtId="2" fontId="5" fillId="0" borderId="23" xfId="28" applyNumberFormat="1" applyFont="1" applyFill="1" applyBorder="1" applyAlignment="1">
      <alignment horizontal="center" vertical="center"/>
    </xf>
    <xf numFmtId="2" fontId="5" fillId="0" borderId="24" xfId="29" applyNumberFormat="1" applyFont="1" applyFill="1" applyBorder="1" applyAlignment="1">
      <alignment horizontal="center" vertical="center"/>
    </xf>
    <xf numFmtId="2" fontId="5" fillId="0" borderId="24" xfId="32" applyNumberFormat="1" applyFont="1" applyFill="1" applyBorder="1" applyAlignment="1">
      <alignment horizontal="center" vertical="center"/>
    </xf>
    <xf numFmtId="3" fontId="4" fillId="0" borderId="18" xfId="31" applyNumberFormat="1" applyFont="1" applyFill="1" applyBorder="1" applyAlignment="1">
      <alignment horizontal="right" vertical="center"/>
    </xf>
    <xf numFmtId="2" fontId="5" fillId="0" borderId="23" xfId="28" applyNumberFormat="1" applyFont="1" applyFill="1" applyBorder="1" applyAlignment="1">
      <alignment horizontal="right" vertical="center"/>
    </xf>
    <xf numFmtId="2" fontId="5" fillId="0" borderId="24" xfId="28" applyNumberFormat="1" applyFont="1" applyFill="1" applyBorder="1" applyAlignment="1">
      <alignment horizontal="right" vertical="center"/>
    </xf>
    <xf numFmtId="2" fontId="5" fillId="0" borderId="24" xfId="0" applyNumberFormat="1" applyFont="1" applyFill="1" applyBorder="1" applyAlignment="1">
      <alignment horizontal="right" vertical="center"/>
    </xf>
    <xf numFmtId="2" fontId="5" fillId="0" borderId="24" xfId="32" applyNumberFormat="1" applyFont="1" applyFill="1" applyBorder="1" applyAlignment="1">
      <alignment horizontal="right" vertical="center"/>
    </xf>
    <xf numFmtId="2" fontId="5" fillId="0" borderId="24" xfId="29" applyNumberFormat="1" applyFont="1" applyFill="1" applyBorder="1" applyAlignment="1">
      <alignment horizontal="right" vertical="center"/>
    </xf>
    <xf numFmtId="2" fontId="5" fillId="0" borderId="24" xfId="33" applyNumberFormat="1" applyFont="1" applyFill="1" applyBorder="1" applyAlignment="1">
      <alignment horizontal="center" vertical="center"/>
    </xf>
    <xf numFmtId="2" fontId="5" fillId="0" borderId="25" xfId="34" applyNumberFormat="1" applyFont="1" applyFill="1" applyBorder="1" applyAlignment="1">
      <alignment horizontal="center" vertical="center"/>
    </xf>
    <xf numFmtId="2" fontId="5" fillId="0" borderId="26" xfId="35" applyNumberFormat="1" applyFont="1" applyFill="1" applyBorder="1" applyAlignment="1">
      <alignment horizontal="center" vertical="center"/>
    </xf>
    <xf numFmtId="2" fontId="5" fillId="0" borderId="26" xfId="36" applyNumberFormat="1" applyFont="1" applyFill="1" applyBorder="1" applyAlignment="1">
      <alignment horizontal="center" vertical="center"/>
    </xf>
    <xf numFmtId="2" fontId="5" fillId="0" borderId="26" xfId="37" applyNumberFormat="1" applyFont="1" applyFill="1" applyBorder="1" applyAlignment="1">
      <alignment horizontal="center" vertical="center"/>
    </xf>
    <xf numFmtId="49" fontId="4" fillId="0" borderId="27" xfId="10" applyNumberFormat="1" applyFont="1" applyFill="1" applyBorder="1" applyAlignment="1">
      <alignment horizontal="center" vertical="center" textRotation="90" wrapText="1"/>
    </xf>
    <xf numFmtId="49" fontId="4" fillId="0" borderId="26" xfId="11" applyNumberFormat="1" applyFont="1" applyFill="1" applyBorder="1" applyAlignment="1">
      <alignment horizontal="center" vertical="center" textRotation="90" wrapText="1"/>
    </xf>
    <xf numFmtId="49" fontId="4" fillId="0" borderId="26" xfId="12" applyNumberFormat="1" applyFont="1" applyFill="1" applyBorder="1" applyAlignment="1">
      <alignment horizontal="center" vertical="center" textRotation="90" wrapText="1"/>
    </xf>
    <xf numFmtId="49" fontId="8" fillId="0" borderId="22" xfId="0" applyNumberFormat="1" applyFont="1" applyBorder="1" applyAlignment="1">
      <alignment horizontal="center" vertical="center" textRotation="90"/>
    </xf>
    <xf numFmtId="3" fontId="8" fillId="0" borderId="31" xfId="0" applyNumberFormat="1" applyFont="1" applyBorder="1" applyAlignment="1">
      <alignment horizontal="right" vertical="center"/>
    </xf>
    <xf numFmtId="3" fontId="8" fillId="0" borderId="32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49" fontId="4" fillId="0" borderId="6" xfId="28" applyNumberFormat="1" applyFont="1" applyFill="1" applyBorder="1" applyAlignment="1">
      <alignment horizontal="center" vertical="center" wrapText="1"/>
    </xf>
    <xf numFmtId="49" fontId="4" fillId="0" borderId="7" xfId="16" applyNumberFormat="1" applyFont="1" applyFill="1" applyBorder="1" applyAlignment="1">
      <alignment horizontal="center" vertical="center" wrapText="1"/>
    </xf>
    <xf numFmtId="49" fontId="4" fillId="0" borderId="9" xfId="28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4" fillId="0" borderId="10" xfId="28" applyNumberFormat="1" applyFont="1" applyFill="1" applyBorder="1" applyAlignment="1">
      <alignment horizontal="center" vertical="center" wrapText="1"/>
    </xf>
    <xf numFmtId="49" fontId="4" fillId="0" borderId="11" xfId="28" applyNumberFormat="1" applyFont="1" applyFill="1" applyBorder="1" applyAlignment="1">
      <alignment horizontal="center" vertical="center" wrapText="1"/>
    </xf>
    <xf numFmtId="49" fontId="4" fillId="0" borderId="12" xfId="28" applyNumberFormat="1" applyFont="1" applyFill="1" applyBorder="1" applyAlignment="1">
      <alignment horizontal="center" vertical="center" wrapText="1"/>
    </xf>
    <xf numFmtId="49" fontId="4" fillId="0" borderId="13" xfId="28" applyNumberFormat="1" applyFont="1" applyFill="1" applyBorder="1" applyAlignment="1">
      <alignment horizontal="center" vertical="center" wrapText="1"/>
    </xf>
    <xf numFmtId="49" fontId="4" fillId="0" borderId="14" xfId="28" applyNumberFormat="1" applyFont="1" applyFill="1" applyBorder="1" applyAlignment="1">
      <alignment horizontal="center" vertical="center" wrapText="1"/>
    </xf>
    <xf numFmtId="49" fontId="4" fillId="0" borderId="15" xfId="28" applyNumberFormat="1" applyFont="1" applyFill="1" applyBorder="1" applyAlignment="1">
      <alignment horizontal="center" vertical="center" wrapText="1"/>
    </xf>
    <xf numFmtId="49" fontId="10" fillId="0" borderId="28" xfId="13" applyNumberFormat="1" applyFont="1" applyFill="1" applyBorder="1" applyAlignment="1">
      <alignment horizontal="center" vertical="center" textRotation="90" wrapText="1"/>
    </xf>
    <xf numFmtId="49" fontId="10" fillId="0" borderId="29" xfId="14" applyNumberFormat="1" applyFont="1" applyFill="1" applyBorder="1" applyAlignment="1">
      <alignment horizontal="center" vertical="center" textRotation="90" wrapText="1"/>
    </xf>
    <xf numFmtId="49" fontId="10" fillId="0" borderId="30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wrapText="1"/>
    </xf>
  </cellXfs>
  <cellStyles count="40">
    <cellStyle name="Normal" xfId="0" builtinId="0"/>
    <cellStyle name="style1459273726302" xfId="1"/>
    <cellStyle name="style1459273726318" xfId="2"/>
    <cellStyle name="style1459273726333" xfId="3"/>
    <cellStyle name="style1459273726349" xfId="4"/>
    <cellStyle name="style1459273726364" xfId="5"/>
    <cellStyle name="style1459273726380" xfId="6"/>
    <cellStyle name="style1459273726396" xfId="7"/>
    <cellStyle name="style1459273726458" xfId="8"/>
    <cellStyle name="style1459273726474" xfId="9"/>
    <cellStyle name="style1459273726489" xfId="10"/>
    <cellStyle name="style1459273726505" xfId="11"/>
    <cellStyle name="style1459273726521" xfId="12"/>
    <cellStyle name="style1459273726536" xfId="13"/>
    <cellStyle name="style1459273726552" xfId="14"/>
    <cellStyle name="style1459273726583" xfId="15"/>
    <cellStyle name="style1459273726599" xfId="16"/>
    <cellStyle name="style1459273726615" xfId="17"/>
    <cellStyle name="style1459273726630" xfId="18"/>
    <cellStyle name="style1459273726646" xfId="19"/>
    <cellStyle name="style1459273726661" xfId="20"/>
    <cellStyle name="style1459273726740" xfId="21"/>
    <cellStyle name="style1459273726755" xfId="22"/>
    <cellStyle name="style1459273726771" xfId="23"/>
    <cellStyle name="style1459273726786" xfId="24"/>
    <cellStyle name="style1459273726802" xfId="25"/>
    <cellStyle name="style1459273726818" xfId="26"/>
    <cellStyle name="style1459273726833" xfId="27"/>
    <cellStyle name="style1459273726865" xfId="28"/>
    <cellStyle name="style1459273726896" xfId="29"/>
    <cellStyle name="style1459273726911" xfId="30"/>
    <cellStyle name="style1459273726958" xfId="31"/>
    <cellStyle name="style1459273726990" xfId="32"/>
    <cellStyle name="style1459273727021" xfId="33"/>
    <cellStyle name="style1459273727146" xfId="34"/>
    <cellStyle name="style1459273727623" xfId="35"/>
    <cellStyle name="style1459273727779" xfId="36"/>
    <cellStyle name="style1459273728264" xfId="37"/>
    <cellStyle name="style1459273728279" xfId="38"/>
    <cellStyle name="style1459273728295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87"/>
  <sheetViews>
    <sheetView tabSelected="1" zoomScaleNormal="100" workbookViewId="0">
      <selection activeCell="G10" sqref="G10"/>
    </sheetView>
  </sheetViews>
  <sheetFormatPr defaultRowHeight="12.75" x14ac:dyDescent="0.2"/>
  <cols>
    <col min="1" max="1" width="6.7109375" style="18" customWidth="1"/>
    <col min="2" max="2" width="19.7109375" style="18" customWidth="1"/>
    <col min="3" max="3" width="31.7109375" style="11" customWidth="1"/>
    <col min="4" max="57" width="6.7109375" style="10" customWidth="1"/>
    <col min="58" max="58" width="6.5703125" style="10" bestFit="1" customWidth="1"/>
    <col min="59" max="16384" width="9.140625" style="10"/>
  </cols>
  <sheetData>
    <row r="1" spans="1:58" s="27" customFormat="1" ht="33.950000000000003" customHeight="1" thickTop="1" x14ac:dyDescent="0.25">
      <c r="A1" s="73"/>
      <c r="B1" s="74"/>
      <c r="C1" s="75"/>
      <c r="D1" s="70" t="s">
        <v>58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2"/>
    </row>
    <row r="2" spans="1:58" s="26" customFormat="1" ht="114.95" customHeight="1" thickBot="1" x14ac:dyDescent="0.3">
      <c r="A2" s="76"/>
      <c r="B2" s="77"/>
      <c r="C2" s="78"/>
      <c r="D2" s="54" t="s">
        <v>0</v>
      </c>
      <c r="E2" s="55" t="s">
        <v>1</v>
      </c>
      <c r="F2" s="55" t="s">
        <v>2</v>
      </c>
      <c r="G2" s="55" t="s">
        <v>3</v>
      </c>
      <c r="H2" s="55" t="s">
        <v>4</v>
      </c>
      <c r="I2" s="55" t="s">
        <v>5</v>
      </c>
      <c r="J2" s="55" t="s">
        <v>6</v>
      </c>
      <c r="K2" s="55" t="s">
        <v>7</v>
      </c>
      <c r="L2" s="55" t="s">
        <v>8</v>
      </c>
      <c r="M2" s="55" t="s">
        <v>9</v>
      </c>
      <c r="N2" s="55" t="s">
        <v>10</v>
      </c>
      <c r="O2" s="55" t="s">
        <v>11</v>
      </c>
      <c r="P2" s="55" t="s">
        <v>12</v>
      </c>
      <c r="Q2" s="55" t="s">
        <v>13</v>
      </c>
      <c r="R2" s="55" t="s">
        <v>14</v>
      </c>
      <c r="S2" s="55" t="s">
        <v>15</v>
      </c>
      <c r="T2" s="55" t="s">
        <v>16</v>
      </c>
      <c r="U2" s="55" t="s">
        <v>17</v>
      </c>
      <c r="V2" s="55" t="s">
        <v>18</v>
      </c>
      <c r="W2" s="55" t="s">
        <v>19</v>
      </c>
      <c r="X2" s="55" t="s">
        <v>20</v>
      </c>
      <c r="Y2" s="55" t="s">
        <v>21</v>
      </c>
      <c r="Z2" s="55" t="s">
        <v>66</v>
      </c>
      <c r="AA2" s="55" t="s">
        <v>22</v>
      </c>
      <c r="AB2" s="55" t="s">
        <v>23</v>
      </c>
      <c r="AC2" s="55" t="s">
        <v>24</v>
      </c>
      <c r="AD2" s="55" t="s">
        <v>25</v>
      </c>
      <c r="AE2" s="55" t="s">
        <v>26</v>
      </c>
      <c r="AF2" s="55" t="s">
        <v>27</v>
      </c>
      <c r="AG2" s="55" t="s">
        <v>28</v>
      </c>
      <c r="AH2" s="55" t="s">
        <v>29</v>
      </c>
      <c r="AI2" s="55" t="s">
        <v>30</v>
      </c>
      <c r="AJ2" s="55" t="s">
        <v>31</v>
      </c>
      <c r="AK2" s="55" t="s">
        <v>32</v>
      </c>
      <c r="AL2" s="55" t="s">
        <v>33</v>
      </c>
      <c r="AM2" s="55" t="s">
        <v>34</v>
      </c>
      <c r="AN2" s="55" t="s">
        <v>35</v>
      </c>
      <c r="AO2" s="55" t="s">
        <v>36</v>
      </c>
      <c r="AP2" s="55" t="s">
        <v>37</v>
      </c>
      <c r="AQ2" s="55" t="s">
        <v>38</v>
      </c>
      <c r="AR2" s="55" t="s">
        <v>39</v>
      </c>
      <c r="AS2" s="55" t="s">
        <v>40</v>
      </c>
      <c r="AT2" s="55" t="s">
        <v>41</v>
      </c>
      <c r="AU2" s="55" t="s">
        <v>42</v>
      </c>
      <c r="AV2" s="55" t="s">
        <v>43</v>
      </c>
      <c r="AW2" s="55" t="s">
        <v>44</v>
      </c>
      <c r="AX2" s="55" t="s">
        <v>70</v>
      </c>
      <c r="AY2" s="55" t="s">
        <v>45</v>
      </c>
      <c r="AZ2" s="55" t="s">
        <v>46</v>
      </c>
      <c r="BA2" s="55" t="s">
        <v>47</v>
      </c>
      <c r="BB2" s="55" t="s">
        <v>48</v>
      </c>
      <c r="BC2" s="55" t="s">
        <v>49</v>
      </c>
      <c r="BD2" s="55" t="s">
        <v>50</v>
      </c>
      <c r="BE2" s="56" t="s">
        <v>51</v>
      </c>
      <c r="BF2" s="57" t="s">
        <v>61</v>
      </c>
    </row>
    <row r="3" spans="1:58" s="1" customFormat="1" ht="18" customHeight="1" thickTop="1" x14ac:dyDescent="0.25">
      <c r="A3" s="79" t="s">
        <v>57</v>
      </c>
      <c r="B3" s="82" t="s">
        <v>0</v>
      </c>
      <c r="C3" s="28" t="s">
        <v>52</v>
      </c>
      <c r="D3" s="2">
        <v>245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18</v>
      </c>
      <c r="N3" s="3">
        <v>10</v>
      </c>
      <c r="O3" s="3">
        <v>0</v>
      </c>
      <c r="P3" s="3">
        <v>0</v>
      </c>
      <c r="Q3" s="3">
        <v>0</v>
      </c>
      <c r="R3" s="3">
        <v>2</v>
      </c>
      <c r="S3" s="3">
        <v>0</v>
      </c>
      <c r="T3" s="3">
        <v>0</v>
      </c>
      <c r="U3" s="3">
        <v>0</v>
      </c>
      <c r="V3" s="3">
        <v>1</v>
      </c>
      <c r="W3" s="3">
        <v>3</v>
      </c>
      <c r="X3" s="3">
        <v>0</v>
      </c>
      <c r="Y3" s="3">
        <v>1</v>
      </c>
      <c r="Z3" s="3">
        <v>0</v>
      </c>
      <c r="AA3" s="3">
        <v>2</v>
      </c>
      <c r="AB3" s="3">
        <v>0</v>
      </c>
      <c r="AC3" s="3">
        <v>1</v>
      </c>
      <c r="AD3" s="3">
        <v>0</v>
      </c>
      <c r="AE3" s="3">
        <v>0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6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2</v>
      </c>
      <c r="AU3" s="3">
        <v>0</v>
      </c>
      <c r="AV3" s="3">
        <v>2</v>
      </c>
      <c r="AW3" s="3">
        <v>2</v>
      </c>
      <c r="AX3" s="3">
        <v>0</v>
      </c>
      <c r="AY3" s="3">
        <v>0</v>
      </c>
      <c r="AZ3" s="3">
        <v>0</v>
      </c>
      <c r="BA3" s="3">
        <v>1</v>
      </c>
      <c r="BB3" s="3">
        <v>0</v>
      </c>
      <c r="BC3" s="3">
        <v>0</v>
      </c>
      <c r="BD3" s="3">
        <v>0</v>
      </c>
      <c r="BE3" s="20">
        <v>0</v>
      </c>
      <c r="BF3" s="19">
        <f>SUM(D3:BE3)</f>
        <v>299</v>
      </c>
    </row>
    <row r="4" spans="1:58" s="1" customFormat="1" ht="18" customHeight="1" x14ac:dyDescent="0.25">
      <c r="A4" s="80"/>
      <c r="B4" s="68"/>
      <c r="C4" s="4" t="s">
        <v>53</v>
      </c>
      <c r="D4" s="5">
        <v>220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0</v>
      </c>
      <c r="L4" s="6">
        <v>0</v>
      </c>
      <c r="M4" s="6">
        <v>8</v>
      </c>
      <c r="N4" s="6">
        <v>11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3</v>
      </c>
      <c r="X4" s="6">
        <v>0</v>
      </c>
      <c r="Y4" s="6">
        <v>0</v>
      </c>
      <c r="Z4" s="6">
        <v>0</v>
      </c>
      <c r="AA4" s="6">
        <v>1</v>
      </c>
      <c r="AB4" s="6">
        <v>0</v>
      </c>
      <c r="AC4" s="6">
        <v>2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2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5</v>
      </c>
      <c r="AW4" s="6">
        <v>0</v>
      </c>
      <c r="AX4" s="6">
        <v>0</v>
      </c>
      <c r="AY4" s="6">
        <v>0</v>
      </c>
      <c r="AZ4" s="6">
        <v>0</v>
      </c>
      <c r="BA4" s="6">
        <v>1</v>
      </c>
      <c r="BB4" s="6">
        <v>0</v>
      </c>
      <c r="BC4" s="6">
        <v>0</v>
      </c>
      <c r="BD4" s="6">
        <v>0</v>
      </c>
      <c r="BE4" s="21">
        <v>0</v>
      </c>
      <c r="BF4" s="19">
        <f t="shared" ref="BF4:BF67" si="0">SUM(D4:BE4)</f>
        <v>257</v>
      </c>
    </row>
    <row r="5" spans="1:58" s="1" customFormat="1" ht="18" customHeight="1" x14ac:dyDescent="0.25">
      <c r="A5" s="80"/>
      <c r="B5" s="68"/>
      <c r="C5" s="4" t="s">
        <v>54</v>
      </c>
      <c r="D5" s="5">
        <v>180</v>
      </c>
      <c r="E5" s="6">
        <v>1</v>
      </c>
      <c r="F5" s="6">
        <v>0</v>
      </c>
      <c r="G5" s="6">
        <v>0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13</v>
      </c>
      <c r="N5" s="6">
        <v>10</v>
      </c>
      <c r="O5" s="6">
        <v>0</v>
      </c>
      <c r="P5" s="6">
        <v>0</v>
      </c>
      <c r="Q5" s="6">
        <v>0</v>
      </c>
      <c r="R5" s="6">
        <v>5</v>
      </c>
      <c r="S5" s="6">
        <v>0</v>
      </c>
      <c r="T5" s="6">
        <v>0</v>
      </c>
      <c r="U5" s="6">
        <v>0</v>
      </c>
      <c r="V5" s="6">
        <v>1</v>
      </c>
      <c r="W5" s="6">
        <v>5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1</v>
      </c>
      <c r="AD5" s="6">
        <v>1</v>
      </c>
      <c r="AE5" s="6">
        <v>0</v>
      </c>
      <c r="AF5" s="6">
        <v>0</v>
      </c>
      <c r="AG5" s="6">
        <v>1</v>
      </c>
      <c r="AH5" s="6">
        <v>0</v>
      </c>
      <c r="AI5" s="6">
        <v>1</v>
      </c>
      <c r="AJ5" s="6">
        <v>0</v>
      </c>
      <c r="AK5" s="6">
        <v>3</v>
      </c>
      <c r="AL5" s="6">
        <v>2</v>
      </c>
      <c r="AM5" s="6">
        <v>0</v>
      </c>
      <c r="AN5" s="6">
        <v>1</v>
      </c>
      <c r="AO5" s="6">
        <v>0</v>
      </c>
      <c r="AP5" s="6">
        <v>0</v>
      </c>
      <c r="AQ5" s="6">
        <v>1</v>
      </c>
      <c r="AR5" s="6">
        <v>0</v>
      </c>
      <c r="AS5" s="6">
        <v>0</v>
      </c>
      <c r="AT5" s="6">
        <v>0</v>
      </c>
      <c r="AU5" s="6">
        <v>0</v>
      </c>
      <c r="AV5" s="6">
        <v>4</v>
      </c>
      <c r="AW5" s="6">
        <v>1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3</v>
      </c>
      <c r="BE5" s="21">
        <v>0</v>
      </c>
      <c r="BF5" s="19">
        <f t="shared" si="0"/>
        <v>236</v>
      </c>
    </row>
    <row r="6" spans="1:58" s="1" customFormat="1" ht="18" customHeight="1" x14ac:dyDescent="0.25">
      <c r="A6" s="80"/>
      <c r="B6" s="68"/>
      <c r="C6" s="4" t="s">
        <v>55</v>
      </c>
      <c r="D6" s="5">
        <v>348</v>
      </c>
      <c r="E6" s="6">
        <v>0</v>
      </c>
      <c r="F6" s="6">
        <v>1</v>
      </c>
      <c r="G6" s="6">
        <v>1</v>
      </c>
      <c r="H6" s="6">
        <v>5</v>
      </c>
      <c r="I6" s="6">
        <v>1</v>
      </c>
      <c r="J6" s="6">
        <v>0</v>
      </c>
      <c r="K6" s="6">
        <v>0</v>
      </c>
      <c r="L6" s="6">
        <v>2</v>
      </c>
      <c r="M6" s="6">
        <v>16</v>
      </c>
      <c r="N6" s="6">
        <v>18</v>
      </c>
      <c r="O6" s="6">
        <v>0</v>
      </c>
      <c r="P6" s="6">
        <v>0</v>
      </c>
      <c r="Q6" s="6">
        <v>0</v>
      </c>
      <c r="R6" s="6">
        <v>4</v>
      </c>
      <c r="S6" s="6">
        <v>0</v>
      </c>
      <c r="T6" s="6">
        <v>1</v>
      </c>
      <c r="U6" s="6">
        <v>0</v>
      </c>
      <c r="V6" s="6">
        <v>0</v>
      </c>
      <c r="W6" s="6">
        <v>5</v>
      </c>
      <c r="X6" s="6">
        <v>0</v>
      </c>
      <c r="Y6" s="6">
        <v>6</v>
      </c>
      <c r="Z6" s="6">
        <v>0</v>
      </c>
      <c r="AA6" s="6">
        <v>4</v>
      </c>
      <c r="AB6" s="6">
        <v>0</v>
      </c>
      <c r="AC6" s="6">
        <v>2</v>
      </c>
      <c r="AD6" s="6">
        <v>1</v>
      </c>
      <c r="AE6" s="6">
        <v>1</v>
      </c>
      <c r="AF6" s="6">
        <v>2</v>
      </c>
      <c r="AG6" s="6">
        <v>1</v>
      </c>
      <c r="AH6" s="6">
        <v>0</v>
      </c>
      <c r="AI6" s="6">
        <v>2</v>
      </c>
      <c r="AJ6" s="6">
        <v>0</v>
      </c>
      <c r="AK6" s="6">
        <v>3</v>
      </c>
      <c r="AL6" s="6">
        <v>2</v>
      </c>
      <c r="AM6" s="6">
        <v>1</v>
      </c>
      <c r="AN6" s="6">
        <v>2</v>
      </c>
      <c r="AO6" s="6">
        <v>0</v>
      </c>
      <c r="AP6" s="6">
        <v>0</v>
      </c>
      <c r="AQ6" s="6">
        <v>1</v>
      </c>
      <c r="AR6" s="6">
        <v>0</v>
      </c>
      <c r="AS6" s="6">
        <v>0</v>
      </c>
      <c r="AT6" s="6">
        <v>3</v>
      </c>
      <c r="AU6" s="6">
        <v>0</v>
      </c>
      <c r="AV6" s="6">
        <v>10</v>
      </c>
      <c r="AW6" s="6">
        <v>4</v>
      </c>
      <c r="AX6" s="6">
        <v>0</v>
      </c>
      <c r="AY6" s="6">
        <v>0</v>
      </c>
      <c r="AZ6" s="6">
        <v>0</v>
      </c>
      <c r="BA6" s="6">
        <v>3</v>
      </c>
      <c r="BB6" s="6">
        <v>0</v>
      </c>
      <c r="BC6" s="6">
        <v>0</v>
      </c>
      <c r="BD6" s="6">
        <v>3</v>
      </c>
      <c r="BE6" s="21">
        <v>0</v>
      </c>
      <c r="BF6" s="19">
        <f t="shared" si="0"/>
        <v>453</v>
      </c>
    </row>
    <row r="7" spans="1:58" s="1" customFormat="1" ht="18" customHeight="1" x14ac:dyDescent="0.25">
      <c r="A7" s="80"/>
      <c r="B7" s="68"/>
      <c r="C7" s="4" t="s">
        <v>59</v>
      </c>
      <c r="D7" s="5">
        <v>266</v>
      </c>
      <c r="E7" s="6">
        <v>0</v>
      </c>
      <c r="F7" s="6">
        <v>0</v>
      </c>
      <c r="G7" s="6">
        <v>0</v>
      </c>
      <c r="H7" s="6">
        <v>6</v>
      </c>
      <c r="I7" s="6">
        <v>2</v>
      </c>
      <c r="J7" s="6">
        <v>0</v>
      </c>
      <c r="K7" s="6">
        <v>1</v>
      </c>
      <c r="L7" s="6">
        <v>0</v>
      </c>
      <c r="M7" s="6">
        <v>20</v>
      </c>
      <c r="N7" s="6">
        <v>24</v>
      </c>
      <c r="O7" s="6">
        <v>0</v>
      </c>
      <c r="P7" s="6">
        <v>0</v>
      </c>
      <c r="Q7" s="6">
        <v>1</v>
      </c>
      <c r="R7" s="6">
        <v>5</v>
      </c>
      <c r="S7" s="6">
        <v>4</v>
      </c>
      <c r="T7" s="6">
        <v>0</v>
      </c>
      <c r="U7" s="6">
        <v>2</v>
      </c>
      <c r="V7" s="6">
        <v>1</v>
      </c>
      <c r="W7" s="6">
        <v>3</v>
      </c>
      <c r="X7" s="6">
        <v>0</v>
      </c>
      <c r="Y7" s="6">
        <v>0</v>
      </c>
      <c r="Z7" s="6">
        <v>0</v>
      </c>
      <c r="AA7" s="6">
        <v>3</v>
      </c>
      <c r="AB7" s="6">
        <v>1</v>
      </c>
      <c r="AC7" s="6">
        <v>4</v>
      </c>
      <c r="AD7" s="6">
        <v>1</v>
      </c>
      <c r="AE7" s="6">
        <v>0</v>
      </c>
      <c r="AF7" s="6">
        <v>0</v>
      </c>
      <c r="AG7" s="6">
        <v>1</v>
      </c>
      <c r="AH7" s="6">
        <v>0</v>
      </c>
      <c r="AI7" s="6">
        <v>4</v>
      </c>
      <c r="AJ7" s="6">
        <v>0</v>
      </c>
      <c r="AK7" s="6">
        <v>3</v>
      </c>
      <c r="AL7" s="6">
        <v>5</v>
      </c>
      <c r="AM7" s="6">
        <v>0</v>
      </c>
      <c r="AN7" s="6">
        <v>1</v>
      </c>
      <c r="AO7" s="6">
        <v>0</v>
      </c>
      <c r="AP7" s="6">
        <v>0</v>
      </c>
      <c r="AQ7" s="6">
        <v>2</v>
      </c>
      <c r="AR7" s="6">
        <v>0</v>
      </c>
      <c r="AS7" s="6">
        <v>0</v>
      </c>
      <c r="AT7" s="6">
        <v>2</v>
      </c>
      <c r="AU7" s="6">
        <v>0</v>
      </c>
      <c r="AV7" s="6">
        <v>6</v>
      </c>
      <c r="AW7" s="6">
        <v>7</v>
      </c>
      <c r="AX7" s="6">
        <v>0</v>
      </c>
      <c r="AY7" s="6">
        <v>0</v>
      </c>
      <c r="AZ7" s="6">
        <v>0</v>
      </c>
      <c r="BA7" s="6">
        <v>3</v>
      </c>
      <c r="BB7" s="6">
        <v>0</v>
      </c>
      <c r="BC7" s="6">
        <v>1</v>
      </c>
      <c r="BD7" s="6">
        <v>2</v>
      </c>
      <c r="BE7" s="21">
        <v>0</v>
      </c>
      <c r="BF7" s="19">
        <f t="shared" si="0"/>
        <v>381</v>
      </c>
    </row>
    <row r="8" spans="1:58" s="1" customFormat="1" ht="18" customHeight="1" x14ac:dyDescent="0.25">
      <c r="A8" s="80"/>
      <c r="B8" s="68"/>
      <c r="C8" s="4" t="s">
        <v>60</v>
      </c>
      <c r="D8" s="5">
        <v>1840</v>
      </c>
      <c r="E8" s="6">
        <v>1</v>
      </c>
      <c r="F8" s="6">
        <v>13</v>
      </c>
      <c r="G8" s="6">
        <v>1</v>
      </c>
      <c r="H8" s="6">
        <v>72</v>
      </c>
      <c r="I8" s="6">
        <v>11</v>
      </c>
      <c r="J8" s="6">
        <v>7</v>
      </c>
      <c r="K8" s="6">
        <v>2</v>
      </c>
      <c r="L8" s="6">
        <v>12</v>
      </c>
      <c r="M8" s="6">
        <v>222</v>
      </c>
      <c r="N8" s="6">
        <v>225</v>
      </c>
      <c r="O8" s="6">
        <v>0</v>
      </c>
      <c r="P8" s="6">
        <v>0</v>
      </c>
      <c r="Q8" s="6">
        <v>0</v>
      </c>
      <c r="R8" s="6">
        <v>83</v>
      </c>
      <c r="S8" s="6">
        <v>18</v>
      </c>
      <c r="T8" s="6">
        <v>9</v>
      </c>
      <c r="U8" s="6">
        <v>4</v>
      </c>
      <c r="V8" s="6">
        <v>12</v>
      </c>
      <c r="W8" s="6">
        <v>59</v>
      </c>
      <c r="X8" s="6">
        <v>1</v>
      </c>
      <c r="Y8" s="6">
        <v>28</v>
      </c>
      <c r="Z8" s="6">
        <v>13</v>
      </c>
      <c r="AA8" s="6">
        <v>52</v>
      </c>
      <c r="AB8" s="6">
        <v>8</v>
      </c>
      <c r="AC8" s="6">
        <v>51</v>
      </c>
      <c r="AD8" s="6">
        <v>11</v>
      </c>
      <c r="AE8" s="6">
        <v>0</v>
      </c>
      <c r="AF8" s="6">
        <v>5</v>
      </c>
      <c r="AG8" s="6">
        <v>4</v>
      </c>
      <c r="AH8" s="6">
        <v>0</v>
      </c>
      <c r="AI8" s="6">
        <v>32</v>
      </c>
      <c r="AJ8" s="6">
        <v>4</v>
      </c>
      <c r="AK8" s="6">
        <v>83</v>
      </c>
      <c r="AL8" s="6">
        <v>46</v>
      </c>
      <c r="AM8" s="6">
        <v>3</v>
      </c>
      <c r="AN8" s="6">
        <v>27</v>
      </c>
      <c r="AO8" s="6">
        <v>5</v>
      </c>
      <c r="AP8" s="6">
        <v>2</v>
      </c>
      <c r="AQ8" s="6">
        <v>13</v>
      </c>
      <c r="AR8" s="6">
        <v>1</v>
      </c>
      <c r="AS8" s="6">
        <v>0</v>
      </c>
      <c r="AT8" s="6">
        <v>27</v>
      </c>
      <c r="AU8" s="6">
        <v>2</v>
      </c>
      <c r="AV8" s="6">
        <v>99</v>
      </c>
      <c r="AW8" s="6">
        <v>72</v>
      </c>
      <c r="AX8" s="6">
        <v>0</v>
      </c>
      <c r="AY8" s="6">
        <v>3</v>
      </c>
      <c r="AZ8" s="6">
        <v>0</v>
      </c>
      <c r="BA8" s="6">
        <v>26</v>
      </c>
      <c r="BB8" s="6">
        <v>7</v>
      </c>
      <c r="BC8" s="6">
        <v>4</v>
      </c>
      <c r="BD8" s="6">
        <v>9</v>
      </c>
      <c r="BE8" s="21">
        <v>0</v>
      </c>
      <c r="BF8" s="19">
        <f t="shared" si="0"/>
        <v>3229</v>
      </c>
    </row>
    <row r="9" spans="1:58" s="12" customFormat="1" ht="18" customHeight="1" x14ac:dyDescent="0.25">
      <c r="A9" s="80"/>
      <c r="B9" s="69"/>
      <c r="C9" s="23" t="s">
        <v>56</v>
      </c>
      <c r="D9" s="29">
        <v>8.8385646982897725</v>
      </c>
      <c r="E9" s="30">
        <v>8.3614999999999995</v>
      </c>
      <c r="F9" s="30">
        <v>17.617071428571428</v>
      </c>
      <c r="G9" s="30">
        <v>4.0084999999999997</v>
      </c>
      <c r="H9" s="30">
        <v>17.360744186046517</v>
      </c>
      <c r="I9" s="30">
        <v>9.4734374999999993</v>
      </c>
      <c r="J9" s="30">
        <v>21.541714285714285</v>
      </c>
      <c r="K9" s="30">
        <v>18.576333333333334</v>
      </c>
      <c r="L9" s="30">
        <v>14.478285714285716</v>
      </c>
      <c r="M9" s="30">
        <v>13.646639730639727</v>
      </c>
      <c r="N9" s="30">
        <v>11.437107382550336</v>
      </c>
      <c r="O9" s="31" t="s">
        <v>69</v>
      </c>
      <c r="P9" s="31" t="s">
        <v>69</v>
      </c>
      <c r="Q9" s="31">
        <v>2.355</v>
      </c>
      <c r="R9" s="30">
        <v>14.839819999999998</v>
      </c>
      <c r="S9" s="30">
        <v>15.532590909090908</v>
      </c>
      <c r="T9" s="30">
        <v>19.462300000000003</v>
      </c>
      <c r="U9" s="30">
        <v>10.673166666666667</v>
      </c>
      <c r="V9" s="30">
        <v>15.017466666666667</v>
      </c>
      <c r="W9" s="30">
        <v>12.951487179487177</v>
      </c>
      <c r="X9" s="31">
        <v>26.937999999999999</v>
      </c>
      <c r="Y9" s="30">
        <v>17.198514285714285</v>
      </c>
      <c r="Z9" s="30">
        <v>19.062307692307694</v>
      </c>
      <c r="AA9" s="30">
        <v>17.674193548387098</v>
      </c>
      <c r="AB9" s="30">
        <v>22.073222222222224</v>
      </c>
      <c r="AC9" s="30">
        <v>13.692131147540984</v>
      </c>
      <c r="AD9" s="30">
        <v>14.776333333333332</v>
      </c>
      <c r="AE9" s="30">
        <v>1.752</v>
      </c>
      <c r="AF9" s="30">
        <v>14.9925</v>
      </c>
      <c r="AG9" s="30">
        <v>12.045</v>
      </c>
      <c r="AH9" s="31" t="s">
        <v>69</v>
      </c>
      <c r="AI9" s="30">
        <v>11.482076923076924</v>
      </c>
      <c r="AJ9" s="31">
        <v>17.94125</v>
      </c>
      <c r="AK9" s="30">
        <v>15.288569999999998</v>
      </c>
      <c r="AL9" s="30">
        <v>15.726267857142856</v>
      </c>
      <c r="AM9" s="31">
        <v>6.6392500000000005</v>
      </c>
      <c r="AN9" s="30">
        <v>18.26977419354839</v>
      </c>
      <c r="AO9" s="30">
        <v>23.507200000000001</v>
      </c>
      <c r="AP9" s="30">
        <v>23.426500000000001</v>
      </c>
      <c r="AQ9" s="30">
        <v>18.560176470588235</v>
      </c>
      <c r="AR9" s="31">
        <v>11.896000000000001</v>
      </c>
      <c r="AS9" s="30" t="s">
        <v>69</v>
      </c>
      <c r="AT9" s="30">
        <v>17.500411764705888</v>
      </c>
      <c r="AU9" s="30">
        <v>11.7645</v>
      </c>
      <c r="AV9" s="30">
        <v>16.468031746031745</v>
      </c>
      <c r="AW9" s="30">
        <v>12.315360465116278</v>
      </c>
      <c r="AX9" s="31" t="s">
        <v>69</v>
      </c>
      <c r="AY9" s="30">
        <v>11.761000000000001</v>
      </c>
      <c r="AZ9" s="31" t="s">
        <v>69</v>
      </c>
      <c r="BA9" s="30">
        <v>13.236323529411765</v>
      </c>
      <c r="BB9" s="30">
        <v>11.960857142857142</v>
      </c>
      <c r="BC9" s="30">
        <v>20.469200000000001</v>
      </c>
      <c r="BD9" s="30">
        <v>10.348117647058823</v>
      </c>
      <c r="BE9" s="32" t="s">
        <v>69</v>
      </c>
      <c r="BF9" s="58"/>
    </row>
    <row r="10" spans="1:58" s="1" customFormat="1" ht="18" customHeight="1" x14ac:dyDescent="0.25">
      <c r="A10" s="80"/>
      <c r="B10" s="67" t="s">
        <v>1</v>
      </c>
      <c r="C10" s="4" t="s">
        <v>52</v>
      </c>
      <c r="D10" s="5">
        <v>0</v>
      </c>
      <c r="E10" s="6">
        <v>40</v>
      </c>
      <c r="F10" s="6">
        <v>0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1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21">
        <v>0</v>
      </c>
      <c r="BF10" s="19">
        <f t="shared" si="0"/>
        <v>44</v>
      </c>
    </row>
    <row r="11" spans="1:58" s="1" customFormat="1" ht="18" customHeight="1" x14ac:dyDescent="0.25">
      <c r="A11" s="80"/>
      <c r="B11" s="68"/>
      <c r="C11" s="4" t="s">
        <v>53</v>
      </c>
      <c r="D11" s="5">
        <v>0</v>
      </c>
      <c r="E11" s="6">
        <v>61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1</v>
      </c>
      <c r="AW11" s="6">
        <v>1</v>
      </c>
      <c r="AX11" s="6">
        <v>0</v>
      </c>
      <c r="AY11" s="6">
        <v>0</v>
      </c>
      <c r="AZ11" s="6">
        <v>0</v>
      </c>
      <c r="BA11" s="6">
        <v>0</v>
      </c>
      <c r="BB11" s="6">
        <v>2</v>
      </c>
      <c r="BC11" s="6">
        <v>0</v>
      </c>
      <c r="BD11" s="6">
        <v>0</v>
      </c>
      <c r="BE11" s="21">
        <v>0</v>
      </c>
      <c r="BF11" s="19">
        <f t="shared" si="0"/>
        <v>67</v>
      </c>
    </row>
    <row r="12" spans="1:58" s="1" customFormat="1" ht="18" customHeight="1" x14ac:dyDescent="0.25">
      <c r="A12" s="80"/>
      <c r="B12" s="68"/>
      <c r="C12" s="4" t="s">
        <v>54</v>
      </c>
      <c r="D12" s="5">
        <v>0</v>
      </c>
      <c r="E12" s="6">
        <v>36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2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1</v>
      </c>
      <c r="AP12" s="6">
        <v>0</v>
      </c>
      <c r="AQ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2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21">
        <v>0</v>
      </c>
      <c r="BF12" s="19">
        <f t="shared" si="0"/>
        <v>43</v>
      </c>
    </row>
    <row r="13" spans="1:58" s="1" customFormat="1" ht="18" customHeight="1" x14ac:dyDescent="0.25">
      <c r="A13" s="80"/>
      <c r="B13" s="68"/>
      <c r="C13" s="4" t="s">
        <v>55</v>
      </c>
      <c r="D13" s="5">
        <v>0</v>
      </c>
      <c r="E13" s="6">
        <v>62</v>
      </c>
      <c r="F13" s="6">
        <v>0</v>
      </c>
      <c r="G13" s="6">
        <v>0</v>
      </c>
      <c r="H13" s="6">
        <v>7</v>
      </c>
      <c r="I13" s="6">
        <v>0</v>
      </c>
      <c r="J13" s="6">
        <v>0</v>
      </c>
      <c r="K13" s="6">
        <v>0</v>
      </c>
      <c r="L13" s="6">
        <v>0</v>
      </c>
      <c r="M13" s="6">
        <v>2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2</v>
      </c>
      <c r="AL13" s="6">
        <v>0</v>
      </c>
      <c r="AM13" s="6">
        <v>0</v>
      </c>
      <c r="AN13" s="6">
        <v>1</v>
      </c>
      <c r="AO13" s="6">
        <v>0</v>
      </c>
      <c r="AP13" s="6">
        <v>0</v>
      </c>
      <c r="AQ13" s="6">
        <v>1</v>
      </c>
      <c r="AR13" s="6">
        <v>0</v>
      </c>
      <c r="AS13" s="6">
        <v>0</v>
      </c>
      <c r="AT13" s="6">
        <v>1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2</v>
      </c>
      <c r="BC13" s="6">
        <v>0</v>
      </c>
      <c r="BD13" s="6">
        <v>0</v>
      </c>
      <c r="BE13" s="21">
        <v>1</v>
      </c>
      <c r="BF13" s="19">
        <f t="shared" si="0"/>
        <v>81</v>
      </c>
    </row>
    <row r="14" spans="1:58" s="1" customFormat="1" ht="18" customHeight="1" x14ac:dyDescent="0.25">
      <c r="A14" s="80"/>
      <c r="B14" s="68"/>
      <c r="C14" s="4" t="s">
        <v>59</v>
      </c>
      <c r="D14" s="5">
        <v>0</v>
      </c>
      <c r="E14" s="6">
        <v>50</v>
      </c>
      <c r="F14" s="6">
        <v>1</v>
      </c>
      <c r="G14" s="6">
        <v>0</v>
      </c>
      <c r="H14" s="6">
        <v>3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1</v>
      </c>
      <c r="AA14" s="6">
        <v>1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1</v>
      </c>
      <c r="AK14" s="6">
        <v>0</v>
      </c>
      <c r="AL14" s="6">
        <v>3</v>
      </c>
      <c r="AM14" s="6">
        <v>0</v>
      </c>
      <c r="AN14" s="6">
        <v>0</v>
      </c>
      <c r="AO14" s="6">
        <v>0</v>
      </c>
      <c r="AP14" s="6">
        <v>0</v>
      </c>
      <c r="AQ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7</v>
      </c>
      <c r="AX14" s="6">
        <v>0</v>
      </c>
      <c r="AY14" s="6">
        <v>0</v>
      </c>
      <c r="AZ14" s="6">
        <v>0</v>
      </c>
      <c r="BA14" s="6">
        <v>1</v>
      </c>
      <c r="BB14" s="6">
        <v>3</v>
      </c>
      <c r="BC14" s="6">
        <v>0</v>
      </c>
      <c r="BD14" s="6">
        <v>0</v>
      </c>
      <c r="BE14" s="21">
        <v>0</v>
      </c>
      <c r="BF14" s="19">
        <f t="shared" si="0"/>
        <v>76</v>
      </c>
    </row>
    <row r="15" spans="1:58" s="1" customFormat="1" ht="18" customHeight="1" x14ac:dyDescent="0.25">
      <c r="A15" s="80"/>
      <c r="B15" s="68"/>
      <c r="C15" s="4" t="s">
        <v>60</v>
      </c>
      <c r="D15" s="5">
        <v>5</v>
      </c>
      <c r="E15" s="6">
        <v>269</v>
      </c>
      <c r="F15" s="6">
        <v>13</v>
      </c>
      <c r="G15" s="6">
        <v>1</v>
      </c>
      <c r="H15" s="6">
        <v>62</v>
      </c>
      <c r="I15" s="6">
        <v>7</v>
      </c>
      <c r="J15" s="6">
        <v>0</v>
      </c>
      <c r="K15" s="6">
        <v>0</v>
      </c>
      <c r="L15" s="6">
        <v>1</v>
      </c>
      <c r="M15" s="6">
        <v>9</v>
      </c>
      <c r="N15" s="6">
        <v>6</v>
      </c>
      <c r="O15" s="6">
        <v>0</v>
      </c>
      <c r="P15" s="6">
        <v>4</v>
      </c>
      <c r="Q15" s="6">
        <v>4</v>
      </c>
      <c r="R15" s="6">
        <v>6</v>
      </c>
      <c r="S15" s="6">
        <v>3</v>
      </c>
      <c r="T15" s="6">
        <v>0</v>
      </c>
      <c r="U15" s="6">
        <v>4</v>
      </c>
      <c r="V15" s="6">
        <v>1</v>
      </c>
      <c r="W15" s="6">
        <v>6</v>
      </c>
      <c r="X15" s="6">
        <v>0</v>
      </c>
      <c r="Y15" s="6">
        <v>4</v>
      </c>
      <c r="Z15" s="6">
        <v>2</v>
      </c>
      <c r="AA15" s="6">
        <v>1</v>
      </c>
      <c r="AB15" s="6">
        <v>4</v>
      </c>
      <c r="AC15" s="6">
        <v>0</v>
      </c>
      <c r="AD15" s="6">
        <v>2</v>
      </c>
      <c r="AE15" s="6">
        <v>0</v>
      </c>
      <c r="AF15" s="6">
        <v>1</v>
      </c>
      <c r="AG15" s="6">
        <v>4</v>
      </c>
      <c r="AH15" s="6">
        <v>0</v>
      </c>
      <c r="AI15" s="6">
        <v>2</v>
      </c>
      <c r="AJ15" s="6">
        <v>4</v>
      </c>
      <c r="AK15" s="6">
        <v>4</v>
      </c>
      <c r="AL15" s="6">
        <v>9</v>
      </c>
      <c r="AM15" s="6">
        <v>1</v>
      </c>
      <c r="AN15" s="6">
        <v>3</v>
      </c>
      <c r="AO15" s="6">
        <v>3</v>
      </c>
      <c r="AP15" s="6">
        <v>18</v>
      </c>
      <c r="AQ15" s="6">
        <v>9</v>
      </c>
      <c r="AR15" s="6">
        <v>0</v>
      </c>
      <c r="AS15" s="6">
        <v>0</v>
      </c>
      <c r="AT15" s="6">
        <v>0</v>
      </c>
      <c r="AU15" s="6">
        <v>0</v>
      </c>
      <c r="AV15" s="6">
        <v>3</v>
      </c>
      <c r="AW15" s="6">
        <v>16</v>
      </c>
      <c r="AX15" s="6">
        <v>0</v>
      </c>
      <c r="AY15" s="6">
        <v>2</v>
      </c>
      <c r="AZ15" s="6">
        <v>0</v>
      </c>
      <c r="BA15" s="6">
        <v>9</v>
      </c>
      <c r="BB15" s="6">
        <v>19</v>
      </c>
      <c r="BC15" s="6">
        <v>1</v>
      </c>
      <c r="BD15" s="6">
        <v>1</v>
      </c>
      <c r="BE15" s="21">
        <v>0</v>
      </c>
      <c r="BF15" s="19">
        <f t="shared" si="0"/>
        <v>523</v>
      </c>
    </row>
    <row r="16" spans="1:58" s="12" customFormat="1" ht="18" customHeight="1" x14ac:dyDescent="0.25">
      <c r="A16" s="80"/>
      <c r="B16" s="69"/>
      <c r="C16" s="23" t="s">
        <v>56</v>
      </c>
      <c r="D16" s="29">
        <v>20.083199999999998</v>
      </c>
      <c r="E16" s="30">
        <v>7.1817644787644799</v>
      </c>
      <c r="F16" s="30">
        <v>16.565000000000001</v>
      </c>
      <c r="G16" s="31">
        <v>7.2880000000000003</v>
      </c>
      <c r="H16" s="30">
        <v>17.074959459459464</v>
      </c>
      <c r="I16" s="30">
        <v>22.96</v>
      </c>
      <c r="J16" s="31" t="s">
        <v>69</v>
      </c>
      <c r="K16" s="31" t="s">
        <v>69</v>
      </c>
      <c r="L16" s="30">
        <v>14.76</v>
      </c>
      <c r="M16" s="30">
        <v>9.7142857142857135</v>
      </c>
      <c r="N16" s="30">
        <v>14.707285714285714</v>
      </c>
      <c r="O16" s="31" t="s">
        <v>69</v>
      </c>
      <c r="P16" s="30">
        <v>13.444999999999999</v>
      </c>
      <c r="Q16" s="30">
        <v>23.312750000000001</v>
      </c>
      <c r="R16" s="30">
        <v>19.67942857142857</v>
      </c>
      <c r="S16" s="31">
        <v>13.160666666666666</v>
      </c>
      <c r="T16" s="31">
        <v>2.7</v>
      </c>
      <c r="U16" s="31">
        <v>20.141000000000002</v>
      </c>
      <c r="V16" s="30">
        <v>2.1693333333333333</v>
      </c>
      <c r="W16" s="30">
        <v>17.239428571428569</v>
      </c>
      <c r="X16" s="30" t="s">
        <v>69</v>
      </c>
      <c r="Y16" s="30">
        <v>15.32375</v>
      </c>
      <c r="Z16" s="30">
        <v>4.3256666666666668</v>
      </c>
      <c r="AA16" s="30">
        <v>4.3213333333333335</v>
      </c>
      <c r="AB16" s="30">
        <v>13.328999999999999</v>
      </c>
      <c r="AC16" s="31" t="s">
        <v>69</v>
      </c>
      <c r="AD16" s="30">
        <v>24.131499999999999</v>
      </c>
      <c r="AE16" s="31" t="s">
        <v>69</v>
      </c>
      <c r="AF16" s="30">
        <v>2.9964999999999997</v>
      </c>
      <c r="AG16" s="30">
        <v>6.7140000000000004</v>
      </c>
      <c r="AH16" s="31" t="s">
        <v>69</v>
      </c>
      <c r="AI16" s="30">
        <v>12.85</v>
      </c>
      <c r="AJ16" s="31">
        <v>17.295999999999999</v>
      </c>
      <c r="AK16" s="30">
        <v>15.123500000000002</v>
      </c>
      <c r="AL16" s="30">
        <v>10.9765</v>
      </c>
      <c r="AM16" s="30">
        <v>7.0010000000000003</v>
      </c>
      <c r="AN16" s="30">
        <v>16.534749999999999</v>
      </c>
      <c r="AO16" s="30">
        <v>8.8377499999999998</v>
      </c>
      <c r="AP16" s="30">
        <v>18.175388888888889</v>
      </c>
      <c r="AQ16" s="30">
        <v>12.651916666666665</v>
      </c>
      <c r="AR16" s="30" t="s">
        <v>69</v>
      </c>
      <c r="AS16" s="31" t="s">
        <v>69</v>
      </c>
      <c r="AT16" s="30">
        <v>1.4570000000000001</v>
      </c>
      <c r="AU16" s="31" t="s">
        <v>69</v>
      </c>
      <c r="AV16" s="30">
        <v>15.14425</v>
      </c>
      <c r="AW16" s="30">
        <v>10.300653846153846</v>
      </c>
      <c r="AX16" s="31" t="s">
        <v>69</v>
      </c>
      <c r="AY16" s="30">
        <v>36.918500000000002</v>
      </c>
      <c r="AZ16" s="31" t="s">
        <v>69</v>
      </c>
      <c r="BA16" s="30">
        <v>6.4481999999999999</v>
      </c>
      <c r="BB16" s="30">
        <v>11.58503846153846</v>
      </c>
      <c r="BC16" s="31">
        <v>33.198999999999998</v>
      </c>
      <c r="BD16" s="31">
        <v>22.597999999999999</v>
      </c>
      <c r="BE16" s="33">
        <v>1.875</v>
      </c>
      <c r="BF16" s="58"/>
    </row>
    <row r="17" spans="1:58" s="1" customFormat="1" ht="18" customHeight="1" x14ac:dyDescent="0.25">
      <c r="A17" s="80"/>
      <c r="B17" s="67" t="s">
        <v>2</v>
      </c>
      <c r="C17" s="4" t="s">
        <v>52</v>
      </c>
      <c r="D17" s="5">
        <v>1</v>
      </c>
      <c r="E17" s="6">
        <v>0</v>
      </c>
      <c r="F17" s="6">
        <v>462</v>
      </c>
      <c r="G17" s="6">
        <v>0</v>
      </c>
      <c r="H17" s="6">
        <v>69</v>
      </c>
      <c r="I17" s="6">
        <v>2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1</v>
      </c>
      <c r="AA17" s="6">
        <v>0</v>
      </c>
      <c r="AB17" s="6">
        <v>1</v>
      </c>
      <c r="AC17" s="6">
        <v>0</v>
      </c>
      <c r="AD17" s="6">
        <v>0</v>
      </c>
      <c r="AE17" s="6">
        <v>1</v>
      </c>
      <c r="AF17" s="6">
        <v>2</v>
      </c>
      <c r="AG17" s="6">
        <v>3</v>
      </c>
      <c r="AH17" s="6">
        <v>0</v>
      </c>
      <c r="AI17" s="6">
        <v>0</v>
      </c>
      <c r="AJ17" s="6">
        <v>3</v>
      </c>
      <c r="AK17" s="6">
        <v>2</v>
      </c>
      <c r="AL17" s="6">
        <v>2</v>
      </c>
      <c r="AM17" s="6">
        <v>0</v>
      </c>
      <c r="AN17" s="6">
        <v>0</v>
      </c>
      <c r="AO17" s="6">
        <v>1</v>
      </c>
      <c r="AP17" s="6">
        <v>1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33</v>
      </c>
      <c r="AX17" s="6">
        <v>0</v>
      </c>
      <c r="AY17" s="6">
        <v>0</v>
      </c>
      <c r="AZ17" s="6">
        <v>0</v>
      </c>
      <c r="BA17" s="6">
        <v>0</v>
      </c>
      <c r="BB17" s="6">
        <v>1</v>
      </c>
      <c r="BC17" s="6">
        <v>0</v>
      </c>
      <c r="BD17" s="6">
        <v>0</v>
      </c>
      <c r="BE17" s="21">
        <v>0</v>
      </c>
      <c r="BF17" s="19">
        <f t="shared" si="0"/>
        <v>586</v>
      </c>
    </row>
    <row r="18" spans="1:58" s="1" customFormat="1" ht="18" customHeight="1" x14ac:dyDescent="0.25">
      <c r="A18" s="80"/>
      <c r="B18" s="68"/>
      <c r="C18" s="4" t="s">
        <v>53</v>
      </c>
      <c r="D18" s="5">
        <v>1</v>
      </c>
      <c r="E18" s="6">
        <v>0</v>
      </c>
      <c r="F18" s="6">
        <v>334</v>
      </c>
      <c r="G18" s="6">
        <v>0</v>
      </c>
      <c r="H18" s="6">
        <v>66</v>
      </c>
      <c r="I18" s="6">
        <v>1</v>
      </c>
      <c r="J18" s="6">
        <v>0</v>
      </c>
      <c r="K18" s="6">
        <v>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1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1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4</v>
      </c>
      <c r="AH18" s="6">
        <v>1</v>
      </c>
      <c r="AI18" s="6">
        <v>0</v>
      </c>
      <c r="AJ18" s="6">
        <v>2</v>
      </c>
      <c r="AK18" s="6">
        <v>1</v>
      </c>
      <c r="AL18" s="6">
        <v>0</v>
      </c>
      <c r="AM18" s="6">
        <v>0</v>
      </c>
      <c r="AN18" s="6">
        <v>0</v>
      </c>
      <c r="AO18" s="6">
        <v>0</v>
      </c>
      <c r="AP18" s="6">
        <v>1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</v>
      </c>
      <c r="AW18" s="6">
        <v>7</v>
      </c>
      <c r="AX18" s="6">
        <v>0</v>
      </c>
      <c r="AY18" s="6">
        <v>1</v>
      </c>
      <c r="AZ18" s="6">
        <v>0</v>
      </c>
      <c r="BA18" s="6">
        <v>0</v>
      </c>
      <c r="BB18" s="6">
        <v>0</v>
      </c>
      <c r="BC18" s="6">
        <v>0</v>
      </c>
      <c r="BD18" s="6">
        <v>1</v>
      </c>
      <c r="BE18" s="21">
        <v>0</v>
      </c>
      <c r="BF18" s="19">
        <f t="shared" si="0"/>
        <v>426</v>
      </c>
    </row>
    <row r="19" spans="1:58" s="1" customFormat="1" ht="18" customHeight="1" x14ac:dyDescent="0.25">
      <c r="A19" s="80"/>
      <c r="B19" s="68"/>
      <c r="C19" s="4" t="s">
        <v>54</v>
      </c>
      <c r="D19" s="5">
        <v>0</v>
      </c>
      <c r="E19" s="6">
        <v>0</v>
      </c>
      <c r="F19" s="6">
        <v>390</v>
      </c>
      <c r="G19" s="6">
        <v>0</v>
      </c>
      <c r="H19" s="6">
        <v>76</v>
      </c>
      <c r="I19" s="6">
        <v>4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5</v>
      </c>
      <c r="AH19" s="6">
        <v>0</v>
      </c>
      <c r="AI19" s="6">
        <v>0</v>
      </c>
      <c r="AJ19" s="6">
        <v>0</v>
      </c>
      <c r="AK19" s="6">
        <v>1</v>
      </c>
      <c r="AL19" s="6">
        <v>1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1</v>
      </c>
      <c r="AW19" s="6">
        <v>10</v>
      </c>
      <c r="AX19" s="6">
        <v>0</v>
      </c>
      <c r="AY19" s="6">
        <v>1</v>
      </c>
      <c r="AZ19" s="6">
        <v>0</v>
      </c>
      <c r="BA19" s="6">
        <v>1</v>
      </c>
      <c r="BB19" s="6">
        <v>1</v>
      </c>
      <c r="BC19" s="6">
        <v>1</v>
      </c>
      <c r="BD19" s="6">
        <v>0</v>
      </c>
      <c r="BE19" s="21">
        <v>0</v>
      </c>
      <c r="BF19" s="19">
        <f t="shared" si="0"/>
        <v>496</v>
      </c>
    </row>
    <row r="20" spans="1:58" s="1" customFormat="1" ht="18" customHeight="1" x14ac:dyDescent="0.25">
      <c r="A20" s="80"/>
      <c r="B20" s="68"/>
      <c r="C20" s="4" t="s">
        <v>55</v>
      </c>
      <c r="D20" s="5">
        <v>0</v>
      </c>
      <c r="E20" s="6">
        <v>1</v>
      </c>
      <c r="F20" s="6">
        <v>621</v>
      </c>
      <c r="G20" s="6">
        <v>0</v>
      </c>
      <c r="H20" s="6">
        <v>160</v>
      </c>
      <c r="I20" s="6">
        <v>4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6">
        <v>0</v>
      </c>
      <c r="S20" s="6">
        <v>2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1</v>
      </c>
      <c r="Z20" s="6">
        <v>0</v>
      </c>
      <c r="AA20" s="6">
        <v>1</v>
      </c>
      <c r="AB20" s="6">
        <v>2</v>
      </c>
      <c r="AC20" s="6">
        <v>0</v>
      </c>
      <c r="AD20" s="6">
        <v>4</v>
      </c>
      <c r="AE20" s="6">
        <v>2</v>
      </c>
      <c r="AF20" s="6">
        <v>0</v>
      </c>
      <c r="AG20" s="6">
        <v>0</v>
      </c>
      <c r="AH20" s="6">
        <v>0</v>
      </c>
      <c r="AI20" s="6">
        <v>0</v>
      </c>
      <c r="AJ20" s="6">
        <v>6</v>
      </c>
      <c r="AK20" s="6">
        <v>3</v>
      </c>
      <c r="AL20" s="6">
        <v>1</v>
      </c>
      <c r="AM20" s="6">
        <v>0</v>
      </c>
      <c r="AN20" s="6">
        <v>0</v>
      </c>
      <c r="AO20" s="6">
        <v>0</v>
      </c>
      <c r="AP20" s="6">
        <v>3</v>
      </c>
      <c r="AQ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12</v>
      </c>
      <c r="AX20" s="6">
        <v>0</v>
      </c>
      <c r="AY20" s="6">
        <v>0</v>
      </c>
      <c r="AZ20" s="6">
        <v>0</v>
      </c>
      <c r="BA20" s="6">
        <v>1</v>
      </c>
      <c r="BB20" s="6">
        <v>1</v>
      </c>
      <c r="BC20" s="6">
        <v>0</v>
      </c>
      <c r="BD20" s="6">
        <v>1</v>
      </c>
      <c r="BE20" s="21">
        <v>0</v>
      </c>
      <c r="BF20" s="19">
        <f t="shared" si="0"/>
        <v>829</v>
      </c>
    </row>
    <row r="21" spans="1:58" s="1" customFormat="1" ht="18" customHeight="1" x14ac:dyDescent="0.25">
      <c r="A21" s="80"/>
      <c r="B21" s="68"/>
      <c r="C21" s="4" t="s">
        <v>59</v>
      </c>
      <c r="D21" s="5">
        <v>0</v>
      </c>
      <c r="E21" s="6">
        <v>0</v>
      </c>
      <c r="F21" s="6">
        <v>554</v>
      </c>
      <c r="G21" s="6">
        <v>0</v>
      </c>
      <c r="H21" s="6">
        <v>139</v>
      </c>
      <c r="I21" s="6">
        <v>7</v>
      </c>
      <c r="J21" s="6">
        <v>0</v>
      </c>
      <c r="K21" s="6">
        <v>0</v>
      </c>
      <c r="L21" s="6">
        <v>0</v>
      </c>
      <c r="M21" s="6">
        <v>4</v>
      </c>
      <c r="N21" s="6">
        <v>0</v>
      </c>
      <c r="O21" s="6">
        <v>0</v>
      </c>
      <c r="P21" s="6">
        <v>0</v>
      </c>
      <c r="Q21" s="6">
        <v>0</v>
      </c>
      <c r="R21" s="6">
        <v>4</v>
      </c>
      <c r="S21" s="6">
        <v>2</v>
      </c>
      <c r="T21" s="6">
        <v>0</v>
      </c>
      <c r="U21" s="6">
        <v>3</v>
      </c>
      <c r="V21" s="6">
        <v>1</v>
      </c>
      <c r="W21" s="6">
        <v>2</v>
      </c>
      <c r="X21" s="6">
        <v>0</v>
      </c>
      <c r="Y21" s="6">
        <v>1</v>
      </c>
      <c r="Z21" s="6">
        <v>3</v>
      </c>
      <c r="AA21" s="6">
        <v>0</v>
      </c>
      <c r="AB21" s="6">
        <v>1</v>
      </c>
      <c r="AC21" s="6">
        <v>0</v>
      </c>
      <c r="AD21" s="6">
        <v>2</v>
      </c>
      <c r="AE21" s="6">
        <v>0</v>
      </c>
      <c r="AF21" s="6">
        <v>0</v>
      </c>
      <c r="AG21" s="6">
        <v>4</v>
      </c>
      <c r="AH21" s="6">
        <v>0</v>
      </c>
      <c r="AI21" s="6">
        <v>1</v>
      </c>
      <c r="AJ21" s="6">
        <v>5</v>
      </c>
      <c r="AK21" s="6">
        <v>2</v>
      </c>
      <c r="AL21" s="6">
        <v>2</v>
      </c>
      <c r="AM21" s="6">
        <v>1</v>
      </c>
      <c r="AN21" s="6">
        <v>5</v>
      </c>
      <c r="AO21" s="6">
        <v>2</v>
      </c>
      <c r="AP21" s="6">
        <v>2</v>
      </c>
      <c r="AQ21" s="6">
        <v>1</v>
      </c>
      <c r="AR21" s="6">
        <v>0</v>
      </c>
      <c r="AS21" s="6">
        <v>0</v>
      </c>
      <c r="AT21" s="6">
        <v>0</v>
      </c>
      <c r="AU21" s="6">
        <v>1</v>
      </c>
      <c r="AV21" s="6">
        <v>2</v>
      </c>
      <c r="AW21" s="6">
        <v>8</v>
      </c>
      <c r="AX21" s="6">
        <v>0</v>
      </c>
      <c r="AY21" s="6">
        <v>0</v>
      </c>
      <c r="AZ21" s="6">
        <v>0</v>
      </c>
      <c r="BA21" s="6">
        <v>4</v>
      </c>
      <c r="BB21" s="6">
        <v>4</v>
      </c>
      <c r="BC21" s="6">
        <v>0</v>
      </c>
      <c r="BD21" s="6">
        <v>0</v>
      </c>
      <c r="BE21" s="21">
        <v>0</v>
      </c>
      <c r="BF21" s="19">
        <f t="shared" si="0"/>
        <v>767</v>
      </c>
    </row>
    <row r="22" spans="1:58" s="1" customFormat="1" ht="18" customHeight="1" x14ac:dyDescent="0.25">
      <c r="A22" s="80"/>
      <c r="B22" s="68"/>
      <c r="C22" s="4" t="s">
        <v>60</v>
      </c>
      <c r="D22" s="5">
        <v>8</v>
      </c>
      <c r="E22" s="6">
        <v>3</v>
      </c>
      <c r="F22" s="6">
        <v>2857</v>
      </c>
      <c r="G22" s="6">
        <v>5</v>
      </c>
      <c r="H22" s="6">
        <v>940</v>
      </c>
      <c r="I22" s="6">
        <v>36</v>
      </c>
      <c r="J22" s="6">
        <v>8</v>
      </c>
      <c r="K22" s="6">
        <v>2</v>
      </c>
      <c r="L22" s="6">
        <v>9</v>
      </c>
      <c r="M22" s="6">
        <v>44</v>
      </c>
      <c r="N22" s="6">
        <v>19</v>
      </c>
      <c r="O22" s="6">
        <v>0</v>
      </c>
      <c r="P22" s="6">
        <v>2</v>
      </c>
      <c r="Q22" s="6">
        <v>6</v>
      </c>
      <c r="R22" s="6">
        <v>51</v>
      </c>
      <c r="S22" s="6">
        <v>15</v>
      </c>
      <c r="T22" s="6">
        <v>6</v>
      </c>
      <c r="U22" s="6">
        <v>7</v>
      </c>
      <c r="V22" s="6">
        <v>6</v>
      </c>
      <c r="W22" s="6">
        <v>11</v>
      </c>
      <c r="X22" s="6">
        <v>0</v>
      </c>
      <c r="Y22" s="6">
        <v>17</v>
      </c>
      <c r="Z22" s="6">
        <v>9</v>
      </c>
      <c r="AA22" s="6">
        <v>9</v>
      </c>
      <c r="AB22" s="6">
        <v>17</v>
      </c>
      <c r="AC22" s="6">
        <v>5</v>
      </c>
      <c r="AD22" s="6">
        <v>22</v>
      </c>
      <c r="AE22" s="6">
        <v>8</v>
      </c>
      <c r="AF22" s="6">
        <v>10</v>
      </c>
      <c r="AG22" s="6">
        <v>42</v>
      </c>
      <c r="AH22" s="6">
        <v>1</v>
      </c>
      <c r="AI22" s="6">
        <v>16</v>
      </c>
      <c r="AJ22" s="6">
        <v>54</v>
      </c>
      <c r="AK22" s="6">
        <v>28</v>
      </c>
      <c r="AL22" s="6">
        <v>26</v>
      </c>
      <c r="AM22" s="6">
        <v>5</v>
      </c>
      <c r="AN22" s="6">
        <v>20</v>
      </c>
      <c r="AO22" s="6">
        <v>8</v>
      </c>
      <c r="AP22" s="6">
        <v>40</v>
      </c>
      <c r="AQ22" s="6">
        <v>19</v>
      </c>
      <c r="AR22" s="6">
        <v>4</v>
      </c>
      <c r="AS22" s="6">
        <v>2</v>
      </c>
      <c r="AT22" s="6">
        <v>9</v>
      </c>
      <c r="AU22" s="6">
        <v>2</v>
      </c>
      <c r="AV22" s="6">
        <v>13</v>
      </c>
      <c r="AW22" s="6">
        <v>71</v>
      </c>
      <c r="AX22" s="6">
        <v>2</v>
      </c>
      <c r="AY22" s="6">
        <v>16</v>
      </c>
      <c r="AZ22" s="6">
        <v>0</v>
      </c>
      <c r="BA22" s="6">
        <v>23</v>
      </c>
      <c r="BB22" s="6">
        <v>35</v>
      </c>
      <c r="BC22" s="6">
        <v>2</v>
      </c>
      <c r="BD22" s="6">
        <v>13</v>
      </c>
      <c r="BE22" s="21">
        <v>4</v>
      </c>
      <c r="BF22" s="19">
        <f t="shared" si="0"/>
        <v>4587</v>
      </c>
    </row>
    <row r="23" spans="1:58" s="12" customFormat="1" ht="18" customHeight="1" x14ac:dyDescent="0.25">
      <c r="A23" s="80"/>
      <c r="B23" s="69"/>
      <c r="C23" s="23" t="s">
        <v>56</v>
      </c>
      <c r="D23" s="29">
        <v>12.591800000000001</v>
      </c>
      <c r="E23" s="30">
        <v>8.4052499999999988</v>
      </c>
      <c r="F23" s="30">
        <v>7.0360557684936751</v>
      </c>
      <c r="G23" s="30">
        <v>8.1527999999999992</v>
      </c>
      <c r="H23" s="30">
        <v>9.1366924137931012</v>
      </c>
      <c r="I23" s="30">
        <v>10.51</v>
      </c>
      <c r="J23" s="30">
        <v>16.18825</v>
      </c>
      <c r="K23" s="30">
        <v>17.366</v>
      </c>
      <c r="L23" s="30">
        <v>24.16888888888889</v>
      </c>
      <c r="M23" s="30">
        <v>16.424120000000002</v>
      </c>
      <c r="N23" s="30">
        <v>16.027736842105266</v>
      </c>
      <c r="O23" s="31" t="s">
        <v>69</v>
      </c>
      <c r="P23" s="31">
        <v>18.449000000000002</v>
      </c>
      <c r="Q23" s="30">
        <v>6.0023750000000007</v>
      </c>
      <c r="R23" s="30">
        <v>15.315894736842102</v>
      </c>
      <c r="S23" s="30">
        <v>12.1882</v>
      </c>
      <c r="T23" s="30">
        <v>18.594000000000001</v>
      </c>
      <c r="U23" s="30">
        <v>8.6126666666666676</v>
      </c>
      <c r="V23" s="30">
        <v>9.0310000000000006</v>
      </c>
      <c r="W23" s="30">
        <v>16.551153846153845</v>
      </c>
      <c r="X23" s="30" t="s">
        <v>69</v>
      </c>
      <c r="Y23" s="30">
        <v>14.514263157894737</v>
      </c>
      <c r="Z23" s="30">
        <v>6.1916428571428579</v>
      </c>
      <c r="AA23" s="30">
        <v>15.485818181818184</v>
      </c>
      <c r="AB23" s="30">
        <v>14.087428571428571</v>
      </c>
      <c r="AC23" s="30">
        <v>11.4398</v>
      </c>
      <c r="AD23" s="30">
        <v>12.652821428571428</v>
      </c>
      <c r="AE23" s="30">
        <v>16.471454545454545</v>
      </c>
      <c r="AF23" s="30">
        <v>12.499583333333334</v>
      </c>
      <c r="AG23" s="30">
        <v>9.8187413793103442</v>
      </c>
      <c r="AH23" s="30">
        <v>15.230500000000001</v>
      </c>
      <c r="AI23" s="30">
        <v>14.275470588235295</v>
      </c>
      <c r="AJ23" s="30">
        <v>11.981542857142859</v>
      </c>
      <c r="AK23" s="30">
        <v>15.147945945945947</v>
      </c>
      <c r="AL23" s="30">
        <v>13.411874999999998</v>
      </c>
      <c r="AM23" s="31">
        <v>12.257333333333335</v>
      </c>
      <c r="AN23" s="30">
        <v>17.702159999999999</v>
      </c>
      <c r="AO23" s="30">
        <v>11.491272727272728</v>
      </c>
      <c r="AP23" s="30">
        <v>14.280723404255319</v>
      </c>
      <c r="AQ23" s="30">
        <v>19.024190476190476</v>
      </c>
      <c r="AR23" s="31">
        <v>14.124000000000001</v>
      </c>
      <c r="AS23" s="31">
        <v>7.6210000000000004</v>
      </c>
      <c r="AT23" s="30">
        <v>22.938555555555556</v>
      </c>
      <c r="AU23" s="30">
        <v>8.7356666666666669</v>
      </c>
      <c r="AV23" s="30">
        <v>9.1259411764705884</v>
      </c>
      <c r="AW23" s="30">
        <v>8.4217801418439731</v>
      </c>
      <c r="AX23" s="31">
        <v>13.0815</v>
      </c>
      <c r="AY23" s="30">
        <v>14.009222222222222</v>
      </c>
      <c r="AZ23" s="31" t="s">
        <v>69</v>
      </c>
      <c r="BA23" s="30">
        <v>11.457413793103449</v>
      </c>
      <c r="BB23" s="30">
        <v>15.2362619047619</v>
      </c>
      <c r="BC23" s="30">
        <v>16.337666666666667</v>
      </c>
      <c r="BD23" s="30">
        <v>15.057933333333335</v>
      </c>
      <c r="BE23" s="33">
        <v>26.295500000000001</v>
      </c>
      <c r="BF23" s="58"/>
    </row>
    <row r="24" spans="1:58" s="1" customFormat="1" ht="18" customHeight="1" x14ac:dyDescent="0.25">
      <c r="A24" s="80"/>
      <c r="B24" s="67" t="s">
        <v>3</v>
      </c>
      <c r="C24" s="4" t="s">
        <v>52</v>
      </c>
      <c r="D24" s="5">
        <v>0</v>
      </c>
      <c r="E24" s="6">
        <v>0</v>
      </c>
      <c r="F24" s="6">
        <v>1</v>
      </c>
      <c r="G24" s="6">
        <v>25</v>
      </c>
      <c r="H24" s="6">
        <v>4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2</v>
      </c>
      <c r="T24" s="6">
        <v>0</v>
      </c>
      <c r="U24" s="6">
        <v>0</v>
      </c>
      <c r="V24" s="6">
        <v>0</v>
      </c>
      <c r="W24" s="6">
        <v>2</v>
      </c>
      <c r="X24" s="6">
        <v>0</v>
      </c>
      <c r="Y24" s="6">
        <v>0</v>
      </c>
      <c r="Z24" s="6">
        <v>1</v>
      </c>
      <c r="AA24" s="6">
        <v>0</v>
      </c>
      <c r="AB24" s="6">
        <v>0</v>
      </c>
      <c r="AC24" s="6">
        <v>1</v>
      </c>
      <c r="AD24" s="6">
        <v>1</v>
      </c>
      <c r="AE24" s="6">
        <v>0</v>
      </c>
      <c r="AF24" s="6">
        <v>1</v>
      </c>
      <c r="AG24" s="6">
        <v>0</v>
      </c>
      <c r="AH24" s="6">
        <v>0</v>
      </c>
      <c r="AI24" s="6">
        <v>0</v>
      </c>
      <c r="AJ24" s="6">
        <v>1</v>
      </c>
      <c r="AK24" s="6">
        <v>0</v>
      </c>
      <c r="AL24" s="6">
        <v>1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</v>
      </c>
      <c r="AW24" s="6">
        <v>3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21">
        <v>0</v>
      </c>
      <c r="BF24" s="19">
        <f t="shared" si="0"/>
        <v>46</v>
      </c>
    </row>
    <row r="25" spans="1:58" s="1" customFormat="1" ht="18" customHeight="1" x14ac:dyDescent="0.25">
      <c r="A25" s="80"/>
      <c r="B25" s="68"/>
      <c r="C25" s="4" t="s">
        <v>53</v>
      </c>
      <c r="D25" s="5">
        <v>0</v>
      </c>
      <c r="E25" s="6">
        <v>0</v>
      </c>
      <c r="F25" s="6">
        <v>0</v>
      </c>
      <c r="G25" s="6">
        <v>28</v>
      </c>
      <c r="H25" s="6">
        <v>1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</v>
      </c>
      <c r="S25" s="6">
        <v>2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1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1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2</v>
      </c>
      <c r="AW25" s="6">
        <v>1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1</v>
      </c>
      <c r="BD25" s="6">
        <v>1</v>
      </c>
      <c r="BE25" s="21">
        <v>0</v>
      </c>
      <c r="BF25" s="19">
        <f t="shared" si="0"/>
        <v>42</v>
      </c>
    </row>
    <row r="26" spans="1:58" s="1" customFormat="1" ht="18" customHeight="1" x14ac:dyDescent="0.25">
      <c r="A26" s="80"/>
      <c r="B26" s="68"/>
      <c r="C26" s="4" t="s">
        <v>54</v>
      </c>
      <c r="D26" s="5">
        <v>0</v>
      </c>
      <c r="E26" s="6">
        <v>0</v>
      </c>
      <c r="F26" s="6">
        <v>0</v>
      </c>
      <c r="G26" s="6">
        <v>34</v>
      </c>
      <c r="H26" s="6">
        <v>2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2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1</v>
      </c>
      <c r="AG26" s="6">
        <v>0</v>
      </c>
      <c r="AH26" s="6">
        <v>0</v>
      </c>
      <c r="AI26" s="6">
        <v>0</v>
      </c>
      <c r="AJ26" s="6">
        <v>0</v>
      </c>
      <c r="AK26" s="6">
        <v>1</v>
      </c>
      <c r="AL26" s="6">
        <v>0</v>
      </c>
      <c r="AM26" s="6">
        <v>0</v>
      </c>
      <c r="AN26" s="6">
        <v>0</v>
      </c>
      <c r="AO26" s="6">
        <v>0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3</v>
      </c>
      <c r="AW26" s="6">
        <v>4</v>
      </c>
      <c r="AX26" s="6">
        <v>0</v>
      </c>
      <c r="AY26" s="6">
        <v>0</v>
      </c>
      <c r="AZ26" s="6">
        <v>0</v>
      </c>
      <c r="BA26" s="6">
        <v>1</v>
      </c>
      <c r="BB26" s="6">
        <v>0</v>
      </c>
      <c r="BC26" s="6">
        <v>0</v>
      </c>
      <c r="BD26" s="6">
        <v>0</v>
      </c>
      <c r="BE26" s="21">
        <v>0</v>
      </c>
      <c r="BF26" s="19">
        <f t="shared" si="0"/>
        <v>50</v>
      </c>
    </row>
    <row r="27" spans="1:58" s="1" customFormat="1" ht="18" customHeight="1" x14ac:dyDescent="0.25">
      <c r="A27" s="80"/>
      <c r="B27" s="68"/>
      <c r="C27" s="4" t="s">
        <v>55</v>
      </c>
      <c r="D27" s="5">
        <v>1</v>
      </c>
      <c r="E27" s="6">
        <v>0</v>
      </c>
      <c r="F27" s="6">
        <v>1</v>
      </c>
      <c r="G27" s="6">
        <v>58</v>
      </c>
      <c r="H27" s="6">
        <v>7</v>
      </c>
      <c r="I27" s="6">
        <v>0</v>
      </c>
      <c r="J27" s="6">
        <v>0</v>
      </c>
      <c r="K27" s="6">
        <v>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4</v>
      </c>
      <c r="S27" s="6">
        <v>0</v>
      </c>
      <c r="T27" s="6">
        <v>0</v>
      </c>
      <c r="U27" s="6">
        <v>1</v>
      </c>
      <c r="V27" s="6">
        <v>1</v>
      </c>
      <c r="W27" s="6">
        <v>2</v>
      </c>
      <c r="X27" s="6">
        <v>0</v>
      </c>
      <c r="Y27" s="6">
        <v>0</v>
      </c>
      <c r="Z27" s="6">
        <v>0</v>
      </c>
      <c r="AA27" s="6">
        <v>0</v>
      </c>
      <c r="AB27" s="6">
        <v>4</v>
      </c>
      <c r="AC27" s="6">
        <v>3</v>
      </c>
      <c r="AD27" s="6">
        <v>2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1</v>
      </c>
      <c r="AM27" s="6">
        <v>0</v>
      </c>
      <c r="AN27" s="6">
        <v>2</v>
      </c>
      <c r="AO27" s="6">
        <v>2</v>
      </c>
      <c r="AP27" s="6">
        <v>1</v>
      </c>
      <c r="AQ27" s="6">
        <v>2</v>
      </c>
      <c r="AR27" s="6">
        <v>0</v>
      </c>
      <c r="AS27" s="6">
        <v>0</v>
      </c>
      <c r="AT27" s="6">
        <v>0</v>
      </c>
      <c r="AU27" s="6">
        <v>0</v>
      </c>
      <c r="AV27" s="6">
        <v>10</v>
      </c>
      <c r="AW27" s="6">
        <v>4</v>
      </c>
      <c r="AX27" s="6">
        <v>0</v>
      </c>
      <c r="AY27" s="6">
        <v>0</v>
      </c>
      <c r="AZ27" s="6">
        <v>0</v>
      </c>
      <c r="BA27" s="6">
        <v>1</v>
      </c>
      <c r="BB27" s="6">
        <v>1</v>
      </c>
      <c r="BC27" s="6">
        <v>0</v>
      </c>
      <c r="BD27" s="6">
        <v>1</v>
      </c>
      <c r="BE27" s="21">
        <v>0</v>
      </c>
      <c r="BF27" s="19">
        <f t="shared" si="0"/>
        <v>111</v>
      </c>
    </row>
    <row r="28" spans="1:58" s="1" customFormat="1" ht="18" customHeight="1" x14ac:dyDescent="0.25">
      <c r="A28" s="80"/>
      <c r="B28" s="68"/>
      <c r="C28" s="4" t="s">
        <v>59</v>
      </c>
      <c r="D28" s="5">
        <v>2</v>
      </c>
      <c r="E28" s="6">
        <v>0</v>
      </c>
      <c r="F28" s="6">
        <v>1</v>
      </c>
      <c r="G28" s="6">
        <v>47</v>
      </c>
      <c r="H28" s="6">
        <v>12</v>
      </c>
      <c r="I28" s="6">
        <v>1</v>
      </c>
      <c r="J28" s="6">
        <v>0</v>
      </c>
      <c r="K28" s="6">
        <v>0</v>
      </c>
      <c r="L28" s="6">
        <v>0</v>
      </c>
      <c r="M28" s="6">
        <v>1</v>
      </c>
      <c r="N28" s="6">
        <v>4</v>
      </c>
      <c r="O28" s="6">
        <v>0</v>
      </c>
      <c r="P28" s="6">
        <v>0</v>
      </c>
      <c r="Q28" s="6">
        <v>1</v>
      </c>
      <c r="R28" s="6">
        <v>5</v>
      </c>
      <c r="S28" s="6">
        <v>2</v>
      </c>
      <c r="T28" s="6">
        <v>0</v>
      </c>
      <c r="U28" s="6">
        <v>0</v>
      </c>
      <c r="V28" s="6">
        <v>1</v>
      </c>
      <c r="W28" s="6">
        <v>4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4</v>
      </c>
      <c r="AD28" s="6">
        <v>4</v>
      </c>
      <c r="AE28" s="6">
        <v>0</v>
      </c>
      <c r="AF28" s="6">
        <v>1</v>
      </c>
      <c r="AG28" s="6">
        <v>0</v>
      </c>
      <c r="AH28" s="6">
        <v>0</v>
      </c>
      <c r="AI28" s="6">
        <v>0</v>
      </c>
      <c r="AJ28" s="6">
        <v>0</v>
      </c>
      <c r="AK28" s="6">
        <v>2</v>
      </c>
      <c r="AL28" s="6">
        <v>4</v>
      </c>
      <c r="AM28" s="6">
        <v>0</v>
      </c>
      <c r="AN28" s="6">
        <v>4</v>
      </c>
      <c r="AO28" s="6">
        <v>1</v>
      </c>
      <c r="AP28" s="6">
        <v>1</v>
      </c>
      <c r="AQ28" s="6">
        <v>0</v>
      </c>
      <c r="AR28" s="6">
        <v>0</v>
      </c>
      <c r="AS28" s="6">
        <v>0</v>
      </c>
      <c r="AT28" s="6">
        <v>1</v>
      </c>
      <c r="AU28" s="6">
        <v>0</v>
      </c>
      <c r="AV28" s="6">
        <v>10</v>
      </c>
      <c r="AW28" s="6">
        <v>12</v>
      </c>
      <c r="AX28" s="6">
        <v>0</v>
      </c>
      <c r="AY28" s="6">
        <v>0</v>
      </c>
      <c r="AZ28" s="6">
        <v>0</v>
      </c>
      <c r="BA28" s="6">
        <v>2</v>
      </c>
      <c r="BB28" s="6">
        <v>0</v>
      </c>
      <c r="BC28" s="6">
        <v>0</v>
      </c>
      <c r="BD28" s="6">
        <v>1</v>
      </c>
      <c r="BE28" s="21">
        <v>0</v>
      </c>
      <c r="BF28" s="19">
        <f t="shared" si="0"/>
        <v>129</v>
      </c>
    </row>
    <row r="29" spans="1:58" s="1" customFormat="1" ht="18" customHeight="1" x14ac:dyDescent="0.25">
      <c r="A29" s="80"/>
      <c r="B29" s="68"/>
      <c r="C29" s="4" t="s">
        <v>60</v>
      </c>
      <c r="D29" s="5">
        <v>9</v>
      </c>
      <c r="E29" s="6">
        <v>1</v>
      </c>
      <c r="F29" s="6">
        <v>8</v>
      </c>
      <c r="G29" s="6">
        <v>377</v>
      </c>
      <c r="H29" s="6">
        <v>74</v>
      </c>
      <c r="I29" s="6">
        <v>11</v>
      </c>
      <c r="J29" s="6">
        <v>1</v>
      </c>
      <c r="K29" s="6">
        <v>1</v>
      </c>
      <c r="L29" s="6">
        <v>3</v>
      </c>
      <c r="M29" s="6">
        <v>30</v>
      </c>
      <c r="N29" s="6">
        <v>25</v>
      </c>
      <c r="O29" s="6">
        <v>0</v>
      </c>
      <c r="P29" s="6">
        <v>0</v>
      </c>
      <c r="Q29" s="6">
        <v>1</v>
      </c>
      <c r="R29" s="6">
        <v>90</v>
      </c>
      <c r="S29" s="6">
        <v>8</v>
      </c>
      <c r="T29" s="6">
        <v>6</v>
      </c>
      <c r="U29" s="6">
        <v>18</v>
      </c>
      <c r="V29" s="6">
        <v>5</v>
      </c>
      <c r="W29" s="6">
        <v>40</v>
      </c>
      <c r="X29" s="6">
        <v>0</v>
      </c>
      <c r="Y29" s="6">
        <v>6</v>
      </c>
      <c r="Z29" s="6">
        <v>2</v>
      </c>
      <c r="AA29" s="6">
        <v>18</v>
      </c>
      <c r="AB29" s="6">
        <v>9</v>
      </c>
      <c r="AC29" s="6">
        <v>17</v>
      </c>
      <c r="AD29" s="6">
        <v>47</v>
      </c>
      <c r="AE29" s="6">
        <v>3</v>
      </c>
      <c r="AF29" s="6">
        <v>10</v>
      </c>
      <c r="AG29" s="6">
        <v>3</v>
      </c>
      <c r="AH29" s="6">
        <v>0</v>
      </c>
      <c r="AI29" s="6">
        <v>4</v>
      </c>
      <c r="AJ29" s="6">
        <v>4</v>
      </c>
      <c r="AK29" s="6">
        <v>19</v>
      </c>
      <c r="AL29" s="6">
        <v>10</v>
      </c>
      <c r="AM29" s="6">
        <v>1</v>
      </c>
      <c r="AN29" s="6">
        <v>10</v>
      </c>
      <c r="AO29" s="6">
        <v>22</v>
      </c>
      <c r="AP29" s="6">
        <v>2</v>
      </c>
      <c r="AQ29" s="6">
        <v>8</v>
      </c>
      <c r="AR29" s="6">
        <v>1</v>
      </c>
      <c r="AS29" s="6">
        <v>2</v>
      </c>
      <c r="AT29" s="6">
        <v>5</v>
      </c>
      <c r="AU29" s="6">
        <v>1</v>
      </c>
      <c r="AV29" s="6">
        <v>105</v>
      </c>
      <c r="AW29" s="6">
        <v>84</v>
      </c>
      <c r="AX29" s="6">
        <v>0</v>
      </c>
      <c r="AY29" s="6">
        <v>2</v>
      </c>
      <c r="AZ29" s="6">
        <v>0</v>
      </c>
      <c r="BA29" s="6">
        <v>7</v>
      </c>
      <c r="BB29" s="6">
        <v>4</v>
      </c>
      <c r="BC29" s="6">
        <v>1</v>
      </c>
      <c r="BD29" s="6">
        <v>11</v>
      </c>
      <c r="BE29" s="21">
        <v>0</v>
      </c>
      <c r="BF29" s="19">
        <f t="shared" si="0"/>
        <v>1126</v>
      </c>
    </row>
    <row r="30" spans="1:58" s="12" customFormat="1" ht="18" customHeight="1" x14ac:dyDescent="0.25">
      <c r="A30" s="80"/>
      <c r="B30" s="69"/>
      <c r="C30" s="23" t="s">
        <v>56</v>
      </c>
      <c r="D30" s="38">
        <v>10.162750000000001</v>
      </c>
      <c r="E30" s="31">
        <v>5.8179999999999996</v>
      </c>
      <c r="F30" s="30">
        <v>16.256545454545456</v>
      </c>
      <c r="G30" s="30">
        <v>9.6410421792618575</v>
      </c>
      <c r="H30" s="30">
        <v>12.791920000000003</v>
      </c>
      <c r="I30" s="30">
        <v>11.662307692307694</v>
      </c>
      <c r="J30" s="30">
        <v>24.675999999999998</v>
      </c>
      <c r="K30" s="30">
        <v>5.9160000000000004</v>
      </c>
      <c r="L30" s="30">
        <v>16.195666666666668</v>
      </c>
      <c r="M30" s="30">
        <v>14.92242424242424</v>
      </c>
      <c r="N30" s="30">
        <v>11.611033333333333</v>
      </c>
      <c r="O30" s="31" t="s">
        <v>69</v>
      </c>
      <c r="P30" s="31" t="s">
        <v>69</v>
      </c>
      <c r="Q30" s="30">
        <v>5.4580000000000002</v>
      </c>
      <c r="R30" s="30">
        <v>17.891471153846155</v>
      </c>
      <c r="S30" s="30">
        <v>13.597285714285714</v>
      </c>
      <c r="T30" s="30">
        <v>9.2309999999999999</v>
      </c>
      <c r="U30" s="30">
        <v>14.887894736842103</v>
      </c>
      <c r="V30" s="30">
        <v>11.468571428571428</v>
      </c>
      <c r="W30" s="30">
        <v>16.014729166666665</v>
      </c>
      <c r="X30" s="31" t="s">
        <v>69</v>
      </c>
      <c r="Y30" s="30">
        <v>19.847666666666665</v>
      </c>
      <c r="Z30" s="30">
        <v>16.946333333333332</v>
      </c>
      <c r="AA30" s="30">
        <v>17.993111111111109</v>
      </c>
      <c r="AB30" s="30">
        <v>15.089928571428572</v>
      </c>
      <c r="AC30" s="30">
        <v>12.369923076923076</v>
      </c>
      <c r="AD30" s="30">
        <v>11.811400000000001</v>
      </c>
      <c r="AE30" s="31">
        <v>31.353666666666665</v>
      </c>
      <c r="AF30" s="30">
        <v>15.22376923076923</v>
      </c>
      <c r="AG30" s="30">
        <v>17.286666666666665</v>
      </c>
      <c r="AH30" s="31" t="s">
        <v>69</v>
      </c>
      <c r="AI30" s="30">
        <v>7.9152000000000005</v>
      </c>
      <c r="AJ30" s="30">
        <v>13.440000000000001</v>
      </c>
      <c r="AK30" s="30">
        <v>13.589454545454545</v>
      </c>
      <c r="AL30" s="30">
        <v>10.949187500000001</v>
      </c>
      <c r="AM30" s="31">
        <v>11.154</v>
      </c>
      <c r="AN30" s="30">
        <v>9.0429999999999993</v>
      </c>
      <c r="AO30" s="30">
        <v>12.205538461538461</v>
      </c>
      <c r="AP30" s="30">
        <v>9.5240000000000009</v>
      </c>
      <c r="AQ30" s="30">
        <v>17.041899999999998</v>
      </c>
      <c r="AR30" s="31">
        <v>18.896999999999998</v>
      </c>
      <c r="AS30" s="31">
        <v>24.475999999999999</v>
      </c>
      <c r="AT30" s="30">
        <v>29.734999999999999</v>
      </c>
      <c r="AU30" s="31">
        <v>28.238</v>
      </c>
      <c r="AV30" s="30">
        <v>15.345839694656492</v>
      </c>
      <c r="AW30" s="30">
        <v>12.076120370370372</v>
      </c>
      <c r="AX30" s="30" t="s">
        <v>69</v>
      </c>
      <c r="AY30" s="30">
        <v>19.503</v>
      </c>
      <c r="AZ30" s="31" t="s">
        <v>69</v>
      </c>
      <c r="BA30" s="30">
        <v>12.037909090909091</v>
      </c>
      <c r="BB30" s="30">
        <v>11.478800000000001</v>
      </c>
      <c r="BC30" s="31">
        <v>4.78</v>
      </c>
      <c r="BD30" s="30">
        <v>15.00092857142857</v>
      </c>
      <c r="BE30" s="33" t="s">
        <v>69</v>
      </c>
      <c r="BF30" s="58"/>
    </row>
    <row r="31" spans="1:58" s="1" customFormat="1" ht="18" customHeight="1" x14ac:dyDescent="0.25">
      <c r="A31" s="80"/>
      <c r="B31" s="67" t="s">
        <v>4</v>
      </c>
      <c r="C31" s="4" t="s">
        <v>52</v>
      </c>
      <c r="D31" s="5">
        <v>0</v>
      </c>
      <c r="E31" s="6">
        <v>0</v>
      </c>
      <c r="F31" s="6">
        <v>2</v>
      </c>
      <c r="G31" s="6">
        <v>0</v>
      </c>
      <c r="H31" s="6">
        <v>558</v>
      </c>
      <c r="I31" s="6">
        <v>2</v>
      </c>
      <c r="J31" s="6">
        <v>0</v>
      </c>
      <c r="K31" s="6">
        <v>0</v>
      </c>
      <c r="L31" s="6">
        <v>0</v>
      </c>
      <c r="M31" s="6">
        <v>0</v>
      </c>
      <c r="N31" s="6">
        <v>1</v>
      </c>
      <c r="O31" s="6">
        <v>0</v>
      </c>
      <c r="P31" s="6">
        <v>0</v>
      </c>
      <c r="Q31" s="6">
        <v>1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4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2</v>
      </c>
      <c r="AX31" s="6">
        <v>1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21">
        <v>0</v>
      </c>
      <c r="BF31" s="19">
        <f t="shared" si="0"/>
        <v>572</v>
      </c>
    </row>
    <row r="32" spans="1:58" s="1" customFormat="1" ht="18" customHeight="1" x14ac:dyDescent="0.25">
      <c r="A32" s="80"/>
      <c r="B32" s="68"/>
      <c r="C32" s="4" t="s">
        <v>53</v>
      </c>
      <c r="D32" s="5">
        <v>0</v>
      </c>
      <c r="E32" s="6">
        <v>0</v>
      </c>
      <c r="F32" s="6">
        <v>0</v>
      </c>
      <c r="G32" s="6">
        <v>0</v>
      </c>
      <c r="H32" s="6">
        <v>536</v>
      </c>
      <c r="I32" s="6">
        <v>1</v>
      </c>
      <c r="J32" s="6">
        <v>0</v>
      </c>
      <c r="K32" s="6">
        <v>0</v>
      </c>
      <c r="L32" s="6">
        <v>0</v>
      </c>
      <c r="M32" s="6">
        <v>1</v>
      </c>
      <c r="N32" s="6">
        <v>1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2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1</v>
      </c>
      <c r="AW32" s="6">
        <v>2</v>
      </c>
      <c r="AX32" s="6">
        <v>0</v>
      </c>
      <c r="AY32" s="6">
        <v>0</v>
      </c>
      <c r="AZ32" s="6">
        <v>0</v>
      </c>
      <c r="BA32" s="6">
        <v>0</v>
      </c>
      <c r="BB32" s="6">
        <v>1</v>
      </c>
      <c r="BC32" s="6">
        <v>0</v>
      </c>
      <c r="BD32" s="6">
        <v>0</v>
      </c>
      <c r="BE32" s="21">
        <v>0</v>
      </c>
      <c r="BF32" s="19">
        <f t="shared" si="0"/>
        <v>547</v>
      </c>
    </row>
    <row r="33" spans="1:58" s="1" customFormat="1" ht="18" customHeight="1" x14ac:dyDescent="0.25">
      <c r="A33" s="80"/>
      <c r="B33" s="68"/>
      <c r="C33" s="4" t="s">
        <v>54</v>
      </c>
      <c r="D33" s="5">
        <v>0</v>
      </c>
      <c r="E33" s="6">
        <v>0</v>
      </c>
      <c r="F33" s="6">
        <v>2</v>
      </c>
      <c r="G33" s="6">
        <v>0</v>
      </c>
      <c r="H33" s="6">
        <v>662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  <c r="R33" s="6">
        <v>1</v>
      </c>
      <c r="S33" s="6">
        <v>0</v>
      </c>
      <c r="T33" s="6">
        <v>1</v>
      </c>
      <c r="U33" s="6">
        <v>0</v>
      </c>
      <c r="V33" s="6">
        <v>0</v>
      </c>
      <c r="W33" s="6">
        <v>0</v>
      </c>
      <c r="X33" s="6">
        <v>0</v>
      </c>
      <c r="Y33" s="6">
        <v>2</v>
      </c>
      <c r="Z33" s="6">
        <v>0</v>
      </c>
      <c r="AA33" s="6">
        <v>0</v>
      </c>
      <c r="AB33" s="6">
        <v>0</v>
      </c>
      <c r="AC33" s="6">
        <v>0</v>
      </c>
      <c r="AD33" s="6">
        <v>1</v>
      </c>
      <c r="AE33" s="6">
        <v>0</v>
      </c>
      <c r="AF33" s="6">
        <v>0</v>
      </c>
      <c r="AG33" s="6">
        <v>1</v>
      </c>
      <c r="AH33" s="6">
        <v>0</v>
      </c>
      <c r="AI33" s="6">
        <v>0</v>
      </c>
      <c r="AJ33" s="6">
        <v>1</v>
      </c>
      <c r="AK33" s="6">
        <v>1</v>
      </c>
      <c r="AL33" s="6">
        <v>0</v>
      </c>
      <c r="AM33" s="6">
        <v>0</v>
      </c>
      <c r="AN33" s="6">
        <v>0</v>
      </c>
      <c r="AO33" s="6">
        <v>0</v>
      </c>
      <c r="AP33" s="6">
        <v>1</v>
      </c>
      <c r="AQ33" s="6">
        <v>2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2</v>
      </c>
      <c r="AX33" s="6">
        <v>0</v>
      </c>
      <c r="AY33" s="6">
        <v>1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21">
        <v>0</v>
      </c>
      <c r="BF33" s="19">
        <f t="shared" si="0"/>
        <v>680</v>
      </c>
    </row>
    <row r="34" spans="1:58" s="1" customFormat="1" ht="18" customHeight="1" x14ac:dyDescent="0.25">
      <c r="A34" s="80"/>
      <c r="B34" s="68"/>
      <c r="C34" s="4" t="s">
        <v>55</v>
      </c>
      <c r="D34" s="5">
        <v>0</v>
      </c>
      <c r="E34" s="6">
        <v>0</v>
      </c>
      <c r="F34" s="6">
        <v>4</v>
      </c>
      <c r="G34" s="6">
        <v>0</v>
      </c>
      <c r="H34" s="6">
        <v>1317</v>
      </c>
      <c r="I34" s="6">
        <v>6</v>
      </c>
      <c r="J34" s="6">
        <v>1</v>
      </c>
      <c r="K34" s="6">
        <v>0</v>
      </c>
      <c r="L34" s="6">
        <v>0</v>
      </c>
      <c r="M34" s="6">
        <v>2</v>
      </c>
      <c r="N34" s="6">
        <v>1</v>
      </c>
      <c r="O34" s="6">
        <v>0</v>
      </c>
      <c r="P34" s="6">
        <v>0</v>
      </c>
      <c r="Q34" s="6">
        <v>0</v>
      </c>
      <c r="R34" s="6">
        <v>1</v>
      </c>
      <c r="S34" s="6">
        <v>2</v>
      </c>
      <c r="T34" s="6">
        <v>1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1</v>
      </c>
      <c r="AE34" s="6">
        <v>0</v>
      </c>
      <c r="AF34" s="6">
        <v>0</v>
      </c>
      <c r="AG34" s="6">
        <v>6</v>
      </c>
      <c r="AH34" s="6">
        <v>0</v>
      </c>
      <c r="AI34" s="6">
        <v>2</v>
      </c>
      <c r="AJ34" s="6">
        <v>1</v>
      </c>
      <c r="AK34" s="6">
        <v>1</v>
      </c>
      <c r="AL34" s="6">
        <v>2</v>
      </c>
      <c r="AM34" s="6">
        <v>0</v>
      </c>
      <c r="AN34" s="6">
        <v>2</v>
      </c>
      <c r="AO34" s="6">
        <v>1</v>
      </c>
      <c r="AP34" s="6">
        <v>7</v>
      </c>
      <c r="AQ34" s="6">
        <v>0</v>
      </c>
      <c r="AR34" s="6">
        <v>0</v>
      </c>
      <c r="AS34" s="6">
        <v>0</v>
      </c>
      <c r="AT34" s="6">
        <v>2</v>
      </c>
      <c r="AU34" s="6">
        <v>0</v>
      </c>
      <c r="AV34" s="6">
        <v>1</v>
      </c>
      <c r="AW34" s="6">
        <v>5</v>
      </c>
      <c r="AX34" s="6">
        <v>0</v>
      </c>
      <c r="AY34" s="6">
        <v>0</v>
      </c>
      <c r="AZ34" s="6">
        <v>0</v>
      </c>
      <c r="BA34" s="6">
        <v>1</v>
      </c>
      <c r="BB34" s="6">
        <v>1</v>
      </c>
      <c r="BC34" s="6">
        <v>0</v>
      </c>
      <c r="BD34" s="6">
        <v>0</v>
      </c>
      <c r="BE34" s="21">
        <v>0</v>
      </c>
      <c r="BF34" s="19">
        <f t="shared" si="0"/>
        <v>1369</v>
      </c>
    </row>
    <row r="35" spans="1:58" s="1" customFormat="1" ht="18" customHeight="1" x14ac:dyDescent="0.25">
      <c r="A35" s="80"/>
      <c r="B35" s="68"/>
      <c r="C35" s="4" t="s">
        <v>59</v>
      </c>
      <c r="D35" s="5">
        <v>0</v>
      </c>
      <c r="E35" s="6">
        <v>1</v>
      </c>
      <c r="F35" s="6">
        <v>6</v>
      </c>
      <c r="G35" s="6">
        <v>0</v>
      </c>
      <c r="H35" s="6">
        <v>1166</v>
      </c>
      <c r="I35" s="6">
        <v>5</v>
      </c>
      <c r="J35" s="6">
        <v>0</v>
      </c>
      <c r="K35" s="6">
        <v>0</v>
      </c>
      <c r="L35" s="6">
        <v>0</v>
      </c>
      <c r="M35" s="6">
        <v>1</v>
      </c>
      <c r="N35" s="6">
        <v>1</v>
      </c>
      <c r="O35" s="6">
        <v>0</v>
      </c>
      <c r="P35" s="6">
        <v>0</v>
      </c>
      <c r="Q35" s="6">
        <v>1</v>
      </c>
      <c r="R35" s="6">
        <v>4</v>
      </c>
      <c r="S35" s="6">
        <v>1</v>
      </c>
      <c r="T35" s="6">
        <v>0</v>
      </c>
      <c r="U35" s="6">
        <v>0</v>
      </c>
      <c r="V35" s="6">
        <v>0</v>
      </c>
      <c r="W35" s="6">
        <v>2</v>
      </c>
      <c r="X35" s="6">
        <v>0</v>
      </c>
      <c r="Y35" s="6">
        <v>1</v>
      </c>
      <c r="Z35" s="6">
        <v>1</v>
      </c>
      <c r="AA35" s="6">
        <v>0</v>
      </c>
      <c r="AB35" s="6">
        <v>0</v>
      </c>
      <c r="AC35" s="6">
        <v>2</v>
      </c>
      <c r="AD35" s="6">
        <v>0</v>
      </c>
      <c r="AE35" s="6">
        <v>0</v>
      </c>
      <c r="AF35" s="6">
        <v>0</v>
      </c>
      <c r="AG35" s="6">
        <v>2</v>
      </c>
      <c r="AH35" s="6">
        <v>0</v>
      </c>
      <c r="AI35" s="6">
        <v>0</v>
      </c>
      <c r="AJ35" s="6">
        <v>0</v>
      </c>
      <c r="AK35" s="6">
        <v>2</v>
      </c>
      <c r="AL35" s="6">
        <v>3</v>
      </c>
      <c r="AM35" s="6">
        <v>1</v>
      </c>
      <c r="AN35" s="6">
        <v>0</v>
      </c>
      <c r="AO35" s="6">
        <v>0</v>
      </c>
      <c r="AP35" s="6">
        <v>2</v>
      </c>
      <c r="AQ35" s="6">
        <v>2</v>
      </c>
      <c r="AR35" s="6">
        <v>0</v>
      </c>
      <c r="AS35" s="6">
        <v>0</v>
      </c>
      <c r="AT35" s="6">
        <v>1</v>
      </c>
      <c r="AU35" s="6">
        <v>0</v>
      </c>
      <c r="AV35" s="6">
        <v>0</v>
      </c>
      <c r="AW35" s="6">
        <v>5</v>
      </c>
      <c r="AX35" s="6">
        <v>0</v>
      </c>
      <c r="AY35" s="6">
        <v>1</v>
      </c>
      <c r="AZ35" s="6">
        <v>0</v>
      </c>
      <c r="BA35" s="6">
        <v>2</v>
      </c>
      <c r="BB35" s="6">
        <v>0</v>
      </c>
      <c r="BC35" s="6">
        <v>0</v>
      </c>
      <c r="BD35" s="6">
        <v>0</v>
      </c>
      <c r="BE35" s="21">
        <v>0</v>
      </c>
      <c r="BF35" s="19">
        <f t="shared" si="0"/>
        <v>1213</v>
      </c>
    </row>
    <row r="36" spans="1:58" s="1" customFormat="1" ht="18" customHeight="1" x14ac:dyDescent="0.25">
      <c r="A36" s="80"/>
      <c r="B36" s="68"/>
      <c r="C36" s="4" t="s">
        <v>60</v>
      </c>
      <c r="D36" s="5">
        <v>15</v>
      </c>
      <c r="E36" s="6">
        <v>5</v>
      </c>
      <c r="F36" s="6">
        <v>191</v>
      </c>
      <c r="G36" s="6">
        <v>4</v>
      </c>
      <c r="H36" s="6">
        <v>12181</v>
      </c>
      <c r="I36" s="6">
        <v>49</v>
      </c>
      <c r="J36" s="6">
        <v>3</v>
      </c>
      <c r="K36" s="6">
        <v>2</v>
      </c>
      <c r="L36" s="6">
        <v>4</v>
      </c>
      <c r="M36" s="6">
        <v>67</v>
      </c>
      <c r="N36" s="6">
        <v>24</v>
      </c>
      <c r="O36" s="6">
        <v>0</v>
      </c>
      <c r="P36" s="6">
        <v>12</v>
      </c>
      <c r="Q36" s="6">
        <v>36</v>
      </c>
      <c r="R36" s="6">
        <v>51</v>
      </c>
      <c r="S36" s="6">
        <v>21</v>
      </c>
      <c r="T36" s="6">
        <v>12</v>
      </c>
      <c r="U36" s="6">
        <v>14</v>
      </c>
      <c r="V36" s="6">
        <v>5</v>
      </c>
      <c r="W36" s="6">
        <v>27</v>
      </c>
      <c r="X36" s="6">
        <v>2</v>
      </c>
      <c r="Y36" s="6">
        <v>29</v>
      </c>
      <c r="Z36" s="6">
        <v>11</v>
      </c>
      <c r="AA36" s="6">
        <v>19</v>
      </c>
      <c r="AB36" s="6">
        <v>20</v>
      </c>
      <c r="AC36" s="6">
        <v>10</v>
      </c>
      <c r="AD36" s="6">
        <v>41</v>
      </c>
      <c r="AE36" s="6">
        <v>9</v>
      </c>
      <c r="AF36" s="6">
        <v>9</v>
      </c>
      <c r="AG36" s="6">
        <v>114</v>
      </c>
      <c r="AH36" s="6">
        <v>2</v>
      </c>
      <c r="AI36" s="6">
        <v>13</v>
      </c>
      <c r="AJ36" s="6">
        <v>30</v>
      </c>
      <c r="AK36" s="6">
        <v>48</v>
      </c>
      <c r="AL36" s="6">
        <v>36</v>
      </c>
      <c r="AM36" s="6">
        <v>2</v>
      </c>
      <c r="AN36" s="6">
        <v>38</v>
      </c>
      <c r="AO36" s="6">
        <v>10</v>
      </c>
      <c r="AP36" s="6">
        <v>115</v>
      </c>
      <c r="AQ36" s="6">
        <v>20</v>
      </c>
      <c r="AR36" s="6">
        <v>1</v>
      </c>
      <c r="AS36" s="6">
        <v>1</v>
      </c>
      <c r="AT36" s="6">
        <v>17</v>
      </c>
      <c r="AU36" s="6">
        <v>2</v>
      </c>
      <c r="AV36" s="6">
        <v>36</v>
      </c>
      <c r="AW36" s="6">
        <v>137</v>
      </c>
      <c r="AX36" s="6">
        <v>2</v>
      </c>
      <c r="AY36" s="6">
        <v>26</v>
      </c>
      <c r="AZ36" s="6">
        <v>0</v>
      </c>
      <c r="BA36" s="6">
        <v>30</v>
      </c>
      <c r="BB36" s="6">
        <v>68</v>
      </c>
      <c r="BC36" s="6">
        <v>3</v>
      </c>
      <c r="BD36" s="6">
        <v>9</v>
      </c>
      <c r="BE36" s="21">
        <v>0</v>
      </c>
      <c r="BF36" s="19">
        <f t="shared" si="0"/>
        <v>13633</v>
      </c>
    </row>
    <row r="37" spans="1:58" s="12" customFormat="1" ht="18" customHeight="1" x14ac:dyDescent="0.25">
      <c r="A37" s="80"/>
      <c r="B37" s="69"/>
      <c r="C37" s="23" t="s">
        <v>56</v>
      </c>
      <c r="D37" s="29">
        <v>24.621866666666669</v>
      </c>
      <c r="E37" s="30">
        <v>23.769500000000004</v>
      </c>
      <c r="F37" s="30">
        <v>22.160414634146345</v>
      </c>
      <c r="G37" s="30">
        <v>28.733250000000002</v>
      </c>
      <c r="H37" s="30">
        <v>13.695958830694305</v>
      </c>
      <c r="I37" s="30">
        <v>19.118750000000002</v>
      </c>
      <c r="J37" s="30">
        <v>14.659500000000001</v>
      </c>
      <c r="K37" s="30">
        <v>32.338000000000001</v>
      </c>
      <c r="L37" s="30">
        <v>15.14025</v>
      </c>
      <c r="M37" s="30">
        <v>22.459957746478878</v>
      </c>
      <c r="N37" s="30">
        <v>15.525275862068966</v>
      </c>
      <c r="O37" s="31" t="s">
        <v>69</v>
      </c>
      <c r="P37" s="30">
        <v>24.387500000000003</v>
      </c>
      <c r="Q37" s="30">
        <v>22.135921052631577</v>
      </c>
      <c r="R37" s="30">
        <v>20.684101694915253</v>
      </c>
      <c r="S37" s="30">
        <v>20.153041666666667</v>
      </c>
      <c r="T37" s="30">
        <v>17.952142857142857</v>
      </c>
      <c r="U37" s="30">
        <v>20.174785714285711</v>
      </c>
      <c r="V37" s="30">
        <v>22.363800000000001</v>
      </c>
      <c r="W37" s="30">
        <v>20.984999999999999</v>
      </c>
      <c r="X37" s="30">
        <v>26.396000000000001</v>
      </c>
      <c r="Y37" s="30">
        <v>21.414060606060609</v>
      </c>
      <c r="Z37" s="30">
        <v>27.582166666666666</v>
      </c>
      <c r="AA37" s="30">
        <v>22.037631578947369</v>
      </c>
      <c r="AB37" s="30">
        <v>21.941857142857142</v>
      </c>
      <c r="AC37" s="30">
        <v>20.968916666666669</v>
      </c>
      <c r="AD37" s="30">
        <v>22.978162790697677</v>
      </c>
      <c r="AE37" s="30">
        <v>30.602444444444448</v>
      </c>
      <c r="AF37" s="30">
        <v>23.176888888888886</v>
      </c>
      <c r="AG37" s="30">
        <v>20.213252032520327</v>
      </c>
      <c r="AH37" s="30">
        <v>26.411999999999999</v>
      </c>
      <c r="AI37" s="30">
        <v>18.238333333333333</v>
      </c>
      <c r="AJ37" s="30">
        <v>22.508687499999997</v>
      </c>
      <c r="AK37" s="30">
        <v>16.923051724137931</v>
      </c>
      <c r="AL37" s="30">
        <v>20.296463414634147</v>
      </c>
      <c r="AM37" s="31">
        <v>20.856666666666666</v>
      </c>
      <c r="AN37" s="30">
        <v>21.671150000000004</v>
      </c>
      <c r="AO37" s="30">
        <v>16.542636363636362</v>
      </c>
      <c r="AP37" s="30">
        <v>22.453744000000011</v>
      </c>
      <c r="AQ37" s="30">
        <v>18.363833333333332</v>
      </c>
      <c r="AR37" s="30">
        <v>41.112000000000002</v>
      </c>
      <c r="AS37" s="30">
        <v>3.5289999999999999</v>
      </c>
      <c r="AT37" s="30">
        <v>23.240000000000002</v>
      </c>
      <c r="AU37" s="30">
        <v>21.024000000000001</v>
      </c>
      <c r="AV37" s="30">
        <v>21.443815789473689</v>
      </c>
      <c r="AW37" s="30">
        <v>19.924934640522874</v>
      </c>
      <c r="AX37" s="31">
        <v>13.734</v>
      </c>
      <c r="AY37" s="30">
        <v>20.913857142857136</v>
      </c>
      <c r="AZ37" s="30" t="s">
        <v>69</v>
      </c>
      <c r="BA37" s="30">
        <v>18.99187878787879</v>
      </c>
      <c r="BB37" s="30">
        <v>24.782142857142858</v>
      </c>
      <c r="BC37" s="30">
        <v>31.697000000000003</v>
      </c>
      <c r="BD37" s="30">
        <v>26.537444444444443</v>
      </c>
      <c r="BE37" s="33" t="s">
        <v>69</v>
      </c>
      <c r="BF37" s="58"/>
    </row>
    <row r="38" spans="1:58" s="1" customFormat="1" ht="18" customHeight="1" x14ac:dyDescent="0.25">
      <c r="A38" s="80"/>
      <c r="B38" s="67" t="s">
        <v>5</v>
      </c>
      <c r="C38" s="4" t="s">
        <v>52</v>
      </c>
      <c r="D38" s="5">
        <v>0</v>
      </c>
      <c r="E38" s="6">
        <v>0</v>
      </c>
      <c r="F38" s="6">
        <v>1</v>
      </c>
      <c r="G38" s="6">
        <v>0</v>
      </c>
      <c r="H38" s="6">
        <v>1</v>
      </c>
      <c r="I38" s="6">
        <v>185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1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1</v>
      </c>
      <c r="AG38" s="6">
        <v>0</v>
      </c>
      <c r="AH38" s="6">
        <v>0</v>
      </c>
      <c r="AI38" s="6">
        <v>0</v>
      </c>
      <c r="AJ38" s="6">
        <v>1</v>
      </c>
      <c r="AK38" s="6">
        <v>0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1</v>
      </c>
      <c r="AT38" s="6">
        <v>0</v>
      </c>
      <c r="AU38" s="6">
        <v>0</v>
      </c>
      <c r="AV38" s="6">
        <v>0</v>
      </c>
      <c r="AW38" s="6">
        <v>4</v>
      </c>
      <c r="AX38" s="6">
        <v>0</v>
      </c>
      <c r="AY38" s="6">
        <v>1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21">
        <v>0</v>
      </c>
      <c r="BF38" s="19">
        <f t="shared" si="0"/>
        <v>199</v>
      </c>
    </row>
    <row r="39" spans="1:58" s="1" customFormat="1" ht="18" customHeight="1" x14ac:dyDescent="0.25">
      <c r="A39" s="80"/>
      <c r="B39" s="68"/>
      <c r="C39" s="4" t="s">
        <v>53</v>
      </c>
      <c r="D39" s="5">
        <v>0</v>
      </c>
      <c r="E39" s="6">
        <v>0</v>
      </c>
      <c r="F39" s="6">
        <v>1</v>
      </c>
      <c r="G39" s="6">
        <v>0</v>
      </c>
      <c r="H39" s="6">
        <v>5</v>
      </c>
      <c r="I39" s="6">
        <v>146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1</v>
      </c>
      <c r="AE39" s="6">
        <v>0</v>
      </c>
      <c r="AF39" s="6">
        <v>0</v>
      </c>
      <c r="AG39" s="6">
        <v>1</v>
      </c>
      <c r="AH39" s="6">
        <v>0</v>
      </c>
      <c r="AI39" s="6">
        <v>0</v>
      </c>
      <c r="AJ39" s="6">
        <v>2</v>
      </c>
      <c r="AK39" s="6">
        <v>1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1</v>
      </c>
      <c r="AV39" s="6">
        <v>1</v>
      </c>
      <c r="AW39" s="6">
        <v>2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1</v>
      </c>
      <c r="BE39" s="21">
        <v>2</v>
      </c>
      <c r="BF39" s="19">
        <f t="shared" si="0"/>
        <v>165</v>
      </c>
    </row>
    <row r="40" spans="1:58" s="1" customFormat="1" ht="18" customHeight="1" x14ac:dyDescent="0.25">
      <c r="A40" s="80"/>
      <c r="B40" s="68"/>
      <c r="C40" s="4" t="s">
        <v>54</v>
      </c>
      <c r="D40" s="5">
        <v>0</v>
      </c>
      <c r="E40" s="6">
        <v>0</v>
      </c>
      <c r="F40" s="6">
        <v>4</v>
      </c>
      <c r="G40" s="6">
        <v>0</v>
      </c>
      <c r="H40" s="6">
        <v>7</v>
      </c>
      <c r="I40" s="6">
        <v>124</v>
      </c>
      <c r="J40" s="6">
        <v>0</v>
      </c>
      <c r="K40" s="6">
        <v>0</v>
      </c>
      <c r="L40" s="6">
        <v>0</v>
      </c>
      <c r="M40" s="6">
        <v>2</v>
      </c>
      <c r="N40" s="6">
        <v>2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1</v>
      </c>
      <c r="U40" s="6">
        <v>1</v>
      </c>
      <c r="V40" s="6">
        <v>0</v>
      </c>
      <c r="W40" s="6">
        <v>3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2</v>
      </c>
      <c r="AE40" s="6">
        <v>0</v>
      </c>
      <c r="AF40" s="6">
        <v>0</v>
      </c>
      <c r="AG40" s="6">
        <v>0</v>
      </c>
      <c r="AH40" s="6">
        <v>0</v>
      </c>
      <c r="AI40" s="6">
        <v>1</v>
      </c>
      <c r="AJ40" s="6">
        <v>1</v>
      </c>
      <c r="AK40" s="6">
        <v>2</v>
      </c>
      <c r="AL40" s="6">
        <v>0</v>
      </c>
      <c r="AM40" s="6">
        <v>0</v>
      </c>
      <c r="AN40" s="6">
        <v>0</v>
      </c>
      <c r="AO40" s="6">
        <v>0</v>
      </c>
      <c r="AP40" s="6">
        <v>1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1</v>
      </c>
      <c r="AX40" s="6">
        <v>0</v>
      </c>
      <c r="AY40" s="6">
        <v>0</v>
      </c>
      <c r="AZ40" s="6">
        <v>0</v>
      </c>
      <c r="BA40" s="6">
        <v>1</v>
      </c>
      <c r="BB40" s="6">
        <v>0</v>
      </c>
      <c r="BC40" s="6">
        <v>0</v>
      </c>
      <c r="BD40" s="6">
        <v>0</v>
      </c>
      <c r="BE40" s="21">
        <v>1</v>
      </c>
      <c r="BF40" s="19">
        <f t="shared" si="0"/>
        <v>155</v>
      </c>
    </row>
    <row r="41" spans="1:58" s="1" customFormat="1" ht="18" customHeight="1" x14ac:dyDescent="0.25">
      <c r="A41" s="80"/>
      <c r="B41" s="68"/>
      <c r="C41" s="4" t="s">
        <v>55</v>
      </c>
      <c r="D41" s="5">
        <v>1</v>
      </c>
      <c r="E41" s="6">
        <v>0</v>
      </c>
      <c r="F41" s="6">
        <v>6</v>
      </c>
      <c r="G41" s="6">
        <v>0</v>
      </c>
      <c r="H41" s="6">
        <v>10</v>
      </c>
      <c r="I41" s="6">
        <v>247</v>
      </c>
      <c r="J41" s="6">
        <v>0</v>
      </c>
      <c r="K41" s="6">
        <v>0</v>
      </c>
      <c r="L41" s="6">
        <v>0</v>
      </c>
      <c r="M41" s="6">
        <v>6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2</v>
      </c>
      <c r="T41" s="6">
        <v>0</v>
      </c>
      <c r="U41" s="6">
        <v>0</v>
      </c>
      <c r="V41" s="6">
        <v>0</v>
      </c>
      <c r="W41" s="6">
        <v>1</v>
      </c>
      <c r="X41" s="6">
        <v>0</v>
      </c>
      <c r="Y41" s="6">
        <v>1</v>
      </c>
      <c r="Z41" s="6">
        <v>1</v>
      </c>
      <c r="AA41" s="6">
        <v>0</v>
      </c>
      <c r="AB41" s="6">
        <v>0</v>
      </c>
      <c r="AC41" s="6">
        <v>2</v>
      </c>
      <c r="AD41" s="6">
        <v>2</v>
      </c>
      <c r="AE41" s="6">
        <v>0</v>
      </c>
      <c r="AF41" s="6">
        <v>2</v>
      </c>
      <c r="AG41" s="6">
        <v>1</v>
      </c>
      <c r="AH41" s="6">
        <v>0</v>
      </c>
      <c r="AI41" s="6">
        <v>0</v>
      </c>
      <c r="AJ41" s="6">
        <v>3</v>
      </c>
      <c r="AK41" s="6">
        <v>1</v>
      </c>
      <c r="AL41" s="6">
        <v>1</v>
      </c>
      <c r="AM41" s="6">
        <v>0</v>
      </c>
      <c r="AN41" s="6">
        <v>0</v>
      </c>
      <c r="AO41" s="6">
        <v>0</v>
      </c>
      <c r="AP41" s="6">
        <v>1</v>
      </c>
      <c r="AQ41" s="6">
        <v>0</v>
      </c>
      <c r="AR41" s="6">
        <v>0</v>
      </c>
      <c r="AS41" s="6">
        <v>0</v>
      </c>
      <c r="AT41" s="6">
        <v>0</v>
      </c>
      <c r="AU41" s="6">
        <v>3</v>
      </c>
      <c r="AV41" s="6">
        <v>1</v>
      </c>
      <c r="AW41" s="6">
        <v>6</v>
      </c>
      <c r="AX41" s="6">
        <v>0</v>
      </c>
      <c r="AY41" s="6">
        <v>1</v>
      </c>
      <c r="AZ41" s="6">
        <v>0</v>
      </c>
      <c r="BA41" s="6">
        <v>2</v>
      </c>
      <c r="BB41" s="6">
        <v>0</v>
      </c>
      <c r="BC41" s="6">
        <v>0</v>
      </c>
      <c r="BD41" s="6">
        <v>2</v>
      </c>
      <c r="BE41" s="21">
        <v>0</v>
      </c>
      <c r="BF41" s="19">
        <f t="shared" si="0"/>
        <v>304</v>
      </c>
    </row>
    <row r="42" spans="1:58" s="1" customFormat="1" ht="18" customHeight="1" x14ac:dyDescent="0.25">
      <c r="A42" s="80"/>
      <c r="B42" s="68"/>
      <c r="C42" s="4" t="s">
        <v>59</v>
      </c>
      <c r="D42" s="5">
        <v>1</v>
      </c>
      <c r="E42" s="6">
        <v>1</v>
      </c>
      <c r="F42" s="6">
        <v>4</v>
      </c>
      <c r="G42" s="6">
        <v>0</v>
      </c>
      <c r="H42" s="6">
        <v>12</v>
      </c>
      <c r="I42" s="6">
        <v>237</v>
      </c>
      <c r="J42" s="6">
        <v>0</v>
      </c>
      <c r="K42" s="6">
        <v>0</v>
      </c>
      <c r="L42" s="6">
        <v>0</v>
      </c>
      <c r="M42" s="6">
        <v>5</v>
      </c>
      <c r="N42" s="6">
        <v>1</v>
      </c>
      <c r="O42" s="6">
        <v>0</v>
      </c>
      <c r="P42" s="6">
        <v>0</v>
      </c>
      <c r="Q42" s="6">
        <v>0</v>
      </c>
      <c r="R42" s="6">
        <v>1</v>
      </c>
      <c r="S42" s="6">
        <v>0</v>
      </c>
      <c r="T42" s="6">
        <v>1</v>
      </c>
      <c r="U42" s="6">
        <v>2</v>
      </c>
      <c r="V42" s="6">
        <v>0</v>
      </c>
      <c r="W42" s="6">
        <v>1</v>
      </c>
      <c r="X42" s="6">
        <v>1</v>
      </c>
      <c r="Y42" s="6">
        <v>2</v>
      </c>
      <c r="Z42" s="6">
        <v>1</v>
      </c>
      <c r="AA42" s="6">
        <v>1</v>
      </c>
      <c r="AB42" s="6">
        <v>1</v>
      </c>
      <c r="AC42" s="6">
        <v>0</v>
      </c>
      <c r="AD42" s="6">
        <v>0</v>
      </c>
      <c r="AE42" s="6">
        <v>1</v>
      </c>
      <c r="AF42" s="6">
        <v>0</v>
      </c>
      <c r="AG42" s="6">
        <v>2</v>
      </c>
      <c r="AH42" s="6">
        <v>0</v>
      </c>
      <c r="AI42" s="6">
        <v>1</v>
      </c>
      <c r="AJ42" s="6">
        <v>2</v>
      </c>
      <c r="AK42" s="6">
        <v>6</v>
      </c>
      <c r="AL42" s="6">
        <v>5</v>
      </c>
      <c r="AM42" s="6">
        <v>0</v>
      </c>
      <c r="AN42" s="6">
        <v>0</v>
      </c>
      <c r="AO42" s="6">
        <v>0</v>
      </c>
      <c r="AP42" s="6">
        <v>1</v>
      </c>
      <c r="AQ42" s="6">
        <v>2</v>
      </c>
      <c r="AR42" s="6">
        <v>0</v>
      </c>
      <c r="AS42" s="6">
        <v>0</v>
      </c>
      <c r="AT42" s="6">
        <v>0</v>
      </c>
      <c r="AU42" s="6">
        <v>0</v>
      </c>
      <c r="AV42" s="6">
        <v>2</v>
      </c>
      <c r="AW42" s="6">
        <v>10</v>
      </c>
      <c r="AX42" s="6">
        <v>0</v>
      </c>
      <c r="AY42" s="6">
        <v>1</v>
      </c>
      <c r="AZ42" s="6">
        <v>0</v>
      </c>
      <c r="BA42" s="6">
        <v>2</v>
      </c>
      <c r="BB42" s="6">
        <v>1</v>
      </c>
      <c r="BC42" s="6">
        <v>0</v>
      </c>
      <c r="BD42" s="6">
        <v>0</v>
      </c>
      <c r="BE42" s="21">
        <v>1</v>
      </c>
      <c r="BF42" s="19">
        <f t="shared" si="0"/>
        <v>309</v>
      </c>
    </row>
    <row r="43" spans="1:58" s="1" customFormat="1" ht="18" customHeight="1" x14ac:dyDescent="0.25">
      <c r="A43" s="80"/>
      <c r="B43" s="68"/>
      <c r="C43" s="4" t="s">
        <v>60</v>
      </c>
      <c r="D43" s="5">
        <v>5</v>
      </c>
      <c r="E43" s="6">
        <v>4</v>
      </c>
      <c r="F43" s="6">
        <v>44</v>
      </c>
      <c r="G43" s="6">
        <v>4</v>
      </c>
      <c r="H43" s="6">
        <v>140</v>
      </c>
      <c r="I43" s="6">
        <v>980</v>
      </c>
      <c r="J43" s="6">
        <v>1</v>
      </c>
      <c r="K43" s="6">
        <v>2</v>
      </c>
      <c r="L43" s="6">
        <v>2</v>
      </c>
      <c r="M43" s="6">
        <v>32</v>
      </c>
      <c r="N43" s="6">
        <v>12</v>
      </c>
      <c r="O43" s="6">
        <v>0</v>
      </c>
      <c r="P43" s="6">
        <v>0</v>
      </c>
      <c r="Q43" s="6">
        <v>12</v>
      </c>
      <c r="R43" s="6">
        <v>22</v>
      </c>
      <c r="S43" s="6">
        <v>3</v>
      </c>
      <c r="T43" s="6">
        <v>6</v>
      </c>
      <c r="U43" s="6">
        <v>10</v>
      </c>
      <c r="V43" s="6">
        <v>3</v>
      </c>
      <c r="W43" s="6">
        <v>10</v>
      </c>
      <c r="X43" s="6">
        <v>1</v>
      </c>
      <c r="Y43" s="6">
        <v>11</v>
      </c>
      <c r="Z43" s="6">
        <v>2</v>
      </c>
      <c r="AA43" s="6">
        <v>9</v>
      </c>
      <c r="AB43" s="6">
        <v>4</v>
      </c>
      <c r="AC43" s="6">
        <v>1</v>
      </c>
      <c r="AD43" s="6">
        <v>16</v>
      </c>
      <c r="AE43" s="6">
        <v>7</v>
      </c>
      <c r="AF43" s="6">
        <v>14</v>
      </c>
      <c r="AG43" s="6">
        <v>16</v>
      </c>
      <c r="AH43" s="6">
        <v>0</v>
      </c>
      <c r="AI43" s="6">
        <v>12</v>
      </c>
      <c r="AJ43" s="6">
        <v>22</v>
      </c>
      <c r="AK43" s="6">
        <v>12</v>
      </c>
      <c r="AL43" s="6">
        <v>27</v>
      </c>
      <c r="AM43" s="6">
        <v>5</v>
      </c>
      <c r="AN43" s="6">
        <v>19</v>
      </c>
      <c r="AO43" s="6">
        <v>7</v>
      </c>
      <c r="AP43" s="6">
        <v>14</v>
      </c>
      <c r="AQ43" s="6">
        <v>9</v>
      </c>
      <c r="AR43" s="6">
        <v>1</v>
      </c>
      <c r="AS43" s="6">
        <v>0</v>
      </c>
      <c r="AT43" s="6">
        <v>7</v>
      </c>
      <c r="AU43" s="6">
        <v>3</v>
      </c>
      <c r="AV43" s="6">
        <v>17</v>
      </c>
      <c r="AW43" s="6">
        <v>61</v>
      </c>
      <c r="AX43" s="6">
        <v>1</v>
      </c>
      <c r="AY43" s="6">
        <v>4</v>
      </c>
      <c r="AZ43" s="6">
        <v>0</v>
      </c>
      <c r="BA43" s="6">
        <v>6</v>
      </c>
      <c r="BB43" s="6">
        <v>22</v>
      </c>
      <c r="BC43" s="6">
        <v>2</v>
      </c>
      <c r="BD43" s="6">
        <v>7</v>
      </c>
      <c r="BE43" s="21">
        <v>7</v>
      </c>
      <c r="BF43" s="19">
        <f t="shared" si="0"/>
        <v>1638</v>
      </c>
    </row>
    <row r="44" spans="1:58" s="12" customFormat="1" ht="18" customHeight="1" x14ac:dyDescent="0.25">
      <c r="A44" s="80"/>
      <c r="B44" s="69"/>
      <c r="C44" s="23" t="s">
        <v>56</v>
      </c>
      <c r="D44" s="29">
        <v>14.32442857142857</v>
      </c>
      <c r="E44" s="30">
        <v>14.4078</v>
      </c>
      <c r="F44" s="30">
        <v>13.435733333333333</v>
      </c>
      <c r="G44" s="30">
        <v>22.283000000000001</v>
      </c>
      <c r="H44" s="30">
        <v>14.498480000000002</v>
      </c>
      <c r="I44" s="30">
        <v>7.1667285044293925</v>
      </c>
      <c r="J44" s="30">
        <v>32.845999999999997</v>
      </c>
      <c r="K44" s="30">
        <v>14.461500000000001</v>
      </c>
      <c r="L44" s="30">
        <v>17.1785</v>
      </c>
      <c r="M44" s="30">
        <v>12.619888888888889</v>
      </c>
      <c r="N44" s="30">
        <v>13.4278125</v>
      </c>
      <c r="O44" s="31" t="s">
        <v>69</v>
      </c>
      <c r="P44" s="31">
        <v>0.46800000000000003</v>
      </c>
      <c r="Q44" s="30">
        <v>14.027583333333334</v>
      </c>
      <c r="R44" s="30">
        <v>16.995880000000003</v>
      </c>
      <c r="S44" s="30">
        <v>7.8604000000000003</v>
      </c>
      <c r="T44" s="30">
        <v>13.481444444444444</v>
      </c>
      <c r="U44" s="30">
        <v>12.141384615384615</v>
      </c>
      <c r="V44" s="30">
        <v>23.406666666666666</v>
      </c>
      <c r="W44" s="30">
        <v>10.339466666666665</v>
      </c>
      <c r="X44" s="31">
        <v>10.039999999999999</v>
      </c>
      <c r="Y44" s="30">
        <v>12.682</v>
      </c>
      <c r="Z44" s="30">
        <v>6.3643999999999998</v>
      </c>
      <c r="AA44" s="30">
        <v>15.428900000000002</v>
      </c>
      <c r="AB44" s="30">
        <v>17.810399999999998</v>
      </c>
      <c r="AC44" s="30">
        <v>6.0196666666666667</v>
      </c>
      <c r="AD44" s="30">
        <v>14.175571428571429</v>
      </c>
      <c r="AE44" s="30">
        <v>19.200000000000003</v>
      </c>
      <c r="AF44" s="30">
        <v>12.112058823529411</v>
      </c>
      <c r="AG44" s="30">
        <v>10.524249999999999</v>
      </c>
      <c r="AH44" s="31" t="s">
        <v>69</v>
      </c>
      <c r="AI44" s="30">
        <v>17.196000000000002</v>
      </c>
      <c r="AJ44" s="30">
        <v>11.34809677419355</v>
      </c>
      <c r="AK44" s="30">
        <v>8.4886363636363651</v>
      </c>
      <c r="AL44" s="30">
        <v>13.896705882352943</v>
      </c>
      <c r="AM44" s="30">
        <v>13.766</v>
      </c>
      <c r="AN44" s="30">
        <v>16.208421052631579</v>
      </c>
      <c r="AO44" s="30">
        <v>17.63485714285714</v>
      </c>
      <c r="AP44" s="30">
        <v>10.69664705882353</v>
      </c>
      <c r="AQ44" s="30">
        <v>17.154</v>
      </c>
      <c r="AR44" s="31">
        <v>9.3629999999999995</v>
      </c>
      <c r="AS44" s="31">
        <v>0.13100000000000001</v>
      </c>
      <c r="AT44" s="30">
        <v>15.043142857142858</v>
      </c>
      <c r="AU44" s="30">
        <v>4.968285714285714</v>
      </c>
      <c r="AV44" s="30">
        <v>16.356476190476194</v>
      </c>
      <c r="AW44" s="30">
        <v>10.858619047619047</v>
      </c>
      <c r="AX44" s="30">
        <v>10.212</v>
      </c>
      <c r="AY44" s="30">
        <v>5.829714285714287</v>
      </c>
      <c r="AZ44" s="30" t="s">
        <v>69</v>
      </c>
      <c r="BA44" s="30">
        <v>14.456727272727273</v>
      </c>
      <c r="BB44" s="30">
        <v>12.750565217391307</v>
      </c>
      <c r="BC44" s="31">
        <v>13.126999999999999</v>
      </c>
      <c r="BD44" s="30">
        <v>11.537800000000001</v>
      </c>
      <c r="BE44" s="33">
        <v>7.2760909090909083</v>
      </c>
      <c r="BF44" s="58"/>
    </row>
    <row r="45" spans="1:58" s="1" customFormat="1" ht="18" customHeight="1" x14ac:dyDescent="0.25">
      <c r="A45" s="80"/>
      <c r="B45" s="61" t="s">
        <v>6</v>
      </c>
      <c r="C45" s="4" t="s">
        <v>52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11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1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1</v>
      </c>
      <c r="AH45" s="6">
        <v>0</v>
      </c>
      <c r="AI45" s="6">
        <v>0</v>
      </c>
      <c r="AJ45" s="6">
        <v>0</v>
      </c>
      <c r="AK45" s="6">
        <v>3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21">
        <v>0</v>
      </c>
      <c r="BF45" s="19">
        <f t="shared" si="0"/>
        <v>17</v>
      </c>
    </row>
    <row r="46" spans="1:58" s="1" customFormat="1" ht="18" customHeight="1" x14ac:dyDescent="0.25">
      <c r="A46" s="80"/>
      <c r="B46" s="62"/>
      <c r="C46" s="4" t="s">
        <v>53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7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21">
        <v>0</v>
      </c>
      <c r="BF46" s="19">
        <f t="shared" si="0"/>
        <v>8</v>
      </c>
    </row>
    <row r="47" spans="1:58" s="1" customFormat="1" ht="18" customHeight="1" x14ac:dyDescent="0.25">
      <c r="A47" s="80"/>
      <c r="B47" s="62"/>
      <c r="C47" s="4" t="s">
        <v>54</v>
      </c>
      <c r="D47" s="5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8</v>
      </c>
      <c r="K47" s="6">
        <v>0</v>
      </c>
      <c r="L47" s="6">
        <v>0</v>
      </c>
      <c r="M47" s="6">
        <v>3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4</v>
      </c>
      <c r="AL47" s="6">
        <v>0</v>
      </c>
      <c r="AM47" s="6">
        <v>0</v>
      </c>
      <c r="AN47" s="6">
        <v>1</v>
      </c>
      <c r="AO47" s="6">
        <v>0</v>
      </c>
      <c r="AP47" s="6">
        <v>0</v>
      </c>
      <c r="AQ47" s="6">
        <v>0</v>
      </c>
      <c r="AR47" s="6">
        <v>0</v>
      </c>
      <c r="AS47" s="6">
        <v>1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1</v>
      </c>
      <c r="BB47" s="6">
        <v>0</v>
      </c>
      <c r="BC47" s="6">
        <v>0</v>
      </c>
      <c r="BD47" s="6">
        <v>0</v>
      </c>
      <c r="BE47" s="21">
        <v>0</v>
      </c>
      <c r="BF47" s="19">
        <f t="shared" si="0"/>
        <v>18</v>
      </c>
    </row>
    <row r="48" spans="1:58" s="1" customFormat="1" ht="18" customHeight="1" x14ac:dyDescent="0.25">
      <c r="A48" s="80"/>
      <c r="B48" s="62"/>
      <c r="C48" s="4" t="s">
        <v>55</v>
      </c>
      <c r="D48" s="5">
        <v>0</v>
      </c>
      <c r="E48" s="6">
        <v>0</v>
      </c>
      <c r="F48" s="6">
        <v>1</v>
      </c>
      <c r="G48" s="6">
        <v>0</v>
      </c>
      <c r="H48" s="6">
        <v>1</v>
      </c>
      <c r="I48" s="6">
        <v>0</v>
      </c>
      <c r="J48" s="6">
        <v>29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1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1</v>
      </c>
      <c r="AI48" s="6">
        <v>0</v>
      </c>
      <c r="AJ48" s="6">
        <v>0</v>
      </c>
      <c r="AK48" s="6">
        <v>0</v>
      </c>
      <c r="AL48" s="6">
        <v>3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2</v>
      </c>
      <c r="AT48" s="6">
        <v>0</v>
      </c>
      <c r="AU48" s="6">
        <v>0</v>
      </c>
      <c r="AV48" s="6">
        <v>1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21">
        <v>0</v>
      </c>
      <c r="BF48" s="19">
        <f t="shared" si="0"/>
        <v>39</v>
      </c>
    </row>
    <row r="49" spans="1:58" s="1" customFormat="1" ht="18" customHeight="1" x14ac:dyDescent="0.25">
      <c r="A49" s="80"/>
      <c r="B49" s="62"/>
      <c r="C49" s="4" t="s">
        <v>59</v>
      </c>
      <c r="D49" s="5">
        <v>0</v>
      </c>
      <c r="E49" s="6">
        <v>0</v>
      </c>
      <c r="F49" s="6">
        <v>0</v>
      </c>
      <c r="G49" s="6">
        <v>0</v>
      </c>
      <c r="H49" s="6">
        <v>1</v>
      </c>
      <c r="I49" s="6">
        <v>0</v>
      </c>
      <c r="J49" s="6">
        <v>24</v>
      </c>
      <c r="K49" s="6">
        <v>0</v>
      </c>
      <c r="L49" s="6">
        <v>0</v>
      </c>
      <c r="M49" s="6">
        <v>3</v>
      </c>
      <c r="N49" s="6">
        <v>0</v>
      </c>
      <c r="O49" s="6">
        <v>0</v>
      </c>
      <c r="P49" s="6">
        <v>1</v>
      </c>
      <c r="Q49" s="6">
        <v>0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1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2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1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21">
        <v>0</v>
      </c>
      <c r="BF49" s="19">
        <f t="shared" si="0"/>
        <v>36</v>
      </c>
    </row>
    <row r="50" spans="1:58" s="1" customFormat="1" ht="18" customHeight="1" x14ac:dyDescent="0.25">
      <c r="A50" s="80"/>
      <c r="B50" s="62"/>
      <c r="C50" s="4" t="s">
        <v>60</v>
      </c>
      <c r="D50" s="5">
        <v>1</v>
      </c>
      <c r="E50" s="6">
        <v>2</v>
      </c>
      <c r="F50" s="6">
        <v>7</v>
      </c>
      <c r="G50" s="6">
        <v>1</v>
      </c>
      <c r="H50" s="6">
        <v>23</v>
      </c>
      <c r="I50" s="6">
        <v>3</v>
      </c>
      <c r="J50" s="6">
        <v>203</v>
      </c>
      <c r="K50" s="6">
        <v>0</v>
      </c>
      <c r="L50" s="6">
        <v>1</v>
      </c>
      <c r="M50" s="6">
        <v>38</v>
      </c>
      <c r="N50" s="6">
        <v>6</v>
      </c>
      <c r="O50" s="6">
        <v>0</v>
      </c>
      <c r="P50" s="6">
        <v>0</v>
      </c>
      <c r="Q50" s="6">
        <v>0</v>
      </c>
      <c r="R50" s="6">
        <v>2</v>
      </c>
      <c r="S50" s="6">
        <v>3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6</v>
      </c>
      <c r="Z50" s="6">
        <v>10</v>
      </c>
      <c r="AA50" s="6">
        <v>1</v>
      </c>
      <c r="AB50" s="6">
        <v>2</v>
      </c>
      <c r="AC50" s="6">
        <v>0</v>
      </c>
      <c r="AD50" s="6">
        <v>6</v>
      </c>
      <c r="AE50" s="6">
        <v>0</v>
      </c>
      <c r="AF50" s="6">
        <v>0</v>
      </c>
      <c r="AG50" s="6">
        <v>1</v>
      </c>
      <c r="AH50" s="6">
        <v>2</v>
      </c>
      <c r="AI50" s="6">
        <v>6</v>
      </c>
      <c r="AJ50" s="6">
        <v>0</v>
      </c>
      <c r="AK50" s="6">
        <v>34</v>
      </c>
      <c r="AL50" s="6">
        <v>10</v>
      </c>
      <c r="AM50" s="6">
        <v>0</v>
      </c>
      <c r="AN50" s="6">
        <v>2</v>
      </c>
      <c r="AO50" s="6">
        <v>0</v>
      </c>
      <c r="AP50" s="6">
        <v>0</v>
      </c>
      <c r="AQ50" s="6">
        <v>6</v>
      </c>
      <c r="AR50" s="6">
        <v>1</v>
      </c>
      <c r="AS50" s="6">
        <v>4</v>
      </c>
      <c r="AT50" s="6">
        <v>3</v>
      </c>
      <c r="AU50" s="6">
        <v>0</v>
      </c>
      <c r="AV50" s="6">
        <v>3</v>
      </c>
      <c r="AW50" s="6">
        <v>11</v>
      </c>
      <c r="AX50" s="6">
        <v>0</v>
      </c>
      <c r="AY50" s="6">
        <v>0</v>
      </c>
      <c r="AZ50" s="6">
        <v>5</v>
      </c>
      <c r="BA50" s="6">
        <v>6</v>
      </c>
      <c r="BB50" s="6">
        <v>7</v>
      </c>
      <c r="BC50" s="6">
        <v>1</v>
      </c>
      <c r="BD50" s="6">
        <v>1</v>
      </c>
      <c r="BE50" s="21">
        <v>0</v>
      </c>
      <c r="BF50" s="19">
        <f t="shared" si="0"/>
        <v>418</v>
      </c>
    </row>
    <row r="51" spans="1:58" s="12" customFormat="1" ht="18" customHeight="1" x14ac:dyDescent="0.25">
      <c r="A51" s="80"/>
      <c r="B51" s="63"/>
      <c r="C51" s="23" t="s">
        <v>56</v>
      </c>
      <c r="D51" s="29">
        <v>32.249000000000002</v>
      </c>
      <c r="E51" s="30">
        <v>24.443999999999999</v>
      </c>
      <c r="F51" s="30">
        <v>21.187249999999999</v>
      </c>
      <c r="G51" s="31">
        <v>16.315000000000001</v>
      </c>
      <c r="H51" s="30">
        <v>21.01332</v>
      </c>
      <c r="I51" s="30">
        <v>20.378666666666668</v>
      </c>
      <c r="J51" s="30">
        <v>13.145028368794327</v>
      </c>
      <c r="K51" s="30" t="s">
        <v>69</v>
      </c>
      <c r="L51" s="30">
        <v>3.6080000000000001</v>
      </c>
      <c r="M51" s="30">
        <v>18.322840909090914</v>
      </c>
      <c r="N51" s="30">
        <v>21.785499999999999</v>
      </c>
      <c r="O51" s="31" t="s">
        <v>69</v>
      </c>
      <c r="P51" s="31">
        <v>2.4390000000000001</v>
      </c>
      <c r="Q51" s="30" t="s">
        <v>69</v>
      </c>
      <c r="R51" s="30">
        <v>23.425999999999998</v>
      </c>
      <c r="S51" s="30">
        <v>28.532</v>
      </c>
      <c r="T51" s="30" t="s">
        <v>69</v>
      </c>
      <c r="U51" s="31" t="s">
        <v>69</v>
      </c>
      <c r="V51" s="30">
        <v>0.21099999999999999</v>
      </c>
      <c r="W51" s="30" t="s">
        <v>69</v>
      </c>
      <c r="X51" s="30" t="s">
        <v>69</v>
      </c>
      <c r="Y51" s="30">
        <v>20.118142857142857</v>
      </c>
      <c r="Z51" s="30">
        <v>11.717153846153847</v>
      </c>
      <c r="AA51" s="31">
        <v>30.664000000000001</v>
      </c>
      <c r="AB51" s="30">
        <v>28.344000000000001</v>
      </c>
      <c r="AC51" s="30" t="s">
        <v>69</v>
      </c>
      <c r="AD51" s="30">
        <v>23.460166666666669</v>
      </c>
      <c r="AE51" s="31" t="s">
        <v>69</v>
      </c>
      <c r="AF51" s="30" t="s">
        <v>69</v>
      </c>
      <c r="AG51" s="30">
        <v>19.407</v>
      </c>
      <c r="AH51" s="31">
        <v>15.900666666666666</v>
      </c>
      <c r="AI51" s="30">
        <v>18.714166666666667</v>
      </c>
      <c r="AJ51" s="31" t="s">
        <v>69</v>
      </c>
      <c r="AK51" s="30">
        <v>18.584904761904763</v>
      </c>
      <c r="AL51" s="30">
        <v>17.755692307692307</v>
      </c>
      <c r="AM51" s="31" t="s">
        <v>69</v>
      </c>
      <c r="AN51" s="30">
        <v>14.917666666666667</v>
      </c>
      <c r="AO51" s="31" t="s">
        <v>69</v>
      </c>
      <c r="AP51" s="30" t="s">
        <v>69</v>
      </c>
      <c r="AQ51" s="30">
        <v>18.225999999999999</v>
      </c>
      <c r="AR51" s="31">
        <v>15.691000000000001</v>
      </c>
      <c r="AS51" s="30">
        <v>12.792000000000002</v>
      </c>
      <c r="AT51" s="30">
        <v>22.87833333333333</v>
      </c>
      <c r="AU51" s="31" t="s">
        <v>69</v>
      </c>
      <c r="AV51" s="30">
        <v>16.509999999999998</v>
      </c>
      <c r="AW51" s="30">
        <v>18.695636363636364</v>
      </c>
      <c r="AX51" s="31">
        <v>2.234</v>
      </c>
      <c r="AY51" s="30" t="s">
        <v>69</v>
      </c>
      <c r="AZ51" s="30">
        <v>17.692</v>
      </c>
      <c r="BA51" s="30">
        <v>21.443571428571431</v>
      </c>
      <c r="BB51" s="30">
        <v>24.055571428571429</v>
      </c>
      <c r="BC51" s="31">
        <v>42.453000000000003</v>
      </c>
      <c r="BD51" s="30">
        <v>21.183</v>
      </c>
      <c r="BE51" s="33" t="s">
        <v>69</v>
      </c>
      <c r="BF51" s="58"/>
    </row>
    <row r="52" spans="1:58" s="1" customFormat="1" ht="18" customHeight="1" x14ac:dyDescent="0.25">
      <c r="A52" s="80"/>
      <c r="B52" s="67" t="s">
        <v>7</v>
      </c>
      <c r="C52" s="4" t="s">
        <v>52</v>
      </c>
      <c r="D52" s="5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61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12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2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21">
        <v>0</v>
      </c>
      <c r="BF52" s="19">
        <f t="shared" si="0"/>
        <v>75</v>
      </c>
    </row>
    <row r="53" spans="1:58" s="1" customFormat="1" ht="18" customHeight="1" x14ac:dyDescent="0.25">
      <c r="A53" s="80"/>
      <c r="B53" s="68"/>
      <c r="C53" s="4" t="s">
        <v>53</v>
      </c>
      <c r="D53" s="5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33</v>
      </c>
      <c r="L53" s="6">
        <v>0</v>
      </c>
      <c r="M53" s="6">
        <v>2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5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1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21">
        <v>0</v>
      </c>
      <c r="BF53" s="19">
        <f t="shared" si="0"/>
        <v>41</v>
      </c>
    </row>
    <row r="54" spans="1:58" s="1" customFormat="1" ht="18" customHeight="1" x14ac:dyDescent="0.25">
      <c r="A54" s="80"/>
      <c r="B54" s="68"/>
      <c r="C54" s="4" t="s">
        <v>54</v>
      </c>
      <c r="D54" s="5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43</v>
      </c>
      <c r="L54" s="6">
        <v>0</v>
      </c>
      <c r="M54" s="6">
        <v>3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2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3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3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21">
        <v>0</v>
      </c>
      <c r="BF54" s="19">
        <f t="shared" si="0"/>
        <v>54</v>
      </c>
    </row>
    <row r="55" spans="1:58" s="1" customFormat="1" ht="18" customHeight="1" x14ac:dyDescent="0.25">
      <c r="A55" s="80"/>
      <c r="B55" s="68"/>
      <c r="C55" s="4" t="s">
        <v>55</v>
      </c>
      <c r="D55" s="5">
        <v>0</v>
      </c>
      <c r="E55" s="6">
        <v>0</v>
      </c>
      <c r="F55" s="6">
        <v>0</v>
      </c>
      <c r="G55" s="6">
        <v>0</v>
      </c>
      <c r="H55" s="6">
        <v>2</v>
      </c>
      <c r="I55" s="6">
        <v>0</v>
      </c>
      <c r="J55" s="6">
        <v>0</v>
      </c>
      <c r="K55" s="6">
        <v>54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4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3</v>
      </c>
      <c r="AJ55" s="6">
        <v>0</v>
      </c>
      <c r="AK55" s="6">
        <v>1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2</v>
      </c>
      <c r="AR55" s="6">
        <v>0</v>
      </c>
      <c r="AS55" s="6">
        <v>0</v>
      </c>
      <c r="AT55" s="6">
        <v>0</v>
      </c>
      <c r="AU55" s="6">
        <v>0</v>
      </c>
      <c r="AV55" s="6">
        <v>1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21">
        <v>0</v>
      </c>
      <c r="BF55" s="19">
        <f t="shared" si="0"/>
        <v>67</v>
      </c>
    </row>
    <row r="56" spans="1:58" s="1" customFormat="1" ht="18" customHeight="1" x14ac:dyDescent="0.25">
      <c r="A56" s="80"/>
      <c r="B56" s="68"/>
      <c r="C56" s="4" t="s">
        <v>59</v>
      </c>
      <c r="D56" s="5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37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7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1</v>
      </c>
      <c r="AJ56" s="6">
        <v>0</v>
      </c>
      <c r="AK56" s="6">
        <v>1</v>
      </c>
      <c r="AL56" s="6">
        <v>1</v>
      </c>
      <c r="AM56" s="6">
        <v>0</v>
      </c>
      <c r="AN56" s="6">
        <v>0</v>
      </c>
      <c r="AO56" s="6">
        <v>0</v>
      </c>
      <c r="AP56" s="6">
        <v>0</v>
      </c>
      <c r="AQ56" s="6">
        <v>4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1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21">
        <v>0</v>
      </c>
      <c r="BF56" s="19">
        <f t="shared" si="0"/>
        <v>53</v>
      </c>
    </row>
    <row r="57" spans="1:58" s="1" customFormat="1" ht="18" customHeight="1" x14ac:dyDescent="0.25">
      <c r="A57" s="80"/>
      <c r="B57" s="68"/>
      <c r="C57" s="4" t="s">
        <v>60</v>
      </c>
      <c r="D57" s="5">
        <v>1</v>
      </c>
      <c r="E57" s="6">
        <v>1</v>
      </c>
      <c r="F57" s="6">
        <v>0</v>
      </c>
      <c r="G57" s="6">
        <v>2</v>
      </c>
      <c r="H57" s="6">
        <v>8</v>
      </c>
      <c r="I57" s="6">
        <v>3</v>
      </c>
      <c r="J57" s="6">
        <v>0</v>
      </c>
      <c r="K57" s="6">
        <v>215</v>
      </c>
      <c r="L57" s="6">
        <v>2</v>
      </c>
      <c r="M57" s="6">
        <v>4</v>
      </c>
      <c r="N57" s="6">
        <v>1</v>
      </c>
      <c r="O57" s="6">
        <v>0</v>
      </c>
      <c r="P57" s="6">
        <v>0</v>
      </c>
      <c r="Q57" s="6">
        <v>0</v>
      </c>
      <c r="R57" s="6">
        <v>1</v>
      </c>
      <c r="S57" s="6">
        <v>1</v>
      </c>
      <c r="T57" s="6">
        <v>1</v>
      </c>
      <c r="U57" s="6">
        <v>0</v>
      </c>
      <c r="V57" s="6">
        <v>0</v>
      </c>
      <c r="W57" s="6">
        <v>1</v>
      </c>
      <c r="X57" s="6">
        <v>0</v>
      </c>
      <c r="Y57" s="6">
        <v>56</v>
      </c>
      <c r="Z57" s="6">
        <v>2</v>
      </c>
      <c r="AA57" s="6">
        <v>1</v>
      </c>
      <c r="AB57" s="6">
        <v>0</v>
      </c>
      <c r="AC57" s="6">
        <v>0</v>
      </c>
      <c r="AD57" s="6">
        <v>1</v>
      </c>
      <c r="AE57" s="6">
        <v>0</v>
      </c>
      <c r="AF57" s="6">
        <v>0</v>
      </c>
      <c r="AG57" s="6">
        <v>0</v>
      </c>
      <c r="AH57" s="6">
        <v>0</v>
      </c>
      <c r="AI57" s="6">
        <v>19</v>
      </c>
      <c r="AJ57" s="6">
        <v>0</v>
      </c>
      <c r="AK57" s="6">
        <v>10</v>
      </c>
      <c r="AL57" s="6">
        <v>5</v>
      </c>
      <c r="AM57" s="6">
        <v>0</v>
      </c>
      <c r="AN57" s="6">
        <v>4</v>
      </c>
      <c r="AO57" s="6">
        <v>1</v>
      </c>
      <c r="AP57" s="6">
        <v>1</v>
      </c>
      <c r="AQ57" s="6">
        <v>26</v>
      </c>
      <c r="AR57" s="6">
        <v>0</v>
      </c>
      <c r="AS57" s="6">
        <v>1</v>
      </c>
      <c r="AT57" s="6">
        <v>2</v>
      </c>
      <c r="AU57" s="6">
        <v>0</v>
      </c>
      <c r="AV57" s="6">
        <v>1</v>
      </c>
      <c r="AW57" s="6">
        <v>1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1</v>
      </c>
      <c r="BD57" s="6">
        <v>0</v>
      </c>
      <c r="BE57" s="21">
        <v>0</v>
      </c>
      <c r="BF57" s="19">
        <f t="shared" si="0"/>
        <v>373</v>
      </c>
    </row>
    <row r="58" spans="1:58" s="12" customFormat="1" ht="18" customHeight="1" x14ac:dyDescent="0.25">
      <c r="A58" s="80"/>
      <c r="B58" s="69"/>
      <c r="C58" s="23" t="s">
        <v>56</v>
      </c>
      <c r="D58" s="38">
        <v>25.93</v>
      </c>
      <c r="E58" s="31">
        <v>21.242999999999999</v>
      </c>
      <c r="F58" s="31" t="s">
        <v>69</v>
      </c>
      <c r="G58" s="31">
        <v>21.021000000000001</v>
      </c>
      <c r="H58" s="30">
        <v>11.3192</v>
      </c>
      <c r="I58" s="30">
        <v>11.531666666666666</v>
      </c>
      <c r="J58" s="30" t="s">
        <v>69</v>
      </c>
      <c r="K58" s="30">
        <v>7.4562415349887097</v>
      </c>
      <c r="L58" s="30">
        <v>9.4949999999999992</v>
      </c>
      <c r="M58" s="30">
        <v>10.401900000000001</v>
      </c>
      <c r="N58" s="30">
        <v>44.197000000000003</v>
      </c>
      <c r="O58" s="31" t="s">
        <v>69</v>
      </c>
      <c r="P58" s="31" t="s">
        <v>69</v>
      </c>
      <c r="Q58" s="30" t="s">
        <v>69</v>
      </c>
      <c r="R58" s="30">
        <v>12.936</v>
      </c>
      <c r="S58" s="30">
        <v>13.958</v>
      </c>
      <c r="T58" s="31">
        <v>18.286000000000001</v>
      </c>
      <c r="U58" s="31" t="s">
        <v>69</v>
      </c>
      <c r="V58" s="31" t="s">
        <v>69</v>
      </c>
      <c r="W58" s="31">
        <v>7.8710000000000004</v>
      </c>
      <c r="X58" s="30" t="s">
        <v>69</v>
      </c>
      <c r="Y58" s="30">
        <v>11.321848837209302</v>
      </c>
      <c r="Z58" s="30">
        <v>21.239000000000001</v>
      </c>
      <c r="AA58" s="31">
        <v>4.7089999999999996</v>
      </c>
      <c r="AB58" s="31" t="s">
        <v>69</v>
      </c>
      <c r="AC58" s="31" t="s">
        <v>69</v>
      </c>
      <c r="AD58" s="31">
        <v>16.768999999999998</v>
      </c>
      <c r="AE58" s="31" t="s">
        <v>69</v>
      </c>
      <c r="AF58" s="31" t="s">
        <v>69</v>
      </c>
      <c r="AG58" s="30" t="s">
        <v>69</v>
      </c>
      <c r="AH58" s="30" t="s">
        <v>69</v>
      </c>
      <c r="AI58" s="30">
        <v>9.9856956521739129</v>
      </c>
      <c r="AJ58" s="31" t="s">
        <v>69</v>
      </c>
      <c r="AK58" s="30">
        <v>11.5976</v>
      </c>
      <c r="AL58" s="30">
        <v>13.414666666666667</v>
      </c>
      <c r="AM58" s="31" t="s">
        <v>69</v>
      </c>
      <c r="AN58" s="30">
        <v>18.943249999999999</v>
      </c>
      <c r="AO58" s="31">
        <v>41.509</v>
      </c>
      <c r="AP58" s="31">
        <v>35.337000000000003</v>
      </c>
      <c r="AQ58" s="30">
        <v>12.537631578947369</v>
      </c>
      <c r="AR58" s="31" t="s">
        <v>69</v>
      </c>
      <c r="AS58" s="31">
        <v>11.313000000000001</v>
      </c>
      <c r="AT58" s="31">
        <v>27.122500000000002</v>
      </c>
      <c r="AU58" s="31" t="s">
        <v>69</v>
      </c>
      <c r="AV58" s="30">
        <v>9.9809999999999999</v>
      </c>
      <c r="AW58" s="30">
        <v>5.6400000000000006</v>
      </c>
      <c r="AX58" s="31" t="s">
        <v>69</v>
      </c>
      <c r="AY58" s="31" t="s">
        <v>69</v>
      </c>
      <c r="AZ58" s="31" t="s">
        <v>69</v>
      </c>
      <c r="BA58" s="30" t="s">
        <v>69</v>
      </c>
      <c r="BB58" s="30" t="s">
        <v>69</v>
      </c>
      <c r="BC58" s="30">
        <v>24.856999999999999</v>
      </c>
      <c r="BD58" s="31" t="s">
        <v>69</v>
      </c>
      <c r="BE58" s="32" t="s">
        <v>69</v>
      </c>
      <c r="BF58" s="58"/>
    </row>
    <row r="59" spans="1:58" s="1" customFormat="1" ht="18" customHeight="1" x14ac:dyDescent="0.25">
      <c r="A59" s="80"/>
      <c r="B59" s="67" t="s">
        <v>8</v>
      </c>
      <c r="C59" s="4" t="s">
        <v>52</v>
      </c>
      <c r="D59" s="5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21">
        <v>0</v>
      </c>
      <c r="BF59" s="19">
        <f t="shared" si="0"/>
        <v>0</v>
      </c>
    </row>
    <row r="60" spans="1:58" s="1" customFormat="1" ht="18" customHeight="1" x14ac:dyDescent="0.25">
      <c r="A60" s="80"/>
      <c r="B60" s="68"/>
      <c r="C60" s="4" t="s">
        <v>53</v>
      </c>
      <c r="D60" s="5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21">
        <v>0</v>
      </c>
      <c r="BF60" s="19">
        <f t="shared" si="0"/>
        <v>1</v>
      </c>
    </row>
    <row r="61" spans="1:58" s="1" customFormat="1" ht="18" customHeight="1" x14ac:dyDescent="0.25">
      <c r="A61" s="80"/>
      <c r="B61" s="68"/>
      <c r="C61" s="4" t="s">
        <v>54</v>
      </c>
      <c r="D61" s="5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6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2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21">
        <v>0</v>
      </c>
      <c r="BF61" s="19">
        <f t="shared" si="0"/>
        <v>8</v>
      </c>
    </row>
    <row r="62" spans="1:58" s="1" customFormat="1" ht="18" customHeight="1" x14ac:dyDescent="0.25">
      <c r="A62" s="80"/>
      <c r="B62" s="68"/>
      <c r="C62" s="4" t="s">
        <v>55</v>
      </c>
      <c r="D62" s="5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5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2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21">
        <v>0</v>
      </c>
      <c r="BF62" s="19">
        <f t="shared" si="0"/>
        <v>7</v>
      </c>
    </row>
    <row r="63" spans="1:58" s="1" customFormat="1" ht="18" customHeight="1" x14ac:dyDescent="0.25">
      <c r="A63" s="80"/>
      <c r="B63" s="68"/>
      <c r="C63" s="4" t="s">
        <v>59</v>
      </c>
      <c r="D63" s="5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7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2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21">
        <v>0</v>
      </c>
      <c r="BF63" s="19">
        <f t="shared" si="0"/>
        <v>9</v>
      </c>
    </row>
    <row r="64" spans="1:58" s="1" customFormat="1" ht="18" customHeight="1" x14ac:dyDescent="0.25">
      <c r="A64" s="80"/>
      <c r="B64" s="68"/>
      <c r="C64" s="4" t="s">
        <v>60</v>
      </c>
      <c r="D64" s="5">
        <v>0</v>
      </c>
      <c r="E64" s="6">
        <v>0</v>
      </c>
      <c r="F64" s="6">
        <v>0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19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12</v>
      </c>
      <c r="Z64" s="6">
        <v>0</v>
      </c>
      <c r="AA64" s="6">
        <v>1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1</v>
      </c>
      <c r="AJ64" s="6">
        <v>0</v>
      </c>
      <c r="AK64" s="6">
        <v>0</v>
      </c>
      <c r="AL64" s="6">
        <v>4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1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1</v>
      </c>
      <c r="BB64" s="6">
        <v>0</v>
      </c>
      <c r="BC64" s="6">
        <v>0</v>
      </c>
      <c r="BD64" s="6">
        <v>0</v>
      </c>
      <c r="BE64" s="21">
        <v>0</v>
      </c>
      <c r="BF64" s="19">
        <f t="shared" si="0"/>
        <v>40</v>
      </c>
    </row>
    <row r="65" spans="1:58" s="12" customFormat="1" ht="18" customHeight="1" x14ac:dyDescent="0.25">
      <c r="A65" s="80"/>
      <c r="B65" s="69"/>
      <c r="C65" s="23" t="s">
        <v>56</v>
      </c>
      <c r="D65" s="38" t="s">
        <v>69</v>
      </c>
      <c r="E65" s="31" t="s">
        <v>69</v>
      </c>
      <c r="F65" s="31" t="s">
        <v>69</v>
      </c>
      <c r="G65" s="31" t="s">
        <v>69</v>
      </c>
      <c r="H65" s="30">
        <v>38.899000000000001</v>
      </c>
      <c r="I65" s="31" t="s">
        <v>69</v>
      </c>
      <c r="J65" s="31" t="s">
        <v>69</v>
      </c>
      <c r="K65" s="31" t="s">
        <v>69</v>
      </c>
      <c r="L65" s="30">
        <v>16.698105263157895</v>
      </c>
      <c r="M65" s="30" t="s">
        <v>69</v>
      </c>
      <c r="N65" s="30" t="s">
        <v>69</v>
      </c>
      <c r="O65" s="31" t="s">
        <v>69</v>
      </c>
      <c r="P65" s="31" t="s">
        <v>69</v>
      </c>
      <c r="Q65" s="31" t="s">
        <v>69</v>
      </c>
      <c r="R65" s="31" t="s">
        <v>69</v>
      </c>
      <c r="S65" s="31" t="s">
        <v>69</v>
      </c>
      <c r="T65" s="30" t="s">
        <v>69</v>
      </c>
      <c r="U65" s="31" t="s">
        <v>69</v>
      </c>
      <c r="V65" s="31" t="s">
        <v>69</v>
      </c>
      <c r="W65" s="31" t="s">
        <v>69</v>
      </c>
      <c r="X65" s="31" t="s">
        <v>69</v>
      </c>
      <c r="Y65" s="30">
        <v>19.368944444444441</v>
      </c>
      <c r="Z65" s="31" t="s">
        <v>69</v>
      </c>
      <c r="AA65" s="31">
        <v>47.417000000000002</v>
      </c>
      <c r="AB65" s="31" t="s">
        <v>69</v>
      </c>
      <c r="AC65" s="31" t="s">
        <v>69</v>
      </c>
      <c r="AD65" s="31" t="s">
        <v>69</v>
      </c>
      <c r="AE65" s="31" t="s">
        <v>69</v>
      </c>
      <c r="AF65" s="31" t="s">
        <v>69</v>
      </c>
      <c r="AG65" s="31" t="s">
        <v>69</v>
      </c>
      <c r="AH65" s="31" t="s">
        <v>69</v>
      </c>
      <c r="AI65" s="31">
        <v>39.006</v>
      </c>
      <c r="AJ65" s="31" t="s">
        <v>69</v>
      </c>
      <c r="AK65" s="31" t="s">
        <v>69</v>
      </c>
      <c r="AL65" s="30">
        <v>43.618000000000002</v>
      </c>
      <c r="AM65" s="31" t="s">
        <v>69</v>
      </c>
      <c r="AN65" s="31" t="s">
        <v>69</v>
      </c>
      <c r="AO65" s="31" t="s">
        <v>69</v>
      </c>
      <c r="AP65" s="31" t="s">
        <v>69</v>
      </c>
      <c r="AQ65" s="31" t="s">
        <v>69</v>
      </c>
      <c r="AR65" s="31" t="s">
        <v>69</v>
      </c>
      <c r="AS65" s="31" t="s">
        <v>69</v>
      </c>
      <c r="AT65" s="31">
        <v>35.622</v>
      </c>
      <c r="AU65" s="31" t="s">
        <v>69</v>
      </c>
      <c r="AV65" s="31" t="s">
        <v>69</v>
      </c>
      <c r="AW65" s="31" t="s">
        <v>69</v>
      </c>
      <c r="AX65" s="31" t="s">
        <v>69</v>
      </c>
      <c r="AY65" s="31" t="s">
        <v>69</v>
      </c>
      <c r="AZ65" s="31" t="s">
        <v>69</v>
      </c>
      <c r="BA65" s="30">
        <v>39.828000000000003</v>
      </c>
      <c r="BB65" s="31" t="s">
        <v>69</v>
      </c>
      <c r="BC65" s="31" t="s">
        <v>69</v>
      </c>
      <c r="BD65" s="31" t="s">
        <v>69</v>
      </c>
      <c r="BE65" s="32" t="s">
        <v>69</v>
      </c>
      <c r="BF65" s="58"/>
    </row>
    <row r="66" spans="1:58" s="1" customFormat="1" ht="18" customHeight="1" x14ac:dyDescent="0.25">
      <c r="A66" s="80"/>
      <c r="B66" s="67" t="s">
        <v>9</v>
      </c>
      <c r="C66" s="4" t="s">
        <v>52</v>
      </c>
      <c r="D66" s="5">
        <v>4</v>
      </c>
      <c r="E66" s="6">
        <v>0</v>
      </c>
      <c r="F66" s="6">
        <v>0</v>
      </c>
      <c r="G66" s="6">
        <v>0</v>
      </c>
      <c r="H66" s="6">
        <v>3</v>
      </c>
      <c r="I66" s="6">
        <v>1</v>
      </c>
      <c r="J66" s="6">
        <v>0</v>
      </c>
      <c r="K66" s="6">
        <v>0</v>
      </c>
      <c r="L66" s="6">
        <v>0</v>
      </c>
      <c r="M66" s="6">
        <v>746</v>
      </c>
      <c r="N66" s="6">
        <v>9</v>
      </c>
      <c r="O66" s="6">
        <v>0</v>
      </c>
      <c r="P66" s="6">
        <v>0</v>
      </c>
      <c r="Q66" s="6">
        <v>0</v>
      </c>
      <c r="R66" s="6">
        <v>4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2</v>
      </c>
      <c r="Z66" s="6">
        <v>2</v>
      </c>
      <c r="AA66" s="6">
        <v>0</v>
      </c>
      <c r="AB66" s="6">
        <v>0</v>
      </c>
      <c r="AC66" s="6">
        <v>0</v>
      </c>
      <c r="AD66" s="6">
        <v>2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10</v>
      </c>
      <c r="AL66" s="6">
        <v>3</v>
      </c>
      <c r="AM66" s="6">
        <v>0</v>
      </c>
      <c r="AN66" s="6">
        <v>2</v>
      </c>
      <c r="AO66" s="6">
        <v>0</v>
      </c>
      <c r="AP66" s="6">
        <v>0</v>
      </c>
      <c r="AQ66" s="6">
        <v>0</v>
      </c>
      <c r="AR66" s="6">
        <v>4</v>
      </c>
      <c r="AS66" s="6">
        <v>1</v>
      </c>
      <c r="AT66" s="6">
        <v>0</v>
      </c>
      <c r="AU66" s="6">
        <v>0</v>
      </c>
      <c r="AV66" s="6">
        <v>0</v>
      </c>
      <c r="AW66" s="6">
        <v>1</v>
      </c>
      <c r="AX66" s="6">
        <v>6</v>
      </c>
      <c r="AY66" s="6">
        <v>1</v>
      </c>
      <c r="AZ66" s="6">
        <v>0</v>
      </c>
      <c r="BA66" s="6">
        <v>1</v>
      </c>
      <c r="BB66" s="6">
        <v>0</v>
      </c>
      <c r="BC66" s="6">
        <v>0</v>
      </c>
      <c r="BD66" s="6">
        <v>1</v>
      </c>
      <c r="BE66" s="21">
        <v>0</v>
      </c>
      <c r="BF66" s="19">
        <f t="shared" si="0"/>
        <v>803</v>
      </c>
    </row>
    <row r="67" spans="1:58" s="1" customFormat="1" ht="18" customHeight="1" x14ac:dyDescent="0.25">
      <c r="A67" s="80"/>
      <c r="B67" s="68"/>
      <c r="C67" s="4" t="s">
        <v>53</v>
      </c>
      <c r="D67" s="5">
        <v>2</v>
      </c>
      <c r="E67" s="6">
        <v>0</v>
      </c>
      <c r="F67" s="6">
        <v>2</v>
      </c>
      <c r="G67" s="6">
        <v>0</v>
      </c>
      <c r="H67" s="6">
        <v>6</v>
      </c>
      <c r="I67" s="6">
        <v>2</v>
      </c>
      <c r="J67" s="6">
        <v>0</v>
      </c>
      <c r="K67" s="6">
        <v>1</v>
      </c>
      <c r="L67" s="6">
        <v>0</v>
      </c>
      <c r="M67" s="6">
        <v>693</v>
      </c>
      <c r="N67" s="6">
        <v>3</v>
      </c>
      <c r="O67" s="6">
        <v>0</v>
      </c>
      <c r="P67" s="6">
        <v>0</v>
      </c>
      <c r="Q67" s="6">
        <v>0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6">
        <v>1</v>
      </c>
      <c r="X67" s="6">
        <v>0</v>
      </c>
      <c r="Y67" s="6">
        <v>2</v>
      </c>
      <c r="Z67" s="6">
        <v>3</v>
      </c>
      <c r="AA67" s="6">
        <v>0</v>
      </c>
      <c r="AB67" s="6">
        <v>0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1</v>
      </c>
      <c r="AI67" s="6">
        <v>3</v>
      </c>
      <c r="AJ67" s="6">
        <v>0</v>
      </c>
      <c r="AK67" s="6">
        <v>6</v>
      </c>
      <c r="AL67" s="6">
        <v>7</v>
      </c>
      <c r="AM67" s="6">
        <v>0</v>
      </c>
      <c r="AN67" s="6">
        <v>1</v>
      </c>
      <c r="AO67" s="6">
        <v>0</v>
      </c>
      <c r="AP67" s="6">
        <v>0</v>
      </c>
      <c r="AQ67" s="6">
        <v>4</v>
      </c>
      <c r="AR67" s="6">
        <v>4</v>
      </c>
      <c r="AS67" s="6">
        <v>0</v>
      </c>
      <c r="AT67" s="6">
        <v>1</v>
      </c>
      <c r="AU67" s="6">
        <v>0</v>
      </c>
      <c r="AV67" s="6">
        <v>0</v>
      </c>
      <c r="AW67" s="6">
        <v>2</v>
      </c>
      <c r="AX67" s="6">
        <v>1</v>
      </c>
      <c r="AY67" s="6">
        <v>0</v>
      </c>
      <c r="AZ67" s="6">
        <v>0</v>
      </c>
      <c r="BA67" s="6">
        <v>9</v>
      </c>
      <c r="BB67" s="6">
        <v>0</v>
      </c>
      <c r="BC67" s="6">
        <v>1</v>
      </c>
      <c r="BD67" s="6">
        <v>0</v>
      </c>
      <c r="BE67" s="21">
        <v>0</v>
      </c>
      <c r="BF67" s="19">
        <f t="shared" si="0"/>
        <v>761</v>
      </c>
    </row>
    <row r="68" spans="1:58" s="1" customFormat="1" ht="18" customHeight="1" x14ac:dyDescent="0.25">
      <c r="A68" s="80"/>
      <c r="B68" s="68"/>
      <c r="C68" s="4" t="s">
        <v>54</v>
      </c>
      <c r="D68" s="5">
        <v>1</v>
      </c>
      <c r="E68" s="6">
        <v>1</v>
      </c>
      <c r="F68" s="6">
        <v>0</v>
      </c>
      <c r="G68" s="6">
        <v>0</v>
      </c>
      <c r="H68" s="6">
        <v>5</v>
      </c>
      <c r="I68" s="6">
        <v>1</v>
      </c>
      <c r="J68" s="6">
        <v>0</v>
      </c>
      <c r="K68" s="6">
        <v>1</v>
      </c>
      <c r="L68" s="6">
        <v>0</v>
      </c>
      <c r="M68" s="6">
        <v>666</v>
      </c>
      <c r="N68" s="6">
        <v>12</v>
      </c>
      <c r="O68" s="6">
        <v>0</v>
      </c>
      <c r="P68" s="6">
        <v>0</v>
      </c>
      <c r="Q68" s="6">
        <v>0</v>
      </c>
      <c r="R68" s="6">
        <v>3</v>
      </c>
      <c r="S68" s="6">
        <v>2</v>
      </c>
      <c r="T68" s="6">
        <v>1</v>
      </c>
      <c r="U68" s="6">
        <v>0</v>
      </c>
      <c r="V68" s="6">
        <v>0</v>
      </c>
      <c r="W68" s="6">
        <v>1</v>
      </c>
      <c r="X68" s="6">
        <v>1</v>
      </c>
      <c r="Y68" s="6">
        <v>4</v>
      </c>
      <c r="Z68" s="6">
        <v>1</v>
      </c>
      <c r="AA68" s="6">
        <v>1</v>
      </c>
      <c r="AB68" s="6">
        <v>0</v>
      </c>
      <c r="AC68" s="6">
        <v>0</v>
      </c>
      <c r="AD68" s="6">
        <v>2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>
        <v>0</v>
      </c>
      <c r="AK68" s="6">
        <v>12</v>
      </c>
      <c r="AL68" s="6">
        <v>6</v>
      </c>
      <c r="AM68" s="6">
        <v>0</v>
      </c>
      <c r="AN68" s="6">
        <v>1</v>
      </c>
      <c r="AO68" s="6">
        <v>0</v>
      </c>
      <c r="AP68" s="6">
        <v>0</v>
      </c>
      <c r="AQ68" s="6">
        <v>2</v>
      </c>
      <c r="AR68" s="6">
        <v>6</v>
      </c>
      <c r="AS68" s="6">
        <v>1</v>
      </c>
      <c r="AT68" s="6">
        <v>0</v>
      </c>
      <c r="AU68" s="6">
        <v>0</v>
      </c>
      <c r="AV68" s="6">
        <v>1</v>
      </c>
      <c r="AW68" s="6">
        <v>2</v>
      </c>
      <c r="AX68" s="6">
        <v>1</v>
      </c>
      <c r="AY68" s="6">
        <v>0</v>
      </c>
      <c r="AZ68" s="6">
        <v>0</v>
      </c>
      <c r="BA68" s="6">
        <v>5</v>
      </c>
      <c r="BB68" s="6">
        <v>0</v>
      </c>
      <c r="BC68" s="6">
        <v>0</v>
      </c>
      <c r="BD68" s="6">
        <v>1</v>
      </c>
      <c r="BE68" s="21">
        <v>0</v>
      </c>
      <c r="BF68" s="19">
        <f t="shared" ref="BF68:BF131" si="1">SUM(D68:BE68)</f>
        <v>745</v>
      </c>
    </row>
    <row r="69" spans="1:58" s="1" customFormat="1" ht="18" customHeight="1" x14ac:dyDescent="0.25">
      <c r="A69" s="80"/>
      <c r="B69" s="68"/>
      <c r="C69" s="4" t="s">
        <v>55</v>
      </c>
      <c r="D69" s="5">
        <v>3</v>
      </c>
      <c r="E69" s="6">
        <v>0</v>
      </c>
      <c r="F69" s="6">
        <v>6</v>
      </c>
      <c r="G69" s="6">
        <v>1</v>
      </c>
      <c r="H69" s="6">
        <v>11</v>
      </c>
      <c r="I69" s="6">
        <v>6</v>
      </c>
      <c r="J69" s="6">
        <v>1</v>
      </c>
      <c r="K69" s="6">
        <v>0</v>
      </c>
      <c r="L69" s="6">
        <v>1</v>
      </c>
      <c r="M69" s="6">
        <v>1276</v>
      </c>
      <c r="N69" s="6">
        <v>30</v>
      </c>
      <c r="O69" s="6">
        <v>0</v>
      </c>
      <c r="P69" s="6">
        <v>0</v>
      </c>
      <c r="Q69" s="6">
        <v>0</v>
      </c>
      <c r="R69" s="6">
        <v>5</v>
      </c>
      <c r="S69" s="6">
        <v>4</v>
      </c>
      <c r="T69" s="6">
        <v>2</v>
      </c>
      <c r="U69" s="6">
        <v>0</v>
      </c>
      <c r="V69" s="6">
        <v>1</v>
      </c>
      <c r="W69" s="6">
        <v>3</v>
      </c>
      <c r="X69" s="6">
        <v>0</v>
      </c>
      <c r="Y69" s="6">
        <v>16</v>
      </c>
      <c r="Z69" s="6">
        <v>3</v>
      </c>
      <c r="AA69" s="6">
        <v>1</v>
      </c>
      <c r="AB69" s="6">
        <v>1</v>
      </c>
      <c r="AC69" s="6">
        <v>1</v>
      </c>
      <c r="AD69" s="6">
        <v>1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>
        <v>0</v>
      </c>
      <c r="AK69" s="6">
        <v>19</v>
      </c>
      <c r="AL69" s="6">
        <v>8</v>
      </c>
      <c r="AM69" s="6">
        <v>0</v>
      </c>
      <c r="AN69" s="6">
        <v>3</v>
      </c>
      <c r="AO69" s="6">
        <v>0</v>
      </c>
      <c r="AP69" s="6">
        <v>3</v>
      </c>
      <c r="AQ69" s="6">
        <v>2</v>
      </c>
      <c r="AR69" s="6">
        <v>18</v>
      </c>
      <c r="AS69" s="6">
        <v>1</v>
      </c>
      <c r="AT69" s="6">
        <v>2</v>
      </c>
      <c r="AU69" s="6">
        <v>0</v>
      </c>
      <c r="AV69" s="6">
        <v>6</v>
      </c>
      <c r="AW69" s="6">
        <v>13</v>
      </c>
      <c r="AX69" s="6">
        <v>5</v>
      </c>
      <c r="AY69" s="6">
        <v>1</v>
      </c>
      <c r="AZ69" s="6">
        <v>1</v>
      </c>
      <c r="BA69" s="6">
        <v>12</v>
      </c>
      <c r="BB69" s="6">
        <v>0</v>
      </c>
      <c r="BC69" s="6">
        <v>1</v>
      </c>
      <c r="BD69" s="6">
        <v>0</v>
      </c>
      <c r="BE69" s="21">
        <v>0</v>
      </c>
      <c r="BF69" s="19">
        <f t="shared" si="1"/>
        <v>1472</v>
      </c>
    </row>
    <row r="70" spans="1:58" s="1" customFormat="1" ht="18" customHeight="1" x14ac:dyDescent="0.25">
      <c r="A70" s="80"/>
      <c r="B70" s="68"/>
      <c r="C70" s="4" t="s">
        <v>59</v>
      </c>
      <c r="D70" s="5">
        <v>12</v>
      </c>
      <c r="E70" s="6">
        <v>0</v>
      </c>
      <c r="F70" s="6">
        <v>2</v>
      </c>
      <c r="G70" s="6">
        <v>2</v>
      </c>
      <c r="H70" s="6">
        <v>15</v>
      </c>
      <c r="I70" s="6">
        <v>2</v>
      </c>
      <c r="J70" s="6">
        <v>1</v>
      </c>
      <c r="K70" s="6">
        <v>2</v>
      </c>
      <c r="L70" s="6">
        <v>2</v>
      </c>
      <c r="M70" s="6">
        <v>1218</v>
      </c>
      <c r="N70" s="6">
        <v>20</v>
      </c>
      <c r="O70" s="6">
        <v>0</v>
      </c>
      <c r="P70" s="6">
        <v>0</v>
      </c>
      <c r="Q70" s="6">
        <v>0</v>
      </c>
      <c r="R70" s="6">
        <v>6</v>
      </c>
      <c r="S70" s="6">
        <v>5</v>
      </c>
      <c r="T70" s="6">
        <v>0</v>
      </c>
      <c r="U70" s="6">
        <v>1</v>
      </c>
      <c r="V70" s="6">
        <v>0</v>
      </c>
      <c r="W70" s="6">
        <v>6</v>
      </c>
      <c r="X70" s="6">
        <v>0</v>
      </c>
      <c r="Y70" s="6">
        <v>5</v>
      </c>
      <c r="Z70" s="6">
        <v>5</v>
      </c>
      <c r="AA70" s="6">
        <v>6</v>
      </c>
      <c r="AB70" s="6">
        <v>0</v>
      </c>
      <c r="AC70" s="6">
        <v>1</v>
      </c>
      <c r="AD70" s="6">
        <v>4</v>
      </c>
      <c r="AE70" s="6">
        <v>0</v>
      </c>
      <c r="AF70" s="6">
        <v>0</v>
      </c>
      <c r="AG70" s="6">
        <v>0</v>
      </c>
      <c r="AH70" s="6">
        <v>0</v>
      </c>
      <c r="AI70" s="6">
        <v>7</v>
      </c>
      <c r="AJ70" s="6">
        <v>0</v>
      </c>
      <c r="AK70" s="6">
        <v>20</v>
      </c>
      <c r="AL70" s="6">
        <v>6</v>
      </c>
      <c r="AM70" s="6">
        <v>0</v>
      </c>
      <c r="AN70" s="6">
        <v>4</v>
      </c>
      <c r="AO70" s="6">
        <v>0</v>
      </c>
      <c r="AP70" s="6">
        <v>3</v>
      </c>
      <c r="AQ70" s="6">
        <v>2</v>
      </c>
      <c r="AR70" s="6">
        <v>14</v>
      </c>
      <c r="AS70" s="6">
        <v>1</v>
      </c>
      <c r="AT70" s="6">
        <v>2</v>
      </c>
      <c r="AU70" s="6">
        <v>0</v>
      </c>
      <c r="AV70" s="6">
        <v>3</v>
      </c>
      <c r="AW70" s="6">
        <v>7</v>
      </c>
      <c r="AX70" s="6">
        <v>0</v>
      </c>
      <c r="AY70" s="6">
        <v>0</v>
      </c>
      <c r="AZ70" s="6">
        <v>0</v>
      </c>
      <c r="BA70" s="6">
        <v>6</v>
      </c>
      <c r="BB70" s="6">
        <v>2</v>
      </c>
      <c r="BC70" s="6">
        <v>0</v>
      </c>
      <c r="BD70" s="6">
        <v>2</v>
      </c>
      <c r="BE70" s="21">
        <v>0</v>
      </c>
      <c r="BF70" s="19">
        <f t="shared" si="1"/>
        <v>1394</v>
      </c>
    </row>
    <row r="71" spans="1:58" s="1" customFormat="1" ht="18" customHeight="1" x14ac:dyDescent="0.25">
      <c r="A71" s="80"/>
      <c r="B71" s="68"/>
      <c r="C71" s="4" t="s">
        <v>60</v>
      </c>
      <c r="D71" s="5">
        <v>61</v>
      </c>
      <c r="E71" s="6">
        <v>3</v>
      </c>
      <c r="F71" s="6">
        <v>37</v>
      </c>
      <c r="G71" s="6">
        <v>3</v>
      </c>
      <c r="H71" s="6">
        <v>154</v>
      </c>
      <c r="I71" s="6">
        <v>62</v>
      </c>
      <c r="J71" s="6">
        <v>19</v>
      </c>
      <c r="K71" s="6">
        <v>12</v>
      </c>
      <c r="L71" s="6">
        <v>22</v>
      </c>
      <c r="M71" s="6">
        <v>6393</v>
      </c>
      <c r="N71" s="6">
        <v>256</v>
      </c>
      <c r="O71" s="6">
        <v>1</v>
      </c>
      <c r="P71" s="6">
        <v>2</v>
      </c>
      <c r="Q71" s="6">
        <v>3</v>
      </c>
      <c r="R71" s="6">
        <v>109</v>
      </c>
      <c r="S71" s="6">
        <v>31</v>
      </c>
      <c r="T71" s="6">
        <v>12</v>
      </c>
      <c r="U71" s="6">
        <v>15</v>
      </c>
      <c r="V71" s="6">
        <v>27</v>
      </c>
      <c r="W71" s="6">
        <v>54</v>
      </c>
      <c r="X71" s="6">
        <v>9</v>
      </c>
      <c r="Y71" s="6">
        <v>102</v>
      </c>
      <c r="Z71" s="6">
        <v>44</v>
      </c>
      <c r="AA71" s="6">
        <v>59</v>
      </c>
      <c r="AB71" s="6">
        <v>19</v>
      </c>
      <c r="AC71" s="6">
        <v>26</v>
      </c>
      <c r="AD71" s="6">
        <v>25</v>
      </c>
      <c r="AE71" s="6">
        <v>5</v>
      </c>
      <c r="AF71" s="6">
        <v>6</v>
      </c>
      <c r="AG71" s="6">
        <v>32</v>
      </c>
      <c r="AH71" s="6">
        <v>1</v>
      </c>
      <c r="AI71" s="6">
        <v>97</v>
      </c>
      <c r="AJ71" s="6">
        <v>9</v>
      </c>
      <c r="AK71" s="6">
        <v>276</v>
      </c>
      <c r="AL71" s="6">
        <v>153</v>
      </c>
      <c r="AM71" s="6">
        <v>0</v>
      </c>
      <c r="AN71" s="6">
        <v>79</v>
      </c>
      <c r="AO71" s="6">
        <v>11</v>
      </c>
      <c r="AP71" s="6">
        <v>19</v>
      </c>
      <c r="AQ71" s="6">
        <v>63</v>
      </c>
      <c r="AR71" s="6">
        <v>112</v>
      </c>
      <c r="AS71" s="6">
        <v>13</v>
      </c>
      <c r="AT71" s="6">
        <v>90</v>
      </c>
      <c r="AU71" s="6">
        <v>1</v>
      </c>
      <c r="AV71" s="6">
        <v>76</v>
      </c>
      <c r="AW71" s="6">
        <v>119</v>
      </c>
      <c r="AX71" s="6">
        <v>30</v>
      </c>
      <c r="AY71" s="6">
        <v>6</v>
      </c>
      <c r="AZ71" s="6">
        <v>0</v>
      </c>
      <c r="BA71" s="6">
        <v>60</v>
      </c>
      <c r="BB71" s="6">
        <v>14</v>
      </c>
      <c r="BC71" s="6">
        <v>10</v>
      </c>
      <c r="BD71" s="6">
        <v>27</v>
      </c>
      <c r="BE71" s="21">
        <v>1</v>
      </c>
      <c r="BF71" s="19">
        <f t="shared" si="1"/>
        <v>8870</v>
      </c>
    </row>
    <row r="72" spans="1:58" s="12" customFormat="1" ht="18" customHeight="1" x14ac:dyDescent="0.25">
      <c r="A72" s="80"/>
      <c r="B72" s="69"/>
      <c r="C72" s="23" t="s">
        <v>56</v>
      </c>
      <c r="D72" s="29">
        <v>13.693903614457838</v>
      </c>
      <c r="E72" s="30">
        <v>11.8315</v>
      </c>
      <c r="F72" s="30">
        <v>15.061957446808513</v>
      </c>
      <c r="G72" s="30">
        <v>8.0538333333333316</v>
      </c>
      <c r="H72" s="30">
        <v>14.92754639175258</v>
      </c>
      <c r="I72" s="30">
        <v>15.516040540540539</v>
      </c>
      <c r="J72" s="30">
        <v>17.123761904761906</v>
      </c>
      <c r="K72" s="30">
        <v>14.352562499999999</v>
      </c>
      <c r="L72" s="30">
        <v>16.153679999999998</v>
      </c>
      <c r="M72" s="30">
        <v>8.1091881368267771</v>
      </c>
      <c r="N72" s="30">
        <v>13.048275757575762</v>
      </c>
      <c r="O72" s="31">
        <v>32.991</v>
      </c>
      <c r="P72" s="31">
        <v>13.896000000000001</v>
      </c>
      <c r="Q72" s="30">
        <v>12.384666666666666</v>
      </c>
      <c r="R72" s="30">
        <v>14.965812499999998</v>
      </c>
      <c r="S72" s="30">
        <v>11.946214285714284</v>
      </c>
      <c r="T72" s="30">
        <v>17.835933333333333</v>
      </c>
      <c r="U72" s="30">
        <v>14.155437500000001</v>
      </c>
      <c r="V72" s="30">
        <v>20.206535714285717</v>
      </c>
      <c r="W72" s="30">
        <v>14.274461538461535</v>
      </c>
      <c r="X72" s="30">
        <v>16.563499999999998</v>
      </c>
      <c r="Y72" s="30">
        <v>15.152015267175576</v>
      </c>
      <c r="Z72" s="30">
        <v>12.08218965517241</v>
      </c>
      <c r="AA72" s="30">
        <v>16.793029850746269</v>
      </c>
      <c r="AB72" s="30">
        <v>14.76685</v>
      </c>
      <c r="AC72" s="30">
        <v>16.440827586206893</v>
      </c>
      <c r="AD72" s="30">
        <v>12.67897142857143</v>
      </c>
      <c r="AE72" s="31">
        <v>15.788833333333335</v>
      </c>
      <c r="AF72" s="30">
        <v>10.905714285714286</v>
      </c>
      <c r="AG72" s="30">
        <v>16.055545454545456</v>
      </c>
      <c r="AH72" s="30">
        <v>15.114000000000001</v>
      </c>
      <c r="AI72" s="30">
        <v>16.152286956521742</v>
      </c>
      <c r="AJ72" s="30">
        <v>20.728333333333332</v>
      </c>
      <c r="AK72" s="30">
        <v>14.399236151603501</v>
      </c>
      <c r="AL72" s="30">
        <v>15.956387978142081</v>
      </c>
      <c r="AM72" s="30" t="s">
        <v>69</v>
      </c>
      <c r="AN72" s="30">
        <v>14.640599999999997</v>
      </c>
      <c r="AO72" s="30">
        <v>15.218909090909092</v>
      </c>
      <c r="AP72" s="30">
        <v>15.29116</v>
      </c>
      <c r="AQ72" s="30">
        <v>16.227561643835621</v>
      </c>
      <c r="AR72" s="30">
        <v>6.4248924050632903</v>
      </c>
      <c r="AS72" s="30">
        <v>11.726176470588237</v>
      </c>
      <c r="AT72" s="30">
        <v>18.81254736842105</v>
      </c>
      <c r="AU72" s="30">
        <v>4.6130000000000004</v>
      </c>
      <c r="AV72" s="30">
        <v>16.209151162790697</v>
      </c>
      <c r="AW72" s="30">
        <v>15.19702777777777</v>
      </c>
      <c r="AX72" s="30">
        <v>8.1693720930232558</v>
      </c>
      <c r="AY72" s="30">
        <v>14.616</v>
      </c>
      <c r="AZ72" s="30">
        <v>1.3440000000000001</v>
      </c>
      <c r="BA72" s="30">
        <v>10.398548387096774</v>
      </c>
      <c r="BB72" s="30">
        <v>20.046812500000001</v>
      </c>
      <c r="BC72" s="30">
        <v>14.792583333333333</v>
      </c>
      <c r="BD72" s="30">
        <v>18.55035483870968</v>
      </c>
      <c r="BE72" s="33">
        <v>16.114999999999998</v>
      </c>
      <c r="BF72" s="58"/>
    </row>
    <row r="73" spans="1:58" s="1" customFormat="1" ht="18" customHeight="1" x14ac:dyDescent="0.25">
      <c r="A73" s="80"/>
      <c r="B73" s="67" t="s">
        <v>10</v>
      </c>
      <c r="C73" s="4" t="s">
        <v>52</v>
      </c>
      <c r="D73" s="5">
        <v>5</v>
      </c>
      <c r="E73" s="6">
        <v>0</v>
      </c>
      <c r="F73" s="6">
        <v>1</v>
      </c>
      <c r="G73" s="6">
        <v>0</v>
      </c>
      <c r="H73" s="6">
        <v>5</v>
      </c>
      <c r="I73" s="6">
        <v>0</v>
      </c>
      <c r="J73" s="6">
        <v>1</v>
      </c>
      <c r="K73" s="6">
        <v>0</v>
      </c>
      <c r="L73" s="6">
        <v>2</v>
      </c>
      <c r="M73" s="6">
        <v>12</v>
      </c>
      <c r="N73" s="6">
        <v>661</v>
      </c>
      <c r="O73" s="6">
        <v>0</v>
      </c>
      <c r="P73" s="6">
        <v>0</v>
      </c>
      <c r="Q73" s="6">
        <v>0</v>
      </c>
      <c r="R73" s="6">
        <v>4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1</v>
      </c>
      <c r="AA73" s="6">
        <v>2</v>
      </c>
      <c r="AB73" s="6">
        <v>0</v>
      </c>
      <c r="AC73" s="6">
        <v>0</v>
      </c>
      <c r="AD73" s="6">
        <v>0</v>
      </c>
      <c r="AE73" s="6">
        <v>0</v>
      </c>
      <c r="AF73" s="6">
        <v>1</v>
      </c>
      <c r="AG73" s="6">
        <v>0</v>
      </c>
      <c r="AH73" s="6">
        <v>0</v>
      </c>
      <c r="AI73" s="6">
        <v>7</v>
      </c>
      <c r="AJ73" s="6">
        <v>0</v>
      </c>
      <c r="AK73" s="6">
        <v>24</v>
      </c>
      <c r="AL73" s="6">
        <v>5</v>
      </c>
      <c r="AM73" s="6">
        <v>0</v>
      </c>
      <c r="AN73" s="6">
        <v>1</v>
      </c>
      <c r="AO73" s="6">
        <v>0</v>
      </c>
      <c r="AP73" s="6">
        <v>0</v>
      </c>
      <c r="AQ73" s="6">
        <v>2</v>
      </c>
      <c r="AR73" s="6">
        <v>0</v>
      </c>
      <c r="AS73" s="6">
        <v>3</v>
      </c>
      <c r="AT73" s="6">
        <v>4</v>
      </c>
      <c r="AU73" s="6">
        <v>0</v>
      </c>
      <c r="AV73" s="6">
        <v>7</v>
      </c>
      <c r="AW73" s="6">
        <v>4</v>
      </c>
      <c r="AX73" s="6">
        <v>0</v>
      </c>
      <c r="AY73" s="6">
        <v>1</v>
      </c>
      <c r="AZ73" s="6">
        <v>0</v>
      </c>
      <c r="BA73" s="6">
        <v>1</v>
      </c>
      <c r="BB73" s="6">
        <v>0</v>
      </c>
      <c r="BC73" s="6">
        <v>0</v>
      </c>
      <c r="BD73" s="6">
        <v>0</v>
      </c>
      <c r="BE73" s="21">
        <v>0</v>
      </c>
      <c r="BF73" s="19">
        <f t="shared" si="1"/>
        <v>755</v>
      </c>
    </row>
    <row r="74" spans="1:58" s="1" customFormat="1" ht="18" customHeight="1" x14ac:dyDescent="0.25">
      <c r="A74" s="80"/>
      <c r="B74" s="68"/>
      <c r="C74" s="4" t="s">
        <v>53</v>
      </c>
      <c r="D74" s="5">
        <v>7</v>
      </c>
      <c r="E74" s="6">
        <v>0</v>
      </c>
      <c r="F74" s="6">
        <v>1</v>
      </c>
      <c r="G74" s="6">
        <v>0</v>
      </c>
      <c r="H74" s="6">
        <v>3</v>
      </c>
      <c r="I74" s="6">
        <v>0</v>
      </c>
      <c r="J74" s="6">
        <v>0</v>
      </c>
      <c r="K74" s="6">
        <v>0</v>
      </c>
      <c r="L74" s="6">
        <v>0</v>
      </c>
      <c r="M74" s="6">
        <v>5</v>
      </c>
      <c r="N74" s="6">
        <v>539</v>
      </c>
      <c r="O74" s="6">
        <v>0</v>
      </c>
      <c r="P74" s="6">
        <v>0</v>
      </c>
      <c r="Q74" s="6">
        <v>0</v>
      </c>
      <c r="R74" s="6">
        <v>7</v>
      </c>
      <c r="S74" s="6">
        <v>2</v>
      </c>
      <c r="T74" s="6">
        <v>1</v>
      </c>
      <c r="U74" s="6">
        <v>0</v>
      </c>
      <c r="V74" s="6">
        <v>1</v>
      </c>
      <c r="W74" s="6">
        <v>5</v>
      </c>
      <c r="X74" s="6">
        <v>0</v>
      </c>
      <c r="Y74" s="6">
        <v>11</v>
      </c>
      <c r="Z74" s="6">
        <v>3</v>
      </c>
      <c r="AA74" s="6">
        <v>2</v>
      </c>
      <c r="AB74" s="6">
        <v>0</v>
      </c>
      <c r="AC74" s="6">
        <v>1</v>
      </c>
      <c r="AD74" s="6">
        <v>3</v>
      </c>
      <c r="AE74" s="6">
        <v>0</v>
      </c>
      <c r="AF74" s="6">
        <v>0</v>
      </c>
      <c r="AG74" s="6">
        <v>0</v>
      </c>
      <c r="AH74" s="6">
        <v>0</v>
      </c>
      <c r="AI74" s="6">
        <v>10</v>
      </c>
      <c r="AJ74" s="6">
        <v>0</v>
      </c>
      <c r="AK74" s="6">
        <v>11</v>
      </c>
      <c r="AL74" s="6">
        <v>5</v>
      </c>
      <c r="AM74" s="6">
        <v>0</v>
      </c>
      <c r="AN74" s="6">
        <v>3</v>
      </c>
      <c r="AO74" s="6">
        <v>0</v>
      </c>
      <c r="AP74" s="6">
        <v>1</v>
      </c>
      <c r="AQ74" s="6">
        <v>2</v>
      </c>
      <c r="AR74" s="6">
        <v>0</v>
      </c>
      <c r="AS74" s="6">
        <v>1</v>
      </c>
      <c r="AT74" s="6">
        <v>10</v>
      </c>
      <c r="AU74" s="6">
        <v>0</v>
      </c>
      <c r="AV74" s="6">
        <v>8</v>
      </c>
      <c r="AW74" s="6">
        <v>0</v>
      </c>
      <c r="AX74" s="6">
        <v>1</v>
      </c>
      <c r="AY74" s="6">
        <v>0</v>
      </c>
      <c r="AZ74" s="6">
        <v>0</v>
      </c>
      <c r="BA74" s="6">
        <v>1</v>
      </c>
      <c r="BB74" s="6">
        <v>0</v>
      </c>
      <c r="BC74" s="6">
        <v>0</v>
      </c>
      <c r="BD74" s="6">
        <v>0</v>
      </c>
      <c r="BE74" s="21">
        <v>0</v>
      </c>
      <c r="BF74" s="19">
        <f t="shared" si="1"/>
        <v>644</v>
      </c>
    </row>
    <row r="75" spans="1:58" s="1" customFormat="1" ht="18" customHeight="1" x14ac:dyDescent="0.25">
      <c r="A75" s="80"/>
      <c r="B75" s="68"/>
      <c r="C75" s="4" t="s">
        <v>54</v>
      </c>
      <c r="D75" s="5">
        <v>4</v>
      </c>
      <c r="E75" s="6">
        <v>0</v>
      </c>
      <c r="F75" s="6">
        <v>0</v>
      </c>
      <c r="G75" s="6">
        <v>0</v>
      </c>
      <c r="H75" s="6">
        <v>8</v>
      </c>
      <c r="I75" s="6">
        <v>2</v>
      </c>
      <c r="J75" s="6">
        <v>0</v>
      </c>
      <c r="K75" s="6">
        <v>0</v>
      </c>
      <c r="L75" s="6">
        <v>2</v>
      </c>
      <c r="M75" s="6">
        <v>22</v>
      </c>
      <c r="N75" s="6">
        <v>533</v>
      </c>
      <c r="O75" s="6">
        <v>0</v>
      </c>
      <c r="P75" s="6">
        <v>0</v>
      </c>
      <c r="Q75" s="6">
        <v>0</v>
      </c>
      <c r="R75" s="6">
        <v>4</v>
      </c>
      <c r="S75" s="6">
        <v>2</v>
      </c>
      <c r="T75" s="6">
        <v>0</v>
      </c>
      <c r="U75" s="6">
        <v>0</v>
      </c>
      <c r="V75" s="6">
        <v>3</v>
      </c>
      <c r="W75" s="6">
        <v>2</v>
      </c>
      <c r="X75" s="6">
        <v>0</v>
      </c>
      <c r="Y75" s="6">
        <v>13</v>
      </c>
      <c r="Z75" s="6">
        <v>1</v>
      </c>
      <c r="AA75" s="6">
        <v>2</v>
      </c>
      <c r="AB75" s="6">
        <v>0</v>
      </c>
      <c r="AC75" s="6">
        <v>2</v>
      </c>
      <c r="AD75" s="6">
        <v>1</v>
      </c>
      <c r="AE75" s="6">
        <v>0</v>
      </c>
      <c r="AF75" s="6">
        <v>0</v>
      </c>
      <c r="AG75" s="6">
        <v>0</v>
      </c>
      <c r="AH75" s="6">
        <v>0</v>
      </c>
      <c r="AI75" s="6">
        <v>7</v>
      </c>
      <c r="AJ75" s="6">
        <v>0</v>
      </c>
      <c r="AK75" s="6">
        <v>10</v>
      </c>
      <c r="AL75" s="6">
        <v>5</v>
      </c>
      <c r="AM75" s="6">
        <v>0</v>
      </c>
      <c r="AN75" s="6">
        <v>1</v>
      </c>
      <c r="AO75" s="6">
        <v>0</v>
      </c>
      <c r="AP75" s="6">
        <v>0</v>
      </c>
      <c r="AQ75" s="6">
        <v>2</v>
      </c>
      <c r="AR75" s="6">
        <v>0</v>
      </c>
      <c r="AS75" s="6">
        <v>0</v>
      </c>
      <c r="AT75" s="6">
        <v>9</v>
      </c>
      <c r="AU75" s="6">
        <v>0</v>
      </c>
      <c r="AV75" s="6">
        <v>6</v>
      </c>
      <c r="AW75" s="6">
        <v>3</v>
      </c>
      <c r="AX75" s="6">
        <v>0</v>
      </c>
      <c r="AY75" s="6">
        <v>0</v>
      </c>
      <c r="AZ75" s="6">
        <v>0</v>
      </c>
      <c r="BA75" s="6">
        <v>2</v>
      </c>
      <c r="BB75" s="6">
        <v>0</v>
      </c>
      <c r="BC75" s="6">
        <v>0</v>
      </c>
      <c r="BD75" s="6">
        <v>0</v>
      </c>
      <c r="BE75" s="21">
        <v>0</v>
      </c>
      <c r="BF75" s="19">
        <f t="shared" si="1"/>
        <v>646</v>
      </c>
    </row>
    <row r="76" spans="1:58" s="1" customFormat="1" ht="18" customHeight="1" x14ac:dyDescent="0.25">
      <c r="A76" s="80"/>
      <c r="B76" s="68"/>
      <c r="C76" s="4" t="s">
        <v>55</v>
      </c>
      <c r="D76" s="5">
        <v>14</v>
      </c>
      <c r="E76" s="6">
        <v>0</v>
      </c>
      <c r="F76" s="6">
        <v>3</v>
      </c>
      <c r="G76" s="6">
        <v>0</v>
      </c>
      <c r="H76" s="6">
        <v>21</v>
      </c>
      <c r="I76" s="6">
        <v>4</v>
      </c>
      <c r="J76" s="6">
        <v>0</v>
      </c>
      <c r="K76" s="6">
        <v>2</v>
      </c>
      <c r="L76" s="6">
        <v>4</v>
      </c>
      <c r="M76" s="6">
        <v>31</v>
      </c>
      <c r="N76" s="6">
        <v>886</v>
      </c>
      <c r="O76" s="6">
        <v>0</v>
      </c>
      <c r="P76" s="6">
        <v>0</v>
      </c>
      <c r="Q76" s="6">
        <v>0</v>
      </c>
      <c r="R76" s="6">
        <v>12</v>
      </c>
      <c r="S76" s="6">
        <v>1</v>
      </c>
      <c r="T76" s="6">
        <v>0</v>
      </c>
      <c r="U76" s="6">
        <v>0</v>
      </c>
      <c r="V76" s="6">
        <v>4</v>
      </c>
      <c r="W76" s="6">
        <v>6</v>
      </c>
      <c r="X76" s="6">
        <v>0</v>
      </c>
      <c r="Y76" s="6">
        <v>16</v>
      </c>
      <c r="Z76" s="6">
        <v>2</v>
      </c>
      <c r="AA76" s="6">
        <v>3</v>
      </c>
      <c r="AB76" s="6">
        <v>0</v>
      </c>
      <c r="AC76" s="6">
        <v>4</v>
      </c>
      <c r="AD76" s="6">
        <v>1</v>
      </c>
      <c r="AE76" s="6">
        <v>0</v>
      </c>
      <c r="AF76" s="6">
        <v>0</v>
      </c>
      <c r="AG76" s="6">
        <v>1</v>
      </c>
      <c r="AH76" s="6">
        <v>0</v>
      </c>
      <c r="AI76" s="6">
        <v>13</v>
      </c>
      <c r="AJ76" s="6">
        <v>0</v>
      </c>
      <c r="AK76" s="6">
        <v>30</v>
      </c>
      <c r="AL76" s="6">
        <v>20</v>
      </c>
      <c r="AM76" s="6">
        <v>1</v>
      </c>
      <c r="AN76" s="6">
        <v>6</v>
      </c>
      <c r="AO76" s="6">
        <v>1</v>
      </c>
      <c r="AP76" s="6">
        <v>0</v>
      </c>
      <c r="AQ76" s="6">
        <v>4</v>
      </c>
      <c r="AR76" s="6">
        <v>0</v>
      </c>
      <c r="AS76" s="6">
        <v>0</v>
      </c>
      <c r="AT76" s="6">
        <v>7</v>
      </c>
      <c r="AU76" s="6">
        <v>0</v>
      </c>
      <c r="AV76" s="6">
        <v>16</v>
      </c>
      <c r="AW76" s="6">
        <v>10</v>
      </c>
      <c r="AX76" s="6">
        <v>2</v>
      </c>
      <c r="AY76" s="6">
        <v>1</v>
      </c>
      <c r="AZ76" s="6">
        <v>0</v>
      </c>
      <c r="BA76" s="6">
        <v>7</v>
      </c>
      <c r="BB76" s="6">
        <v>0</v>
      </c>
      <c r="BC76" s="6">
        <v>1</v>
      </c>
      <c r="BD76" s="6">
        <v>2</v>
      </c>
      <c r="BE76" s="21">
        <v>0</v>
      </c>
      <c r="BF76" s="19">
        <f t="shared" si="1"/>
        <v>1136</v>
      </c>
    </row>
    <row r="77" spans="1:58" s="1" customFormat="1" ht="18" customHeight="1" x14ac:dyDescent="0.25">
      <c r="A77" s="80"/>
      <c r="B77" s="68"/>
      <c r="C77" s="4" t="s">
        <v>59</v>
      </c>
      <c r="D77" s="5">
        <v>15</v>
      </c>
      <c r="E77" s="6">
        <v>0</v>
      </c>
      <c r="F77" s="6">
        <v>2</v>
      </c>
      <c r="G77" s="6">
        <v>0</v>
      </c>
      <c r="H77" s="6">
        <v>19</v>
      </c>
      <c r="I77" s="6">
        <v>5</v>
      </c>
      <c r="J77" s="6">
        <v>3</v>
      </c>
      <c r="K77" s="6">
        <v>0</v>
      </c>
      <c r="L77" s="6">
        <v>2</v>
      </c>
      <c r="M77" s="6">
        <v>38</v>
      </c>
      <c r="N77" s="6">
        <v>704</v>
      </c>
      <c r="O77" s="6">
        <v>0</v>
      </c>
      <c r="P77" s="6">
        <v>0</v>
      </c>
      <c r="Q77" s="6">
        <v>0</v>
      </c>
      <c r="R77" s="6">
        <v>16</v>
      </c>
      <c r="S77" s="6">
        <v>2</v>
      </c>
      <c r="T77" s="6">
        <v>0</v>
      </c>
      <c r="U77" s="6">
        <v>2</v>
      </c>
      <c r="V77" s="6">
        <v>4</v>
      </c>
      <c r="W77" s="6">
        <v>8</v>
      </c>
      <c r="X77" s="6">
        <v>0</v>
      </c>
      <c r="Y77" s="6">
        <v>13</v>
      </c>
      <c r="Z77" s="6">
        <v>2</v>
      </c>
      <c r="AA77" s="6">
        <v>7</v>
      </c>
      <c r="AB77" s="6">
        <v>0</v>
      </c>
      <c r="AC77" s="6">
        <v>2</v>
      </c>
      <c r="AD77" s="6">
        <v>0</v>
      </c>
      <c r="AE77" s="6">
        <v>0</v>
      </c>
      <c r="AF77" s="6">
        <v>2</v>
      </c>
      <c r="AG77" s="6">
        <v>3</v>
      </c>
      <c r="AH77" s="6">
        <v>0</v>
      </c>
      <c r="AI77" s="6">
        <v>15</v>
      </c>
      <c r="AJ77" s="6">
        <v>0</v>
      </c>
      <c r="AK77" s="6">
        <v>24</v>
      </c>
      <c r="AL77" s="6">
        <v>9</v>
      </c>
      <c r="AM77" s="6">
        <v>0</v>
      </c>
      <c r="AN77" s="6">
        <v>2</v>
      </c>
      <c r="AO77" s="6">
        <v>0</v>
      </c>
      <c r="AP77" s="6">
        <v>0</v>
      </c>
      <c r="AQ77" s="6">
        <v>11</v>
      </c>
      <c r="AR77" s="6">
        <v>2</v>
      </c>
      <c r="AS77" s="6">
        <v>0</v>
      </c>
      <c r="AT77" s="6">
        <v>19</v>
      </c>
      <c r="AU77" s="6">
        <v>0</v>
      </c>
      <c r="AV77" s="6">
        <v>15</v>
      </c>
      <c r="AW77" s="6">
        <v>8</v>
      </c>
      <c r="AX77" s="6">
        <v>0</v>
      </c>
      <c r="AY77" s="6">
        <v>1</v>
      </c>
      <c r="AZ77" s="6">
        <v>0</v>
      </c>
      <c r="BA77" s="6">
        <v>4</v>
      </c>
      <c r="BB77" s="6">
        <v>0</v>
      </c>
      <c r="BC77" s="6">
        <v>1</v>
      </c>
      <c r="BD77" s="6">
        <v>2</v>
      </c>
      <c r="BE77" s="21">
        <v>0</v>
      </c>
      <c r="BF77" s="19">
        <f t="shared" si="1"/>
        <v>962</v>
      </c>
    </row>
    <row r="78" spans="1:58" s="1" customFormat="1" ht="18" customHeight="1" x14ac:dyDescent="0.25">
      <c r="A78" s="80"/>
      <c r="B78" s="68"/>
      <c r="C78" s="4" t="s">
        <v>60</v>
      </c>
      <c r="D78" s="5">
        <v>140</v>
      </c>
      <c r="E78" s="6">
        <v>8</v>
      </c>
      <c r="F78" s="6">
        <v>24</v>
      </c>
      <c r="G78" s="6">
        <v>3</v>
      </c>
      <c r="H78" s="6">
        <v>168</v>
      </c>
      <c r="I78" s="6">
        <v>21</v>
      </c>
      <c r="J78" s="6">
        <v>9</v>
      </c>
      <c r="K78" s="6">
        <v>7</v>
      </c>
      <c r="L78" s="6">
        <v>19</v>
      </c>
      <c r="M78" s="6">
        <v>373</v>
      </c>
      <c r="N78" s="6">
        <v>3978</v>
      </c>
      <c r="O78" s="6">
        <v>0</v>
      </c>
      <c r="P78" s="6">
        <v>0</v>
      </c>
      <c r="Q78" s="6">
        <v>6</v>
      </c>
      <c r="R78" s="6">
        <v>117</v>
      </c>
      <c r="S78" s="6">
        <v>31</v>
      </c>
      <c r="T78" s="6">
        <v>5</v>
      </c>
      <c r="U78" s="6">
        <v>9</v>
      </c>
      <c r="V78" s="6">
        <v>13</v>
      </c>
      <c r="W78" s="6">
        <v>48</v>
      </c>
      <c r="X78" s="6">
        <v>2</v>
      </c>
      <c r="Y78" s="6">
        <v>114</v>
      </c>
      <c r="Z78" s="6">
        <v>50</v>
      </c>
      <c r="AA78" s="6">
        <v>46</v>
      </c>
      <c r="AB78" s="6">
        <v>9</v>
      </c>
      <c r="AC78" s="6">
        <v>23</v>
      </c>
      <c r="AD78" s="6">
        <v>20</v>
      </c>
      <c r="AE78" s="6">
        <v>1</v>
      </c>
      <c r="AF78" s="6">
        <v>10</v>
      </c>
      <c r="AG78" s="6">
        <v>11</v>
      </c>
      <c r="AH78" s="6">
        <v>1</v>
      </c>
      <c r="AI78" s="6">
        <v>146</v>
      </c>
      <c r="AJ78" s="6">
        <v>9</v>
      </c>
      <c r="AK78" s="6">
        <v>300</v>
      </c>
      <c r="AL78" s="6">
        <v>180</v>
      </c>
      <c r="AM78" s="6">
        <v>3</v>
      </c>
      <c r="AN78" s="6">
        <v>43</v>
      </c>
      <c r="AO78" s="6">
        <v>5</v>
      </c>
      <c r="AP78" s="6">
        <v>7</v>
      </c>
      <c r="AQ78" s="6">
        <v>86</v>
      </c>
      <c r="AR78" s="6">
        <v>2</v>
      </c>
      <c r="AS78" s="6">
        <v>3</v>
      </c>
      <c r="AT78" s="6">
        <v>121</v>
      </c>
      <c r="AU78" s="6">
        <v>2</v>
      </c>
      <c r="AV78" s="6">
        <v>180</v>
      </c>
      <c r="AW78" s="6">
        <v>83</v>
      </c>
      <c r="AX78" s="6">
        <v>6</v>
      </c>
      <c r="AY78" s="6">
        <v>5</v>
      </c>
      <c r="AZ78" s="6">
        <v>1</v>
      </c>
      <c r="BA78" s="6">
        <v>56</v>
      </c>
      <c r="BB78" s="6">
        <v>9</v>
      </c>
      <c r="BC78" s="6">
        <v>6</v>
      </c>
      <c r="BD78" s="6">
        <v>18</v>
      </c>
      <c r="BE78" s="21">
        <v>0</v>
      </c>
      <c r="BF78" s="19">
        <f t="shared" si="1"/>
        <v>6537</v>
      </c>
    </row>
    <row r="79" spans="1:58" s="12" customFormat="1" ht="18" customHeight="1" x14ac:dyDescent="0.25">
      <c r="A79" s="80"/>
      <c r="B79" s="69"/>
      <c r="C79" s="23" t="s">
        <v>56</v>
      </c>
      <c r="D79" s="29">
        <v>14.25584864864865</v>
      </c>
      <c r="E79" s="30">
        <v>10.984</v>
      </c>
      <c r="F79" s="30">
        <v>12.055129032258064</v>
      </c>
      <c r="G79" s="30">
        <v>16.057333333333332</v>
      </c>
      <c r="H79" s="30">
        <v>11.735513392857145</v>
      </c>
      <c r="I79" s="30">
        <v>9.4274062500000007</v>
      </c>
      <c r="J79" s="30">
        <v>10.701769230769232</v>
      </c>
      <c r="K79" s="30">
        <v>11.644333333333332</v>
      </c>
      <c r="L79" s="30">
        <v>9.8312068965517252</v>
      </c>
      <c r="M79" s="30">
        <v>13.937954261954257</v>
      </c>
      <c r="N79" s="30">
        <v>7.8230372551705161</v>
      </c>
      <c r="O79" s="31" t="s">
        <v>69</v>
      </c>
      <c r="P79" s="31" t="s">
        <v>69</v>
      </c>
      <c r="Q79" s="31">
        <v>16.506499999999999</v>
      </c>
      <c r="R79" s="30">
        <v>11.979875</v>
      </c>
      <c r="S79" s="30">
        <v>17.333894736842105</v>
      </c>
      <c r="T79" s="30">
        <v>12.357666666666667</v>
      </c>
      <c r="U79" s="30">
        <v>11.700363636363635</v>
      </c>
      <c r="V79" s="30">
        <v>11.16348</v>
      </c>
      <c r="W79" s="30">
        <v>11.238086956521739</v>
      </c>
      <c r="X79" s="31">
        <v>10.410499999999999</v>
      </c>
      <c r="Y79" s="30">
        <v>11.02844642857143</v>
      </c>
      <c r="Z79" s="30">
        <v>13.933440677966104</v>
      </c>
      <c r="AA79" s="30">
        <v>15.31708064516129</v>
      </c>
      <c r="AB79" s="30">
        <v>13.754777777777779</v>
      </c>
      <c r="AC79" s="30">
        <v>13.133906249999999</v>
      </c>
      <c r="AD79" s="30">
        <v>15.66356</v>
      </c>
      <c r="AE79" s="30">
        <v>24.821000000000002</v>
      </c>
      <c r="AF79" s="30">
        <v>12.665461538461539</v>
      </c>
      <c r="AG79" s="30">
        <v>13.898266666666668</v>
      </c>
      <c r="AH79" s="31">
        <v>7.9950000000000001</v>
      </c>
      <c r="AI79" s="30">
        <v>11.12651515151515</v>
      </c>
      <c r="AJ79" s="30">
        <v>11.866</v>
      </c>
      <c r="AK79" s="30">
        <v>12.000325814536341</v>
      </c>
      <c r="AL79" s="30">
        <v>14.415678571428566</v>
      </c>
      <c r="AM79" s="31">
        <v>10.024750000000001</v>
      </c>
      <c r="AN79" s="30">
        <v>13.468589285714287</v>
      </c>
      <c r="AO79" s="30">
        <v>8.8313333333333333</v>
      </c>
      <c r="AP79" s="30">
        <v>19.68675</v>
      </c>
      <c r="AQ79" s="30">
        <v>13.242495327102803</v>
      </c>
      <c r="AR79" s="30">
        <v>4.1319999999999997</v>
      </c>
      <c r="AS79" s="30">
        <v>2.4812857142857143</v>
      </c>
      <c r="AT79" s="30">
        <v>12.192970588235287</v>
      </c>
      <c r="AU79" s="31">
        <v>4.375</v>
      </c>
      <c r="AV79" s="30">
        <v>13.947827586206895</v>
      </c>
      <c r="AW79" s="30">
        <v>11.862259259259258</v>
      </c>
      <c r="AX79" s="30">
        <v>6.2402222222222221</v>
      </c>
      <c r="AY79" s="30">
        <v>7.1615000000000002</v>
      </c>
      <c r="AZ79" s="31">
        <v>4.9690000000000003</v>
      </c>
      <c r="BA79" s="30">
        <v>11.049281690140845</v>
      </c>
      <c r="BB79" s="30">
        <v>19.914888888888886</v>
      </c>
      <c r="BC79" s="30">
        <v>14.3375</v>
      </c>
      <c r="BD79" s="30">
        <v>16.829090909090908</v>
      </c>
      <c r="BE79" s="33" t="s">
        <v>69</v>
      </c>
      <c r="BF79" s="58"/>
    </row>
    <row r="80" spans="1:58" s="1" customFormat="1" ht="18" customHeight="1" x14ac:dyDescent="0.25">
      <c r="A80" s="80"/>
      <c r="B80" s="67" t="s">
        <v>11</v>
      </c>
      <c r="C80" s="4" t="s">
        <v>52</v>
      </c>
      <c r="D80" s="5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21">
        <v>0</v>
      </c>
      <c r="BF80" s="19">
        <f t="shared" si="1"/>
        <v>0</v>
      </c>
    </row>
    <row r="81" spans="1:58" s="1" customFormat="1" ht="18" customHeight="1" x14ac:dyDescent="0.25">
      <c r="A81" s="80"/>
      <c r="B81" s="68"/>
      <c r="C81" s="4" t="s">
        <v>53</v>
      </c>
      <c r="D81" s="5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21">
        <v>0</v>
      </c>
      <c r="BF81" s="19">
        <f t="shared" si="1"/>
        <v>0</v>
      </c>
    </row>
    <row r="82" spans="1:58" s="1" customFormat="1" ht="18" customHeight="1" x14ac:dyDescent="0.25">
      <c r="A82" s="80"/>
      <c r="B82" s="68"/>
      <c r="C82" s="4" t="s">
        <v>54</v>
      </c>
      <c r="D82" s="5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1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21">
        <v>0</v>
      </c>
      <c r="BF82" s="19">
        <f t="shared" si="1"/>
        <v>1</v>
      </c>
    </row>
    <row r="83" spans="1:58" s="1" customFormat="1" ht="18" customHeight="1" x14ac:dyDescent="0.25">
      <c r="A83" s="80"/>
      <c r="B83" s="68"/>
      <c r="C83" s="4" t="s">
        <v>55</v>
      </c>
      <c r="D83" s="5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21">
        <v>0</v>
      </c>
      <c r="BF83" s="19">
        <f t="shared" si="1"/>
        <v>0</v>
      </c>
    </row>
    <row r="84" spans="1:58" s="1" customFormat="1" ht="18" customHeight="1" x14ac:dyDescent="0.25">
      <c r="A84" s="80"/>
      <c r="B84" s="68"/>
      <c r="C84" s="4" t="s">
        <v>59</v>
      </c>
      <c r="D84" s="5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21">
        <v>0</v>
      </c>
      <c r="BF84" s="19">
        <f t="shared" si="1"/>
        <v>0</v>
      </c>
    </row>
    <row r="85" spans="1:58" s="1" customFormat="1" ht="18" customHeight="1" x14ac:dyDescent="0.25">
      <c r="A85" s="80"/>
      <c r="B85" s="68"/>
      <c r="C85" s="4" t="s">
        <v>60</v>
      </c>
      <c r="D85" s="5">
        <v>0</v>
      </c>
      <c r="E85" s="6">
        <v>0</v>
      </c>
      <c r="F85" s="6">
        <v>0</v>
      </c>
      <c r="G85" s="6">
        <v>0</v>
      </c>
      <c r="H85" s="6">
        <v>2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12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1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21">
        <v>0</v>
      </c>
      <c r="BF85" s="19">
        <f t="shared" si="1"/>
        <v>16</v>
      </c>
    </row>
    <row r="86" spans="1:58" s="12" customFormat="1" ht="18" customHeight="1" x14ac:dyDescent="0.25">
      <c r="A86" s="80"/>
      <c r="B86" s="69"/>
      <c r="C86" s="23" t="s">
        <v>56</v>
      </c>
      <c r="D86" s="38" t="s">
        <v>69</v>
      </c>
      <c r="E86" s="31" t="s">
        <v>69</v>
      </c>
      <c r="F86" s="31" t="s">
        <v>69</v>
      </c>
      <c r="G86" s="31" t="s">
        <v>69</v>
      </c>
      <c r="H86" s="30">
        <v>39.433</v>
      </c>
      <c r="I86" s="31" t="s">
        <v>69</v>
      </c>
      <c r="J86" s="31" t="s">
        <v>69</v>
      </c>
      <c r="K86" s="31" t="s">
        <v>69</v>
      </c>
      <c r="L86" s="31" t="s">
        <v>69</v>
      </c>
      <c r="M86" s="31" t="s">
        <v>69</v>
      </c>
      <c r="N86" s="31" t="s">
        <v>69</v>
      </c>
      <c r="O86" s="30">
        <v>21.635615384615384</v>
      </c>
      <c r="P86" s="31" t="s">
        <v>69</v>
      </c>
      <c r="Q86" s="31" t="s">
        <v>69</v>
      </c>
      <c r="R86" s="31" t="s">
        <v>69</v>
      </c>
      <c r="S86" s="31" t="s">
        <v>69</v>
      </c>
      <c r="T86" s="31" t="s">
        <v>69</v>
      </c>
      <c r="U86" s="31" t="s">
        <v>69</v>
      </c>
      <c r="V86" s="31" t="s">
        <v>69</v>
      </c>
      <c r="W86" s="31" t="s">
        <v>69</v>
      </c>
      <c r="X86" s="31" t="s">
        <v>69</v>
      </c>
      <c r="Y86" s="31" t="s">
        <v>69</v>
      </c>
      <c r="Z86" s="31" t="s">
        <v>69</v>
      </c>
      <c r="AA86" s="31" t="s">
        <v>69</v>
      </c>
      <c r="AB86" s="31" t="s">
        <v>69</v>
      </c>
      <c r="AC86" s="31" t="s">
        <v>69</v>
      </c>
      <c r="AD86" s="31" t="s">
        <v>69</v>
      </c>
      <c r="AE86" s="31" t="s">
        <v>69</v>
      </c>
      <c r="AF86" s="31" t="s">
        <v>69</v>
      </c>
      <c r="AG86" s="30" t="s">
        <v>69</v>
      </c>
      <c r="AH86" s="31" t="s">
        <v>69</v>
      </c>
      <c r="AI86" s="31" t="s">
        <v>69</v>
      </c>
      <c r="AJ86" s="31" t="s">
        <v>69</v>
      </c>
      <c r="AK86" s="30" t="s">
        <v>69</v>
      </c>
      <c r="AL86" s="31">
        <v>23.105</v>
      </c>
      <c r="AM86" s="31" t="s">
        <v>69</v>
      </c>
      <c r="AN86" s="31" t="s">
        <v>69</v>
      </c>
      <c r="AO86" s="31" t="s">
        <v>69</v>
      </c>
      <c r="AP86" s="31" t="s">
        <v>69</v>
      </c>
      <c r="AQ86" s="30" t="s">
        <v>69</v>
      </c>
      <c r="AR86" s="31" t="s">
        <v>69</v>
      </c>
      <c r="AS86" s="31" t="s">
        <v>69</v>
      </c>
      <c r="AT86" s="31" t="s">
        <v>69</v>
      </c>
      <c r="AU86" s="31" t="s">
        <v>69</v>
      </c>
      <c r="AV86" s="30" t="s">
        <v>69</v>
      </c>
      <c r="AW86" s="31">
        <v>36.533999999999999</v>
      </c>
      <c r="AX86" s="31" t="s">
        <v>69</v>
      </c>
      <c r="AY86" s="31" t="s">
        <v>69</v>
      </c>
      <c r="AZ86" s="31" t="s">
        <v>69</v>
      </c>
      <c r="BA86" s="31" t="s">
        <v>69</v>
      </c>
      <c r="BB86" s="31" t="s">
        <v>69</v>
      </c>
      <c r="BC86" s="31" t="s">
        <v>69</v>
      </c>
      <c r="BD86" s="31" t="s">
        <v>69</v>
      </c>
      <c r="BE86" s="32" t="s">
        <v>69</v>
      </c>
      <c r="BF86" s="58"/>
    </row>
    <row r="87" spans="1:58" s="1" customFormat="1" ht="18" customHeight="1" x14ac:dyDescent="0.25">
      <c r="A87" s="80"/>
      <c r="B87" s="67" t="s">
        <v>12</v>
      </c>
      <c r="C87" s="7" t="s">
        <v>52</v>
      </c>
      <c r="D87" s="43">
        <v>0</v>
      </c>
      <c r="E87" s="17">
        <v>0</v>
      </c>
      <c r="F87" s="17">
        <v>0</v>
      </c>
      <c r="G87" s="17">
        <v>0</v>
      </c>
      <c r="H87" s="16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6">
        <v>0</v>
      </c>
      <c r="P87" s="17">
        <v>1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6">
        <v>0</v>
      </c>
      <c r="AH87" s="17">
        <v>0</v>
      </c>
      <c r="AI87" s="17">
        <v>0</v>
      </c>
      <c r="AJ87" s="17">
        <v>0</v>
      </c>
      <c r="AK87" s="16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6">
        <v>0</v>
      </c>
      <c r="AR87" s="17">
        <v>0</v>
      </c>
      <c r="AS87" s="17">
        <v>0</v>
      </c>
      <c r="AT87" s="17">
        <v>0</v>
      </c>
      <c r="AU87" s="17">
        <v>0</v>
      </c>
      <c r="AV87" s="16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22">
        <v>0</v>
      </c>
      <c r="BF87" s="19">
        <f t="shared" si="1"/>
        <v>1</v>
      </c>
    </row>
    <row r="88" spans="1:58" s="1" customFormat="1" ht="18" customHeight="1" x14ac:dyDescent="0.25">
      <c r="A88" s="80"/>
      <c r="B88" s="68"/>
      <c r="C88" s="7" t="s">
        <v>53</v>
      </c>
      <c r="D88" s="43">
        <v>0</v>
      </c>
      <c r="E88" s="17">
        <v>0</v>
      </c>
      <c r="F88" s="17">
        <v>0</v>
      </c>
      <c r="G88" s="17">
        <v>0</v>
      </c>
      <c r="H88" s="16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6">
        <v>0</v>
      </c>
      <c r="P88" s="17">
        <v>1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6">
        <v>0</v>
      </c>
      <c r="AH88" s="17">
        <v>0</v>
      </c>
      <c r="AI88" s="17">
        <v>0</v>
      </c>
      <c r="AJ88" s="17">
        <v>0</v>
      </c>
      <c r="AK88" s="16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6">
        <v>0</v>
      </c>
      <c r="AR88" s="17">
        <v>0</v>
      </c>
      <c r="AS88" s="17">
        <v>0</v>
      </c>
      <c r="AT88" s="17">
        <v>0</v>
      </c>
      <c r="AU88" s="17">
        <v>0</v>
      </c>
      <c r="AV88" s="16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22">
        <v>0</v>
      </c>
      <c r="BF88" s="19">
        <f t="shared" si="1"/>
        <v>1</v>
      </c>
    </row>
    <row r="89" spans="1:58" s="1" customFormat="1" ht="18" customHeight="1" x14ac:dyDescent="0.25">
      <c r="A89" s="80"/>
      <c r="B89" s="68"/>
      <c r="C89" s="4" t="s">
        <v>54</v>
      </c>
      <c r="D89" s="5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1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21">
        <v>0</v>
      </c>
      <c r="BF89" s="19">
        <f t="shared" si="1"/>
        <v>1</v>
      </c>
    </row>
    <row r="90" spans="1:58" s="1" customFormat="1" ht="18" customHeight="1" x14ac:dyDescent="0.25">
      <c r="A90" s="80"/>
      <c r="B90" s="68"/>
      <c r="C90" s="4" t="s">
        <v>55</v>
      </c>
      <c r="D90" s="5">
        <v>0</v>
      </c>
      <c r="E90" s="6">
        <v>0</v>
      </c>
      <c r="F90" s="6">
        <v>0</v>
      </c>
      <c r="G90" s="6">
        <v>0</v>
      </c>
      <c r="H90" s="6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1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21">
        <v>0</v>
      </c>
      <c r="BF90" s="19">
        <f t="shared" si="1"/>
        <v>2</v>
      </c>
    </row>
    <row r="91" spans="1:58" s="1" customFormat="1" ht="18" customHeight="1" x14ac:dyDescent="0.25">
      <c r="A91" s="80"/>
      <c r="B91" s="68"/>
      <c r="C91" s="4" t="s">
        <v>59</v>
      </c>
      <c r="D91" s="5">
        <v>0</v>
      </c>
      <c r="E91" s="6">
        <v>0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1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21">
        <v>0</v>
      </c>
      <c r="BF91" s="19">
        <f t="shared" si="1"/>
        <v>2</v>
      </c>
    </row>
    <row r="92" spans="1:58" s="1" customFormat="1" ht="18" customHeight="1" x14ac:dyDescent="0.25">
      <c r="A92" s="80"/>
      <c r="B92" s="68"/>
      <c r="C92" s="4" t="s">
        <v>60</v>
      </c>
      <c r="D92" s="5">
        <v>0</v>
      </c>
      <c r="E92" s="6">
        <v>0</v>
      </c>
      <c r="F92" s="6">
        <v>2</v>
      </c>
      <c r="G92" s="6">
        <v>0</v>
      </c>
      <c r="H92" s="6">
        <v>5</v>
      </c>
      <c r="I92" s="6">
        <v>2</v>
      </c>
      <c r="J92" s="6">
        <v>0</v>
      </c>
      <c r="K92" s="6">
        <v>0</v>
      </c>
      <c r="L92" s="6">
        <v>0</v>
      </c>
      <c r="M92" s="6">
        <v>1</v>
      </c>
      <c r="N92" s="6">
        <v>2</v>
      </c>
      <c r="O92" s="6">
        <v>0</v>
      </c>
      <c r="P92" s="6">
        <v>28</v>
      </c>
      <c r="Q92" s="6">
        <v>0</v>
      </c>
      <c r="R92" s="6">
        <v>4</v>
      </c>
      <c r="S92" s="6">
        <v>0</v>
      </c>
      <c r="T92" s="6">
        <v>0</v>
      </c>
      <c r="U92" s="6">
        <v>0</v>
      </c>
      <c r="V92" s="6">
        <v>0</v>
      </c>
      <c r="W92" s="6">
        <v>2</v>
      </c>
      <c r="X92" s="6">
        <v>0</v>
      </c>
      <c r="Y92" s="6">
        <v>2</v>
      </c>
      <c r="Z92" s="6">
        <v>0</v>
      </c>
      <c r="AA92" s="6">
        <v>0</v>
      </c>
      <c r="AB92" s="6">
        <v>1</v>
      </c>
      <c r="AC92" s="6">
        <v>0</v>
      </c>
      <c r="AD92" s="6">
        <v>0</v>
      </c>
      <c r="AE92" s="6">
        <v>0</v>
      </c>
      <c r="AF92" s="6">
        <v>0</v>
      </c>
      <c r="AG92" s="6">
        <v>1</v>
      </c>
      <c r="AH92" s="6">
        <v>0</v>
      </c>
      <c r="AI92" s="6">
        <v>0</v>
      </c>
      <c r="AJ92" s="6">
        <v>0</v>
      </c>
      <c r="AK92" s="6">
        <v>0</v>
      </c>
      <c r="AL92" s="6">
        <v>2</v>
      </c>
      <c r="AM92" s="6">
        <v>1</v>
      </c>
      <c r="AN92" s="6">
        <v>0</v>
      </c>
      <c r="AO92" s="6">
        <v>0</v>
      </c>
      <c r="AP92" s="6">
        <v>3</v>
      </c>
      <c r="AQ92" s="6">
        <v>1</v>
      </c>
      <c r="AR92" s="6">
        <v>0</v>
      </c>
      <c r="AS92" s="6">
        <v>0</v>
      </c>
      <c r="AT92" s="6">
        <v>4</v>
      </c>
      <c r="AU92" s="6">
        <v>0</v>
      </c>
      <c r="AV92" s="6">
        <v>1</v>
      </c>
      <c r="AW92" s="6">
        <v>2</v>
      </c>
      <c r="AX92" s="6">
        <v>0</v>
      </c>
      <c r="AY92" s="6">
        <v>0</v>
      </c>
      <c r="AZ92" s="6">
        <v>0</v>
      </c>
      <c r="BA92" s="6">
        <v>2</v>
      </c>
      <c r="BB92" s="6">
        <v>0</v>
      </c>
      <c r="BC92" s="6">
        <v>0</v>
      </c>
      <c r="BD92" s="6">
        <v>1</v>
      </c>
      <c r="BE92" s="21">
        <v>0</v>
      </c>
      <c r="BF92" s="19">
        <f t="shared" si="1"/>
        <v>67</v>
      </c>
    </row>
    <row r="93" spans="1:58" s="12" customFormat="1" ht="18" customHeight="1" x14ac:dyDescent="0.25">
      <c r="A93" s="80"/>
      <c r="B93" s="69"/>
      <c r="C93" s="23" t="s">
        <v>56</v>
      </c>
      <c r="D93" s="38" t="s">
        <v>69</v>
      </c>
      <c r="E93" s="31" t="s">
        <v>69</v>
      </c>
      <c r="F93" s="30">
        <v>26.142499999999998</v>
      </c>
      <c r="G93" s="31" t="s">
        <v>69</v>
      </c>
      <c r="H93" s="30">
        <v>14.507714285714286</v>
      </c>
      <c r="I93" s="31">
        <v>26.927999999999997</v>
      </c>
      <c r="J93" s="31" t="s">
        <v>69</v>
      </c>
      <c r="K93" s="30" t="s">
        <v>69</v>
      </c>
      <c r="L93" s="31" t="s">
        <v>69</v>
      </c>
      <c r="M93" s="30">
        <v>20.164000000000001</v>
      </c>
      <c r="N93" s="30">
        <v>9.511000000000001</v>
      </c>
      <c r="O93" s="30" t="s">
        <v>69</v>
      </c>
      <c r="P93" s="30">
        <v>28.829419354838709</v>
      </c>
      <c r="Q93" s="31" t="s">
        <v>69</v>
      </c>
      <c r="R93" s="30">
        <v>29.28875</v>
      </c>
      <c r="S93" s="30" t="s">
        <v>69</v>
      </c>
      <c r="T93" s="31" t="s">
        <v>69</v>
      </c>
      <c r="U93" s="31" t="s">
        <v>69</v>
      </c>
      <c r="V93" s="31" t="s">
        <v>69</v>
      </c>
      <c r="W93" s="30">
        <v>30.447499999999998</v>
      </c>
      <c r="X93" s="31" t="s">
        <v>69</v>
      </c>
      <c r="Y93" s="30">
        <v>23.673999999999999</v>
      </c>
      <c r="Z93" s="39" t="s">
        <v>69</v>
      </c>
      <c r="AA93" s="30" t="s">
        <v>69</v>
      </c>
      <c r="AB93" s="30">
        <v>27.690999999999999</v>
      </c>
      <c r="AC93" s="31" t="s">
        <v>69</v>
      </c>
      <c r="AD93" s="30" t="s">
        <v>69</v>
      </c>
      <c r="AE93" s="31" t="s">
        <v>69</v>
      </c>
      <c r="AF93" s="31" t="s">
        <v>69</v>
      </c>
      <c r="AG93" s="30">
        <v>26.256</v>
      </c>
      <c r="AH93" s="31" t="s">
        <v>69</v>
      </c>
      <c r="AI93" s="31" t="s">
        <v>69</v>
      </c>
      <c r="AJ93" s="31" t="s">
        <v>69</v>
      </c>
      <c r="AK93" s="30" t="s">
        <v>69</v>
      </c>
      <c r="AL93" s="30">
        <v>9.1074999999999999</v>
      </c>
      <c r="AM93" s="31">
        <v>6.0810000000000004</v>
      </c>
      <c r="AN93" s="31" t="s">
        <v>69</v>
      </c>
      <c r="AO93" s="30" t="s">
        <v>69</v>
      </c>
      <c r="AP93" s="30">
        <v>28.207000000000004</v>
      </c>
      <c r="AQ93" s="30">
        <v>6.0369999999999999</v>
      </c>
      <c r="AR93" s="31" t="s">
        <v>69</v>
      </c>
      <c r="AS93" s="31" t="s">
        <v>69</v>
      </c>
      <c r="AT93" s="31">
        <v>34.934999999999995</v>
      </c>
      <c r="AU93" s="31" t="s">
        <v>69</v>
      </c>
      <c r="AV93" s="31">
        <v>38.494</v>
      </c>
      <c r="AW93" s="30">
        <v>22.425000000000001</v>
      </c>
      <c r="AX93" s="31" t="s">
        <v>69</v>
      </c>
      <c r="AY93" s="31" t="s">
        <v>69</v>
      </c>
      <c r="AZ93" s="31" t="s">
        <v>69</v>
      </c>
      <c r="BA93" s="30">
        <v>6.2584999999999997</v>
      </c>
      <c r="BB93" s="31" t="s">
        <v>69</v>
      </c>
      <c r="BC93" s="31" t="s">
        <v>69</v>
      </c>
      <c r="BD93" s="31">
        <v>29.358000000000001</v>
      </c>
      <c r="BE93" s="32" t="s">
        <v>69</v>
      </c>
      <c r="BF93" s="58"/>
    </row>
    <row r="94" spans="1:58" s="1" customFormat="1" ht="18" customHeight="1" x14ac:dyDescent="0.25">
      <c r="A94" s="80"/>
      <c r="B94" s="67" t="s">
        <v>13</v>
      </c>
      <c r="C94" s="4" t="s">
        <v>52</v>
      </c>
      <c r="D94" s="5">
        <v>0</v>
      </c>
      <c r="E94" s="6">
        <v>0</v>
      </c>
      <c r="F94" s="6">
        <v>1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41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1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</v>
      </c>
      <c r="AZ94" s="6">
        <v>0</v>
      </c>
      <c r="BA94" s="6">
        <v>0</v>
      </c>
      <c r="BB94" s="6">
        <v>3</v>
      </c>
      <c r="BC94" s="6">
        <v>0</v>
      </c>
      <c r="BD94" s="6">
        <v>0</v>
      </c>
      <c r="BE94" s="21">
        <v>0</v>
      </c>
      <c r="BF94" s="19">
        <f t="shared" si="1"/>
        <v>47</v>
      </c>
    </row>
    <row r="95" spans="1:58" s="1" customFormat="1" ht="18" customHeight="1" x14ac:dyDescent="0.25">
      <c r="A95" s="80"/>
      <c r="B95" s="68"/>
      <c r="C95" s="4" t="s">
        <v>53</v>
      </c>
      <c r="D95" s="5">
        <v>0</v>
      </c>
      <c r="E95" s="6">
        <v>0</v>
      </c>
      <c r="F95" s="6">
        <v>0</v>
      </c>
      <c r="G95" s="6">
        <v>0</v>
      </c>
      <c r="H95" s="6">
        <v>2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28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1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1</v>
      </c>
      <c r="AN95" s="6">
        <v>1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4</v>
      </c>
      <c r="AZ95" s="6">
        <v>0</v>
      </c>
      <c r="BA95" s="6">
        <v>0</v>
      </c>
      <c r="BB95" s="6">
        <v>2</v>
      </c>
      <c r="BC95" s="6">
        <v>0</v>
      </c>
      <c r="BD95" s="6">
        <v>0</v>
      </c>
      <c r="BE95" s="21">
        <v>0</v>
      </c>
      <c r="BF95" s="19">
        <f t="shared" si="1"/>
        <v>39</v>
      </c>
    </row>
    <row r="96" spans="1:58" s="1" customFormat="1" ht="18" customHeight="1" x14ac:dyDescent="0.25">
      <c r="A96" s="80"/>
      <c r="B96" s="68"/>
      <c r="C96" s="4" t="s">
        <v>54</v>
      </c>
      <c r="D96" s="5">
        <v>0</v>
      </c>
      <c r="E96" s="6">
        <v>0</v>
      </c>
      <c r="F96" s="6">
        <v>0</v>
      </c>
      <c r="G96" s="6">
        <v>0</v>
      </c>
      <c r="H96" s="6">
        <v>2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29</v>
      </c>
      <c r="R96" s="6">
        <v>1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1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1</v>
      </c>
      <c r="BC96" s="6">
        <v>0</v>
      </c>
      <c r="BD96" s="6">
        <v>1</v>
      </c>
      <c r="BE96" s="21">
        <v>0</v>
      </c>
      <c r="BF96" s="19">
        <f t="shared" si="1"/>
        <v>35</v>
      </c>
    </row>
    <row r="97" spans="1:58" s="1" customFormat="1" ht="18" customHeight="1" x14ac:dyDescent="0.25">
      <c r="A97" s="80"/>
      <c r="B97" s="68"/>
      <c r="C97" s="4" t="s">
        <v>55</v>
      </c>
      <c r="D97" s="5">
        <v>0</v>
      </c>
      <c r="E97" s="6">
        <v>0</v>
      </c>
      <c r="F97" s="6">
        <v>2</v>
      </c>
      <c r="G97" s="6">
        <v>0</v>
      </c>
      <c r="H97" s="6">
        <v>14</v>
      </c>
      <c r="I97" s="6">
        <v>0</v>
      </c>
      <c r="J97" s="6">
        <v>0</v>
      </c>
      <c r="K97" s="6">
        <v>0</v>
      </c>
      <c r="L97" s="6">
        <v>0</v>
      </c>
      <c r="M97" s="6">
        <v>2</v>
      </c>
      <c r="N97" s="6">
        <v>2</v>
      </c>
      <c r="O97" s="6">
        <v>0</v>
      </c>
      <c r="P97" s="6">
        <v>0</v>
      </c>
      <c r="Q97" s="6">
        <v>51</v>
      </c>
      <c r="R97" s="6">
        <v>0</v>
      </c>
      <c r="S97" s="6">
        <v>1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1</v>
      </c>
      <c r="AF97" s="6">
        <v>0</v>
      </c>
      <c r="AG97" s="6">
        <v>1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2</v>
      </c>
      <c r="AN97" s="6">
        <v>0</v>
      </c>
      <c r="AO97" s="6">
        <v>0</v>
      </c>
      <c r="AP97" s="6">
        <v>3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8</v>
      </c>
      <c r="BC97" s="6">
        <v>0</v>
      </c>
      <c r="BD97" s="6">
        <v>2</v>
      </c>
      <c r="BE97" s="21">
        <v>0</v>
      </c>
      <c r="BF97" s="19">
        <f t="shared" si="1"/>
        <v>89</v>
      </c>
    </row>
    <row r="98" spans="1:58" s="1" customFormat="1" ht="18" customHeight="1" x14ac:dyDescent="0.25">
      <c r="A98" s="80"/>
      <c r="B98" s="68"/>
      <c r="C98" s="4" t="s">
        <v>59</v>
      </c>
      <c r="D98" s="5">
        <v>0</v>
      </c>
      <c r="E98" s="6">
        <v>0</v>
      </c>
      <c r="F98" s="6">
        <v>1</v>
      </c>
      <c r="G98" s="6">
        <v>0</v>
      </c>
      <c r="H98" s="6">
        <v>8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2</v>
      </c>
      <c r="O98" s="6">
        <v>0</v>
      </c>
      <c r="P98" s="6">
        <v>0</v>
      </c>
      <c r="Q98" s="6">
        <v>46</v>
      </c>
      <c r="R98" s="6">
        <v>0</v>
      </c>
      <c r="S98" s="6">
        <v>0</v>
      </c>
      <c r="T98" s="6">
        <v>0</v>
      </c>
      <c r="U98" s="6">
        <v>1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</v>
      </c>
      <c r="AC98" s="6">
        <v>0</v>
      </c>
      <c r="AD98" s="6">
        <v>0</v>
      </c>
      <c r="AE98" s="6">
        <v>1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2</v>
      </c>
      <c r="AX98" s="6">
        <v>0</v>
      </c>
      <c r="AY98" s="6">
        <v>0</v>
      </c>
      <c r="AZ98" s="6">
        <v>0</v>
      </c>
      <c r="BA98" s="6">
        <v>0</v>
      </c>
      <c r="BB98" s="6">
        <v>10</v>
      </c>
      <c r="BC98" s="6">
        <v>0</v>
      </c>
      <c r="BD98" s="6">
        <v>0</v>
      </c>
      <c r="BE98" s="21">
        <v>0</v>
      </c>
      <c r="BF98" s="19">
        <f t="shared" si="1"/>
        <v>72</v>
      </c>
    </row>
    <row r="99" spans="1:58" s="1" customFormat="1" ht="18" customHeight="1" x14ac:dyDescent="0.25">
      <c r="A99" s="80"/>
      <c r="B99" s="68"/>
      <c r="C99" s="4" t="s">
        <v>60</v>
      </c>
      <c r="D99" s="5">
        <v>0</v>
      </c>
      <c r="E99" s="6">
        <v>0</v>
      </c>
      <c r="F99" s="6">
        <v>15</v>
      </c>
      <c r="G99" s="6">
        <v>1</v>
      </c>
      <c r="H99" s="6">
        <v>107</v>
      </c>
      <c r="I99" s="6">
        <v>11</v>
      </c>
      <c r="J99" s="6">
        <v>1</v>
      </c>
      <c r="K99" s="6">
        <v>1</v>
      </c>
      <c r="L99" s="6">
        <v>1</v>
      </c>
      <c r="M99" s="6">
        <v>6</v>
      </c>
      <c r="N99" s="6">
        <v>4</v>
      </c>
      <c r="O99" s="6">
        <v>0</v>
      </c>
      <c r="P99" s="6">
        <v>1</v>
      </c>
      <c r="Q99" s="6">
        <v>253</v>
      </c>
      <c r="R99" s="6">
        <v>6</v>
      </c>
      <c r="S99" s="6">
        <v>2</v>
      </c>
      <c r="T99" s="6">
        <v>2</v>
      </c>
      <c r="U99" s="6">
        <v>1</v>
      </c>
      <c r="V99" s="6">
        <v>0</v>
      </c>
      <c r="W99" s="6">
        <v>7</v>
      </c>
      <c r="X99" s="6">
        <v>1</v>
      </c>
      <c r="Y99" s="6">
        <v>4</v>
      </c>
      <c r="Z99" s="6">
        <v>0</v>
      </c>
      <c r="AA99" s="6">
        <v>2</v>
      </c>
      <c r="AB99" s="6">
        <v>4</v>
      </c>
      <c r="AC99" s="6">
        <v>2</v>
      </c>
      <c r="AD99" s="6">
        <v>2</v>
      </c>
      <c r="AE99" s="6">
        <v>6</v>
      </c>
      <c r="AF99" s="6">
        <v>1</v>
      </c>
      <c r="AG99" s="6">
        <v>9</v>
      </c>
      <c r="AH99" s="6">
        <v>0</v>
      </c>
      <c r="AI99" s="6">
        <v>2</v>
      </c>
      <c r="AJ99" s="6">
        <v>6</v>
      </c>
      <c r="AK99" s="6">
        <v>4</v>
      </c>
      <c r="AL99" s="6">
        <v>4</v>
      </c>
      <c r="AM99" s="6">
        <v>4</v>
      </c>
      <c r="AN99" s="6">
        <v>1</v>
      </c>
      <c r="AO99" s="6">
        <v>0</v>
      </c>
      <c r="AP99" s="6">
        <v>24</v>
      </c>
      <c r="AQ99" s="6">
        <v>3</v>
      </c>
      <c r="AR99" s="6">
        <v>0</v>
      </c>
      <c r="AS99" s="6">
        <v>0</v>
      </c>
      <c r="AT99" s="6">
        <v>1</v>
      </c>
      <c r="AU99" s="6">
        <v>0</v>
      </c>
      <c r="AV99" s="6">
        <v>6</v>
      </c>
      <c r="AW99" s="6">
        <v>16</v>
      </c>
      <c r="AX99" s="6">
        <v>0</v>
      </c>
      <c r="AY99" s="6">
        <v>17</v>
      </c>
      <c r="AZ99" s="6">
        <v>0</v>
      </c>
      <c r="BA99" s="6">
        <v>4</v>
      </c>
      <c r="BB99" s="6">
        <v>53</v>
      </c>
      <c r="BC99" s="6">
        <v>1</v>
      </c>
      <c r="BD99" s="6">
        <v>1</v>
      </c>
      <c r="BE99" s="21">
        <v>3</v>
      </c>
      <c r="BF99" s="19">
        <f t="shared" si="1"/>
        <v>600</v>
      </c>
    </row>
    <row r="100" spans="1:58" s="12" customFormat="1" ht="18" customHeight="1" x14ac:dyDescent="0.25">
      <c r="A100" s="80"/>
      <c r="B100" s="69"/>
      <c r="C100" s="23" t="s">
        <v>56</v>
      </c>
      <c r="D100" s="38" t="s">
        <v>69</v>
      </c>
      <c r="E100" s="30" t="s">
        <v>69</v>
      </c>
      <c r="F100" s="30">
        <v>14.028263157894738</v>
      </c>
      <c r="G100" s="31">
        <v>35.573</v>
      </c>
      <c r="H100" s="30">
        <v>12.048481203007517</v>
      </c>
      <c r="I100" s="30">
        <v>18.757636363636362</v>
      </c>
      <c r="J100" s="31">
        <v>7.97</v>
      </c>
      <c r="K100" s="31">
        <v>9.2810000000000006</v>
      </c>
      <c r="L100" s="31">
        <v>29.18</v>
      </c>
      <c r="M100" s="30">
        <v>5.9908750000000008</v>
      </c>
      <c r="N100" s="30">
        <v>9.5875000000000004</v>
      </c>
      <c r="O100" s="31" t="s">
        <v>69</v>
      </c>
      <c r="P100" s="31">
        <v>25.35</v>
      </c>
      <c r="Q100" s="30">
        <v>7.9274709821428582</v>
      </c>
      <c r="R100" s="30">
        <v>13.517428571428571</v>
      </c>
      <c r="S100" s="30">
        <v>3.4806666666666666</v>
      </c>
      <c r="T100" s="30">
        <v>17.204999999999998</v>
      </c>
      <c r="U100" s="30">
        <v>8.8870000000000005</v>
      </c>
      <c r="V100" s="30" t="s">
        <v>69</v>
      </c>
      <c r="W100" s="31">
        <v>18.184714285714286</v>
      </c>
      <c r="X100" s="31">
        <v>8.2189999999999994</v>
      </c>
      <c r="Y100" s="30">
        <v>20.960249999999998</v>
      </c>
      <c r="Z100" s="30" t="s">
        <v>69</v>
      </c>
      <c r="AA100" s="30">
        <v>12.416</v>
      </c>
      <c r="AB100" s="30">
        <v>18.643799999999999</v>
      </c>
      <c r="AC100" s="31">
        <v>22.602499999999999</v>
      </c>
      <c r="AD100" s="31">
        <v>5.0609999999999999</v>
      </c>
      <c r="AE100" s="30">
        <v>14.126888888888889</v>
      </c>
      <c r="AF100" s="31">
        <v>21.634</v>
      </c>
      <c r="AG100" s="30">
        <v>13.761272727272727</v>
      </c>
      <c r="AH100" s="31" t="s">
        <v>69</v>
      </c>
      <c r="AI100" s="31">
        <v>13.881</v>
      </c>
      <c r="AJ100" s="30">
        <v>16.976166666666668</v>
      </c>
      <c r="AK100" s="30">
        <v>14.788500000000001</v>
      </c>
      <c r="AL100" s="30">
        <v>7.18</v>
      </c>
      <c r="AM100" s="31">
        <v>3.526125</v>
      </c>
      <c r="AN100" s="30">
        <v>3.984</v>
      </c>
      <c r="AO100" s="31" t="s">
        <v>69</v>
      </c>
      <c r="AP100" s="30">
        <v>15.52251851851852</v>
      </c>
      <c r="AQ100" s="30">
        <v>26.512333333333334</v>
      </c>
      <c r="AR100" s="31" t="s">
        <v>69</v>
      </c>
      <c r="AS100" s="31" t="s">
        <v>69</v>
      </c>
      <c r="AT100" s="31">
        <v>22.253</v>
      </c>
      <c r="AU100" s="31" t="s">
        <v>69</v>
      </c>
      <c r="AV100" s="30">
        <v>20.064333333333334</v>
      </c>
      <c r="AW100" s="30">
        <v>10.334777777777777</v>
      </c>
      <c r="AX100" s="31" t="s">
        <v>69</v>
      </c>
      <c r="AY100" s="30">
        <v>9.6482727272727278</v>
      </c>
      <c r="AZ100" s="30" t="s">
        <v>69</v>
      </c>
      <c r="BA100" s="30">
        <v>14.1325</v>
      </c>
      <c r="BB100" s="30">
        <v>9.4539350649350613</v>
      </c>
      <c r="BC100" s="31">
        <v>6.2290000000000001</v>
      </c>
      <c r="BD100" s="30">
        <v>4.4455</v>
      </c>
      <c r="BE100" s="33">
        <v>4.875</v>
      </c>
      <c r="BF100" s="58"/>
    </row>
    <row r="101" spans="1:58" s="1" customFormat="1" ht="18" customHeight="1" x14ac:dyDescent="0.25">
      <c r="A101" s="80"/>
      <c r="B101" s="67" t="s">
        <v>14</v>
      </c>
      <c r="C101" s="4" t="s">
        <v>52</v>
      </c>
      <c r="D101" s="5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285</v>
      </c>
      <c r="S101" s="6">
        <v>5</v>
      </c>
      <c r="T101" s="6">
        <v>3</v>
      </c>
      <c r="U101" s="6">
        <v>0</v>
      </c>
      <c r="V101" s="6">
        <v>2</v>
      </c>
      <c r="W101" s="6">
        <v>0</v>
      </c>
      <c r="X101" s="6">
        <v>0</v>
      </c>
      <c r="Y101" s="6">
        <v>0</v>
      </c>
      <c r="Z101" s="6">
        <v>0</v>
      </c>
      <c r="AA101" s="6">
        <v>1</v>
      </c>
      <c r="AB101" s="6">
        <v>0</v>
      </c>
      <c r="AC101" s="6">
        <v>0</v>
      </c>
      <c r="AD101" s="6">
        <v>2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2</v>
      </c>
      <c r="AO101" s="6">
        <v>1</v>
      </c>
      <c r="AP101" s="6">
        <v>1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2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2</v>
      </c>
      <c r="BE101" s="21">
        <v>0</v>
      </c>
      <c r="BF101" s="19">
        <f t="shared" si="1"/>
        <v>307</v>
      </c>
    </row>
    <row r="102" spans="1:58" s="1" customFormat="1" ht="18" customHeight="1" x14ac:dyDescent="0.25">
      <c r="A102" s="80"/>
      <c r="B102" s="68"/>
      <c r="C102" s="4" t="s">
        <v>53</v>
      </c>
      <c r="D102" s="5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3</v>
      </c>
      <c r="N102" s="6">
        <v>1</v>
      </c>
      <c r="O102" s="6">
        <v>0</v>
      </c>
      <c r="P102" s="6">
        <v>0</v>
      </c>
      <c r="Q102" s="6">
        <v>0</v>
      </c>
      <c r="R102" s="6">
        <v>253</v>
      </c>
      <c r="S102" s="6">
        <v>7</v>
      </c>
      <c r="T102" s="6">
        <v>1</v>
      </c>
      <c r="U102" s="6">
        <v>0</v>
      </c>
      <c r="V102" s="6">
        <v>0</v>
      </c>
      <c r="W102" s="6">
        <v>2</v>
      </c>
      <c r="X102" s="6">
        <v>0</v>
      </c>
      <c r="Y102" s="6">
        <v>3</v>
      </c>
      <c r="Z102" s="6">
        <v>0</v>
      </c>
      <c r="AA102" s="6">
        <v>1</v>
      </c>
      <c r="AB102" s="6">
        <v>0</v>
      </c>
      <c r="AC102" s="6">
        <v>0</v>
      </c>
      <c r="AD102" s="6">
        <v>4</v>
      </c>
      <c r="AE102" s="6">
        <v>0</v>
      </c>
      <c r="AF102" s="6">
        <v>0</v>
      </c>
      <c r="AG102" s="6">
        <v>1</v>
      </c>
      <c r="AH102" s="6">
        <v>0</v>
      </c>
      <c r="AI102" s="6">
        <v>0</v>
      </c>
      <c r="AJ102" s="6">
        <v>0</v>
      </c>
      <c r="AK102" s="6">
        <v>2</v>
      </c>
      <c r="AL102" s="6">
        <v>1</v>
      </c>
      <c r="AM102" s="6">
        <v>1</v>
      </c>
      <c r="AN102" s="6">
        <v>2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1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21">
        <v>0</v>
      </c>
      <c r="BF102" s="19">
        <f t="shared" si="1"/>
        <v>283</v>
      </c>
    </row>
    <row r="103" spans="1:58" s="1" customFormat="1" ht="18" customHeight="1" x14ac:dyDescent="0.25">
      <c r="A103" s="80"/>
      <c r="B103" s="68"/>
      <c r="C103" s="4" t="s">
        <v>54</v>
      </c>
      <c r="D103" s="5">
        <v>0</v>
      </c>
      <c r="E103" s="6">
        <v>0</v>
      </c>
      <c r="F103" s="6">
        <v>0</v>
      </c>
      <c r="G103" s="6">
        <v>0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3</v>
      </c>
      <c r="N103" s="6">
        <v>0</v>
      </c>
      <c r="O103" s="6">
        <v>0</v>
      </c>
      <c r="P103" s="6">
        <v>0</v>
      </c>
      <c r="Q103" s="6">
        <v>0</v>
      </c>
      <c r="R103" s="6">
        <v>278</v>
      </c>
      <c r="S103" s="6">
        <v>4</v>
      </c>
      <c r="T103" s="6">
        <v>2</v>
      </c>
      <c r="U103" s="6">
        <v>1</v>
      </c>
      <c r="V103" s="6">
        <v>1</v>
      </c>
      <c r="W103" s="6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>
        <v>0</v>
      </c>
      <c r="AD103" s="6">
        <v>3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1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1</v>
      </c>
      <c r="AV103" s="6">
        <v>0</v>
      </c>
      <c r="AW103" s="6">
        <v>2</v>
      </c>
      <c r="AX103" s="6">
        <v>0</v>
      </c>
      <c r="AY103" s="6">
        <v>0</v>
      </c>
      <c r="AZ103" s="6">
        <v>0</v>
      </c>
      <c r="BA103" s="6">
        <v>1</v>
      </c>
      <c r="BB103" s="6">
        <v>1</v>
      </c>
      <c r="BC103" s="6">
        <v>0</v>
      </c>
      <c r="BD103" s="6">
        <v>3</v>
      </c>
      <c r="BE103" s="21">
        <v>0</v>
      </c>
      <c r="BF103" s="19">
        <f t="shared" si="1"/>
        <v>303</v>
      </c>
    </row>
    <row r="104" spans="1:58" s="1" customFormat="1" ht="18" customHeight="1" x14ac:dyDescent="0.25">
      <c r="A104" s="80"/>
      <c r="B104" s="68"/>
      <c r="C104" s="4" t="s">
        <v>55</v>
      </c>
      <c r="D104" s="5">
        <v>0</v>
      </c>
      <c r="E104" s="6">
        <v>0</v>
      </c>
      <c r="F104" s="6">
        <v>3</v>
      </c>
      <c r="G104" s="6">
        <v>0</v>
      </c>
      <c r="H104" s="6">
        <v>4</v>
      </c>
      <c r="I104" s="6">
        <v>1</v>
      </c>
      <c r="J104" s="6">
        <v>0</v>
      </c>
      <c r="K104" s="6">
        <v>0</v>
      </c>
      <c r="L104" s="6">
        <v>1</v>
      </c>
      <c r="M104" s="6">
        <v>8</v>
      </c>
      <c r="N104" s="6">
        <v>5</v>
      </c>
      <c r="O104" s="6">
        <v>0</v>
      </c>
      <c r="P104" s="6">
        <v>0</v>
      </c>
      <c r="Q104" s="6">
        <v>0</v>
      </c>
      <c r="R104" s="6">
        <v>465</v>
      </c>
      <c r="S104" s="6">
        <v>11</v>
      </c>
      <c r="T104" s="6">
        <v>2</v>
      </c>
      <c r="U104" s="6">
        <v>1</v>
      </c>
      <c r="V104" s="6">
        <v>1</v>
      </c>
      <c r="W104" s="6">
        <v>2</v>
      </c>
      <c r="X104" s="6">
        <v>0</v>
      </c>
      <c r="Y104" s="6">
        <v>1</v>
      </c>
      <c r="Z104" s="6">
        <v>0</v>
      </c>
      <c r="AA104" s="6">
        <v>0</v>
      </c>
      <c r="AB104" s="6">
        <v>3</v>
      </c>
      <c r="AC104" s="6">
        <v>1</v>
      </c>
      <c r="AD104" s="6">
        <v>10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2</v>
      </c>
      <c r="AL104" s="6">
        <v>0</v>
      </c>
      <c r="AM104" s="6">
        <v>0</v>
      </c>
      <c r="AN104" s="6">
        <v>2</v>
      </c>
      <c r="AO104" s="6">
        <v>0</v>
      </c>
      <c r="AP104" s="6">
        <v>0</v>
      </c>
      <c r="AQ104" s="6">
        <v>1</v>
      </c>
      <c r="AR104" s="6">
        <v>0</v>
      </c>
      <c r="AS104" s="6">
        <v>0</v>
      </c>
      <c r="AT104" s="6">
        <v>0</v>
      </c>
      <c r="AU104" s="6">
        <v>0</v>
      </c>
      <c r="AV104" s="6">
        <v>2</v>
      </c>
      <c r="AW104" s="6">
        <v>1</v>
      </c>
      <c r="AX104" s="6">
        <v>0</v>
      </c>
      <c r="AY104" s="6">
        <v>1</v>
      </c>
      <c r="AZ104" s="6">
        <v>0</v>
      </c>
      <c r="BA104" s="6">
        <v>2</v>
      </c>
      <c r="BB104" s="6">
        <v>2</v>
      </c>
      <c r="BC104" s="6">
        <v>0</v>
      </c>
      <c r="BD104" s="6">
        <v>8</v>
      </c>
      <c r="BE104" s="21">
        <v>0</v>
      </c>
      <c r="BF104" s="19">
        <f t="shared" si="1"/>
        <v>540</v>
      </c>
    </row>
    <row r="105" spans="1:58" s="1" customFormat="1" ht="18" customHeight="1" x14ac:dyDescent="0.25">
      <c r="A105" s="80"/>
      <c r="B105" s="68"/>
      <c r="C105" s="4" t="s">
        <v>59</v>
      </c>
      <c r="D105" s="5">
        <v>0</v>
      </c>
      <c r="E105" s="6">
        <v>0</v>
      </c>
      <c r="F105" s="6">
        <v>2</v>
      </c>
      <c r="G105" s="6">
        <v>0</v>
      </c>
      <c r="H105" s="6">
        <v>1</v>
      </c>
      <c r="I105" s="6">
        <v>1</v>
      </c>
      <c r="J105" s="6">
        <v>0</v>
      </c>
      <c r="K105" s="6">
        <v>0</v>
      </c>
      <c r="L105" s="6">
        <v>0</v>
      </c>
      <c r="M105" s="6">
        <v>3</v>
      </c>
      <c r="N105" s="6">
        <v>1</v>
      </c>
      <c r="O105" s="6">
        <v>0</v>
      </c>
      <c r="P105" s="6">
        <v>0</v>
      </c>
      <c r="Q105" s="6">
        <v>0</v>
      </c>
      <c r="R105" s="6">
        <v>339</v>
      </c>
      <c r="S105" s="6">
        <v>6</v>
      </c>
      <c r="T105" s="6">
        <v>0</v>
      </c>
      <c r="U105" s="6">
        <v>1</v>
      </c>
      <c r="V105" s="6">
        <v>1</v>
      </c>
      <c r="W105" s="6">
        <v>1</v>
      </c>
      <c r="X105" s="6">
        <v>0</v>
      </c>
      <c r="Y105" s="6">
        <v>1</v>
      </c>
      <c r="Z105" s="6">
        <v>0</v>
      </c>
      <c r="AA105" s="6">
        <v>0</v>
      </c>
      <c r="AB105" s="6">
        <v>1</v>
      </c>
      <c r="AC105" s="6">
        <v>1</v>
      </c>
      <c r="AD105" s="6">
        <v>4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2</v>
      </c>
      <c r="AM105" s="6">
        <v>0</v>
      </c>
      <c r="AN105" s="6">
        <v>3</v>
      </c>
      <c r="AO105" s="6">
        <v>0</v>
      </c>
      <c r="AP105" s="6">
        <v>0</v>
      </c>
      <c r="AQ105" s="6">
        <v>1</v>
      </c>
      <c r="AR105" s="6">
        <v>0</v>
      </c>
      <c r="AS105" s="6">
        <v>0</v>
      </c>
      <c r="AT105" s="6">
        <v>0</v>
      </c>
      <c r="AU105" s="6">
        <v>0</v>
      </c>
      <c r="AV105" s="6">
        <v>2</v>
      </c>
      <c r="AW105" s="6">
        <v>6</v>
      </c>
      <c r="AX105" s="6">
        <v>0</v>
      </c>
      <c r="AY105" s="6">
        <v>0</v>
      </c>
      <c r="AZ105" s="6">
        <v>0</v>
      </c>
      <c r="BA105" s="6">
        <v>0</v>
      </c>
      <c r="BB105" s="6">
        <v>1</v>
      </c>
      <c r="BC105" s="6">
        <v>0</v>
      </c>
      <c r="BD105" s="6">
        <v>3</v>
      </c>
      <c r="BE105" s="21">
        <v>1</v>
      </c>
      <c r="BF105" s="19">
        <f t="shared" si="1"/>
        <v>382</v>
      </c>
    </row>
    <row r="106" spans="1:58" s="1" customFormat="1" ht="18" customHeight="1" x14ac:dyDescent="0.25">
      <c r="A106" s="80"/>
      <c r="B106" s="68"/>
      <c r="C106" s="4" t="s">
        <v>60</v>
      </c>
      <c r="D106" s="5">
        <v>4</v>
      </c>
      <c r="E106" s="6">
        <v>0</v>
      </c>
      <c r="F106" s="6">
        <v>32</v>
      </c>
      <c r="G106" s="6">
        <v>3</v>
      </c>
      <c r="H106" s="6">
        <v>74</v>
      </c>
      <c r="I106" s="6">
        <v>12</v>
      </c>
      <c r="J106" s="6">
        <v>0</v>
      </c>
      <c r="K106" s="6">
        <v>5</v>
      </c>
      <c r="L106" s="6">
        <v>1</v>
      </c>
      <c r="M106" s="6">
        <v>46</v>
      </c>
      <c r="N106" s="6">
        <v>31</v>
      </c>
      <c r="O106" s="6">
        <v>0</v>
      </c>
      <c r="P106" s="6">
        <v>0</v>
      </c>
      <c r="Q106" s="6">
        <v>2</v>
      </c>
      <c r="R106" s="6">
        <v>2491</v>
      </c>
      <c r="S106" s="6">
        <v>62</v>
      </c>
      <c r="T106" s="6">
        <v>24</v>
      </c>
      <c r="U106" s="6">
        <v>2</v>
      </c>
      <c r="V106" s="6">
        <v>6</v>
      </c>
      <c r="W106" s="6">
        <v>12</v>
      </c>
      <c r="X106" s="6">
        <v>0</v>
      </c>
      <c r="Y106" s="6">
        <v>16</v>
      </c>
      <c r="Z106" s="6">
        <v>3</v>
      </c>
      <c r="AA106" s="6">
        <v>29</v>
      </c>
      <c r="AB106" s="6">
        <v>24</v>
      </c>
      <c r="AC106" s="6">
        <v>7</v>
      </c>
      <c r="AD106" s="6">
        <v>103</v>
      </c>
      <c r="AE106" s="6">
        <v>2</v>
      </c>
      <c r="AF106" s="6">
        <v>1</v>
      </c>
      <c r="AG106" s="6">
        <v>5</v>
      </c>
      <c r="AH106" s="6">
        <v>0</v>
      </c>
      <c r="AI106" s="6">
        <v>5</v>
      </c>
      <c r="AJ106" s="6">
        <v>2</v>
      </c>
      <c r="AK106" s="6">
        <v>14</v>
      </c>
      <c r="AL106" s="6">
        <v>21</v>
      </c>
      <c r="AM106" s="6">
        <v>1</v>
      </c>
      <c r="AN106" s="6">
        <v>12</v>
      </c>
      <c r="AO106" s="6">
        <v>3</v>
      </c>
      <c r="AP106" s="6">
        <v>2</v>
      </c>
      <c r="AQ106" s="6">
        <v>17</v>
      </c>
      <c r="AR106" s="6">
        <v>0</v>
      </c>
      <c r="AS106" s="6">
        <v>0</v>
      </c>
      <c r="AT106" s="6">
        <v>10</v>
      </c>
      <c r="AU106" s="6">
        <v>0</v>
      </c>
      <c r="AV106" s="6">
        <v>30</v>
      </c>
      <c r="AW106" s="6">
        <v>35</v>
      </c>
      <c r="AX106" s="6">
        <v>2</v>
      </c>
      <c r="AY106" s="6">
        <v>4</v>
      </c>
      <c r="AZ106" s="6">
        <v>0</v>
      </c>
      <c r="BA106" s="6">
        <v>13</v>
      </c>
      <c r="BB106" s="6">
        <v>2</v>
      </c>
      <c r="BC106" s="6">
        <v>1</v>
      </c>
      <c r="BD106" s="6">
        <v>62</v>
      </c>
      <c r="BE106" s="21">
        <v>0</v>
      </c>
      <c r="BF106" s="19">
        <f t="shared" si="1"/>
        <v>3233</v>
      </c>
    </row>
    <row r="107" spans="1:58" s="12" customFormat="1" ht="18" customHeight="1" x14ac:dyDescent="0.25">
      <c r="A107" s="80"/>
      <c r="B107" s="69"/>
      <c r="C107" s="23" t="s">
        <v>56</v>
      </c>
      <c r="D107" s="29">
        <v>23.119</v>
      </c>
      <c r="E107" s="31" t="s">
        <v>69</v>
      </c>
      <c r="F107" s="30">
        <v>20.184675675675674</v>
      </c>
      <c r="G107" s="30">
        <v>12.310333333333332</v>
      </c>
      <c r="H107" s="30">
        <v>23.534875</v>
      </c>
      <c r="I107" s="30">
        <v>16.124642857142856</v>
      </c>
      <c r="J107" s="30" t="s">
        <v>69</v>
      </c>
      <c r="K107" s="30">
        <v>14.0702</v>
      </c>
      <c r="L107" s="30">
        <v>5.41</v>
      </c>
      <c r="M107" s="30">
        <v>15.212428571428569</v>
      </c>
      <c r="N107" s="30">
        <v>15.456000000000003</v>
      </c>
      <c r="O107" s="31" t="s">
        <v>69</v>
      </c>
      <c r="P107" s="30" t="s">
        <v>69</v>
      </c>
      <c r="Q107" s="30">
        <v>10.628500000000001</v>
      </c>
      <c r="R107" s="30">
        <v>10.99556531257601</v>
      </c>
      <c r="S107" s="30">
        <v>14.148642105263159</v>
      </c>
      <c r="T107" s="30">
        <v>12.7083125</v>
      </c>
      <c r="U107" s="30">
        <v>8.8192000000000004</v>
      </c>
      <c r="V107" s="30">
        <v>15.556545454545455</v>
      </c>
      <c r="W107" s="30">
        <v>17.176529411764704</v>
      </c>
      <c r="X107" s="31" t="s">
        <v>69</v>
      </c>
      <c r="Y107" s="30">
        <v>18.514809523809525</v>
      </c>
      <c r="Z107" s="30">
        <v>39.310666666666663</v>
      </c>
      <c r="AA107" s="30">
        <v>16.246437499999999</v>
      </c>
      <c r="AB107" s="30">
        <v>14.393178571428573</v>
      </c>
      <c r="AC107" s="30">
        <v>27.83422222222222</v>
      </c>
      <c r="AD107" s="30">
        <v>13.993738095238093</v>
      </c>
      <c r="AE107" s="30">
        <v>5.9124999999999996</v>
      </c>
      <c r="AF107" s="30">
        <v>22.042000000000002</v>
      </c>
      <c r="AG107" s="30">
        <v>27.186000000000003</v>
      </c>
      <c r="AH107" s="31" t="s">
        <v>69</v>
      </c>
      <c r="AI107" s="30">
        <v>22.918599999999998</v>
      </c>
      <c r="AJ107" s="30">
        <v>15.491999999999999</v>
      </c>
      <c r="AK107" s="30">
        <v>18.727999999999998</v>
      </c>
      <c r="AL107" s="30">
        <v>18.466791666666666</v>
      </c>
      <c r="AM107" s="30">
        <v>7.5074999999999994</v>
      </c>
      <c r="AN107" s="30">
        <v>13.553190476190474</v>
      </c>
      <c r="AO107" s="30">
        <v>17.844000000000001</v>
      </c>
      <c r="AP107" s="30">
        <v>13.959333333333333</v>
      </c>
      <c r="AQ107" s="30">
        <v>23.40763157894737</v>
      </c>
      <c r="AR107" s="30" t="s">
        <v>69</v>
      </c>
      <c r="AS107" s="31" t="s">
        <v>69</v>
      </c>
      <c r="AT107" s="30">
        <v>30.544699999999999</v>
      </c>
      <c r="AU107" s="30">
        <v>0.871</v>
      </c>
      <c r="AV107" s="30">
        <v>21.250694444444441</v>
      </c>
      <c r="AW107" s="30">
        <v>18.371755555555559</v>
      </c>
      <c r="AX107" s="31">
        <v>13.58</v>
      </c>
      <c r="AY107" s="30">
        <v>15.183600000000002</v>
      </c>
      <c r="AZ107" s="30" t="s">
        <v>69</v>
      </c>
      <c r="BA107" s="30">
        <v>19.422750000000001</v>
      </c>
      <c r="BB107" s="30">
        <v>8.6678333333333324</v>
      </c>
      <c r="BC107" s="30">
        <v>35.023000000000003</v>
      </c>
      <c r="BD107" s="30">
        <v>18.308166666666668</v>
      </c>
      <c r="BE107" s="32">
        <v>2.5270000000000001</v>
      </c>
      <c r="BF107" s="58"/>
    </row>
    <row r="108" spans="1:58" s="1" customFormat="1" ht="18" customHeight="1" x14ac:dyDescent="0.25">
      <c r="A108" s="80"/>
      <c r="B108" s="67" t="s">
        <v>15</v>
      </c>
      <c r="C108" s="4" t="s">
        <v>52</v>
      </c>
      <c r="D108" s="5">
        <v>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1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6">
        <v>55</v>
      </c>
      <c r="S108" s="6">
        <v>341</v>
      </c>
      <c r="T108" s="6">
        <v>0</v>
      </c>
      <c r="U108" s="6">
        <v>1</v>
      </c>
      <c r="V108" s="6">
        <v>4</v>
      </c>
      <c r="W108" s="6">
        <v>1</v>
      </c>
      <c r="X108" s="6">
        <v>0</v>
      </c>
      <c r="Y108" s="6">
        <v>0</v>
      </c>
      <c r="Z108" s="6">
        <v>0</v>
      </c>
      <c r="AA108" s="6">
        <v>1</v>
      </c>
      <c r="AB108" s="6">
        <v>1</v>
      </c>
      <c r="AC108" s="6">
        <v>0</v>
      </c>
      <c r="AD108" s="6">
        <v>1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1</v>
      </c>
      <c r="AL108" s="6">
        <v>1</v>
      </c>
      <c r="AM108" s="6">
        <v>0</v>
      </c>
      <c r="AN108" s="6">
        <v>4</v>
      </c>
      <c r="AO108" s="6">
        <v>0</v>
      </c>
      <c r="AP108" s="6">
        <v>0</v>
      </c>
      <c r="AQ108" s="6">
        <v>3</v>
      </c>
      <c r="AR108" s="6">
        <v>0</v>
      </c>
      <c r="AS108" s="6">
        <v>0</v>
      </c>
      <c r="AT108" s="6">
        <v>0</v>
      </c>
      <c r="AU108" s="6">
        <v>0</v>
      </c>
      <c r="AV108" s="6">
        <v>1</v>
      </c>
      <c r="AW108" s="6">
        <v>1</v>
      </c>
      <c r="AX108" s="6">
        <v>0</v>
      </c>
      <c r="AY108" s="6">
        <v>0</v>
      </c>
      <c r="AZ108" s="6">
        <v>0</v>
      </c>
      <c r="BA108" s="6">
        <v>1</v>
      </c>
      <c r="BB108" s="6">
        <v>0</v>
      </c>
      <c r="BC108" s="6">
        <v>0</v>
      </c>
      <c r="BD108" s="6">
        <v>1</v>
      </c>
      <c r="BE108" s="21">
        <v>0</v>
      </c>
      <c r="BF108" s="19">
        <f t="shared" si="1"/>
        <v>421</v>
      </c>
    </row>
    <row r="109" spans="1:58" s="1" customFormat="1" ht="18" customHeight="1" x14ac:dyDescent="0.25">
      <c r="A109" s="80"/>
      <c r="B109" s="68"/>
      <c r="C109" s="4" t="s">
        <v>53</v>
      </c>
      <c r="D109" s="5">
        <v>0</v>
      </c>
      <c r="E109" s="6">
        <v>0</v>
      </c>
      <c r="F109" s="6">
        <v>3</v>
      </c>
      <c r="G109" s="6">
        <v>0</v>
      </c>
      <c r="H109" s="6">
        <v>0</v>
      </c>
      <c r="I109" s="6">
        <v>1</v>
      </c>
      <c r="J109" s="6">
        <v>0</v>
      </c>
      <c r="K109" s="6">
        <v>0</v>
      </c>
      <c r="L109" s="6">
        <v>0</v>
      </c>
      <c r="M109" s="6">
        <v>1</v>
      </c>
      <c r="N109" s="6">
        <v>2</v>
      </c>
      <c r="O109" s="6">
        <v>0</v>
      </c>
      <c r="P109" s="6">
        <v>0</v>
      </c>
      <c r="Q109" s="6">
        <v>0</v>
      </c>
      <c r="R109" s="6">
        <v>60</v>
      </c>
      <c r="S109" s="6">
        <v>289</v>
      </c>
      <c r="T109" s="6">
        <v>1</v>
      </c>
      <c r="U109" s="6">
        <v>0</v>
      </c>
      <c r="V109" s="6">
        <v>3</v>
      </c>
      <c r="W109" s="6">
        <v>0</v>
      </c>
      <c r="X109" s="6">
        <v>0</v>
      </c>
      <c r="Y109" s="6">
        <v>0</v>
      </c>
      <c r="Z109" s="6">
        <v>0</v>
      </c>
      <c r="AA109" s="6">
        <v>1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2</v>
      </c>
      <c r="AJ109" s="6">
        <v>0</v>
      </c>
      <c r="AK109" s="6">
        <v>0</v>
      </c>
      <c r="AL109" s="6">
        <v>2</v>
      </c>
      <c r="AM109" s="6">
        <v>0</v>
      </c>
      <c r="AN109" s="6">
        <v>2</v>
      </c>
      <c r="AO109" s="6">
        <v>0</v>
      </c>
      <c r="AP109" s="6">
        <v>0</v>
      </c>
      <c r="AQ109" s="6">
        <v>1</v>
      </c>
      <c r="AR109" s="6">
        <v>0</v>
      </c>
      <c r="AS109" s="6">
        <v>0</v>
      </c>
      <c r="AT109" s="6">
        <v>0</v>
      </c>
      <c r="AU109" s="6">
        <v>0</v>
      </c>
      <c r="AV109" s="6">
        <v>1</v>
      </c>
      <c r="AW109" s="6">
        <v>0</v>
      </c>
      <c r="AX109" s="6">
        <v>0</v>
      </c>
      <c r="AY109" s="6">
        <v>0</v>
      </c>
      <c r="AZ109" s="6">
        <v>0</v>
      </c>
      <c r="BA109" s="6">
        <v>2</v>
      </c>
      <c r="BB109" s="6">
        <v>0</v>
      </c>
      <c r="BC109" s="6">
        <v>0</v>
      </c>
      <c r="BD109" s="6">
        <v>2</v>
      </c>
      <c r="BE109" s="21">
        <v>0</v>
      </c>
      <c r="BF109" s="19">
        <f t="shared" si="1"/>
        <v>373</v>
      </c>
    </row>
    <row r="110" spans="1:58" s="1" customFormat="1" ht="18" customHeight="1" x14ac:dyDescent="0.25">
      <c r="A110" s="80"/>
      <c r="B110" s="68"/>
      <c r="C110" s="4" t="s">
        <v>54</v>
      </c>
      <c r="D110" s="5">
        <v>1</v>
      </c>
      <c r="E110" s="6">
        <v>0</v>
      </c>
      <c r="F110" s="6">
        <v>0</v>
      </c>
      <c r="G110" s="6">
        <v>0</v>
      </c>
      <c r="H110" s="6">
        <v>1</v>
      </c>
      <c r="I110" s="6">
        <v>0</v>
      </c>
      <c r="J110" s="6">
        <v>0</v>
      </c>
      <c r="K110" s="6">
        <v>0</v>
      </c>
      <c r="L110" s="6">
        <v>0</v>
      </c>
      <c r="M110" s="6">
        <v>1</v>
      </c>
      <c r="N110" s="6">
        <v>1</v>
      </c>
      <c r="O110" s="6">
        <v>0</v>
      </c>
      <c r="P110" s="6">
        <v>0</v>
      </c>
      <c r="Q110" s="6">
        <v>0</v>
      </c>
      <c r="R110" s="6">
        <v>51</v>
      </c>
      <c r="S110" s="6">
        <v>306</v>
      </c>
      <c r="T110" s="6">
        <v>0</v>
      </c>
      <c r="U110" s="6">
        <v>0</v>
      </c>
      <c r="V110" s="6">
        <v>3</v>
      </c>
      <c r="W110" s="6">
        <v>3</v>
      </c>
      <c r="X110" s="6">
        <v>0</v>
      </c>
      <c r="Y110" s="6">
        <v>0</v>
      </c>
      <c r="Z110" s="6">
        <v>0</v>
      </c>
      <c r="AA110" s="6">
        <v>4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1</v>
      </c>
      <c r="AL110" s="6">
        <v>0</v>
      </c>
      <c r="AM110" s="6">
        <v>0</v>
      </c>
      <c r="AN110" s="6">
        <v>9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2</v>
      </c>
      <c r="AW110" s="6">
        <v>0</v>
      </c>
      <c r="AX110" s="6">
        <v>0</v>
      </c>
      <c r="AY110" s="6">
        <v>0</v>
      </c>
      <c r="AZ110" s="6">
        <v>0</v>
      </c>
      <c r="BA110" s="6">
        <v>1</v>
      </c>
      <c r="BB110" s="6">
        <v>0</v>
      </c>
      <c r="BC110" s="6">
        <v>0</v>
      </c>
      <c r="BD110" s="6">
        <v>3</v>
      </c>
      <c r="BE110" s="21">
        <v>0</v>
      </c>
      <c r="BF110" s="19">
        <f t="shared" si="1"/>
        <v>387</v>
      </c>
    </row>
    <row r="111" spans="1:58" s="1" customFormat="1" ht="18" customHeight="1" x14ac:dyDescent="0.25">
      <c r="A111" s="80"/>
      <c r="B111" s="68"/>
      <c r="C111" s="4" t="s">
        <v>55</v>
      </c>
      <c r="D111" s="5">
        <v>1</v>
      </c>
      <c r="E111" s="6">
        <v>0</v>
      </c>
      <c r="F111" s="6">
        <v>3</v>
      </c>
      <c r="G111" s="6">
        <v>0</v>
      </c>
      <c r="H111" s="6">
        <v>4</v>
      </c>
      <c r="I111" s="6">
        <v>0</v>
      </c>
      <c r="J111" s="6">
        <v>0</v>
      </c>
      <c r="K111" s="6">
        <v>0</v>
      </c>
      <c r="L111" s="6">
        <v>1</v>
      </c>
      <c r="M111" s="6">
        <v>1</v>
      </c>
      <c r="N111" s="6">
        <v>3</v>
      </c>
      <c r="O111" s="6">
        <v>0</v>
      </c>
      <c r="P111" s="6">
        <v>0</v>
      </c>
      <c r="Q111" s="6">
        <v>0</v>
      </c>
      <c r="R111" s="6">
        <v>128</v>
      </c>
      <c r="S111" s="6">
        <v>498</v>
      </c>
      <c r="T111" s="6">
        <v>0</v>
      </c>
      <c r="U111" s="6">
        <v>0</v>
      </c>
      <c r="V111" s="6">
        <v>12</v>
      </c>
      <c r="W111" s="6">
        <v>1</v>
      </c>
      <c r="X111" s="6">
        <v>0</v>
      </c>
      <c r="Y111" s="6">
        <v>1</v>
      </c>
      <c r="Z111" s="6">
        <v>0</v>
      </c>
      <c r="AA111" s="6">
        <v>3</v>
      </c>
      <c r="AB111" s="6">
        <v>0</v>
      </c>
      <c r="AC111" s="6">
        <v>0</v>
      </c>
      <c r="AD111" s="6">
        <v>4</v>
      </c>
      <c r="AE111" s="6">
        <v>0</v>
      </c>
      <c r="AF111" s="6">
        <v>0</v>
      </c>
      <c r="AG111" s="6">
        <v>0</v>
      </c>
      <c r="AH111" s="6">
        <v>0</v>
      </c>
      <c r="AI111" s="6">
        <v>2</v>
      </c>
      <c r="AJ111" s="6">
        <v>0</v>
      </c>
      <c r="AK111" s="6">
        <v>1</v>
      </c>
      <c r="AL111" s="6">
        <v>0</v>
      </c>
      <c r="AM111" s="6">
        <v>0</v>
      </c>
      <c r="AN111" s="6">
        <v>10</v>
      </c>
      <c r="AO111" s="6">
        <v>0</v>
      </c>
      <c r="AP111" s="6">
        <v>0</v>
      </c>
      <c r="AQ111" s="6">
        <v>2</v>
      </c>
      <c r="AR111" s="6">
        <v>0</v>
      </c>
      <c r="AS111" s="6">
        <v>0</v>
      </c>
      <c r="AT111" s="6">
        <v>1</v>
      </c>
      <c r="AU111" s="6">
        <v>1</v>
      </c>
      <c r="AV111" s="6">
        <v>4</v>
      </c>
      <c r="AW111" s="6">
        <v>1</v>
      </c>
      <c r="AX111" s="6">
        <v>0</v>
      </c>
      <c r="AY111" s="6">
        <v>0</v>
      </c>
      <c r="AZ111" s="6">
        <v>0</v>
      </c>
      <c r="BA111" s="6">
        <v>0</v>
      </c>
      <c r="BB111" s="6">
        <v>1</v>
      </c>
      <c r="BC111" s="6">
        <v>0</v>
      </c>
      <c r="BD111" s="6">
        <v>5</v>
      </c>
      <c r="BE111" s="21">
        <v>0</v>
      </c>
      <c r="BF111" s="19">
        <f t="shared" si="1"/>
        <v>688</v>
      </c>
    </row>
    <row r="112" spans="1:58" s="1" customFormat="1" ht="18" customHeight="1" x14ac:dyDescent="0.25">
      <c r="A112" s="80"/>
      <c r="B112" s="68"/>
      <c r="C112" s="4" t="s">
        <v>59</v>
      </c>
      <c r="D112" s="5">
        <v>1</v>
      </c>
      <c r="E112" s="6">
        <v>0</v>
      </c>
      <c r="F112" s="6">
        <v>2</v>
      </c>
      <c r="G112" s="6">
        <v>0</v>
      </c>
      <c r="H112" s="6">
        <v>4</v>
      </c>
      <c r="I112" s="6">
        <v>2</v>
      </c>
      <c r="J112" s="6">
        <v>1</v>
      </c>
      <c r="K112" s="6">
        <v>0</v>
      </c>
      <c r="L112" s="6">
        <v>0</v>
      </c>
      <c r="M112" s="6">
        <v>3</v>
      </c>
      <c r="N112" s="6">
        <v>1</v>
      </c>
      <c r="O112" s="6">
        <v>0</v>
      </c>
      <c r="P112" s="6">
        <v>0</v>
      </c>
      <c r="Q112" s="6">
        <v>0</v>
      </c>
      <c r="R112" s="6">
        <v>90</v>
      </c>
      <c r="S112" s="6">
        <v>415</v>
      </c>
      <c r="T112" s="6">
        <v>1</v>
      </c>
      <c r="U112" s="6">
        <v>0</v>
      </c>
      <c r="V112" s="6">
        <v>15</v>
      </c>
      <c r="W112" s="6">
        <v>1</v>
      </c>
      <c r="X112" s="6">
        <v>0</v>
      </c>
      <c r="Y112" s="6">
        <v>1</v>
      </c>
      <c r="Z112" s="6">
        <v>0</v>
      </c>
      <c r="AA112" s="6">
        <v>6</v>
      </c>
      <c r="AB112" s="6">
        <v>3</v>
      </c>
      <c r="AC112" s="6">
        <v>0</v>
      </c>
      <c r="AD112" s="6">
        <v>6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1</v>
      </c>
      <c r="AK112" s="6">
        <v>0</v>
      </c>
      <c r="AL112" s="6">
        <v>5</v>
      </c>
      <c r="AM112" s="6">
        <v>0</v>
      </c>
      <c r="AN112" s="6">
        <v>11</v>
      </c>
      <c r="AO112" s="6">
        <v>0</v>
      </c>
      <c r="AP112" s="6">
        <v>0</v>
      </c>
      <c r="AQ112" s="6">
        <v>1</v>
      </c>
      <c r="AR112" s="6">
        <v>0</v>
      </c>
      <c r="AS112" s="6">
        <v>0</v>
      </c>
      <c r="AT112" s="6">
        <v>0</v>
      </c>
      <c r="AU112" s="6">
        <v>0</v>
      </c>
      <c r="AV112" s="6">
        <v>6</v>
      </c>
      <c r="AW112" s="6">
        <v>2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3</v>
      </c>
      <c r="BE112" s="21">
        <v>0</v>
      </c>
      <c r="BF112" s="19">
        <f t="shared" si="1"/>
        <v>581</v>
      </c>
    </row>
    <row r="113" spans="1:58" s="1" customFormat="1" ht="18" customHeight="1" x14ac:dyDescent="0.25">
      <c r="A113" s="80"/>
      <c r="B113" s="68"/>
      <c r="C113" s="4" t="s">
        <v>60</v>
      </c>
      <c r="D113" s="5">
        <v>8</v>
      </c>
      <c r="E113" s="6">
        <v>0</v>
      </c>
      <c r="F113" s="6">
        <v>23</v>
      </c>
      <c r="G113" s="6">
        <v>5</v>
      </c>
      <c r="H113" s="6">
        <v>73</v>
      </c>
      <c r="I113" s="6">
        <v>15</v>
      </c>
      <c r="J113" s="6">
        <v>0</v>
      </c>
      <c r="K113" s="6">
        <v>5</v>
      </c>
      <c r="L113" s="6">
        <v>4</v>
      </c>
      <c r="M113" s="6">
        <v>56</v>
      </c>
      <c r="N113" s="6">
        <v>42</v>
      </c>
      <c r="O113" s="6">
        <v>0</v>
      </c>
      <c r="P113" s="6">
        <v>1</v>
      </c>
      <c r="Q113" s="6">
        <v>5</v>
      </c>
      <c r="R113" s="6">
        <v>744</v>
      </c>
      <c r="S113" s="6">
        <v>1956</v>
      </c>
      <c r="T113" s="6">
        <v>13</v>
      </c>
      <c r="U113" s="6">
        <v>5</v>
      </c>
      <c r="V113" s="6">
        <v>119</v>
      </c>
      <c r="W113" s="6">
        <v>9</v>
      </c>
      <c r="X113" s="6">
        <v>0</v>
      </c>
      <c r="Y113" s="6">
        <v>22</v>
      </c>
      <c r="Z113" s="6">
        <v>5</v>
      </c>
      <c r="AA113" s="6">
        <v>65</v>
      </c>
      <c r="AB113" s="6">
        <v>20</v>
      </c>
      <c r="AC113" s="6">
        <v>6</v>
      </c>
      <c r="AD113" s="6">
        <v>28</v>
      </c>
      <c r="AE113" s="6">
        <v>1</v>
      </c>
      <c r="AF113" s="6">
        <v>5</v>
      </c>
      <c r="AG113" s="6">
        <v>5</v>
      </c>
      <c r="AH113" s="6">
        <v>1</v>
      </c>
      <c r="AI113" s="6">
        <v>16</v>
      </c>
      <c r="AJ113" s="6">
        <v>4</v>
      </c>
      <c r="AK113" s="6">
        <v>43</v>
      </c>
      <c r="AL113" s="6">
        <v>31</v>
      </c>
      <c r="AM113" s="6">
        <v>0</v>
      </c>
      <c r="AN113" s="6">
        <v>92</v>
      </c>
      <c r="AO113" s="6">
        <v>2</v>
      </c>
      <c r="AP113" s="6">
        <v>5</v>
      </c>
      <c r="AQ113" s="6">
        <v>15</v>
      </c>
      <c r="AR113" s="6">
        <v>2</v>
      </c>
      <c r="AS113" s="6">
        <v>3</v>
      </c>
      <c r="AT113" s="6">
        <v>24</v>
      </c>
      <c r="AU113" s="6">
        <v>0</v>
      </c>
      <c r="AV113" s="6">
        <v>46</v>
      </c>
      <c r="AW113" s="6">
        <v>39</v>
      </c>
      <c r="AX113" s="6">
        <v>0</v>
      </c>
      <c r="AY113" s="6">
        <v>1</v>
      </c>
      <c r="AZ113" s="6">
        <v>0</v>
      </c>
      <c r="BA113" s="6">
        <v>15</v>
      </c>
      <c r="BB113" s="6">
        <v>5</v>
      </c>
      <c r="BC113" s="6">
        <v>4</v>
      </c>
      <c r="BD113" s="6">
        <v>34</v>
      </c>
      <c r="BE113" s="21">
        <v>2</v>
      </c>
      <c r="BF113" s="19">
        <f t="shared" si="1"/>
        <v>3624</v>
      </c>
    </row>
    <row r="114" spans="1:58" s="12" customFormat="1" ht="18" customHeight="1" x14ac:dyDescent="0.25">
      <c r="A114" s="80"/>
      <c r="B114" s="69"/>
      <c r="C114" s="23" t="s">
        <v>56</v>
      </c>
      <c r="D114" s="40">
        <v>16.897000000000002</v>
      </c>
      <c r="E114" s="36" t="s">
        <v>69</v>
      </c>
      <c r="F114" s="36">
        <v>14.9520625</v>
      </c>
      <c r="G114" s="36">
        <v>29.506999999999998</v>
      </c>
      <c r="H114" s="36">
        <v>16.260853658536583</v>
      </c>
      <c r="I114" s="36">
        <v>11.912444444444446</v>
      </c>
      <c r="J114" s="36">
        <v>2.1789999999999998</v>
      </c>
      <c r="K114" s="36">
        <v>11.882400000000001</v>
      </c>
      <c r="L114" s="36">
        <v>8.9395000000000007</v>
      </c>
      <c r="M114" s="36">
        <v>17.508274193548388</v>
      </c>
      <c r="N114" s="36">
        <v>16.14</v>
      </c>
      <c r="O114" s="35" t="s">
        <v>69</v>
      </c>
      <c r="P114" s="35">
        <v>45.436999999999998</v>
      </c>
      <c r="Q114" s="36">
        <v>15.217400000000001</v>
      </c>
      <c r="R114" s="36">
        <v>9.8281613475177299</v>
      </c>
      <c r="S114" s="36">
        <v>7.5364231274638716</v>
      </c>
      <c r="T114" s="36">
        <v>21.467866666666669</v>
      </c>
      <c r="U114" s="36">
        <v>22.659833333333335</v>
      </c>
      <c r="V114" s="36">
        <v>10.3541282051282</v>
      </c>
      <c r="W114" s="36">
        <v>10.925266666666667</v>
      </c>
      <c r="X114" s="36" t="s">
        <v>69</v>
      </c>
      <c r="Y114" s="36">
        <v>18.302750000000003</v>
      </c>
      <c r="Z114" s="36">
        <v>13.1714</v>
      </c>
      <c r="AA114" s="36">
        <v>13.946199999999999</v>
      </c>
      <c r="AB114" s="36">
        <v>14.625374999999998</v>
      </c>
      <c r="AC114" s="36">
        <v>28.021833333333333</v>
      </c>
      <c r="AD114" s="36">
        <v>9.6508461538461532</v>
      </c>
      <c r="AE114" s="36">
        <v>46.962000000000003</v>
      </c>
      <c r="AF114" s="36">
        <v>15.5106</v>
      </c>
      <c r="AG114" s="36">
        <v>12.036799999999999</v>
      </c>
      <c r="AH114" s="35">
        <v>28.6</v>
      </c>
      <c r="AI114" s="36">
        <v>14.388050000000002</v>
      </c>
      <c r="AJ114" s="36">
        <v>14.3132</v>
      </c>
      <c r="AK114" s="36">
        <v>15.535760869565218</v>
      </c>
      <c r="AL114" s="36">
        <v>14.814820512820514</v>
      </c>
      <c r="AM114" s="36" t="s">
        <v>69</v>
      </c>
      <c r="AN114" s="36">
        <v>11.9281875</v>
      </c>
      <c r="AO114" s="36">
        <v>15.615500000000001</v>
      </c>
      <c r="AP114" s="36">
        <v>25.354600000000001</v>
      </c>
      <c r="AQ114" s="36">
        <v>15.479772727272728</v>
      </c>
      <c r="AR114" s="36">
        <v>23.599</v>
      </c>
      <c r="AS114" s="36">
        <v>12.399666666666667</v>
      </c>
      <c r="AT114" s="36">
        <v>17.882800000000003</v>
      </c>
      <c r="AU114" s="35">
        <v>1.7250000000000001</v>
      </c>
      <c r="AV114" s="36">
        <v>14.605450000000003</v>
      </c>
      <c r="AW114" s="36">
        <v>14.512418604651165</v>
      </c>
      <c r="AX114" s="36" t="s">
        <v>69</v>
      </c>
      <c r="AY114" s="36">
        <v>20.818999999999999</v>
      </c>
      <c r="AZ114" s="35" t="s">
        <v>69</v>
      </c>
      <c r="BA114" s="36">
        <v>11.089</v>
      </c>
      <c r="BB114" s="36">
        <v>17.935666666666666</v>
      </c>
      <c r="BC114" s="36">
        <v>12.587250000000001</v>
      </c>
      <c r="BD114" s="36">
        <v>11.691874999999998</v>
      </c>
      <c r="BE114" s="41">
        <v>14.0875</v>
      </c>
      <c r="BF114" s="58"/>
    </row>
    <row r="115" spans="1:58" s="1" customFormat="1" ht="18" customHeight="1" x14ac:dyDescent="0.25">
      <c r="A115" s="80"/>
      <c r="B115" s="67" t="s">
        <v>16</v>
      </c>
      <c r="C115" s="4" t="s">
        <v>52</v>
      </c>
      <c r="D115" s="5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1</v>
      </c>
      <c r="O115" s="6">
        <v>0</v>
      </c>
      <c r="P115" s="6">
        <v>0</v>
      </c>
      <c r="Q115" s="6">
        <v>0</v>
      </c>
      <c r="R115" s="6">
        <v>5</v>
      </c>
      <c r="S115" s="6">
        <v>0</v>
      </c>
      <c r="T115" s="6">
        <v>126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1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1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1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1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21">
        <v>0</v>
      </c>
      <c r="BF115" s="19">
        <f t="shared" si="1"/>
        <v>136</v>
      </c>
    </row>
    <row r="116" spans="1:58" s="1" customFormat="1" ht="18" customHeight="1" x14ac:dyDescent="0.25">
      <c r="A116" s="80"/>
      <c r="B116" s="68"/>
      <c r="C116" s="4" t="s">
        <v>53</v>
      </c>
      <c r="D116" s="5">
        <v>0</v>
      </c>
      <c r="E116" s="6">
        <v>0</v>
      </c>
      <c r="F116" s="6">
        <v>0</v>
      </c>
      <c r="G116" s="6">
        <v>0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5</v>
      </c>
      <c r="S116" s="6">
        <v>0</v>
      </c>
      <c r="T116" s="6">
        <v>91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1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1</v>
      </c>
      <c r="AX116" s="6">
        <v>0</v>
      </c>
      <c r="AY116" s="6">
        <v>0</v>
      </c>
      <c r="AZ116" s="6">
        <v>0</v>
      </c>
      <c r="BA116" s="6">
        <v>12</v>
      </c>
      <c r="BB116" s="6">
        <v>0</v>
      </c>
      <c r="BC116" s="6">
        <v>0</v>
      </c>
      <c r="BD116" s="6">
        <v>0</v>
      </c>
      <c r="BE116" s="21">
        <v>0</v>
      </c>
      <c r="BF116" s="19">
        <f t="shared" si="1"/>
        <v>111</v>
      </c>
    </row>
    <row r="117" spans="1:58" s="1" customFormat="1" ht="18" customHeight="1" x14ac:dyDescent="0.25">
      <c r="A117" s="80"/>
      <c r="B117" s="68"/>
      <c r="C117" s="4" t="s">
        <v>54</v>
      </c>
      <c r="D117" s="5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3</v>
      </c>
      <c r="S117" s="6">
        <v>1</v>
      </c>
      <c r="T117" s="6">
        <v>48</v>
      </c>
      <c r="U117" s="6">
        <v>1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1</v>
      </c>
      <c r="AC117" s="6">
        <v>0</v>
      </c>
      <c r="AD117" s="6">
        <v>3</v>
      </c>
      <c r="AE117" s="6">
        <v>0</v>
      </c>
      <c r="AF117" s="6">
        <v>1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1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1</v>
      </c>
      <c r="BB117" s="6">
        <v>0</v>
      </c>
      <c r="BC117" s="6">
        <v>0</v>
      </c>
      <c r="BD117" s="6">
        <v>2</v>
      </c>
      <c r="BE117" s="21">
        <v>0</v>
      </c>
      <c r="BF117" s="19">
        <f t="shared" si="1"/>
        <v>63</v>
      </c>
    </row>
    <row r="118" spans="1:58" s="1" customFormat="1" ht="18" customHeight="1" x14ac:dyDescent="0.25">
      <c r="A118" s="80"/>
      <c r="B118" s="68"/>
      <c r="C118" s="4" t="s">
        <v>55</v>
      </c>
      <c r="D118" s="5">
        <v>0</v>
      </c>
      <c r="E118" s="6">
        <v>1</v>
      </c>
      <c r="F118" s="6">
        <v>0</v>
      </c>
      <c r="G118" s="6">
        <v>0</v>
      </c>
      <c r="H118" s="6">
        <v>2</v>
      </c>
      <c r="I118" s="6">
        <v>0</v>
      </c>
      <c r="J118" s="6">
        <v>0</v>
      </c>
      <c r="K118" s="6">
        <v>0</v>
      </c>
      <c r="L118" s="6">
        <v>0</v>
      </c>
      <c r="M118" s="6">
        <v>2</v>
      </c>
      <c r="N118" s="6">
        <v>1</v>
      </c>
      <c r="O118" s="6">
        <v>0</v>
      </c>
      <c r="P118" s="6">
        <v>0</v>
      </c>
      <c r="Q118" s="6">
        <v>0</v>
      </c>
      <c r="R118" s="6">
        <v>14</v>
      </c>
      <c r="S118" s="6">
        <v>0</v>
      </c>
      <c r="T118" s="6">
        <v>108</v>
      </c>
      <c r="U118" s="6">
        <v>0</v>
      </c>
      <c r="V118" s="6">
        <v>0</v>
      </c>
      <c r="W118" s="6">
        <v>1</v>
      </c>
      <c r="X118" s="6">
        <v>0</v>
      </c>
      <c r="Y118" s="6">
        <v>0</v>
      </c>
      <c r="Z118" s="6">
        <v>0</v>
      </c>
      <c r="AA118" s="6">
        <v>0</v>
      </c>
      <c r="AB118" s="6">
        <v>3</v>
      </c>
      <c r="AC118" s="6">
        <v>0</v>
      </c>
      <c r="AD118" s="6">
        <v>0</v>
      </c>
      <c r="AE118" s="6">
        <v>0</v>
      </c>
      <c r="AF118" s="6">
        <v>6</v>
      </c>
      <c r="AG118" s="6">
        <v>0</v>
      </c>
      <c r="AH118" s="6">
        <v>0</v>
      </c>
      <c r="AI118" s="6">
        <v>0</v>
      </c>
      <c r="AJ118" s="6">
        <v>0</v>
      </c>
      <c r="AK118" s="6">
        <v>1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2</v>
      </c>
      <c r="BB118" s="6">
        <v>0</v>
      </c>
      <c r="BC118" s="6">
        <v>0</v>
      </c>
      <c r="BD118" s="6">
        <v>0</v>
      </c>
      <c r="BE118" s="21">
        <v>0</v>
      </c>
      <c r="BF118" s="19">
        <f t="shared" si="1"/>
        <v>141</v>
      </c>
    </row>
    <row r="119" spans="1:58" s="1" customFormat="1" ht="18" customHeight="1" x14ac:dyDescent="0.25">
      <c r="A119" s="80"/>
      <c r="B119" s="68"/>
      <c r="C119" s="4" t="s">
        <v>59</v>
      </c>
      <c r="D119" s="5">
        <v>0</v>
      </c>
      <c r="E119" s="6">
        <v>0</v>
      </c>
      <c r="F119" s="6">
        <v>1</v>
      </c>
      <c r="G119" s="6">
        <v>0</v>
      </c>
      <c r="H119" s="6">
        <v>3</v>
      </c>
      <c r="I119" s="6">
        <v>2</v>
      </c>
      <c r="J119" s="6">
        <v>0</v>
      </c>
      <c r="K119" s="6">
        <v>0</v>
      </c>
      <c r="L119" s="6">
        <v>0</v>
      </c>
      <c r="M119" s="6">
        <v>1</v>
      </c>
      <c r="N119" s="6">
        <v>0</v>
      </c>
      <c r="O119" s="6">
        <v>0</v>
      </c>
      <c r="P119" s="6">
        <v>0</v>
      </c>
      <c r="Q119" s="6">
        <v>0</v>
      </c>
      <c r="R119" s="6">
        <v>25</v>
      </c>
      <c r="S119" s="6">
        <v>2</v>
      </c>
      <c r="T119" s="6">
        <v>100</v>
      </c>
      <c r="U119" s="6">
        <v>0</v>
      </c>
      <c r="V119" s="6">
        <v>1</v>
      </c>
      <c r="W119" s="6">
        <v>1</v>
      </c>
      <c r="X119" s="6">
        <v>0</v>
      </c>
      <c r="Y119" s="6">
        <v>0</v>
      </c>
      <c r="Z119" s="6">
        <v>0</v>
      </c>
      <c r="AA119" s="6">
        <v>1</v>
      </c>
      <c r="AB119" s="6">
        <v>1</v>
      </c>
      <c r="AC119" s="6">
        <v>0</v>
      </c>
      <c r="AD119" s="6">
        <v>1</v>
      </c>
      <c r="AE119" s="6">
        <v>0</v>
      </c>
      <c r="AF119" s="6">
        <v>6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1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2</v>
      </c>
      <c r="BE119" s="21">
        <v>0</v>
      </c>
      <c r="BF119" s="19">
        <f t="shared" si="1"/>
        <v>148</v>
      </c>
    </row>
    <row r="120" spans="1:58" s="1" customFormat="1" ht="18" customHeight="1" x14ac:dyDescent="0.25">
      <c r="A120" s="80"/>
      <c r="B120" s="68"/>
      <c r="C120" s="4" t="s">
        <v>60</v>
      </c>
      <c r="D120" s="5">
        <v>1</v>
      </c>
      <c r="E120" s="6">
        <v>0</v>
      </c>
      <c r="F120" s="6">
        <v>13</v>
      </c>
      <c r="G120" s="6">
        <v>1</v>
      </c>
      <c r="H120" s="6">
        <v>22</v>
      </c>
      <c r="I120" s="6">
        <v>7</v>
      </c>
      <c r="J120" s="6">
        <v>0</v>
      </c>
      <c r="K120" s="6">
        <v>1</v>
      </c>
      <c r="L120" s="6">
        <v>0</v>
      </c>
      <c r="M120" s="6">
        <v>12</v>
      </c>
      <c r="N120" s="6">
        <v>2</v>
      </c>
      <c r="O120" s="6">
        <v>0</v>
      </c>
      <c r="P120" s="6">
        <v>0</v>
      </c>
      <c r="Q120" s="6">
        <v>0</v>
      </c>
      <c r="R120" s="6">
        <v>75</v>
      </c>
      <c r="S120" s="6">
        <v>8</v>
      </c>
      <c r="T120" s="6">
        <v>408</v>
      </c>
      <c r="U120" s="6">
        <v>7</v>
      </c>
      <c r="V120" s="6">
        <v>2</v>
      </c>
      <c r="W120" s="6">
        <v>4</v>
      </c>
      <c r="X120" s="6">
        <v>0</v>
      </c>
      <c r="Y120" s="6">
        <v>2</v>
      </c>
      <c r="Z120" s="6">
        <v>0</v>
      </c>
      <c r="AA120" s="6">
        <v>8</v>
      </c>
      <c r="AB120" s="6">
        <v>22</v>
      </c>
      <c r="AC120" s="6">
        <v>0</v>
      </c>
      <c r="AD120" s="6">
        <v>11</v>
      </c>
      <c r="AE120" s="6">
        <v>2</v>
      </c>
      <c r="AF120" s="6">
        <v>55</v>
      </c>
      <c r="AG120" s="6">
        <v>3</v>
      </c>
      <c r="AH120" s="6">
        <v>0</v>
      </c>
      <c r="AI120" s="6">
        <v>0</v>
      </c>
      <c r="AJ120" s="6">
        <v>3</v>
      </c>
      <c r="AK120" s="6">
        <v>2</v>
      </c>
      <c r="AL120" s="6">
        <v>2</v>
      </c>
      <c r="AM120" s="6">
        <v>2</v>
      </c>
      <c r="AN120" s="6">
        <v>7</v>
      </c>
      <c r="AO120" s="6">
        <v>2</v>
      </c>
      <c r="AP120" s="6">
        <v>2</v>
      </c>
      <c r="AQ120" s="6">
        <v>4</v>
      </c>
      <c r="AR120" s="6">
        <v>0</v>
      </c>
      <c r="AS120" s="6">
        <v>0</v>
      </c>
      <c r="AT120" s="6">
        <v>1</v>
      </c>
      <c r="AU120" s="6">
        <v>1</v>
      </c>
      <c r="AV120" s="6">
        <v>4</v>
      </c>
      <c r="AW120" s="6">
        <v>9</v>
      </c>
      <c r="AX120" s="6">
        <v>0</v>
      </c>
      <c r="AY120" s="6">
        <v>0</v>
      </c>
      <c r="AZ120" s="6">
        <v>0</v>
      </c>
      <c r="BA120" s="6">
        <v>11</v>
      </c>
      <c r="BB120" s="6">
        <v>1</v>
      </c>
      <c r="BC120" s="6">
        <v>0</v>
      </c>
      <c r="BD120" s="6">
        <v>15</v>
      </c>
      <c r="BE120" s="21">
        <v>0</v>
      </c>
      <c r="BF120" s="19">
        <f t="shared" si="1"/>
        <v>732</v>
      </c>
    </row>
    <row r="121" spans="1:58" s="12" customFormat="1" ht="18" customHeight="1" x14ac:dyDescent="0.25">
      <c r="A121" s="80"/>
      <c r="B121" s="69"/>
      <c r="C121" s="23" t="s">
        <v>56</v>
      </c>
      <c r="D121" s="40">
        <v>20.382999999999999</v>
      </c>
      <c r="E121" s="35">
        <v>1.889</v>
      </c>
      <c r="F121" s="36">
        <v>18.21235714285714</v>
      </c>
      <c r="G121" s="35">
        <v>33.744</v>
      </c>
      <c r="H121" s="36">
        <v>18.727142857142859</v>
      </c>
      <c r="I121" s="36">
        <v>9.5761111111111106</v>
      </c>
      <c r="J121" s="35" t="s">
        <v>69</v>
      </c>
      <c r="K121" s="36">
        <v>29.276</v>
      </c>
      <c r="L121" s="35" t="s">
        <v>69</v>
      </c>
      <c r="M121" s="36">
        <v>15.403066666666668</v>
      </c>
      <c r="N121" s="36">
        <v>8.1575000000000006</v>
      </c>
      <c r="O121" s="35" t="s">
        <v>69</v>
      </c>
      <c r="P121" s="35" t="s">
        <v>69</v>
      </c>
      <c r="Q121" s="36" t="s">
        <v>69</v>
      </c>
      <c r="R121" s="36">
        <v>8.3041889763779544</v>
      </c>
      <c r="S121" s="36">
        <v>13.686727272727273</v>
      </c>
      <c r="T121" s="36">
        <v>6.7929046538024975</v>
      </c>
      <c r="U121" s="36">
        <v>18.787749999999999</v>
      </c>
      <c r="V121" s="36">
        <v>15.058999999999999</v>
      </c>
      <c r="W121" s="36">
        <v>8.5464285714285726</v>
      </c>
      <c r="X121" s="35" t="s">
        <v>69</v>
      </c>
      <c r="Y121" s="36">
        <v>16.833500000000001</v>
      </c>
      <c r="Z121" s="35">
        <v>0.06</v>
      </c>
      <c r="AA121" s="36">
        <v>10.683777777777779</v>
      </c>
      <c r="AB121" s="36">
        <v>15.930925925925926</v>
      </c>
      <c r="AC121" s="35" t="s">
        <v>69</v>
      </c>
      <c r="AD121" s="36">
        <v>11.534066666666668</v>
      </c>
      <c r="AE121" s="35">
        <v>6.7229999999999999</v>
      </c>
      <c r="AF121" s="36">
        <v>11.516828571428572</v>
      </c>
      <c r="AG121" s="36">
        <v>13.573666666666668</v>
      </c>
      <c r="AH121" s="35" t="s">
        <v>69</v>
      </c>
      <c r="AI121" s="35" t="s">
        <v>69</v>
      </c>
      <c r="AJ121" s="35">
        <v>33.738666666666667</v>
      </c>
      <c r="AK121" s="36">
        <v>16.540666666666667</v>
      </c>
      <c r="AL121" s="36">
        <v>16.295500000000001</v>
      </c>
      <c r="AM121" s="36">
        <v>20.85</v>
      </c>
      <c r="AN121" s="36">
        <v>16.933222222222224</v>
      </c>
      <c r="AO121" s="36">
        <v>30.804499999999997</v>
      </c>
      <c r="AP121" s="36">
        <v>14.2765</v>
      </c>
      <c r="AQ121" s="36">
        <v>13.00775</v>
      </c>
      <c r="AR121" s="35" t="s">
        <v>69</v>
      </c>
      <c r="AS121" s="36" t="s">
        <v>69</v>
      </c>
      <c r="AT121" s="36">
        <v>4.9800000000000004</v>
      </c>
      <c r="AU121" s="36">
        <v>39.340000000000003</v>
      </c>
      <c r="AV121" s="36">
        <v>22.942750000000004</v>
      </c>
      <c r="AW121" s="36">
        <v>17.100999999999999</v>
      </c>
      <c r="AX121" s="42" t="s">
        <v>69</v>
      </c>
      <c r="AY121" s="36" t="s">
        <v>69</v>
      </c>
      <c r="AZ121" s="35" t="s">
        <v>69</v>
      </c>
      <c r="BA121" s="36">
        <v>7.7395000000000014</v>
      </c>
      <c r="BB121" s="36">
        <v>31.670999999999999</v>
      </c>
      <c r="BC121" s="36" t="s">
        <v>69</v>
      </c>
      <c r="BD121" s="36">
        <v>13.377684210526315</v>
      </c>
      <c r="BE121" s="37" t="s">
        <v>69</v>
      </c>
      <c r="BF121" s="58"/>
    </row>
    <row r="122" spans="1:58" s="1" customFormat="1" ht="18" customHeight="1" x14ac:dyDescent="0.25">
      <c r="A122" s="80"/>
      <c r="B122" s="67" t="s">
        <v>17</v>
      </c>
      <c r="C122" s="4" t="s">
        <v>52</v>
      </c>
      <c r="D122" s="5">
        <v>0</v>
      </c>
      <c r="E122" s="6">
        <v>0</v>
      </c>
      <c r="F122" s="6">
        <v>0</v>
      </c>
      <c r="G122" s="6">
        <v>1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1</v>
      </c>
      <c r="S122" s="6">
        <v>0</v>
      </c>
      <c r="T122" s="6">
        <v>0</v>
      </c>
      <c r="U122" s="6">
        <v>108</v>
      </c>
      <c r="V122" s="6">
        <v>0</v>
      </c>
      <c r="W122" s="6">
        <v>1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13</v>
      </c>
      <c r="AE122" s="6">
        <v>0</v>
      </c>
      <c r="AF122" s="6">
        <v>1</v>
      </c>
      <c r="AG122" s="6">
        <v>0</v>
      </c>
      <c r="AH122" s="6">
        <v>0</v>
      </c>
      <c r="AI122" s="6">
        <v>1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2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21">
        <v>0</v>
      </c>
      <c r="BF122" s="19">
        <f t="shared" si="1"/>
        <v>129</v>
      </c>
    </row>
    <row r="123" spans="1:58" s="1" customFormat="1" ht="18" customHeight="1" x14ac:dyDescent="0.25">
      <c r="A123" s="80"/>
      <c r="B123" s="68"/>
      <c r="C123" s="4" t="s">
        <v>53</v>
      </c>
      <c r="D123" s="5">
        <v>0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1</v>
      </c>
      <c r="S123" s="6">
        <v>0</v>
      </c>
      <c r="T123" s="6">
        <v>1</v>
      </c>
      <c r="U123" s="6">
        <v>81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13</v>
      </c>
      <c r="AE123" s="6">
        <v>0</v>
      </c>
      <c r="AF123" s="6">
        <v>1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1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21">
        <v>0</v>
      </c>
      <c r="BF123" s="19">
        <f t="shared" si="1"/>
        <v>101</v>
      </c>
    </row>
    <row r="124" spans="1:58" s="1" customFormat="1" ht="18" customHeight="1" x14ac:dyDescent="0.25">
      <c r="A124" s="80"/>
      <c r="B124" s="68"/>
      <c r="C124" s="4" t="s">
        <v>54</v>
      </c>
      <c r="D124" s="5">
        <v>2</v>
      </c>
      <c r="E124" s="6">
        <v>0</v>
      </c>
      <c r="F124" s="6">
        <v>1</v>
      </c>
      <c r="G124" s="6">
        <v>0</v>
      </c>
      <c r="H124" s="6">
        <v>2</v>
      </c>
      <c r="I124" s="6">
        <v>1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75</v>
      </c>
      <c r="V124" s="6">
        <v>0</v>
      </c>
      <c r="W124" s="6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0</v>
      </c>
      <c r="AC124" s="6">
        <v>0</v>
      </c>
      <c r="AD124" s="6">
        <v>18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1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2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1</v>
      </c>
      <c r="BE124" s="21">
        <v>0</v>
      </c>
      <c r="BF124" s="19">
        <f t="shared" si="1"/>
        <v>104</v>
      </c>
    </row>
    <row r="125" spans="1:58" s="1" customFormat="1" ht="18" customHeight="1" x14ac:dyDescent="0.25">
      <c r="A125" s="80"/>
      <c r="B125" s="68"/>
      <c r="C125" s="4" t="s">
        <v>55</v>
      </c>
      <c r="D125" s="5">
        <v>0</v>
      </c>
      <c r="E125" s="6">
        <v>0</v>
      </c>
      <c r="F125" s="6">
        <v>1</v>
      </c>
      <c r="G125" s="6">
        <v>0</v>
      </c>
      <c r="H125" s="6">
        <v>4</v>
      </c>
      <c r="I125" s="6">
        <v>1</v>
      </c>
      <c r="J125" s="6">
        <v>0</v>
      </c>
      <c r="K125" s="6">
        <v>0</v>
      </c>
      <c r="L125" s="6">
        <v>1</v>
      </c>
      <c r="M125" s="6">
        <v>3</v>
      </c>
      <c r="N125" s="6">
        <v>1</v>
      </c>
      <c r="O125" s="6">
        <v>0</v>
      </c>
      <c r="P125" s="6">
        <v>0</v>
      </c>
      <c r="Q125" s="6">
        <v>0</v>
      </c>
      <c r="R125" s="6">
        <v>2</v>
      </c>
      <c r="S125" s="6">
        <v>1</v>
      </c>
      <c r="T125" s="6">
        <v>0</v>
      </c>
      <c r="U125" s="6">
        <v>158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26</v>
      </c>
      <c r="AE125" s="6">
        <v>0</v>
      </c>
      <c r="AF125" s="6">
        <v>2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1</v>
      </c>
      <c r="AM125" s="6">
        <v>0</v>
      </c>
      <c r="AN125" s="6">
        <v>0</v>
      </c>
      <c r="AO125" s="6">
        <v>1</v>
      </c>
      <c r="AP125" s="6">
        <v>0</v>
      </c>
      <c r="AQ125" s="6">
        <v>1</v>
      </c>
      <c r="AR125" s="6">
        <v>1</v>
      </c>
      <c r="AS125" s="6">
        <v>0</v>
      </c>
      <c r="AT125" s="6">
        <v>0</v>
      </c>
      <c r="AU125" s="6">
        <v>0</v>
      </c>
      <c r="AV125" s="6">
        <v>2</v>
      </c>
      <c r="AW125" s="6">
        <v>4</v>
      </c>
      <c r="AX125" s="6">
        <v>0</v>
      </c>
      <c r="AY125" s="6">
        <v>0</v>
      </c>
      <c r="AZ125" s="6">
        <v>0</v>
      </c>
      <c r="BA125" s="6">
        <v>1</v>
      </c>
      <c r="BB125" s="6">
        <v>0</v>
      </c>
      <c r="BC125" s="6">
        <v>0</v>
      </c>
      <c r="BD125" s="6">
        <v>2</v>
      </c>
      <c r="BE125" s="21">
        <v>1</v>
      </c>
      <c r="BF125" s="19">
        <f t="shared" si="1"/>
        <v>214</v>
      </c>
    </row>
    <row r="126" spans="1:58" s="1" customFormat="1" ht="18" customHeight="1" x14ac:dyDescent="0.25">
      <c r="A126" s="80"/>
      <c r="B126" s="68"/>
      <c r="C126" s="4" t="s">
        <v>59</v>
      </c>
      <c r="D126" s="5">
        <v>2</v>
      </c>
      <c r="E126" s="6">
        <v>0</v>
      </c>
      <c r="F126" s="6">
        <v>0</v>
      </c>
      <c r="G126" s="6">
        <v>1</v>
      </c>
      <c r="H126" s="6">
        <v>2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3</v>
      </c>
      <c r="S126" s="6">
        <v>0</v>
      </c>
      <c r="T126" s="6">
        <v>0</v>
      </c>
      <c r="U126" s="6">
        <v>160</v>
      </c>
      <c r="V126" s="6">
        <v>0</v>
      </c>
      <c r="W126" s="6">
        <v>0</v>
      </c>
      <c r="X126" s="6">
        <v>0</v>
      </c>
      <c r="Y126" s="6">
        <v>0</v>
      </c>
      <c r="Z126" s="6">
        <v>1</v>
      </c>
      <c r="AA126" s="6">
        <v>0</v>
      </c>
      <c r="AB126" s="6">
        <v>0</v>
      </c>
      <c r="AC126" s="6">
        <v>0</v>
      </c>
      <c r="AD126" s="6">
        <v>26</v>
      </c>
      <c r="AE126" s="6">
        <v>0</v>
      </c>
      <c r="AF126" s="6">
        <v>3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2</v>
      </c>
      <c r="AM126" s="6">
        <v>2</v>
      </c>
      <c r="AN126" s="6">
        <v>0</v>
      </c>
      <c r="AO126" s="6">
        <v>1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1</v>
      </c>
      <c r="AV126" s="6">
        <v>1</v>
      </c>
      <c r="AW126" s="6">
        <v>3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1</v>
      </c>
      <c r="BE126" s="21">
        <v>0</v>
      </c>
      <c r="BF126" s="19">
        <f t="shared" si="1"/>
        <v>210</v>
      </c>
    </row>
    <row r="127" spans="1:58" s="1" customFormat="1" ht="18" customHeight="1" x14ac:dyDescent="0.25">
      <c r="A127" s="80"/>
      <c r="B127" s="68"/>
      <c r="C127" s="4" t="s">
        <v>60</v>
      </c>
      <c r="D127" s="5">
        <v>3</v>
      </c>
      <c r="E127" s="6">
        <v>2</v>
      </c>
      <c r="F127" s="6">
        <v>15</v>
      </c>
      <c r="G127" s="6">
        <v>5</v>
      </c>
      <c r="H127" s="6">
        <v>61</v>
      </c>
      <c r="I127" s="6">
        <v>13</v>
      </c>
      <c r="J127" s="6">
        <v>0</v>
      </c>
      <c r="K127" s="6">
        <v>0</v>
      </c>
      <c r="L127" s="6">
        <v>3</v>
      </c>
      <c r="M127" s="6">
        <v>14</v>
      </c>
      <c r="N127" s="6">
        <v>7</v>
      </c>
      <c r="O127" s="6">
        <v>0</v>
      </c>
      <c r="P127" s="6">
        <v>0</v>
      </c>
      <c r="Q127" s="6">
        <v>2</v>
      </c>
      <c r="R127" s="6">
        <v>22</v>
      </c>
      <c r="S127" s="6">
        <v>4</v>
      </c>
      <c r="T127" s="6">
        <v>6</v>
      </c>
      <c r="U127" s="6">
        <v>576</v>
      </c>
      <c r="V127" s="6">
        <v>2</v>
      </c>
      <c r="W127" s="6">
        <v>6</v>
      </c>
      <c r="X127" s="6">
        <v>0</v>
      </c>
      <c r="Y127" s="6">
        <v>7</v>
      </c>
      <c r="Z127" s="6">
        <v>3</v>
      </c>
      <c r="AA127" s="6">
        <v>2</v>
      </c>
      <c r="AB127" s="6">
        <v>7</v>
      </c>
      <c r="AC127" s="6">
        <v>6</v>
      </c>
      <c r="AD127" s="6">
        <v>175</v>
      </c>
      <c r="AE127" s="6">
        <v>3</v>
      </c>
      <c r="AF127" s="6">
        <v>12</v>
      </c>
      <c r="AG127" s="6">
        <v>3</v>
      </c>
      <c r="AH127" s="6">
        <v>0</v>
      </c>
      <c r="AI127" s="6">
        <v>3</v>
      </c>
      <c r="AJ127" s="6">
        <v>7</v>
      </c>
      <c r="AK127" s="6">
        <v>5</v>
      </c>
      <c r="AL127" s="6">
        <v>2</v>
      </c>
      <c r="AM127" s="6">
        <v>2</v>
      </c>
      <c r="AN127" s="6">
        <v>8</v>
      </c>
      <c r="AO127" s="6">
        <v>17</v>
      </c>
      <c r="AP127" s="6">
        <v>4</v>
      </c>
      <c r="AQ127" s="6">
        <v>4</v>
      </c>
      <c r="AR127" s="6">
        <v>0</v>
      </c>
      <c r="AS127" s="6">
        <v>0</v>
      </c>
      <c r="AT127" s="6">
        <v>10</v>
      </c>
      <c r="AU127" s="6">
        <v>0</v>
      </c>
      <c r="AV127" s="6">
        <v>6</v>
      </c>
      <c r="AW127" s="6">
        <v>41</v>
      </c>
      <c r="AX127" s="6">
        <v>0</v>
      </c>
      <c r="AY127" s="6">
        <v>1</v>
      </c>
      <c r="AZ127" s="6">
        <v>0</v>
      </c>
      <c r="BA127" s="6">
        <v>10</v>
      </c>
      <c r="BB127" s="6">
        <v>7</v>
      </c>
      <c r="BC127" s="6">
        <v>2</v>
      </c>
      <c r="BD127" s="6">
        <v>2</v>
      </c>
      <c r="BE127" s="21">
        <v>1</v>
      </c>
      <c r="BF127" s="19">
        <f t="shared" si="1"/>
        <v>1091</v>
      </c>
    </row>
    <row r="128" spans="1:58" s="12" customFormat="1" ht="18" customHeight="1" x14ac:dyDescent="0.25">
      <c r="A128" s="80"/>
      <c r="B128" s="69"/>
      <c r="C128" s="23" t="s">
        <v>56</v>
      </c>
      <c r="D128" s="40">
        <v>8.180714285714286</v>
      </c>
      <c r="E128" s="35">
        <v>9.5889999999999986</v>
      </c>
      <c r="F128" s="36">
        <v>14.722222222222221</v>
      </c>
      <c r="G128" s="36">
        <v>13.926285714285713</v>
      </c>
      <c r="H128" s="36">
        <v>18.48729577464789</v>
      </c>
      <c r="I128" s="36">
        <v>17.604235294117647</v>
      </c>
      <c r="J128" s="35" t="s">
        <v>69</v>
      </c>
      <c r="K128" s="36" t="s">
        <v>69</v>
      </c>
      <c r="L128" s="35">
        <v>11.41075</v>
      </c>
      <c r="M128" s="36">
        <v>12.33935294117647</v>
      </c>
      <c r="N128" s="36">
        <v>16.533000000000001</v>
      </c>
      <c r="O128" s="35" t="s">
        <v>69</v>
      </c>
      <c r="P128" s="35" t="s">
        <v>69</v>
      </c>
      <c r="Q128" s="36">
        <v>11.2485</v>
      </c>
      <c r="R128" s="36">
        <v>16.268137931034484</v>
      </c>
      <c r="S128" s="36">
        <v>19.3444</v>
      </c>
      <c r="T128" s="36">
        <v>23.416714285714285</v>
      </c>
      <c r="U128" s="36">
        <v>7.1112245250431769</v>
      </c>
      <c r="V128" s="36">
        <v>12.118</v>
      </c>
      <c r="W128" s="36">
        <v>17.558714285714284</v>
      </c>
      <c r="X128" s="35" t="s">
        <v>69</v>
      </c>
      <c r="Y128" s="36">
        <v>13.360875</v>
      </c>
      <c r="Z128" s="36">
        <v>3.1737500000000001</v>
      </c>
      <c r="AA128" s="36">
        <v>10.303999999999998</v>
      </c>
      <c r="AB128" s="36">
        <v>12.195857142857145</v>
      </c>
      <c r="AC128" s="36">
        <v>25.430166666666668</v>
      </c>
      <c r="AD128" s="36">
        <v>8.9712988929889281</v>
      </c>
      <c r="AE128" s="36">
        <v>22.090666666666664</v>
      </c>
      <c r="AF128" s="36">
        <v>11.041315789473682</v>
      </c>
      <c r="AG128" s="36">
        <v>20.571333333333332</v>
      </c>
      <c r="AH128" s="35" t="s">
        <v>69</v>
      </c>
      <c r="AI128" s="36">
        <v>18.372750000000003</v>
      </c>
      <c r="AJ128" s="36">
        <v>19.655285714285714</v>
      </c>
      <c r="AK128" s="36">
        <v>19.2804</v>
      </c>
      <c r="AL128" s="36">
        <v>5.6226666666666674</v>
      </c>
      <c r="AM128" s="35">
        <v>14.215</v>
      </c>
      <c r="AN128" s="36">
        <v>8.9055</v>
      </c>
      <c r="AO128" s="36">
        <v>14.434550000000002</v>
      </c>
      <c r="AP128" s="36">
        <v>19.927</v>
      </c>
      <c r="AQ128" s="36">
        <v>18.993599999999997</v>
      </c>
      <c r="AR128" s="35">
        <v>1.851</v>
      </c>
      <c r="AS128" s="35" t="s">
        <v>69</v>
      </c>
      <c r="AT128" s="36">
        <v>15.389100000000003</v>
      </c>
      <c r="AU128" s="35">
        <v>2.6749999999999998</v>
      </c>
      <c r="AV128" s="36">
        <v>13.366777777777777</v>
      </c>
      <c r="AW128" s="36">
        <v>12.706980769230769</v>
      </c>
      <c r="AX128" s="35" t="s">
        <v>69</v>
      </c>
      <c r="AY128" s="36">
        <v>18.411999999999999</v>
      </c>
      <c r="AZ128" s="35" t="s">
        <v>69</v>
      </c>
      <c r="BA128" s="36">
        <v>13.378909090909092</v>
      </c>
      <c r="BB128" s="36">
        <v>16.995857142857144</v>
      </c>
      <c r="BC128" s="42">
        <v>23.473999999999997</v>
      </c>
      <c r="BD128" s="36">
        <v>4.7646666666666659</v>
      </c>
      <c r="BE128" s="41">
        <v>7.3620000000000001</v>
      </c>
      <c r="BF128" s="58"/>
    </row>
    <row r="129" spans="1:58" s="1" customFormat="1" ht="18" customHeight="1" x14ac:dyDescent="0.25">
      <c r="A129" s="80"/>
      <c r="B129" s="67" t="s">
        <v>18</v>
      </c>
      <c r="C129" s="4" t="s">
        <v>52</v>
      </c>
      <c r="D129" s="5">
        <v>1</v>
      </c>
      <c r="E129" s="6">
        <v>0</v>
      </c>
      <c r="F129" s="6">
        <v>0</v>
      </c>
      <c r="G129" s="6">
        <v>0</v>
      </c>
      <c r="H129" s="6">
        <v>0</v>
      </c>
      <c r="I129" s="6">
        <v>2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5</v>
      </c>
      <c r="S129" s="6">
        <v>2</v>
      </c>
      <c r="T129" s="6">
        <v>1</v>
      </c>
      <c r="U129" s="6">
        <v>0</v>
      </c>
      <c r="V129" s="6">
        <v>153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1</v>
      </c>
      <c r="AG129" s="6">
        <v>0</v>
      </c>
      <c r="AH129" s="6">
        <v>0</v>
      </c>
      <c r="AI129" s="6">
        <v>0</v>
      </c>
      <c r="AJ129" s="6">
        <v>0</v>
      </c>
      <c r="AK129" s="6">
        <v>3</v>
      </c>
      <c r="AL129" s="6">
        <v>0</v>
      </c>
      <c r="AM129" s="6">
        <v>0</v>
      </c>
      <c r="AN129" s="6">
        <v>7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15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21">
        <v>0</v>
      </c>
      <c r="BF129" s="19">
        <f t="shared" si="1"/>
        <v>190</v>
      </c>
    </row>
    <row r="130" spans="1:58" s="1" customFormat="1" ht="18" customHeight="1" x14ac:dyDescent="0.25">
      <c r="A130" s="80"/>
      <c r="B130" s="68"/>
      <c r="C130" s="4" t="s">
        <v>53</v>
      </c>
      <c r="D130" s="5">
        <v>0</v>
      </c>
      <c r="E130" s="6">
        <v>0</v>
      </c>
      <c r="F130" s="6">
        <v>1</v>
      </c>
      <c r="G130" s="6">
        <v>0</v>
      </c>
      <c r="H130" s="6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3</v>
      </c>
      <c r="O130" s="6">
        <v>0</v>
      </c>
      <c r="P130" s="6">
        <v>0</v>
      </c>
      <c r="Q130" s="6">
        <v>1</v>
      </c>
      <c r="R130" s="6">
        <v>7</v>
      </c>
      <c r="S130" s="6">
        <v>1</v>
      </c>
      <c r="T130" s="6">
        <v>0</v>
      </c>
      <c r="U130" s="6">
        <v>0</v>
      </c>
      <c r="V130" s="6">
        <v>126</v>
      </c>
      <c r="W130" s="6">
        <v>0</v>
      </c>
      <c r="X130" s="6">
        <v>0</v>
      </c>
      <c r="Y130" s="6">
        <v>0</v>
      </c>
      <c r="Z130" s="6">
        <v>1</v>
      </c>
      <c r="AA130" s="6">
        <v>1</v>
      </c>
      <c r="AB130" s="6">
        <v>0</v>
      </c>
      <c r="AC130" s="6">
        <v>1</v>
      </c>
      <c r="AD130" s="6">
        <v>1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1</v>
      </c>
      <c r="AL130" s="6">
        <v>3</v>
      </c>
      <c r="AM130" s="6">
        <v>1</v>
      </c>
      <c r="AN130" s="6">
        <v>11</v>
      </c>
      <c r="AO130" s="6">
        <v>0</v>
      </c>
      <c r="AP130" s="6">
        <v>0</v>
      </c>
      <c r="AQ130" s="6">
        <v>0</v>
      </c>
      <c r="AR130" s="6">
        <v>0</v>
      </c>
      <c r="AS130" s="6">
        <v>1</v>
      </c>
      <c r="AT130" s="6">
        <v>1</v>
      </c>
      <c r="AU130" s="6">
        <v>0</v>
      </c>
      <c r="AV130" s="6">
        <v>13</v>
      </c>
      <c r="AW130" s="6">
        <v>1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21">
        <v>0</v>
      </c>
      <c r="BF130" s="19">
        <f t="shared" si="1"/>
        <v>176</v>
      </c>
    </row>
    <row r="131" spans="1:58" s="1" customFormat="1" ht="18" customHeight="1" x14ac:dyDescent="0.25">
      <c r="A131" s="80"/>
      <c r="B131" s="68"/>
      <c r="C131" s="4" t="s">
        <v>54</v>
      </c>
      <c r="D131" s="5">
        <v>0</v>
      </c>
      <c r="E131" s="6">
        <v>0</v>
      </c>
      <c r="F131" s="6">
        <v>0</v>
      </c>
      <c r="G131" s="6">
        <v>0</v>
      </c>
      <c r="H131" s="6">
        <v>2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1</v>
      </c>
      <c r="O131" s="6">
        <v>0</v>
      </c>
      <c r="P131" s="6">
        <v>0</v>
      </c>
      <c r="Q131" s="6">
        <v>0</v>
      </c>
      <c r="R131" s="6">
        <v>9</v>
      </c>
      <c r="S131" s="6">
        <v>3</v>
      </c>
      <c r="T131" s="6">
        <v>0</v>
      </c>
      <c r="U131" s="6">
        <v>0</v>
      </c>
      <c r="V131" s="6">
        <v>139</v>
      </c>
      <c r="W131" s="6">
        <v>0</v>
      </c>
      <c r="X131" s="6">
        <v>0</v>
      </c>
      <c r="Y131" s="6">
        <v>2</v>
      </c>
      <c r="Z131" s="6">
        <v>1</v>
      </c>
      <c r="AA131" s="6">
        <v>1</v>
      </c>
      <c r="AB131" s="6">
        <v>0</v>
      </c>
      <c r="AC131" s="6">
        <v>0</v>
      </c>
      <c r="AD131" s="6">
        <v>1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2</v>
      </c>
      <c r="AL131" s="6">
        <v>1</v>
      </c>
      <c r="AM131" s="6">
        <v>0</v>
      </c>
      <c r="AN131" s="6">
        <v>2</v>
      </c>
      <c r="AO131" s="6">
        <v>0</v>
      </c>
      <c r="AP131" s="6">
        <v>0</v>
      </c>
      <c r="AQ131" s="6">
        <v>1</v>
      </c>
      <c r="AR131" s="6">
        <v>0</v>
      </c>
      <c r="AS131" s="6">
        <v>0</v>
      </c>
      <c r="AT131" s="6">
        <v>1</v>
      </c>
      <c r="AU131" s="6">
        <v>0</v>
      </c>
      <c r="AV131" s="6">
        <v>13</v>
      </c>
      <c r="AW131" s="6">
        <v>3</v>
      </c>
      <c r="AX131" s="6">
        <v>0</v>
      </c>
      <c r="AY131" s="6">
        <v>0</v>
      </c>
      <c r="AZ131" s="6">
        <v>0</v>
      </c>
      <c r="BA131" s="6">
        <v>0</v>
      </c>
      <c r="BB131" s="6">
        <v>1</v>
      </c>
      <c r="BC131" s="6">
        <v>2</v>
      </c>
      <c r="BD131" s="6">
        <v>3</v>
      </c>
      <c r="BE131" s="21">
        <v>0</v>
      </c>
      <c r="BF131" s="19">
        <f t="shared" si="1"/>
        <v>188</v>
      </c>
    </row>
    <row r="132" spans="1:58" s="1" customFormat="1" ht="18" customHeight="1" x14ac:dyDescent="0.25">
      <c r="A132" s="80"/>
      <c r="B132" s="68"/>
      <c r="C132" s="4" t="s">
        <v>55</v>
      </c>
      <c r="D132" s="5">
        <v>3</v>
      </c>
      <c r="E132" s="6">
        <v>0</v>
      </c>
      <c r="F132" s="6">
        <v>1</v>
      </c>
      <c r="G132" s="6">
        <v>1</v>
      </c>
      <c r="H132" s="6">
        <v>2</v>
      </c>
      <c r="I132" s="6">
        <v>0</v>
      </c>
      <c r="J132" s="6">
        <v>1</v>
      </c>
      <c r="K132" s="6">
        <v>0</v>
      </c>
      <c r="L132" s="6">
        <v>0</v>
      </c>
      <c r="M132" s="6">
        <v>6</v>
      </c>
      <c r="N132" s="6">
        <v>1</v>
      </c>
      <c r="O132" s="6">
        <v>0</v>
      </c>
      <c r="P132" s="6">
        <v>0</v>
      </c>
      <c r="Q132" s="6">
        <v>0</v>
      </c>
      <c r="R132" s="6">
        <v>2</v>
      </c>
      <c r="S132" s="6">
        <v>5</v>
      </c>
      <c r="T132" s="6">
        <v>0</v>
      </c>
      <c r="U132" s="6">
        <v>0</v>
      </c>
      <c r="V132" s="6">
        <v>191</v>
      </c>
      <c r="W132" s="6">
        <v>0</v>
      </c>
      <c r="X132" s="6">
        <v>0</v>
      </c>
      <c r="Y132" s="6">
        <v>1</v>
      </c>
      <c r="Z132" s="6">
        <v>0</v>
      </c>
      <c r="AA132" s="6">
        <v>5</v>
      </c>
      <c r="AB132" s="6">
        <v>0</v>
      </c>
      <c r="AC132" s="6">
        <v>2</v>
      </c>
      <c r="AD132" s="6">
        <v>2</v>
      </c>
      <c r="AE132" s="6">
        <v>0</v>
      </c>
      <c r="AF132" s="6">
        <v>0</v>
      </c>
      <c r="AG132" s="6">
        <v>0</v>
      </c>
      <c r="AH132" s="6">
        <v>0</v>
      </c>
      <c r="AI132" s="6">
        <v>2</v>
      </c>
      <c r="AJ132" s="6">
        <v>0</v>
      </c>
      <c r="AK132" s="6">
        <v>1</v>
      </c>
      <c r="AL132" s="6">
        <v>3</v>
      </c>
      <c r="AM132" s="6">
        <v>0</v>
      </c>
      <c r="AN132" s="6">
        <v>22</v>
      </c>
      <c r="AO132" s="6">
        <v>1</v>
      </c>
      <c r="AP132" s="6">
        <v>0</v>
      </c>
      <c r="AQ132" s="6">
        <v>1</v>
      </c>
      <c r="AR132" s="6">
        <v>0</v>
      </c>
      <c r="AS132" s="6">
        <v>0</v>
      </c>
      <c r="AT132" s="6">
        <v>2</v>
      </c>
      <c r="AU132" s="6">
        <v>1</v>
      </c>
      <c r="AV132" s="6">
        <v>11</v>
      </c>
      <c r="AW132" s="6">
        <v>3</v>
      </c>
      <c r="AX132" s="6">
        <v>0</v>
      </c>
      <c r="AY132" s="6">
        <v>0</v>
      </c>
      <c r="AZ132" s="6">
        <v>0</v>
      </c>
      <c r="BA132" s="6">
        <v>1</v>
      </c>
      <c r="BB132" s="6">
        <v>0</v>
      </c>
      <c r="BC132" s="6">
        <v>1</v>
      </c>
      <c r="BD132" s="6">
        <v>0</v>
      </c>
      <c r="BE132" s="21">
        <v>0</v>
      </c>
      <c r="BF132" s="19">
        <f t="shared" ref="BF132:BF195" si="2">SUM(D132:BE132)</f>
        <v>272</v>
      </c>
    </row>
    <row r="133" spans="1:58" s="1" customFormat="1" ht="18" customHeight="1" x14ac:dyDescent="0.25">
      <c r="A133" s="80"/>
      <c r="B133" s="68"/>
      <c r="C133" s="4" t="s">
        <v>59</v>
      </c>
      <c r="D133" s="5">
        <v>0</v>
      </c>
      <c r="E133" s="6">
        <v>0</v>
      </c>
      <c r="F133" s="6">
        <v>0</v>
      </c>
      <c r="G133" s="6">
        <v>0</v>
      </c>
      <c r="H133" s="6">
        <v>6</v>
      </c>
      <c r="I133" s="6">
        <v>2</v>
      </c>
      <c r="J133" s="6">
        <v>1</v>
      </c>
      <c r="K133" s="6">
        <v>0</v>
      </c>
      <c r="L133" s="6">
        <v>1</v>
      </c>
      <c r="M133" s="6">
        <v>4</v>
      </c>
      <c r="N133" s="6">
        <v>2</v>
      </c>
      <c r="O133" s="6">
        <v>0</v>
      </c>
      <c r="P133" s="6">
        <v>0</v>
      </c>
      <c r="Q133" s="6">
        <v>0</v>
      </c>
      <c r="R133" s="6">
        <v>13</v>
      </c>
      <c r="S133" s="6">
        <v>19</v>
      </c>
      <c r="T133" s="6">
        <v>0</v>
      </c>
      <c r="U133" s="6">
        <v>1</v>
      </c>
      <c r="V133" s="6">
        <v>194</v>
      </c>
      <c r="W133" s="6">
        <v>0</v>
      </c>
      <c r="X133" s="6">
        <v>0</v>
      </c>
      <c r="Y133" s="6">
        <v>0</v>
      </c>
      <c r="Z133" s="6">
        <v>1</v>
      </c>
      <c r="AA133" s="6">
        <v>11</v>
      </c>
      <c r="AB133" s="6">
        <v>4</v>
      </c>
      <c r="AC133" s="6">
        <v>0</v>
      </c>
      <c r="AD133" s="6">
        <v>7</v>
      </c>
      <c r="AE133" s="6">
        <v>0</v>
      </c>
      <c r="AF133" s="6">
        <v>0</v>
      </c>
      <c r="AG133" s="6">
        <v>0</v>
      </c>
      <c r="AH133" s="6">
        <v>0</v>
      </c>
      <c r="AI133" s="6">
        <v>2</v>
      </c>
      <c r="AJ133" s="6">
        <v>0</v>
      </c>
      <c r="AK133" s="6">
        <v>1</v>
      </c>
      <c r="AL133" s="6">
        <v>5</v>
      </c>
      <c r="AM133" s="6">
        <v>0</v>
      </c>
      <c r="AN133" s="6">
        <v>21</v>
      </c>
      <c r="AO133" s="6">
        <v>0</v>
      </c>
      <c r="AP133" s="6">
        <v>0</v>
      </c>
      <c r="AQ133" s="6">
        <v>2</v>
      </c>
      <c r="AR133" s="6">
        <v>0</v>
      </c>
      <c r="AS133" s="6">
        <v>0</v>
      </c>
      <c r="AT133" s="6">
        <v>3</v>
      </c>
      <c r="AU133" s="6">
        <v>0</v>
      </c>
      <c r="AV133" s="6">
        <v>10</v>
      </c>
      <c r="AW133" s="6">
        <v>3</v>
      </c>
      <c r="AX133" s="6">
        <v>0</v>
      </c>
      <c r="AY133" s="6">
        <v>0</v>
      </c>
      <c r="AZ133" s="6">
        <v>0</v>
      </c>
      <c r="BA133" s="6">
        <v>1</v>
      </c>
      <c r="BB133" s="6">
        <v>1</v>
      </c>
      <c r="BC133" s="6">
        <v>1</v>
      </c>
      <c r="BD133" s="6">
        <v>0</v>
      </c>
      <c r="BE133" s="21">
        <v>0</v>
      </c>
      <c r="BF133" s="19">
        <f t="shared" si="2"/>
        <v>316</v>
      </c>
    </row>
    <row r="134" spans="1:58" s="1" customFormat="1" ht="18" customHeight="1" x14ac:dyDescent="0.25">
      <c r="A134" s="80"/>
      <c r="B134" s="68"/>
      <c r="C134" s="4" t="s">
        <v>60</v>
      </c>
      <c r="D134" s="5">
        <v>11</v>
      </c>
      <c r="E134" s="6">
        <v>2</v>
      </c>
      <c r="F134" s="6">
        <v>13</v>
      </c>
      <c r="G134" s="6">
        <v>2</v>
      </c>
      <c r="H134" s="6">
        <v>62</v>
      </c>
      <c r="I134" s="6">
        <v>11</v>
      </c>
      <c r="J134" s="6">
        <v>3</v>
      </c>
      <c r="K134" s="6">
        <v>5</v>
      </c>
      <c r="L134" s="6">
        <v>8</v>
      </c>
      <c r="M134" s="6">
        <v>69</v>
      </c>
      <c r="N134" s="6">
        <v>30</v>
      </c>
      <c r="O134" s="6">
        <v>0</v>
      </c>
      <c r="P134" s="6">
        <v>0</v>
      </c>
      <c r="Q134" s="6">
        <v>3</v>
      </c>
      <c r="R134" s="6">
        <v>140</v>
      </c>
      <c r="S134" s="6">
        <v>102</v>
      </c>
      <c r="T134" s="6">
        <v>7</v>
      </c>
      <c r="U134" s="6">
        <v>3</v>
      </c>
      <c r="V134" s="6">
        <v>948</v>
      </c>
      <c r="W134" s="6">
        <v>21</v>
      </c>
      <c r="X134" s="6">
        <v>1</v>
      </c>
      <c r="Y134" s="6">
        <v>30</v>
      </c>
      <c r="Z134" s="6">
        <v>10</v>
      </c>
      <c r="AA134" s="6">
        <v>64</v>
      </c>
      <c r="AB134" s="6">
        <v>8</v>
      </c>
      <c r="AC134" s="6">
        <v>4</v>
      </c>
      <c r="AD134" s="6">
        <v>17</v>
      </c>
      <c r="AE134" s="6">
        <v>1</v>
      </c>
      <c r="AF134" s="6">
        <v>3</v>
      </c>
      <c r="AG134" s="6">
        <v>6</v>
      </c>
      <c r="AH134" s="6">
        <v>0</v>
      </c>
      <c r="AI134" s="6">
        <v>24</v>
      </c>
      <c r="AJ134" s="6">
        <v>5</v>
      </c>
      <c r="AK134" s="6">
        <v>63</v>
      </c>
      <c r="AL134" s="6">
        <v>46</v>
      </c>
      <c r="AM134" s="6">
        <v>1</v>
      </c>
      <c r="AN134" s="6">
        <v>200</v>
      </c>
      <c r="AO134" s="6">
        <v>6</v>
      </c>
      <c r="AP134" s="6">
        <v>2</v>
      </c>
      <c r="AQ134" s="6">
        <v>22</v>
      </c>
      <c r="AR134" s="6">
        <v>1</v>
      </c>
      <c r="AS134" s="6">
        <v>1</v>
      </c>
      <c r="AT134" s="6">
        <v>18</v>
      </c>
      <c r="AU134" s="6">
        <v>0</v>
      </c>
      <c r="AV134" s="6">
        <v>125</v>
      </c>
      <c r="AW134" s="6">
        <v>43</v>
      </c>
      <c r="AX134" s="6">
        <v>1</v>
      </c>
      <c r="AY134" s="6">
        <v>4</v>
      </c>
      <c r="AZ134" s="6">
        <v>0</v>
      </c>
      <c r="BA134" s="6">
        <v>23</v>
      </c>
      <c r="BB134" s="6">
        <v>6</v>
      </c>
      <c r="BC134" s="6">
        <v>12</v>
      </c>
      <c r="BD134" s="6">
        <v>12</v>
      </c>
      <c r="BE134" s="21">
        <v>0</v>
      </c>
      <c r="BF134" s="19">
        <f t="shared" si="2"/>
        <v>2199</v>
      </c>
    </row>
    <row r="135" spans="1:58" s="12" customFormat="1" ht="18" customHeight="1" x14ac:dyDescent="0.25">
      <c r="A135" s="80"/>
      <c r="B135" s="69"/>
      <c r="C135" s="23" t="s">
        <v>56</v>
      </c>
      <c r="D135" s="40">
        <v>19.599333333333334</v>
      </c>
      <c r="E135" s="35">
        <v>16.157499999999999</v>
      </c>
      <c r="F135" s="36">
        <v>20.046133333333337</v>
      </c>
      <c r="G135" s="36">
        <v>8.4536666666666669</v>
      </c>
      <c r="H135" s="36">
        <v>15.604041095890411</v>
      </c>
      <c r="I135" s="36">
        <v>13.367133333333333</v>
      </c>
      <c r="J135" s="36">
        <v>9.9478000000000009</v>
      </c>
      <c r="K135" s="36">
        <v>15.7422</v>
      </c>
      <c r="L135" s="36">
        <v>10.985777777777777</v>
      </c>
      <c r="M135" s="36">
        <v>15.630772151898739</v>
      </c>
      <c r="N135" s="36">
        <v>16.800486486486484</v>
      </c>
      <c r="O135" s="35" t="s">
        <v>69</v>
      </c>
      <c r="P135" s="35" t="s">
        <v>69</v>
      </c>
      <c r="Q135" s="36">
        <v>3.3572500000000001</v>
      </c>
      <c r="R135" s="36">
        <v>12.589465909090906</v>
      </c>
      <c r="S135" s="36">
        <v>14.511636363636365</v>
      </c>
      <c r="T135" s="36">
        <v>5.984375</v>
      </c>
      <c r="U135" s="36">
        <v>10.7545</v>
      </c>
      <c r="V135" s="36">
        <v>7.8971056539120559</v>
      </c>
      <c r="W135" s="36">
        <v>21.525333333333336</v>
      </c>
      <c r="X135" s="36">
        <v>23.353999999999999</v>
      </c>
      <c r="Y135" s="36">
        <v>17.298333333333336</v>
      </c>
      <c r="Z135" s="36">
        <v>15.807615384615385</v>
      </c>
      <c r="AA135" s="36">
        <v>13.038560975609757</v>
      </c>
      <c r="AB135" s="36">
        <v>12.687749999999999</v>
      </c>
      <c r="AC135" s="36">
        <v>11.556285714285716</v>
      </c>
      <c r="AD135" s="36">
        <v>12.000785714285715</v>
      </c>
      <c r="AE135" s="35">
        <v>3.3290000000000002</v>
      </c>
      <c r="AF135" s="36">
        <v>16.974</v>
      </c>
      <c r="AG135" s="36">
        <v>20.493666666666666</v>
      </c>
      <c r="AH135" s="35" t="s">
        <v>69</v>
      </c>
      <c r="AI135" s="36">
        <v>15.495785714285716</v>
      </c>
      <c r="AJ135" s="36">
        <v>7.1423999999999994</v>
      </c>
      <c r="AK135" s="36">
        <v>16.521507042253521</v>
      </c>
      <c r="AL135" s="36">
        <v>16.492034482758623</v>
      </c>
      <c r="AM135" s="35">
        <v>1.9355</v>
      </c>
      <c r="AN135" s="36">
        <v>12.633973384030424</v>
      </c>
      <c r="AO135" s="36">
        <v>16.169</v>
      </c>
      <c r="AP135" s="36">
        <v>20.139500000000002</v>
      </c>
      <c r="AQ135" s="36">
        <v>14.04996153846154</v>
      </c>
      <c r="AR135" s="42">
        <v>5.2460000000000004</v>
      </c>
      <c r="AS135" s="35">
        <v>18.1465</v>
      </c>
      <c r="AT135" s="36">
        <v>17.664319999999996</v>
      </c>
      <c r="AU135" s="35">
        <v>1.002</v>
      </c>
      <c r="AV135" s="36">
        <v>10.568566844919788</v>
      </c>
      <c r="AW135" s="36">
        <v>14.331886792452831</v>
      </c>
      <c r="AX135" s="36">
        <v>12.778</v>
      </c>
      <c r="AY135" s="35">
        <v>7.4130000000000003</v>
      </c>
      <c r="AZ135" s="35" t="s">
        <v>69</v>
      </c>
      <c r="BA135" s="36">
        <v>14.26328</v>
      </c>
      <c r="BB135" s="36">
        <v>14.928875000000001</v>
      </c>
      <c r="BC135" s="36">
        <v>11.831375</v>
      </c>
      <c r="BD135" s="36">
        <v>16.7852</v>
      </c>
      <c r="BE135" s="37" t="s">
        <v>69</v>
      </c>
      <c r="BF135" s="58"/>
    </row>
    <row r="136" spans="1:58" s="1" customFormat="1" ht="18" customHeight="1" x14ac:dyDescent="0.25">
      <c r="A136" s="80"/>
      <c r="B136" s="67" t="s">
        <v>19</v>
      </c>
      <c r="C136" s="4" t="s">
        <v>52</v>
      </c>
      <c r="D136" s="5">
        <v>1</v>
      </c>
      <c r="E136" s="6">
        <v>0</v>
      </c>
      <c r="F136" s="6">
        <v>0</v>
      </c>
      <c r="G136" s="6">
        <v>1</v>
      </c>
      <c r="H136" s="6">
        <v>2</v>
      </c>
      <c r="I136" s="6">
        <v>1</v>
      </c>
      <c r="J136" s="6">
        <v>1</v>
      </c>
      <c r="K136" s="6">
        <v>0</v>
      </c>
      <c r="L136" s="6">
        <v>0</v>
      </c>
      <c r="M136" s="6">
        <v>3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291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3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1</v>
      </c>
      <c r="AK136" s="6">
        <v>1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12</v>
      </c>
      <c r="AX136" s="6">
        <v>1</v>
      </c>
      <c r="AY136" s="6">
        <v>0</v>
      </c>
      <c r="AZ136" s="6">
        <v>0</v>
      </c>
      <c r="BA136" s="6">
        <v>1</v>
      </c>
      <c r="BB136" s="6">
        <v>0</v>
      </c>
      <c r="BC136" s="6">
        <v>0</v>
      </c>
      <c r="BD136" s="6">
        <v>0</v>
      </c>
      <c r="BE136" s="21">
        <v>0</v>
      </c>
      <c r="BF136" s="19">
        <f t="shared" si="2"/>
        <v>319</v>
      </c>
    </row>
    <row r="137" spans="1:58" s="1" customFormat="1" ht="18" customHeight="1" x14ac:dyDescent="0.25">
      <c r="A137" s="80"/>
      <c r="B137" s="68"/>
      <c r="C137" s="4" t="s">
        <v>53</v>
      </c>
      <c r="D137" s="5">
        <v>0</v>
      </c>
      <c r="E137" s="6">
        <v>0</v>
      </c>
      <c r="F137" s="6">
        <v>0</v>
      </c>
      <c r="G137" s="6">
        <v>0</v>
      </c>
      <c r="H137" s="6">
        <v>3</v>
      </c>
      <c r="I137" s="6">
        <v>0</v>
      </c>
      <c r="J137" s="6">
        <v>0</v>
      </c>
      <c r="K137" s="6">
        <v>0</v>
      </c>
      <c r="L137" s="6">
        <v>0</v>
      </c>
      <c r="M137" s="6">
        <v>1</v>
      </c>
      <c r="N137" s="6">
        <v>2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277</v>
      </c>
      <c r="X137" s="6">
        <v>0</v>
      </c>
      <c r="Y137" s="6">
        <v>1</v>
      </c>
      <c r="Z137" s="6">
        <v>0</v>
      </c>
      <c r="AA137" s="6">
        <v>0</v>
      </c>
      <c r="AB137" s="6">
        <v>0</v>
      </c>
      <c r="AC137" s="6">
        <v>4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2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1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11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21">
        <v>0</v>
      </c>
      <c r="BF137" s="19">
        <f t="shared" si="2"/>
        <v>302</v>
      </c>
    </row>
    <row r="138" spans="1:58" s="1" customFormat="1" ht="18" customHeight="1" x14ac:dyDescent="0.25">
      <c r="A138" s="80"/>
      <c r="B138" s="68"/>
      <c r="C138" s="4" t="s">
        <v>54</v>
      </c>
      <c r="D138" s="5">
        <v>0</v>
      </c>
      <c r="E138" s="6">
        <v>0</v>
      </c>
      <c r="F138" s="6">
        <v>0</v>
      </c>
      <c r="G138" s="6">
        <v>0</v>
      </c>
      <c r="H138" s="6">
        <v>2</v>
      </c>
      <c r="I138" s="6">
        <v>1</v>
      </c>
      <c r="J138" s="6">
        <v>0</v>
      </c>
      <c r="K138" s="6">
        <v>0</v>
      </c>
      <c r="L138" s="6">
        <v>0</v>
      </c>
      <c r="M138" s="6">
        <v>1</v>
      </c>
      <c r="N138" s="6">
        <v>2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1</v>
      </c>
      <c r="U138" s="6">
        <v>0</v>
      </c>
      <c r="V138" s="6">
        <v>0</v>
      </c>
      <c r="W138" s="6">
        <v>255</v>
      </c>
      <c r="X138" s="6">
        <v>0</v>
      </c>
      <c r="Y138" s="6">
        <v>1</v>
      </c>
      <c r="Z138" s="6">
        <v>0</v>
      </c>
      <c r="AA138" s="6">
        <v>0</v>
      </c>
      <c r="AB138" s="6">
        <v>0</v>
      </c>
      <c r="AC138" s="6">
        <v>5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2</v>
      </c>
      <c r="AM138" s="6">
        <v>0</v>
      </c>
      <c r="AN138" s="6">
        <v>2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1</v>
      </c>
      <c r="AU138" s="6">
        <v>0</v>
      </c>
      <c r="AV138" s="6">
        <v>0</v>
      </c>
      <c r="AW138" s="6">
        <v>9</v>
      </c>
      <c r="AX138" s="6">
        <v>0</v>
      </c>
      <c r="AY138" s="6">
        <v>0</v>
      </c>
      <c r="AZ138" s="6">
        <v>0</v>
      </c>
      <c r="BA138" s="6">
        <v>1</v>
      </c>
      <c r="BB138" s="6">
        <v>0</v>
      </c>
      <c r="BC138" s="6">
        <v>0</v>
      </c>
      <c r="BD138" s="6">
        <v>0</v>
      </c>
      <c r="BE138" s="21">
        <v>0</v>
      </c>
      <c r="BF138" s="19">
        <f t="shared" si="2"/>
        <v>283</v>
      </c>
    </row>
    <row r="139" spans="1:58" s="1" customFormat="1" ht="18" customHeight="1" x14ac:dyDescent="0.25">
      <c r="A139" s="80"/>
      <c r="B139" s="68"/>
      <c r="C139" s="4" t="s">
        <v>55</v>
      </c>
      <c r="D139" s="5">
        <v>1</v>
      </c>
      <c r="E139" s="6">
        <v>0</v>
      </c>
      <c r="F139" s="6">
        <v>1</v>
      </c>
      <c r="G139" s="6">
        <v>0</v>
      </c>
      <c r="H139" s="6">
        <v>3</v>
      </c>
      <c r="I139" s="6">
        <v>0</v>
      </c>
      <c r="J139" s="6">
        <v>0</v>
      </c>
      <c r="K139" s="6">
        <v>0</v>
      </c>
      <c r="L139" s="6">
        <v>0</v>
      </c>
      <c r="M139" s="6">
        <v>13</v>
      </c>
      <c r="N139" s="6">
        <v>3</v>
      </c>
      <c r="O139" s="6">
        <v>0</v>
      </c>
      <c r="P139" s="6">
        <v>0</v>
      </c>
      <c r="Q139" s="6">
        <v>0</v>
      </c>
      <c r="R139" s="6">
        <v>1</v>
      </c>
      <c r="S139" s="6">
        <v>1</v>
      </c>
      <c r="T139" s="6">
        <v>0</v>
      </c>
      <c r="U139" s="6">
        <v>0</v>
      </c>
      <c r="V139" s="6">
        <v>0</v>
      </c>
      <c r="W139" s="6">
        <v>437</v>
      </c>
      <c r="X139" s="6">
        <v>0</v>
      </c>
      <c r="Y139" s="6">
        <v>1</v>
      </c>
      <c r="Z139" s="6">
        <v>0</v>
      </c>
      <c r="AA139" s="6">
        <v>0</v>
      </c>
      <c r="AB139" s="6">
        <v>0</v>
      </c>
      <c r="AC139" s="6">
        <v>6</v>
      </c>
      <c r="AD139" s="6">
        <v>1</v>
      </c>
      <c r="AE139" s="6">
        <v>0</v>
      </c>
      <c r="AF139" s="6">
        <v>0</v>
      </c>
      <c r="AG139" s="6">
        <v>0</v>
      </c>
      <c r="AH139" s="6">
        <v>0</v>
      </c>
      <c r="AI139" s="6">
        <v>2</v>
      </c>
      <c r="AJ139" s="6">
        <v>0</v>
      </c>
      <c r="AK139" s="6">
        <v>3</v>
      </c>
      <c r="AL139" s="6">
        <v>3</v>
      </c>
      <c r="AM139" s="6">
        <v>0</v>
      </c>
      <c r="AN139" s="6">
        <v>1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4</v>
      </c>
      <c r="AW139" s="6">
        <v>33</v>
      </c>
      <c r="AX139" s="6">
        <v>0</v>
      </c>
      <c r="AY139" s="6">
        <v>0</v>
      </c>
      <c r="AZ139" s="6">
        <v>0</v>
      </c>
      <c r="BA139" s="6">
        <v>0</v>
      </c>
      <c r="BB139" s="6">
        <v>3</v>
      </c>
      <c r="BC139" s="6">
        <v>1</v>
      </c>
      <c r="BD139" s="6">
        <v>0</v>
      </c>
      <c r="BE139" s="21">
        <v>0</v>
      </c>
      <c r="BF139" s="19">
        <f t="shared" si="2"/>
        <v>518</v>
      </c>
    </row>
    <row r="140" spans="1:58" s="1" customFormat="1" ht="18" customHeight="1" x14ac:dyDescent="0.25">
      <c r="A140" s="80"/>
      <c r="B140" s="68"/>
      <c r="C140" s="4" t="s">
        <v>59</v>
      </c>
      <c r="D140" s="5">
        <v>3</v>
      </c>
      <c r="E140" s="6">
        <v>0</v>
      </c>
      <c r="F140" s="6">
        <v>1</v>
      </c>
      <c r="G140" s="6">
        <v>1</v>
      </c>
      <c r="H140" s="6">
        <v>11</v>
      </c>
      <c r="I140" s="6">
        <v>0</v>
      </c>
      <c r="J140" s="6">
        <v>0</v>
      </c>
      <c r="K140" s="6">
        <v>0</v>
      </c>
      <c r="L140" s="6">
        <v>0</v>
      </c>
      <c r="M140" s="6">
        <v>2</v>
      </c>
      <c r="N140" s="6">
        <v>5</v>
      </c>
      <c r="O140" s="6">
        <v>0</v>
      </c>
      <c r="P140" s="6">
        <v>0</v>
      </c>
      <c r="Q140" s="6">
        <v>0</v>
      </c>
      <c r="R140" s="6">
        <v>2</v>
      </c>
      <c r="S140" s="6">
        <v>0</v>
      </c>
      <c r="T140" s="6">
        <v>2</v>
      </c>
      <c r="U140" s="6">
        <v>0</v>
      </c>
      <c r="V140" s="6">
        <v>0</v>
      </c>
      <c r="W140" s="6">
        <v>434</v>
      </c>
      <c r="X140" s="6">
        <v>0</v>
      </c>
      <c r="Y140" s="6">
        <v>1</v>
      </c>
      <c r="Z140" s="6">
        <v>1</v>
      </c>
      <c r="AA140" s="6">
        <v>1</v>
      </c>
      <c r="AB140" s="6">
        <v>1</v>
      </c>
      <c r="AC140" s="6">
        <v>5</v>
      </c>
      <c r="AD140" s="6">
        <v>0</v>
      </c>
      <c r="AE140" s="6">
        <v>1</v>
      </c>
      <c r="AF140" s="6">
        <v>1</v>
      </c>
      <c r="AG140" s="6">
        <v>0</v>
      </c>
      <c r="AH140" s="6">
        <v>0</v>
      </c>
      <c r="AI140" s="6">
        <v>0</v>
      </c>
      <c r="AJ140" s="6">
        <v>0</v>
      </c>
      <c r="AK140" s="6">
        <v>2</v>
      </c>
      <c r="AL140" s="6">
        <v>0</v>
      </c>
      <c r="AM140" s="6">
        <v>1</v>
      </c>
      <c r="AN140" s="6">
        <v>1</v>
      </c>
      <c r="AO140" s="6">
        <v>2</v>
      </c>
      <c r="AP140" s="6">
        <v>0</v>
      </c>
      <c r="AQ140" s="6">
        <v>0</v>
      </c>
      <c r="AR140" s="6">
        <v>0</v>
      </c>
      <c r="AS140" s="6">
        <v>0</v>
      </c>
      <c r="AT140" s="6">
        <v>1</v>
      </c>
      <c r="AU140" s="6">
        <v>0</v>
      </c>
      <c r="AV140" s="6">
        <v>4</v>
      </c>
      <c r="AW140" s="6">
        <v>26</v>
      </c>
      <c r="AX140" s="6">
        <v>0</v>
      </c>
      <c r="AY140" s="6">
        <v>0</v>
      </c>
      <c r="AZ140" s="6">
        <v>0</v>
      </c>
      <c r="BA140" s="6">
        <v>1</v>
      </c>
      <c r="BB140" s="6">
        <v>1</v>
      </c>
      <c r="BC140" s="6">
        <v>0</v>
      </c>
      <c r="BD140" s="6">
        <v>1</v>
      </c>
      <c r="BE140" s="21">
        <v>0</v>
      </c>
      <c r="BF140" s="19">
        <f t="shared" si="2"/>
        <v>512</v>
      </c>
    </row>
    <row r="141" spans="1:58" s="1" customFormat="1" ht="18" customHeight="1" x14ac:dyDescent="0.25">
      <c r="A141" s="80"/>
      <c r="B141" s="68"/>
      <c r="C141" s="4" t="s">
        <v>60</v>
      </c>
      <c r="D141" s="5">
        <v>25</v>
      </c>
      <c r="E141" s="6">
        <v>1</v>
      </c>
      <c r="F141" s="6">
        <v>16</v>
      </c>
      <c r="G141" s="6">
        <v>13</v>
      </c>
      <c r="H141" s="6">
        <v>113</v>
      </c>
      <c r="I141" s="6">
        <v>12</v>
      </c>
      <c r="J141" s="6">
        <v>1</v>
      </c>
      <c r="K141" s="6">
        <v>5</v>
      </c>
      <c r="L141" s="6">
        <v>2</v>
      </c>
      <c r="M141" s="6">
        <v>76</v>
      </c>
      <c r="N141" s="6">
        <v>52</v>
      </c>
      <c r="O141" s="6">
        <v>0</v>
      </c>
      <c r="P141" s="6">
        <v>0</v>
      </c>
      <c r="Q141" s="6">
        <v>0</v>
      </c>
      <c r="R141" s="6">
        <v>48</v>
      </c>
      <c r="S141" s="6">
        <v>8</v>
      </c>
      <c r="T141" s="6">
        <v>1</v>
      </c>
      <c r="U141" s="6">
        <v>10</v>
      </c>
      <c r="V141" s="6">
        <v>9</v>
      </c>
      <c r="W141" s="6">
        <v>3017</v>
      </c>
      <c r="X141" s="6">
        <v>1</v>
      </c>
      <c r="Y141" s="6">
        <v>19</v>
      </c>
      <c r="Z141" s="6">
        <v>5</v>
      </c>
      <c r="AA141" s="6">
        <v>12</v>
      </c>
      <c r="AB141" s="6">
        <v>7</v>
      </c>
      <c r="AC141" s="6">
        <v>74</v>
      </c>
      <c r="AD141" s="6">
        <v>8</v>
      </c>
      <c r="AE141" s="6">
        <v>0</v>
      </c>
      <c r="AF141" s="6">
        <v>8</v>
      </c>
      <c r="AG141" s="6">
        <v>7</v>
      </c>
      <c r="AH141" s="6">
        <v>0</v>
      </c>
      <c r="AI141" s="6">
        <v>14</v>
      </c>
      <c r="AJ141" s="6">
        <v>2</v>
      </c>
      <c r="AK141" s="6">
        <v>29</v>
      </c>
      <c r="AL141" s="6">
        <v>22</v>
      </c>
      <c r="AM141" s="6">
        <v>2</v>
      </c>
      <c r="AN141" s="6">
        <v>14</v>
      </c>
      <c r="AO141" s="6">
        <v>7</v>
      </c>
      <c r="AP141" s="6">
        <v>4</v>
      </c>
      <c r="AQ141" s="6">
        <v>12</v>
      </c>
      <c r="AR141" s="6">
        <v>1</v>
      </c>
      <c r="AS141" s="6">
        <v>2</v>
      </c>
      <c r="AT141" s="6">
        <v>13</v>
      </c>
      <c r="AU141" s="6">
        <v>2</v>
      </c>
      <c r="AV141" s="6">
        <v>33</v>
      </c>
      <c r="AW141" s="6">
        <v>325</v>
      </c>
      <c r="AX141" s="6">
        <v>2</v>
      </c>
      <c r="AY141" s="6">
        <v>2</v>
      </c>
      <c r="AZ141" s="6">
        <v>0</v>
      </c>
      <c r="BA141" s="6">
        <v>15</v>
      </c>
      <c r="BB141" s="6">
        <v>7</v>
      </c>
      <c r="BC141" s="6">
        <v>1</v>
      </c>
      <c r="BD141" s="6">
        <v>9</v>
      </c>
      <c r="BE141" s="21">
        <v>0</v>
      </c>
      <c r="BF141" s="19">
        <f t="shared" si="2"/>
        <v>4068</v>
      </c>
    </row>
    <row r="142" spans="1:58" s="12" customFormat="1" ht="18" customHeight="1" x14ac:dyDescent="0.25">
      <c r="A142" s="80"/>
      <c r="B142" s="69"/>
      <c r="C142" s="23" t="s">
        <v>56</v>
      </c>
      <c r="D142" s="40">
        <v>14.824666666666667</v>
      </c>
      <c r="E142" s="36">
        <v>4.9029999999999996</v>
      </c>
      <c r="F142" s="36">
        <v>14.512277777777777</v>
      </c>
      <c r="G142" s="36">
        <v>18.594733333333334</v>
      </c>
      <c r="H142" s="36">
        <v>16.429037313432836</v>
      </c>
      <c r="I142" s="36">
        <v>16.541500000000003</v>
      </c>
      <c r="J142" s="36">
        <v>3.9835000000000003</v>
      </c>
      <c r="K142" s="36">
        <v>22.262599999999999</v>
      </c>
      <c r="L142" s="36">
        <v>11.6685</v>
      </c>
      <c r="M142" s="36">
        <v>15.139531249999997</v>
      </c>
      <c r="N142" s="36">
        <v>13.229109375</v>
      </c>
      <c r="O142" s="35" t="s">
        <v>69</v>
      </c>
      <c r="P142" s="35" t="s">
        <v>69</v>
      </c>
      <c r="Q142" s="35" t="s">
        <v>69</v>
      </c>
      <c r="R142" s="36">
        <v>18.675078431372548</v>
      </c>
      <c r="S142" s="36">
        <v>22.915444444444447</v>
      </c>
      <c r="T142" s="36">
        <v>11.0245</v>
      </c>
      <c r="U142" s="36">
        <v>15.920199999999999</v>
      </c>
      <c r="V142" s="36">
        <v>18.489999999999998</v>
      </c>
      <c r="W142" s="36">
        <v>9.1072184249628378</v>
      </c>
      <c r="X142" s="36">
        <v>14.923999999999999</v>
      </c>
      <c r="Y142" s="36">
        <v>13.198782608695652</v>
      </c>
      <c r="Z142" s="36">
        <v>23.870333333333331</v>
      </c>
      <c r="AA142" s="36">
        <v>20.191615384615382</v>
      </c>
      <c r="AB142" s="36">
        <v>17.937874999999998</v>
      </c>
      <c r="AC142" s="36">
        <v>13.529701030927836</v>
      </c>
      <c r="AD142" s="36">
        <v>22.112888888888889</v>
      </c>
      <c r="AE142" s="36">
        <v>2.7709999999999999</v>
      </c>
      <c r="AF142" s="36">
        <v>16.576999999999998</v>
      </c>
      <c r="AG142" s="36">
        <v>17.22457142857143</v>
      </c>
      <c r="AH142" s="35" t="s">
        <v>69</v>
      </c>
      <c r="AI142" s="36">
        <v>13.720388888888889</v>
      </c>
      <c r="AJ142" s="36">
        <v>3.5509999999999997</v>
      </c>
      <c r="AK142" s="36">
        <v>19.005228571428571</v>
      </c>
      <c r="AL142" s="36">
        <v>17.360074074074074</v>
      </c>
      <c r="AM142" s="35">
        <v>4.5449999999999999</v>
      </c>
      <c r="AN142" s="36">
        <v>16.316388888888891</v>
      </c>
      <c r="AO142" s="36">
        <v>15.377555555555555</v>
      </c>
      <c r="AP142" s="36">
        <v>17.066600000000001</v>
      </c>
      <c r="AQ142" s="36">
        <v>18.570666666666668</v>
      </c>
      <c r="AR142" s="36">
        <v>8.3970000000000002</v>
      </c>
      <c r="AS142" s="35">
        <v>27.168999999999997</v>
      </c>
      <c r="AT142" s="36">
        <v>21.597933333333334</v>
      </c>
      <c r="AU142" s="35">
        <v>13.638500000000001</v>
      </c>
      <c r="AV142" s="36">
        <v>15.274707317073165</v>
      </c>
      <c r="AW142" s="36">
        <v>13.536173076923079</v>
      </c>
      <c r="AX142" s="35">
        <v>7.5106666666666664</v>
      </c>
      <c r="AY142" s="36">
        <v>6.883</v>
      </c>
      <c r="AZ142" s="35" t="s">
        <v>69</v>
      </c>
      <c r="BA142" s="36">
        <v>17.079333333333334</v>
      </c>
      <c r="BB142" s="36">
        <v>12.758454545454544</v>
      </c>
      <c r="BC142" s="35">
        <v>11.177</v>
      </c>
      <c r="BD142" s="36">
        <v>15.495600000000001</v>
      </c>
      <c r="BE142" s="37" t="s">
        <v>69</v>
      </c>
      <c r="BF142" s="58"/>
    </row>
    <row r="143" spans="1:58" s="1" customFormat="1" ht="18" customHeight="1" x14ac:dyDescent="0.25">
      <c r="A143" s="80"/>
      <c r="B143" s="67" t="s">
        <v>20</v>
      </c>
      <c r="C143" s="4" t="s">
        <v>52</v>
      </c>
      <c r="D143" s="5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17</v>
      </c>
      <c r="Y143" s="6">
        <v>0</v>
      </c>
      <c r="Z143" s="6">
        <v>1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1</v>
      </c>
      <c r="AI143" s="6">
        <v>0</v>
      </c>
      <c r="AJ143" s="6">
        <v>0</v>
      </c>
      <c r="AK143" s="6">
        <v>5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21">
        <v>0</v>
      </c>
      <c r="BF143" s="19">
        <f t="shared" si="2"/>
        <v>24</v>
      </c>
    </row>
    <row r="144" spans="1:58" s="1" customFormat="1" ht="18" customHeight="1" x14ac:dyDescent="0.25">
      <c r="A144" s="80"/>
      <c r="B144" s="68"/>
      <c r="C144" s="4" t="s">
        <v>53</v>
      </c>
      <c r="D144" s="5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12</v>
      </c>
      <c r="Y144" s="6">
        <v>0</v>
      </c>
      <c r="Z144" s="6">
        <v>1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1</v>
      </c>
      <c r="AJ144" s="6">
        <v>0</v>
      </c>
      <c r="AK144" s="6">
        <v>3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21">
        <v>0</v>
      </c>
      <c r="BF144" s="19">
        <f t="shared" si="2"/>
        <v>17</v>
      </c>
    </row>
    <row r="145" spans="1:58" s="1" customFormat="1" ht="18" customHeight="1" x14ac:dyDescent="0.25">
      <c r="A145" s="80"/>
      <c r="B145" s="68"/>
      <c r="C145" s="4" t="s">
        <v>54</v>
      </c>
      <c r="D145" s="5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1</v>
      </c>
      <c r="K145" s="6">
        <v>0</v>
      </c>
      <c r="L145" s="6">
        <v>0</v>
      </c>
      <c r="M145" s="6">
        <v>1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7</v>
      </c>
      <c r="Y145" s="6">
        <v>0</v>
      </c>
      <c r="Z145" s="6">
        <v>2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3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1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21">
        <v>0</v>
      </c>
      <c r="BF145" s="19">
        <f t="shared" si="2"/>
        <v>15</v>
      </c>
    </row>
    <row r="146" spans="1:58" s="1" customFormat="1" ht="18" customHeight="1" x14ac:dyDescent="0.25">
      <c r="A146" s="80"/>
      <c r="B146" s="68"/>
      <c r="C146" s="4" t="s">
        <v>55</v>
      </c>
      <c r="D146" s="5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4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22</v>
      </c>
      <c r="Y146" s="6">
        <v>0</v>
      </c>
      <c r="Z146" s="6">
        <v>8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3</v>
      </c>
      <c r="AI146" s="6">
        <v>2</v>
      </c>
      <c r="AJ146" s="6">
        <v>0</v>
      </c>
      <c r="AK146" s="6">
        <v>4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1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1</v>
      </c>
      <c r="BB146" s="6">
        <v>0</v>
      </c>
      <c r="BC146" s="6">
        <v>0</v>
      </c>
      <c r="BD146" s="6">
        <v>0</v>
      </c>
      <c r="BE146" s="21">
        <v>0</v>
      </c>
      <c r="BF146" s="19">
        <f t="shared" si="2"/>
        <v>45</v>
      </c>
    </row>
    <row r="147" spans="1:58" s="1" customFormat="1" ht="18" customHeight="1" x14ac:dyDescent="0.25">
      <c r="A147" s="80"/>
      <c r="B147" s="68"/>
      <c r="C147" s="4" t="s">
        <v>59</v>
      </c>
      <c r="D147" s="5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3</v>
      </c>
      <c r="K147" s="6">
        <v>0</v>
      </c>
      <c r="L147" s="6">
        <v>0</v>
      </c>
      <c r="M147" s="6">
        <v>1</v>
      </c>
      <c r="N147" s="6">
        <v>1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1</v>
      </c>
      <c r="X147" s="6">
        <v>22</v>
      </c>
      <c r="Y147" s="6">
        <v>0</v>
      </c>
      <c r="Z147" s="6">
        <v>9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1</v>
      </c>
      <c r="AI147" s="6">
        <v>0</v>
      </c>
      <c r="AJ147" s="6">
        <v>0</v>
      </c>
      <c r="AK147" s="6">
        <v>3</v>
      </c>
      <c r="AL147" s="6">
        <v>0</v>
      </c>
      <c r="AM147" s="6">
        <v>0</v>
      </c>
      <c r="AN147" s="6">
        <v>1</v>
      </c>
      <c r="AO147" s="6">
        <v>0</v>
      </c>
      <c r="AP147" s="6">
        <v>0</v>
      </c>
      <c r="AQ147" s="6">
        <v>0</v>
      </c>
      <c r="AR147" s="6">
        <v>0</v>
      </c>
      <c r="AS147" s="6">
        <v>1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3</v>
      </c>
      <c r="BB147" s="6">
        <v>0</v>
      </c>
      <c r="BC147" s="6">
        <v>0</v>
      </c>
      <c r="BD147" s="6">
        <v>0</v>
      </c>
      <c r="BE147" s="21">
        <v>0</v>
      </c>
      <c r="BF147" s="19">
        <f t="shared" si="2"/>
        <v>46</v>
      </c>
    </row>
    <row r="148" spans="1:58" s="1" customFormat="1" ht="18" customHeight="1" x14ac:dyDescent="0.25">
      <c r="A148" s="80"/>
      <c r="B148" s="68"/>
      <c r="C148" s="4" t="s">
        <v>60</v>
      </c>
      <c r="D148" s="5">
        <v>1</v>
      </c>
      <c r="E148" s="6">
        <v>0</v>
      </c>
      <c r="F148" s="6">
        <v>1</v>
      </c>
      <c r="G148" s="6">
        <v>0</v>
      </c>
      <c r="H148" s="6">
        <v>14</v>
      </c>
      <c r="I148" s="6">
        <v>1</v>
      </c>
      <c r="J148" s="6">
        <v>11</v>
      </c>
      <c r="K148" s="6">
        <v>1</v>
      </c>
      <c r="L148" s="6">
        <v>1</v>
      </c>
      <c r="M148" s="6">
        <v>9</v>
      </c>
      <c r="N148" s="6">
        <v>2</v>
      </c>
      <c r="O148" s="6">
        <v>0</v>
      </c>
      <c r="P148" s="6">
        <v>0</v>
      </c>
      <c r="Q148" s="6">
        <v>0</v>
      </c>
      <c r="R148" s="6">
        <v>1</v>
      </c>
      <c r="S148" s="6">
        <v>1</v>
      </c>
      <c r="T148" s="6">
        <v>1</v>
      </c>
      <c r="U148" s="6">
        <v>0</v>
      </c>
      <c r="V148" s="6">
        <v>0</v>
      </c>
      <c r="W148" s="6">
        <v>2</v>
      </c>
      <c r="X148" s="6">
        <v>122</v>
      </c>
      <c r="Y148" s="6">
        <v>8</v>
      </c>
      <c r="Z148" s="6">
        <v>72</v>
      </c>
      <c r="AA148" s="6">
        <v>0</v>
      </c>
      <c r="AB148" s="6">
        <v>2</v>
      </c>
      <c r="AC148" s="6">
        <v>0</v>
      </c>
      <c r="AD148" s="6">
        <v>1</v>
      </c>
      <c r="AE148" s="6">
        <v>0</v>
      </c>
      <c r="AF148" s="6">
        <v>2</v>
      </c>
      <c r="AG148" s="6">
        <v>1</v>
      </c>
      <c r="AH148" s="6">
        <v>7</v>
      </c>
      <c r="AI148" s="6">
        <v>3</v>
      </c>
      <c r="AJ148" s="6">
        <v>0</v>
      </c>
      <c r="AK148" s="6">
        <v>32</v>
      </c>
      <c r="AL148" s="6">
        <v>2</v>
      </c>
      <c r="AM148" s="6">
        <v>0</v>
      </c>
      <c r="AN148" s="6">
        <v>4</v>
      </c>
      <c r="AO148" s="6">
        <v>0</v>
      </c>
      <c r="AP148" s="6">
        <v>0</v>
      </c>
      <c r="AQ148" s="6">
        <v>3</v>
      </c>
      <c r="AR148" s="6">
        <v>0</v>
      </c>
      <c r="AS148" s="6">
        <v>4</v>
      </c>
      <c r="AT148" s="6">
        <v>6</v>
      </c>
      <c r="AU148" s="6">
        <v>0</v>
      </c>
      <c r="AV148" s="6">
        <v>0</v>
      </c>
      <c r="AW148" s="6">
        <v>5</v>
      </c>
      <c r="AX148" s="6">
        <v>0</v>
      </c>
      <c r="AY148" s="6">
        <v>1</v>
      </c>
      <c r="AZ148" s="6">
        <v>0</v>
      </c>
      <c r="BA148" s="6">
        <v>2</v>
      </c>
      <c r="BB148" s="6">
        <v>2</v>
      </c>
      <c r="BC148" s="6">
        <v>1</v>
      </c>
      <c r="BD148" s="6">
        <v>1</v>
      </c>
      <c r="BE148" s="21">
        <v>0</v>
      </c>
      <c r="BF148" s="19">
        <f t="shared" si="2"/>
        <v>327</v>
      </c>
    </row>
    <row r="149" spans="1:58" s="12" customFormat="1" ht="18" customHeight="1" x14ac:dyDescent="0.25">
      <c r="A149" s="80"/>
      <c r="B149" s="69"/>
      <c r="C149" s="23" t="s">
        <v>56</v>
      </c>
      <c r="D149" s="34">
        <v>19.573</v>
      </c>
      <c r="E149" s="35" t="s">
        <v>69</v>
      </c>
      <c r="F149" s="36">
        <v>33.837000000000003</v>
      </c>
      <c r="G149" s="35" t="s">
        <v>69</v>
      </c>
      <c r="H149" s="36">
        <v>29.558500000000002</v>
      </c>
      <c r="I149" s="35">
        <v>18.683</v>
      </c>
      <c r="J149" s="36">
        <v>13.018533333333332</v>
      </c>
      <c r="K149" s="35">
        <v>26.724</v>
      </c>
      <c r="L149" s="35">
        <v>28.654</v>
      </c>
      <c r="M149" s="36">
        <v>10.819000000000001</v>
      </c>
      <c r="N149" s="36">
        <v>10.311</v>
      </c>
      <c r="O149" s="35" t="s">
        <v>69</v>
      </c>
      <c r="P149" s="35" t="s">
        <v>69</v>
      </c>
      <c r="Q149" s="36" t="s">
        <v>69</v>
      </c>
      <c r="R149" s="35">
        <v>38.155000000000001</v>
      </c>
      <c r="S149" s="36">
        <v>22.748999999999999</v>
      </c>
      <c r="T149" s="35">
        <v>3.6739999999999999</v>
      </c>
      <c r="U149" s="35" t="s">
        <v>69</v>
      </c>
      <c r="V149" s="36" t="s">
        <v>69</v>
      </c>
      <c r="W149" s="36">
        <v>4.8969999999999994</v>
      </c>
      <c r="X149" s="36">
        <v>9.5294455445544539</v>
      </c>
      <c r="Y149" s="36">
        <v>20.284999999999997</v>
      </c>
      <c r="Z149" s="36">
        <v>10.847333333333331</v>
      </c>
      <c r="AA149" s="36" t="s">
        <v>69</v>
      </c>
      <c r="AB149" s="35">
        <v>16.8735</v>
      </c>
      <c r="AC149" s="36" t="s">
        <v>69</v>
      </c>
      <c r="AD149" s="35">
        <v>6.3819999999999997</v>
      </c>
      <c r="AE149" s="35" t="s">
        <v>69</v>
      </c>
      <c r="AF149" s="36">
        <v>8.1560000000000006</v>
      </c>
      <c r="AG149" s="35">
        <v>32.441000000000003</v>
      </c>
      <c r="AH149" s="36">
        <v>10.775166666666665</v>
      </c>
      <c r="AI149" s="36">
        <v>7.0814999999999992</v>
      </c>
      <c r="AJ149" s="35" t="s">
        <v>69</v>
      </c>
      <c r="AK149" s="36">
        <v>9.9716000000000022</v>
      </c>
      <c r="AL149" s="36">
        <v>22.702500000000001</v>
      </c>
      <c r="AM149" s="35" t="s">
        <v>69</v>
      </c>
      <c r="AN149" s="36">
        <v>13.759199999999998</v>
      </c>
      <c r="AO149" s="36" t="s">
        <v>69</v>
      </c>
      <c r="AP149" s="36" t="s">
        <v>69</v>
      </c>
      <c r="AQ149" s="36">
        <v>5.3167999999999997</v>
      </c>
      <c r="AR149" s="35" t="s">
        <v>69</v>
      </c>
      <c r="AS149" s="36">
        <v>4.9809999999999999</v>
      </c>
      <c r="AT149" s="36">
        <v>27.40133333333333</v>
      </c>
      <c r="AU149" s="35" t="s">
        <v>69</v>
      </c>
      <c r="AV149" s="36" t="s">
        <v>69</v>
      </c>
      <c r="AW149" s="36">
        <v>13.648599999999998</v>
      </c>
      <c r="AX149" s="35" t="s">
        <v>69</v>
      </c>
      <c r="AY149" s="36">
        <v>50.887999999999998</v>
      </c>
      <c r="AZ149" s="36" t="s">
        <v>69</v>
      </c>
      <c r="BA149" s="36">
        <v>6.9818333333333342</v>
      </c>
      <c r="BB149" s="36">
        <v>23.266499999999997</v>
      </c>
      <c r="BC149" s="35">
        <v>4.0469999999999997</v>
      </c>
      <c r="BD149" s="36">
        <v>6.6639999999999997</v>
      </c>
      <c r="BE149" s="41" t="s">
        <v>69</v>
      </c>
      <c r="BF149" s="58"/>
    </row>
    <row r="150" spans="1:58" s="1" customFormat="1" ht="18" customHeight="1" x14ac:dyDescent="0.25">
      <c r="A150" s="80"/>
      <c r="B150" s="67" t="s">
        <v>21</v>
      </c>
      <c r="C150" s="4" t="s">
        <v>52</v>
      </c>
      <c r="D150" s="5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4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1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100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2</v>
      </c>
      <c r="BB150" s="6">
        <v>0</v>
      </c>
      <c r="BC150" s="6">
        <v>0</v>
      </c>
      <c r="BD150" s="6">
        <v>0</v>
      </c>
      <c r="BE150" s="21">
        <v>0</v>
      </c>
      <c r="BF150" s="19">
        <f t="shared" si="2"/>
        <v>107</v>
      </c>
    </row>
    <row r="151" spans="1:58" s="1" customFormat="1" ht="18" customHeight="1" x14ac:dyDescent="0.25">
      <c r="A151" s="80"/>
      <c r="B151" s="68"/>
      <c r="C151" s="4" t="s">
        <v>53</v>
      </c>
      <c r="D151" s="5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1</v>
      </c>
      <c r="L151" s="6">
        <v>6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1</v>
      </c>
      <c r="U151" s="6">
        <v>0</v>
      </c>
      <c r="V151" s="6">
        <v>0</v>
      </c>
      <c r="W151" s="6">
        <v>0</v>
      </c>
      <c r="X151" s="6">
        <v>0</v>
      </c>
      <c r="Y151" s="6">
        <v>100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1</v>
      </c>
      <c r="AR151" s="6">
        <v>0</v>
      </c>
      <c r="AS151" s="6">
        <v>0</v>
      </c>
      <c r="AT151" s="6">
        <v>1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1</v>
      </c>
      <c r="BB151" s="6">
        <v>0</v>
      </c>
      <c r="BC151" s="6">
        <v>0</v>
      </c>
      <c r="BD151" s="6">
        <v>0</v>
      </c>
      <c r="BE151" s="21">
        <v>0</v>
      </c>
      <c r="BF151" s="19">
        <f t="shared" si="2"/>
        <v>111</v>
      </c>
    </row>
    <row r="152" spans="1:58" s="1" customFormat="1" ht="18" customHeight="1" x14ac:dyDescent="0.25">
      <c r="A152" s="80"/>
      <c r="B152" s="68"/>
      <c r="C152" s="4" t="s">
        <v>54</v>
      </c>
      <c r="D152" s="5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1</v>
      </c>
      <c r="L152" s="6">
        <v>3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98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1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21">
        <v>0</v>
      </c>
      <c r="BF152" s="19">
        <f t="shared" si="2"/>
        <v>103</v>
      </c>
    </row>
    <row r="153" spans="1:58" s="1" customFormat="1" ht="18" customHeight="1" x14ac:dyDescent="0.25">
      <c r="A153" s="80"/>
      <c r="B153" s="68"/>
      <c r="C153" s="4" t="s">
        <v>55</v>
      </c>
      <c r="D153" s="5">
        <v>0</v>
      </c>
      <c r="E153" s="6">
        <v>1</v>
      </c>
      <c r="F153" s="6">
        <v>1</v>
      </c>
      <c r="G153" s="6">
        <v>0</v>
      </c>
      <c r="H153" s="6">
        <v>0</v>
      </c>
      <c r="I153" s="6">
        <v>1</v>
      </c>
      <c r="J153" s="6">
        <v>0</v>
      </c>
      <c r="K153" s="6">
        <v>4</v>
      </c>
      <c r="L153" s="6">
        <v>16</v>
      </c>
      <c r="M153" s="6">
        <v>0</v>
      </c>
      <c r="N153" s="6">
        <v>1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282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1</v>
      </c>
      <c r="AO153" s="6">
        <v>0</v>
      </c>
      <c r="AP153" s="6">
        <v>0</v>
      </c>
      <c r="AQ153" s="6">
        <v>2</v>
      </c>
      <c r="AR153" s="6">
        <v>0</v>
      </c>
      <c r="AS153" s="6">
        <v>0</v>
      </c>
      <c r="AT153" s="6">
        <v>1</v>
      </c>
      <c r="AU153" s="6">
        <v>0</v>
      </c>
      <c r="AV153" s="6">
        <v>1</v>
      </c>
      <c r="AW153" s="6">
        <v>1</v>
      </c>
      <c r="AX153" s="6">
        <v>0</v>
      </c>
      <c r="AY153" s="6">
        <v>0</v>
      </c>
      <c r="AZ153" s="6">
        <v>0</v>
      </c>
      <c r="BA153" s="6">
        <v>4</v>
      </c>
      <c r="BB153" s="6">
        <v>0</v>
      </c>
      <c r="BC153" s="6">
        <v>2</v>
      </c>
      <c r="BD153" s="6">
        <v>0</v>
      </c>
      <c r="BE153" s="21">
        <v>0</v>
      </c>
      <c r="BF153" s="19">
        <f t="shared" si="2"/>
        <v>319</v>
      </c>
    </row>
    <row r="154" spans="1:58" s="1" customFormat="1" ht="18" customHeight="1" x14ac:dyDescent="0.25">
      <c r="A154" s="80"/>
      <c r="B154" s="68"/>
      <c r="C154" s="4" t="s">
        <v>59</v>
      </c>
      <c r="D154" s="5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2</v>
      </c>
      <c r="L154" s="6">
        <v>7</v>
      </c>
      <c r="M154" s="6">
        <v>2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289</v>
      </c>
      <c r="Z154" s="6">
        <v>0</v>
      </c>
      <c r="AA154" s="6">
        <v>0</v>
      </c>
      <c r="AB154" s="6">
        <v>1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3</v>
      </c>
      <c r="AJ154" s="6">
        <v>0</v>
      </c>
      <c r="AK154" s="6">
        <v>1</v>
      </c>
      <c r="AL154" s="6">
        <v>1</v>
      </c>
      <c r="AM154" s="6">
        <v>0</v>
      </c>
      <c r="AN154" s="6">
        <v>0</v>
      </c>
      <c r="AO154" s="6">
        <v>0</v>
      </c>
      <c r="AP154" s="6">
        <v>0</v>
      </c>
      <c r="AQ154" s="6">
        <v>3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3</v>
      </c>
      <c r="BD154" s="6">
        <v>0</v>
      </c>
      <c r="BE154" s="21">
        <v>0</v>
      </c>
      <c r="BF154" s="19">
        <f t="shared" si="2"/>
        <v>313</v>
      </c>
    </row>
    <row r="155" spans="1:58" s="1" customFormat="1" ht="18" customHeight="1" x14ac:dyDescent="0.25">
      <c r="A155" s="80"/>
      <c r="B155" s="68"/>
      <c r="C155" s="4" t="s">
        <v>60</v>
      </c>
      <c r="D155" s="5">
        <v>2</v>
      </c>
      <c r="E155" s="6">
        <v>1</v>
      </c>
      <c r="F155" s="6">
        <v>8</v>
      </c>
      <c r="G155" s="6">
        <v>0</v>
      </c>
      <c r="H155" s="6">
        <v>33</v>
      </c>
      <c r="I155" s="6">
        <v>1</v>
      </c>
      <c r="J155" s="6">
        <v>2</v>
      </c>
      <c r="K155" s="6">
        <v>42</v>
      </c>
      <c r="L155" s="6">
        <v>157</v>
      </c>
      <c r="M155" s="6">
        <v>24</v>
      </c>
      <c r="N155" s="6">
        <v>13</v>
      </c>
      <c r="O155" s="6">
        <v>0</v>
      </c>
      <c r="P155" s="6">
        <v>0</v>
      </c>
      <c r="Q155" s="6">
        <v>2</v>
      </c>
      <c r="R155" s="6">
        <v>8</v>
      </c>
      <c r="S155" s="6">
        <v>3</v>
      </c>
      <c r="T155" s="6">
        <v>1</v>
      </c>
      <c r="U155" s="6">
        <v>0</v>
      </c>
      <c r="V155" s="6">
        <v>0</v>
      </c>
      <c r="W155" s="6">
        <v>5</v>
      </c>
      <c r="X155" s="6">
        <v>0</v>
      </c>
      <c r="Y155" s="6">
        <v>2021</v>
      </c>
      <c r="Z155" s="6">
        <v>1</v>
      </c>
      <c r="AA155" s="6">
        <v>3</v>
      </c>
      <c r="AB155" s="6">
        <v>4</v>
      </c>
      <c r="AC155" s="6">
        <v>1</v>
      </c>
      <c r="AD155" s="6">
        <v>1</v>
      </c>
      <c r="AE155" s="6">
        <v>2</v>
      </c>
      <c r="AF155" s="6">
        <v>0</v>
      </c>
      <c r="AG155" s="6">
        <v>2</v>
      </c>
      <c r="AH155" s="6">
        <v>0</v>
      </c>
      <c r="AI155" s="6">
        <v>10</v>
      </c>
      <c r="AJ155" s="6">
        <v>1</v>
      </c>
      <c r="AK155" s="6">
        <v>31</v>
      </c>
      <c r="AL155" s="6">
        <v>22</v>
      </c>
      <c r="AM155" s="6">
        <v>0</v>
      </c>
      <c r="AN155" s="6">
        <v>7</v>
      </c>
      <c r="AO155" s="6">
        <v>0</v>
      </c>
      <c r="AP155" s="6">
        <v>2</v>
      </c>
      <c r="AQ155" s="6">
        <v>39</v>
      </c>
      <c r="AR155" s="6">
        <v>0</v>
      </c>
      <c r="AS155" s="6">
        <v>0</v>
      </c>
      <c r="AT155" s="6">
        <v>12</v>
      </c>
      <c r="AU155" s="6">
        <v>0</v>
      </c>
      <c r="AV155" s="6">
        <v>7</v>
      </c>
      <c r="AW155" s="6">
        <v>18</v>
      </c>
      <c r="AX155" s="6">
        <v>0</v>
      </c>
      <c r="AY155" s="6">
        <v>0</v>
      </c>
      <c r="AZ155" s="6">
        <v>0</v>
      </c>
      <c r="BA155" s="6">
        <v>47</v>
      </c>
      <c r="BB155" s="6">
        <v>3</v>
      </c>
      <c r="BC155" s="6">
        <v>24</v>
      </c>
      <c r="BD155" s="6">
        <v>1</v>
      </c>
      <c r="BE155" s="21">
        <v>0</v>
      </c>
      <c r="BF155" s="19">
        <f t="shared" si="2"/>
        <v>2561</v>
      </c>
    </row>
    <row r="156" spans="1:58" s="13" customFormat="1" ht="18" customHeight="1" x14ac:dyDescent="0.25">
      <c r="A156" s="80"/>
      <c r="B156" s="69"/>
      <c r="C156" s="24" t="s">
        <v>56</v>
      </c>
      <c r="D156" s="44">
        <v>18.363999999999997</v>
      </c>
      <c r="E156" s="45">
        <v>10.3575</v>
      </c>
      <c r="F156" s="45">
        <v>17.806333333333335</v>
      </c>
      <c r="G156" s="46" t="s">
        <v>69</v>
      </c>
      <c r="H156" s="45">
        <v>19.932181818181817</v>
      </c>
      <c r="I156" s="45">
        <v>6.5065</v>
      </c>
      <c r="J156" s="45">
        <v>21.474499999999999</v>
      </c>
      <c r="K156" s="45">
        <v>13.984120000000003</v>
      </c>
      <c r="L156" s="45">
        <v>13.054518134715028</v>
      </c>
      <c r="M156" s="45">
        <v>23.99146153846154</v>
      </c>
      <c r="N156" s="45">
        <v>17.598714285714287</v>
      </c>
      <c r="O156" s="46" t="s">
        <v>69</v>
      </c>
      <c r="P156" s="46" t="s">
        <v>69</v>
      </c>
      <c r="Q156" s="46">
        <v>15.9435</v>
      </c>
      <c r="R156" s="45">
        <v>20.801625000000001</v>
      </c>
      <c r="S156" s="45">
        <v>9.6698333333333331</v>
      </c>
      <c r="T156" s="46">
        <v>6.5009999999999994</v>
      </c>
      <c r="U156" s="45" t="s">
        <v>69</v>
      </c>
      <c r="V156" s="46" t="s">
        <v>69</v>
      </c>
      <c r="W156" s="45">
        <v>27.011199999999995</v>
      </c>
      <c r="X156" s="46" t="s">
        <v>69</v>
      </c>
      <c r="Y156" s="45">
        <v>11.966480622837373</v>
      </c>
      <c r="Z156" s="45">
        <v>5.3280000000000003</v>
      </c>
      <c r="AA156" s="45">
        <v>14.714999999999998</v>
      </c>
      <c r="AB156" s="45">
        <v>24.866999999999997</v>
      </c>
      <c r="AC156" s="45">
        <v>5.52</v>
      </c>
      <c r="AD156" s="45">
        <v>14.675000000000001</v>
      </c>
      <c r="AE156" s="45">
        <v>22.083500000000001</v>
      </c>
      <c r="AF156" s="46" t="s">
        <v>69</v>
      </c>
      <c r="AG156" s="45">
        <v>21.143000000000001</v>
      </c>
      <c r="AH156" s="46" t="s">
        <v>69</v>
      </c>
      <c r="AI156" s="45">
        <v>15.394000000000002</v>
      </c>
      <c r="AJ156" s="46">
        <v>11.956000000000001</v>
      </c>
      <c r="AK156" s="45">
        <v>17.357593750000003</v>
      </c>
      <c r="AL156" s="45">
        <v>20.041565217391305</v>
      </c>
      <c r="AM156" s="46" t="s">
        <v>69</v>
      </c>
      <c r="AN156" s="45">
        <v>23.268000000000001</v>
      </c>
      <c r="AO156" s="45" t="s">
        <v>69</v>
      </c>
      <c r="AP156" s="45">
        <v>30.167000000000002</v>
      </c>
      <c r="AQ156" s="45">
        <v>20.722777777777779</v>
      </c>
      <c r="AR156" s="46" t="s">
        <v>69</v>
      </c>
      <c r="AS156" s="45" t="s">
        <v>69</v>
      </c>
      <c r="AT156" s="45">
        <v>21.399285714285718</v>
      </c>
      <c r="AU156" s="46" t="s">
        <v>69</v>
      </c>
      <c r="AV156" s="45">
        <v>15.742375000000003</v>
      </c>
      <c r="AW156" s="45">
        <v>12.090052631578947</v>
      </c>
      <c r="AX156" s="46" t="s">
        <v>69</v>
      </c>
      <c r="AY156" s="45" t="s">
        <v>69</v>
      </c>
      <c r="AZ156" s="46" t="s">
        <v>69</v>
      </c>
      <c r="BA156" s="45">
        <v>18.180481481481486</v>
      </c>
      <c r="BB156" s="45">
        <v>22.384666666666664</v>
      </c>
      <c r="BC156" s="45">
        <v>15.208172413793104</v>
      </c>
      <c r="BD156" s="47">
        <v>44.06</v>
      </c>
      <c r="BE156" s="48" t="s">
        <v>69</v>
      </c>
      <c r="BF156" s="58"/>
    </row>
    <row r="157" spans="1:58" s="1" customFormat="1" ht="18" customHeight="1" x14ac:dyDescent="0.25">
      <c r="A157" s="80"/>
      <c r="B157" s="67" t="s">
        <v>66</v>
      </c>
      <c r="C157" s="4" t="s">
        <v>52</v>
      </c>
      <c r="D157" s="5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1</v>
      </c>
      <c r="Y157" s="6">
        <v>0</v>
      </c>
      <c r="Z157" s="6">
        <v>23</v>
      </c>
      <c r="AA157" s="6">
        <v>0</v>
      </c>
      <c r="AB157" s="6">
        <v>0</v>
      </c>
      <c r="AC157" s="6">
        <v>0</v>
      </c>
      <c r="AD157" s="6">
        <v>1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1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3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21">
        <v>0</v>
      </c>
      <c r="BF157" s="19">
        <f t="shared" si="2"/>
        <v>29</v>
      </c>
    </row>
    <row r="158" spans="1:58" s="1" customFormat="1" ht="18" customHeight="1" x14ac:dyDescent="0.25">
      <c r="A158" s="80"/>
      <c r="B158" s="68"/>
      <c r="C158" s="4" t="s">
        <v>53</v>
      </c>
      <c r="D158" s="5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26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1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1</v>
      </c>
      <c r="AT158" s="6">
        <v>1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21">
        <v>0</v>
      </c>
      <c r="BF158" s="19">
        <f t="shared" si="2"/>
        <v>29</v>
      </c>
    </row>
    <row r="159" spans="1:58" s="1" customFormat="1" ht="18" customHeight="1" x14ac:dyDescent="0.25">
      <c r="A159" s="80"/>
      <c r="B159" s="68"/>
      <c r="C159" s="4" t="s">
        <v>54</v>
      </c>
      <c r="D159" s="5">
        <v>0</v>
      </c>
      <c r="E159" s="6">
        <v>0</v>
      </c>
      <c r="F159" s="6">
        <v>1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30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1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1</v>
      </c>
      <c r="AT159" s="6">
        <v>0</v>
      </c>
      <c r="AU159" s="6">
        <v>0</v>
      </c>
      <c r="AV159" s="6">
        <v>1</v>
      </c>
      <c r="AW159" s="6">
        <v>0</v>
      </c>
      <c r="AX159" s="6">
        <v>0</v>
      </c>
      <c r="AY159" s="6">
        <v>0</v>
      </c>
      <c r="AZ159" s="6">
        <v>0</v>
      </c>
      <c r="BA159" s="6">
        <v>1</v>
      </c>
      <c r="BB159" s="6">
        <v>0</v>
      </c>
      <c r="BC159" s="6">
        <v>0</v>
      </c>
      <c r="BD159" s="6">
        <v>0</v>
      </c>
      <c r="BE159" s="21">
        <v>0</v>
      </c>
      <c r="BF159" s="19">
        <f t="shared" si="2"/>
        <v>35</v>
      </c>
    </row>
    <row r="160" spans="1:58" s="1" customFormat="1" ht="18" customHeight="1" x14ac:dyDescent="0.25">
      <c r="A160" s="80"/>
      <c r="B160" s="68"/>
      <c r="C160" s="4" t="s">
        <v>55</v>
      </c>
      <c r="D160" s="5">
        <v>0</v>
      </c>
      <c r="E160" s="6">
        <v>0</v>
      </c>
      <c r="F160" s="6">
        <v>1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1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1</v>
      </c>
      <c r="X160" s="6">
        <v>0</v>
      </c>
      <c r="Y160" s="6">
        <v>1</v>
      </c>
      <c r="Z160" s="6">
        <v>46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1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2</v>
      </c>
      <c r="AT160" s="6">
        <v>0</v>
      </c>
      <c r="AU160" s="6">
        <v>0</v>
      </c>
      <c r="AV160" s="6">
        <v>1</v>
      </c>
      <c r="AW160" s="6">
        <v>2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21">
        <v>0</v>
      </c>
      <c r="BF160" s="19">
        <f t="shared" si="2"/>
        <v>58</v>
      </c>
    </row>
    <row r="161" spans="1:58" s="1" customFormat="1" ht="18" customHeight="1" x14ac:dyDescent="0.25">
      <c r="A161" s="80"/>
      <c r="B161" s="68"/>
      <c r="C161" s="4" t="s">
        <v>59</v>
      </c>
      <c r="D161" s="5">
        <v>0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6">
        <v>0</v>
      </c>
      <c r="L161" s="6">
        <v>1</v>
      </c>
      <c r="M161" s="6">
        <v>0</v>
      </c>
      <c r="N161" s="6">
        <v>0</v>
      </c>
      <c r="O161" s="6">
        <v>0</v>
      </c>
      <c r="P161" s="6">
        <v>1</v>
      </c>
      <c r="Q161" s="6">
        <v>0</v>
      </c>
      <c r="R161" s="6">
        <v>1</v>
      </c>
      <c r="S161" s="6">
        <v>1</v>
      </c>
      <c r="T161" s="6">
        <v>0</v>
      </c>
      <c r="U161" s="6">
        <v>0</v>
      </c>
      <c r="V161" s="6">
        <v>0</v>
      </c>
      <c r="W161" s="6">
        <v>0</v>
      </c>
      <c r="X161" s="6">
        <v>1</v>
      </c>
      <c r="Y161" s="6">
        <v>0</v>
      </c>
      <c r="Z161" s="6">
        <v>38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1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21">
        <v>0</v>
      </c>
      <c r="BF161" s="19">
        <f t="shared" si="2"/>
        <v>46</v>
      </c>
    </row>
    <row r="162" spans="1:58" s="1" customFormat="1" ht="18" customHeight="1" x14ac:dyDescent="0.25">
      <c r="A162" s="80"/>
      <c r="B162" s="68"/>
      <c r="C162" s="4" t="s">
        <v>60</v>
      </c>
      <c r="D162" s="5">
        <v>2</v>
      </c>
      <c r="E162" s="6">
        <v>0</v>
      </c>
      <c r="F162" s="6">
        <v>5</v>
      </c>
      <c r="G162" s="6">
        <v>1</v>
      </c>
      <c r="H162" s="6">
        <v>16</v>
      </c>
      <c r="I162" s="6">
        <v>2</v>
      </c>
      <c r="J162" s="6">
        <v>5</v>
      </c>
      <c r="K162" s="6">
        <v>0</v>
      </c>
      <c r="L162" s="6">
        <v>0</v>
      </c>
      <c r="M162" s="6">
        <v>16</v>
      </c>
      <c r="N162" s="6">
        <v>2</v>
      </c>
      <c r="O162" s="6">
        <v>0</v>
      </c>
      <c r="P162" s="6">
        <v>0</v>
      </c>
      <c r="Q162" s="6">
        <v>1</v>
      </c>
      <c r="R162" s="6">
        <v>6</v>
      </c>
      <c r="S162" s="6">
        <v>2</v>
      </c>
      <c r="T162" s="6">
        <v>1</v>
      </c>
      <c r="U162" s="6">
        <v>1</v>
      </c>
      <c r="V162" s="6">
        <v>1</v>
      </c>
      <c r="W162" s="6">
        <v>6</v>
      </c>
      <c r="X162" s="6">
        <v>4</v>
      </c>
      <c r="Y162" s="6">
        <v>6</v>
      </c>
      <c r="Z162" s="6">
        <v>250</v>
      </c>
      <c r="AA162" s="6">
        <v>5</v>
      </c>
      <c r="AB162" s="6">
        <v>1</v>
      </c>
      <c r="AC162" s="6">
        <v>1</v>
      </c>
      <c r="AD162" s="6">
        <v>0</v>
      </c>
      <c r="AE162" s="6">
        <v>2</v>
      </c>
      <c r="AF162" s="6">
        <v>0</v>
      </c>
      <c r="AG162" s="6">
        <v>2</v>
      </c>
      <c r="AH162" s="6">
        <v>13</v>
      </c>
      <c r="AI162" s="6">
        <v>10</v>
      </c>
      <c r="AJ162" s="6">
        <v>2</v>
      </c>
      <c r="AK162" s="6">
        <v>19</v>
      </c>
      <c r="AL162" s="6">
        <v>10</v>
      </c>
      <c r="AM162" s="6">
        <v>0</v>
      </c>
      <c r="AN162" s="6">
        <v>4</v>
      </c>
      <c r="AO162" s="6">
        <v>0</v>
      </c>
      <c r="AP162" s="6">
        <v>1</v>
      </c>
      <c r="AQ162" s="6">
        <v>7</v>
      </c>
      <c r="AR162" s="6">
        <v>1</v>
      </c>
      <c r="AS162" s="6">
        <v>18</v>
      </c>
      <c r="AT162" s="6">
        <v>3</v>
      </c>
      <c r="AU162" s="6">
        <v>0</v>
      </c>
      <c r="AV162" s="6">
        <v>6</v>
      </c>
      <c r="AW162" s="6">
        <v>8</v>
      </c>
      <c r="AX162" s="6">
        <v>0</v>
      </c>
      <c r="AY162" s="6">
        <v>1</v>
      </c>
      <c r="AZ162" s="6">
        <v>1</v>
      </c>
      <c r="BA162" s="6">
        <v>4</v>
      </c>
      <c r="BB162" s="6">
        <v>2</v>
      </c>
      <c r="BC162" s="6">
        <v>0</v>
      </c>
      <c r="BD162" s="6">
        <v>0</v>
      </c>
      <c r="BE162" s="21">
        <v>0</v>
      </c>
      <c r="BF162" s="19">
        <f t="shared" si="2"/>
        <v>448</v>
      </c>
    </row>
    <row r="163" spans="1:58" s="12" customFormat="1" ht="18" customHeight="1" x14ac:dyDescent="0.25">
      <c r="A163" s="80"/>
      <c r="B163" s="69"/>
      <c r="C163" s="23" t="s">
        <v>56</v>
      </c>
      <c r="D163" s="40">
        <v>25.6555</v>
      </c>
      <c r="E163" s="36" t="s">
        <v>69</v>
      </c>
      <c r="F163" s="36">
        <v>17.758428571428571</v>
      </c>
      <c r="G163" s="36">
        <v>7.4</v>
      </c>
      <c r="H163" s="36">
        <v>16.750166666666662</v>
      </c>
      <c r="I163" s="36">
        <v>22.118000000000002</v>
      </c>
      <c r="J163" s="36">
        <v>18.598833333333332</v>
      </c>
      <c r="K163" s="36" t="s">
        <v>69</v>
      </c>
      <c r="L163" s="36">
        <v>2.1425000000000001</v>
      </c>
      <c r="M163" s="36">
        <v>29.372125000000004</v>
      </c>
      <c r="N163" s="36">
        <v>10.225333333333333</v>
      </c>
      <c r="O163" s="35" t="s">
        <v>69</v>
      </c>
      <c r="P163" s="35">
        <v>2.6909999999999998</v>
      </c>
      <c r="Q163" s="35">
        <v>16.605</v>
      </c>
      <c r="R163" s="36">
        <v>26.217285714285715</v>
      </c>
      <c r="S163" s="36">
        <v>5.2109999999999994</v>
      </c>
      <c r="T163" s="35">
        <v>5.8890000000000002</v>
      </c>
      <c r="U163" s="36">
        <v>24.193999999999999</v>
      </c>
      <c r="V163" s="35">
        <v>23.053000000000001</v>
      </c>
      <c r="W163" s="36">
        <v>25.918285714285712</v>
      </c>
      <c r="X163" s="36">
        <v>22.566166666666664</v>
      </c>
      <c r="Y163" s="36">
        <v>22.044142857142855</v>
      </c>
      <c r="Z163" s="36">
        <v>12.226605326876511</v>
      </c>
      <c r="AA163" s="36">
        <v>23.796599999999998</v>
      </c>
      <c r="AB163" s="35">
        <v>22.376000000000001</v>
      </c>
      <c r="AC163" s="36">
        <v>39.384</v>
      </c>
      <c r="AD163" s="36">
        <v>0.153</v>
      </c>
      <c r="AE163" s="42">
        <v>14.390499999999999</v>
      </c>
      <c r="AF163" s="35" t="s">
        <v>69</v>
      </c>
      <c r="AG163" s="36">
        <v>22.988499999999998</v>
      </c>
      <c r="AH163" s="36">
        <v>26.452615384615385</v>
      </c>
      <c r="AI163" s="36">
        <v>22.261899999999997</v>
      </c>
      <c r="AJ163" s="36">
        <v>19.536000000000001</v>
      </c>
      <c r="AK163" s="36">
        <v>18.922181818181823</v>
      </c>
      <c r="AL163" s="36">
        <v>16.858818181818183</v>
      </c>
      <c r="AM163" s="35" t="s">
        <v>69</v>
      </c>
      <c r="AN163" s="36">
        <v>28.798250000000003</v>
      </c>
      <c r="AO163" s="35" t="s">
        <v>69</v>
      </c>
      <c r="AP163" s="35">
        <v>29.834</v>
      </c>
      <c r="AQ163" s="36">
        <v>34.072571428571429</v>
      </c>
      <c r="AR163" s="36">
        <v>17.045999999999999</v>
      </c>
      <c r="AS163" s="36">
        <v>12.276538461538459</v>
      </c>
      <c r="AT163" s="36">
        <v>15.433999999999999</v>
      </c>
      <c r="AU163" s="35" t="s">
        <v>69</v>
      </c>
      <c r="AV163" s="36">
        <v>17.590375000000002</v>
      </c>
      <c r="AW163" s="36">
        <v>19.700099999999999</v>
      </c>
      <c r="AX163" s="35" t="s">
        <v>69</v>
      </c>
      <c r="AY163" s="36">
        <v>19.576000000000001</v>
      </c>
      <c r="AZ163" s="36">
        <v>31.562000000000001</v>
      </c>
      <c r="BA163" s="36">
        <v>13.5528</v>
      </c>
      <c r="BB163" s="36">
        <v>34.080500000000001</v>
      </c>
      <c r="BC163" s="35" t="s">
        <v>69</v>
      </c>
      <c r="BD163" s="36" t="s">
        <v>69</v>
      </c>
      <c r="BE163" s="41" t="s">
        <v>69</v>
      </c>
      <c r="BF163" s="58"/>
    </row>
    <row r="164" spans="1:58" s="1" customFormat="1" ht="18" customHeight="1" x14ac:dyDescent="0.25">
      <c r="A164" s="80"/>
      <c r="B164" s="67" t="s">
        <v>22</v>
      </c>
      <c r="C164" s="4" t="s">
        <v>52</v>
      </c>
      <c r="D164" s="5">
        <v>0</v>
      </c>
      <c r="E164" s="6">
        <v>0</v>
      </c>
      <c r="F164" s="6">
        <v>1</v>
      </c>
      <c r="G164" s="6">
        <v>0</v>
      </c>
      <c r="H164" s="6">
        <v>3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3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 s="6">
        <v>248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1</v>
      </c>
      <c r="AL164" s="6">
        <v>1</v>
      </c>
      <c r="AM164" s="6">
        <v>0</v>
      </c>
      <c r="AN164" s="6">
        <v>1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21">
        <v>0</v>
      </c>
      <c r="BF164" s="19">
        <f t="shared" si="2"/>
        <v>259</v>
      </c>
    </row>
    <row r="165" spans="1:58" s="1" customFormat="1" ht="18" customHeight="1" x14ac:dyDescent="0.25">
      <c r="A165" s="80"/>
      <c r="B165" s="68"/>
      <c r="C165" s="4" t="s">
        <v>53</v>
      </c>
      <c r="D165" s="5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2</v>
      </c>
      <c r="N165" s="6">
        <v>1</v>
      </c>
      <c r="O165" s="6">
        <v>0</v>
      </c>
      <c r="P165" s="6">
        <v>0</v>
      </c>
      <c r="Q165" s="6">
        <v>0</v>
      </c>
      <c r="R165" s="6">
        <v>2</v>
      </c>
      <c r="S165" s="6">
        <v>3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204</v>
      </c>
      <c r="AB165" s="6">
        <v>1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5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1</v>
      </c>
      <c r="AU165" s="6">
        <v>0</v>
      </c>
      <c r="AV165" s="6">
        <v>0</v>
      </c>
      <c r="AW165" s="6">
        <v>1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21">
        <v>0</v>
      </c>
      <c r="BF165" s="19">
        <f t="shared" si="2"/>
        <v>220</v>
      </c>
    </row>
    <row r="166" spans="1:58" s="1" customFormat="1" ht="18" customHeight="1" x14ac:dyDescent="0.25">
      <c r="A166" s="80"/>
      <c r="B166" s="68"/>
      <c r="C166" s="4" t="s">
        <v>54</v>
      </c>
      <c r="D166" s="5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1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169</v>
      </c>
      <c r="AB166" s="6">
        <v>0</v>
      </c>
      <c r="AC166" s="6">
        <v>2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1</v>
      </c>
      <c r="AM166" s="6">
        <v>1</v>
      </c>
      <c r="AN166" s="6">
        <v>3</v>
      </c>
      <c r="AO166" s="6">
        <v>0</v>
      </c>
      <c r="AP166" s="6">
        <v>0</v>
      </c>
      <c r="AQ166" s="6">
        <v>1</v>
      </c>
      <c r="AR166" s="6">
        <v>0</v>
      </c>
      <c r="AS166" s="6">
        <v>0</v>
      </c>
      <c r="AT166" s="6">
        <v>0</v>
      </c>
      <c r="AU166" s="6">
        <v>0</v>
      </c>
      <c r="AV166" s="6">
        <v>1</v>
      </c>
      <c r="AW166" s="6">
        <v>1</v>
      </c>
      <c r="AX166" s="6">
        <v>0</v>
      </c>
      <c r="AY166" s="6">
        <v>0</v>
      </c>
      <c r="AZ166" s="6">
        <v>0</v>
      </c>
      <c r="BA166" s="6">
        <v>2</v>
      </c>
      <c r="BB166" s="6">
        <v>1</v>
      </c>
      <c r="BC166" s="6">
        <v>0</v>
      </c>
      <c r="BD166" s="6">
        <v>1</v>
      </c>
      <c r="BE166" s="21">
        <v>0</v>
      </c>
      <c r="BF166" s="19">
        <f t="shared" si="2"/>
        <v>184</v>
      </c>
    </row>
    <row r="167" spans="1:58" s="1" customFormat="1" ht="18" customHeight="1" x14ac:dyDescent="0.25">
      <c r="A167" s="80"/>
      <c r="B167" s="68"/>
      <c r="C167" s="4" t="s">
        <v>55</v>
      </c>
      <c r="D167" s="5">
        <v>0</v>
      </c>
      <c r="E167" s="6">
        <v>0</v>
      </c>
      <c r="F167" s="6">
        <v>2</v>
      </c>
      <c r="G167" s="6">
        <v>0</v>
      </c>
      <c r="H167" s="6">
        <v>3</v>
      </c>
      <c r="I167" s="6">
        <v>0</v>
      </c>
      <c r="J167" s="6">
        <v>0</v>
      </c>
      <c r="K167" s="6">
        <v>0</v>
      </c>
      <c r="L167" s="6">
        <v>0</v>
      </c>
      <c r="M167" s="6">
        <v>2</v>
      </c>
      <c r="N167" s="6">
        <v>1</v>
      </c>
      <c r="O167" s="6">
        <v>0</v>
      </c>
      <c r="P167" s="6">
        <v>0</v>
      </c>
      <c r="Q167" s="6">
        <v>1</v>
      </c>
      <c r="R167" s="6">
        <v>10</v>
      </c>
      <c r="S167" s="6">
        <v>3</v>
      </c>
      <c r="T167" s="6">
        <v>0</v>
      </c>
      <c r="U167" s="6">
        <v>0</v>
      </c>
      <c r="V167" s="6">
        <v>2</v>
      </c>
      <c r="W167" s="6">
        <v>0</v>
      </c>
      <c r="X167" s="6">
        <v>0</v>
      </c>
      <c r="Y167" s="6">
        <v>1</v>
      </c>
      <c r="Z167" s="6">
        <v>0</v>
      </c>
      <c r="AA167" s="6">
        <v>315</v>
      </c>
      <c r="AB167" s="6">
        <v>1</v>
      </c>
      <c r="AC167" s="6">
        <v>0</v>
      </c>
      <c r="AD167" s="6">
        <v>0</v>
      </c>
      <c r="AE167" s="6">
        <v>0</v>
      </c>
      <c r="AF167" s="6">
        <v>2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1</v>
      </c>
      <c r="AN167" s="6">
        <v>11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2</v>
      </c>
      <c r="AX167" s="6">
        <v>0</v>
      </c>
      <c r="AY167" s="6">
        <v>0</v>
      </c>
      <c r="AZ167" s="6">
        <v>0</v>
      </c>
      <c r="BA167" s="6">
        <v>1</v>
      </c>
      <c r="BB167" s="6">
        <v>0</v>
      </c>
      <c r="BC167" s="6">
        <v>0</v>
      </c>
      <c r="BD167" s="6">
        <v>1</v>
      </c>
      <c r="BE167" s="21">
        <v>0</v>
      </c>
      <c r="BF167" s="19">
        <f t="shared" si="2"/>
        <v>359</v>
      </c>
    </row>
    <row r="168" spans="1:58" s="1" customFormat="1" ht="18" customHeight="1" x14ac:dyDescent="0.25">
      <c r="A168" s="80"/>
      <c r="B168" s="68"/>
      <c r="C168" s="4" t="s">
        <v>59</v>
      </c>
      <c r="D168" s="5">
        <v>0</v>
      </c>
      <c r="E168" s="6">
        <v>0</v>
      </c>
      <c r="F168" s="6">
        <v>1</v>
      </c>
      <c r="G168" s="6">
        <v>0</v>
      </c>
      <c r="H168" s="6">
        <v>1</v>
      </c>
      <c r="I168" s="6">
        <v>1</v>
      </c>
      <c r="J168" s="6">
        <v>0</v>
      </c>
      <c r="K168" s="6">
        <v>0</v>
      </c>
      <c r="L168" s="6">
        <v>1</v>
      </c>
      <c r="M168" s="6">
        <v>3</v>
      </c>
      <c r="N168" s="6">
        <v>2</v>
      </c>
      <c r="O168" s="6">
        <v>0</v>
      </c>
      <c r="P168" s="6">
        <v>0</v>
      </c>
      <c r="Q168" s="6">
        <v>0</v>
      </c>
      <c r="R168" s="6">
        <v>1</v>
      </c>
      <c r="S168" s="6">
        <v>2</v>
      </c>
      <c r="T168" s="6">
        <v>0</v>
      </c>
      <c r="U168" s="6">
        <v>0</v>
      </c>
      <c r="V168" s="6">
        <v>0</v>
      </c>
      <c r="W168" s="6">
        <v>2</v>
      </c>
      <c r="X168" s="6">
        <v>0</v>
      </c>
      <c r="Y168" s="6">
        <v>1</v>
      </c>
      <c r="Z168" s="6">
        <v>0</v>
      </c>
      <c r="AA168" s="6">
        <v>278</v>
      </c>
      <c r="AB168" s="6">
        <v>1</v>
      </c>
      <c r="AC168" s="6">
        <v>0</v>
      </c>
      <c r="AD168" s="6">
        <v>0</v>
      </c>
      <c r="AE168" s="6">
        <v>0</v>
      </c>
      <c r="AF168" s="6">
        <v>0</v>
      </c>
      <c r="AG168" s="6">
        <v>1</v>
      </c>
      <c r="AH168" s="6">
        <v>0</v>
      </c>
      <c r="AI168" s="6">
        <v>0</v>
      </c>
      <c r="AJ168" s="6">
        <v>2</v>
      </c>
      <c r="AK168" s="6">
        <v>1</v>
      </c>
      <c r="AL168" s="6">
        <v>2</v>
      </c>
      <c r="AM168" s="6">
        <v>0</v>
      </c>
      <c r="AN168" s="6">
        <v>8</v>
      </c>
      <c r="AO168" s="6">
        <v>0</v>
      </c>
      <c r="AP168" s="6">
        <v>0</v>
      </c>
      <c r="AQ168" s="6">
        <v>1</v>
      </c>
      <c r="AR168" s="6">
        <v>0</v>
      </c>
      <c r="AS168" s="6">
        <v>0</v>
      </c>
      <c r="AT168" s="6">
        <v>1</v>
      </c>
      <c r="AU168" s="6">
        <v>0</v>
      </c>
      <c r="AV168" s="6">
        <v>1</v>
      </c>
      <c r="AW168" s="6">
        <v>3</v>
      </c>
      <c r="AX168" s="6">
        <v>0</v>
      </c>
      <c r="AY168" s="6">
        <v>0</v>
      </c>
      <c r="AZ168" s="6">
        <v>0</v>
      </c>
      <c r="BA168" s="6">
        <v>0</v>
      </c>
      <c r="BB168" s="6">
        <v>1</v>
      </c>
      <c r="BC168" s="6">
        <v>3</v>
      </c>
      <c r="BD168" s="6">
        <v>2</v>
      </c>
      <c r="BE168" s="21">
        <v>0</v>
      </c>
      <c r="BF168" s="19">
        <f t="shared" si="2"/>
        <v>320</v>
      </c>
    </row>
    <row r="169" spans="1:58" s="1" customFormat="1" ht="18" customHeight="1" x14ac:dyDescent="0.25">
      <c r="A169" s="80"/>
      <c r="B169" s="68"/>
      <c r="C169" s="4" t="s">
        <v>60</v>
      </c>
      <c r="D169" s="5">
        <v>13</v>
      </c>
      <c r="E169" s="6">
        <v>1</v>
      </c>
      <c r="F169" s="6">
        <v>26</v>
      </c>
      <c r="G169" s="6">
        <v>3</v>
      </c>
      <c r="H169" s="6">
        <v>52</v>
      </c>
      <c r="I169" s="6">
        <v>12</v>
      </c>
      <c r="J169" s="6">
        <v>1</v>
      </c>
      <c r="K169" s="6">
        <v>0</v>
      </c>
      <c r="L169" s="6">
        <v>1</v>
      </c>
      <c r="M169" s="6">
        <v>55</v>
      </c>
      <c r="N169" s="6">
        <v>27</v>
      </c>
      <c r="O169" s="6">
        <v>0</v>
      </c>
      <c r="P169" s="6">
        <v>0</v>
      </c>
      <c r="Q169" s="6">
        <v>0</v>
      </c>
      <c r="R169" s="6">
        <v>58</v>
      </c>
      <c r="S169" s="6">
        <v>43</v>
      </c>
      <c r="T169" s="6">
        <v>5</v>
      </c>
      <c r="U169" s="6">
        <v>2</v>
      </c>
      <c r="V169" s="6">
        <v>14</v>
      </c>
      <c r="W169" s="6">
        <v>8</v>
      </c>
      <c r="X169" s="6">
        <v>0</v>
      </c>
      <c r="Y169" s="6">
        <v>17</v>
      </c>
      <c r="Z169" s="6">
        <v>3</v>
      </c>
      <c r="AA169" s="6">
        <v>1658</v>
      </c>
      <c r="AB169" s="6">
        <v>16</v>
      </c>
      <c r="AC169" s="6">
        <v>0</v>
      </c>
      <c r="AD169" s="6">
        <v>10</v>
      </c>
      <c r="AE169" s="6">
        <v>1</v>
      </c>
      <c r="AF169" s="6">
        <v>7</v>
      </c>
      <c r="AG169" s="6">
        <v>3</v>
      </c>
      <c r="AH169" s="6">
        <v>0</v>
      </c>
      <c r="AI169" s="6">
        <v>13</v>
      </c>
      <c r="AJ169" s="6">
        <v>6</v>
      </c>
      <c r="AK169" s="6">
        <v>11</v>
      </c>
      <c r="AL169" s="6">
        <v>20</v>
      </c>
      <c r="AM169" s="6">
        <v>2</v>
      </c>
      <c r="AN169" s="6">
        <v>68</v>
      </c>
      <c r="AO169" s="6">
        <v>5</v>
      </c>
      <c r="AP169" s="6">
        <v>6</v>
      </c>
      <c r="AQ169" s="6">
        <v>11</v>
      </c>
      <c r="AR169" s="6">
        <v>1</v>
      </c>
      <c r="AS169" s="6">
        <v>0</v>
      </c>
      <c r="AT169" s="6">
        <v>13</v>
      </c>
      <c r="AU169" s="6">
        <v>1</v>
      </c>
      <c r="AV169" s="6">
        <v>30</v>
      </c>
      <c r="AW169" s="6">
        <v>35</v>
      </c>
      <c r="AX169" s="6">
        <v>0</v>
      </c>
      <c r="AY169" s="6">
        <v>1</v>
      </c>
      <c r="AZ169" s="6">
        <v>0</v>
      </c>
      <c r="BA169" s="6">
        <v>19</v>
      </c>
      <c r="BB169" s="6">
        <v>5</v>
      </c>
      <c r="BC169" s="6">
        <v>5</v>
      </c>
      <c r="BD169" s="6">
        <v>12</v>
      </c>
      <c r="BE169" s="21">
        <v>1</v>
      </c>
      <c r="BF169" s="19">
        <f t="shared" si="2"/>
        <v>2301</v>
      </c>
    </row>
    <row r="170" spans="1:58" s="12" customFormat="1" ht="18" customHeight="1" x14ac:dyDescent="0.25">
      <c r="A170" s="80"/>
      <c r="B170" s="69"/>
      <c r="C170" s="23" t="s">
        <v>56</v>
      </c>
      <c r="D170" s="40">
        <v>24.306615384615387</v>
      </c>
      <c r="E170" s="36">
        <v>13.038</v>
      </c>
      <c r="F170" s="36">
        <v>16.920566666666666</v>
      </c>
      <c r="G170" s="35">
        <v>21.291333333333331</v>
      </c>
      <c r="H170" s="36">
        <v>19.654864406779655</v>
      </c>
      <c r="I170" s="36">
        <v>15.271076923076922</v>
      </c>
      <c r="J170" s="36">
        <v>21.273</v>
      </c>
      <c r="K170" s="35" t="s">
        <v>69</v>
      </c>
      <c r="L170" s="36">
        <v>23.901499999999999</v>
      </c>
      <c r="M170" s="36">
        <v>15.73883870967742</v>
      </c>
      <c r="N170" s="36">
        <v>18.227774193548388</v>
      </c>
      <c r="O170" s="35" t="s">
        <v>69</v>
      </c>
      <c r="P170" s="35" t="s">
        <v>69</v>
      </c>
      <c r="Q170" s="36">
        <v>1.8320000000000001</v>
      </c>
      <c r="R170" s="36">
        <v>14.44384</v>
      </c>
      <c r="S170" s="36">
        <v>14.221901960784317</v>
      </c>
      <c r="T170" s="36">
        <v>17.965399999999999</v>
      </c>
      <c r="U170" s="36">
        <v>20.452000000000002</v>
      </c>
      <c r="V170" s="36">
        <v>17.78275</v>
      </c>
      <c r="W170" s="36">
        <v>17.811399999999999</v>
      </c>
      <c r="X170" s="36" t="s">
        <v>69</v>
      </c>
      <c r="Y170" s="36">
        <v>12.671900000000001</v>
      </c>
      <c r="Z170" s="36">
        <v>27.131333333333334</v>
      </c>
      <c r="AA170" s="36">
        <v>8.9136942896935967</v>
      </c>
      <c r="AB170" s="36">
        <v>17.872052631578949</v>
      </c>
      <c r="AC170" s="36">
        <v>0.76550000000000007</v>
      </c>
      <c r="AD170" s="36">
        <v>27.859100000000002</v>
      </c>
      <c r="AE170" s="36">
        <v>39.496000000000002</v>
      </c>
      <c r="AF170" s="36">
        <v>6.1156666666666668</v>
      </c>
      <c r="AG170" s="36">
        <v>15.933</v>
      </c>
      <c r="AH170" s="35" t="s">
        <v>69</v>
      </c>
      <c r="AI170" s="36">
        <v>18.071384615384616</v>
      </c>
      <c r="AJ170" s="35">
        <v>10.909625</v>
      </c>
      <c r="AK170" s="36">
        <v>20.026076923076921</v>
      </c>
      <c r="AL170" s="36">
        <v>15.594041666666669</v>
      </c>
      <c r="AM170" s="36">
        <v>16</v>
      </c>
      <c r="AN170" s="36">
        <v>12.884812499999997</v>
      </c>
      <c r="AO170" s="36">
        <v>10.770199999999999</v>
      </c>
      <c r="AP170" s="36">
        <v>28.649666666666672</v>
      </c>
      <c r="AQ170" s="36">
        <v>19.471692307692308</v>
      </c>
      <c r="AR170" s="35">
        <v>20.003</v>
      </c>
      <c r="AS170" s="35" t="s">
        <v>69</v>
      </c>
      <c r="AT170" s="36">
        <v>25.671666666666667</v>
      </c>
      <c r="AU170" s="36">
        <v>23.254999999999999</v>
      </c>
      <c r="AV170" s="36">
        <v>23.24321875</v>
      </c>
      <c r="AW170" s="36">
        <v>15.235452380952385</v>
      </c>
      <c r="AX170" s="35" t="s">
        <v>69</v>
      </c>
      <c r="AY170" s="36">
        <v>10.532999999999999</v>
      </c>
      <c r="AZ170" s="35" t="s">
        <v>69</v>
      </c>
      <c r="BA170" s="36">
        <v>16.861499999999999</v>
      </c>
      <c r="BB170" s="36">
        <v>17.858714285714285</v>
      </c>
      <c r="BC170" s="36">
        <v>11.849874999999999</v>
      </c>
      <c r="BD170" s="36">
        <v>10.205125000000001</v>
      </c>
      <c r="BE170" s="37">
        <v>3.3159999999999998</v>
      </c>
      <c r="BF170" s="58"/>
    </row>
    <row r="171" spans="1:58" s="1" customFormat="1" ht="18" customHeight="1" x14ac:dyDescent="0.25">
      <c r="A171" s="80"/>
      <c r="B171" s="67" t="s">
        <v>23</v>
      </c>
      <c r="C171" s="4" t="s">
        <v>52</v>
      </c>
      <c r="D171" s="5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1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104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1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21">
        <v>0</v>
      </c>
      <c r="BF171" s="19">
        <f t="shared" si="2"/>
        <v>106</v>
      </c>
    </row>
    <row r="172" spans="1:58" s="1" customFormat="1" ht="18" customHeight="1" x14ac:dyDescent="0.25">
      <c r="A172" s="80"/>
      <c r="B172" s="68"/>
      <c r="C172" s="4" t="s">
        <v>53</v>
      </c>
      <c r="D172" s="5">
        <v>0</v>
      </c>
      <c r="E172" s="6">
        <v>0</v>
      </c>
      <c r="F172" s="6">
        <v>0</v>
      </c>
      <c r="G172" s="6">
        <v>0</v>
      </c>
      <c r="H172" s="6">
        <v>2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1</v>
      </c>
      <c r="O172" s="6">
        <v>0</v>
      </c>
      <c r="P172" s="6">
        <v>0</v>
      </c>
      <c r="Q172" s="6">
        <v>0</v>
      </c>
      <c r="R172" s="6">
        <v>3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74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1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1</v>
      </c>
      <c r="BE172" s="21">
        <v>0</v>
      </c>
      <c r="BF172" s="19">
        <f t="shared" si="2"/>
        <v>82</v>
      </c>
    </row>
    <row r="173" spans="1:58" s="1" customFormat="1" ht="18" customHeight="1" x14ac:dyDescent="0.25">
      <c r="A173" s="80"/>
      <c r="B173" s="68"/>
      <c r="C173" s="4" t="s">
        <v>54</v>
      </c>
      <c r="D173" s="5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9</v>
      </c>
      <c r="S173" s="6">
        <v>2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2</v>
      </c>
      <c r="AB173" s="6">
        <v>72</v>
      </c>
      <c r="AC173" s="6">
        <v>0</v>
      </c>
      <c r="AD173" s="6">
        <v>1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1</v>
      </c>
      <c r="BC173" s="6">
        <v>0</v>
      </c>
      <c r="BD173" s="6">
        <v>2</v>
      </c>
      <c r="BE173" s="21">
        <v>0</v>
      </c>
      <c r="BF173" s="19">
        <f t="shared" si="2"/>
        <v>90</v>
      </c>
    </row>
    <row r="174" spans="1:58" s="1" customFormat="1" ht="18" customHeight="1" x14ac:dyDescent="0.25">
      <c r="A174" s="80"/>
      <c r="B174" s="68"/>
      <c r="C174" s="4" t="s">
        <v>55</v>
      </c>
      <c r="D174" s="5">
        <v>0</v>
      </c>
      <c r="E174" s="6">
        <v>1</v>
      </c>
      <c r="F174" s="6">
        <v>2</v>
      </c>
      <c r="G174" s="6">
        <v>0</v>
      </c>
      <c r="H174" s="6">
        <v>3</v>
      </c>
      <c r="I174" s="6">
        <v>2</v>
      </c>
      <c r="J174" s="6">
        <v>0</v>
      </c>
      <c r="K174" s="6">
        <v>0</v>
      </c>
      <c r="L174" s="6">
        <v>1</v>
      </c>
      <c r="M174" s="6">
        <v>1</v>
      </c>
      <c r="N174" s="6">
        <v>0</v>
      </c>
      <c r="O174" s="6">
        <v>0</v>
      </c>
      <c r="P174" s="6">
        <v>0</v>
      </c>
      <c r="Q174" s="6">
        <v>0</v>
      </c>
      <c r="R174" s="6">
        <v>3</v>
      </c>
      <c r="S174" s="6">
        <v>0</v>
      </c>
      <c r="T174" s="6">
        <v>1</v>
      </c>
      <c r="U174" s="6">
        <v>0</v>
      </c>
      <c r="V174" s="6">
        <v>1</v>
      </c>
      <c r="W174" s="6">
        <v>0</v>
      </c>
      <c r="X174" s="6">
        <v>0</v>
      </c>
      <c r="Y174" s="6">
        <v>0</v>
      </c>
      <c r="Z174" s="6">
        <v>0</v>
      </c>
      <c r="AA174" s="6">
        <v>1</v>
      </c>
      <c r="AB174" s="6">
        <v>165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1</v>
      </c>
      <c r="AL174" s="6">
        <v>0</v>
      </c>
      <c r="AM174" s="6">
        <v>2</v>
      </c>
      <c r="AN174" s="6">
        <v>1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2</v>
      </c>
      <c r="BE174" s="21">
        <v>0</v>
      </c>
      <c r="BF174" s="19">
        <f t="shared" si="2"/>
        <v>187</v>
      </c>
    </row>
    <row r="175" spans="1:58" s="1" customFormat="1" ht="18" customHeight="1" x14ac:dyDescent="0.25">
      <c r="A175" s="80"/>
      <c r="B175" s="68"/>
      <c r="C175" s="4" t="s">
        <v>59</v>
      </c>
      <c r="D175" s="5">
        <v>0</v>
      </c>
      <c r="E175" s="6">
        <v>1</v>
      </c>
      <c r="F175" s="6">
        <v>0</v>
      </c>
      <c r="G175" s="6">
        <v>0</v>
      </c>
      <c r="H175" s="6">
        <v>1</v>
      </c>
      <c r="I175" s="6">
        <v>1</v>
      </c>
      <c r="J175" s="6">
        <v>0</v>
      </c>
      <c r="K175" s="6">
        <v>0</v>
      </c>
      <c r="L175" s="6">
        <v>0</v>
      </c>
      <c r="M175" s="6">
        <v>1</v>
      </c>
      <c r="N175" s="6">
        <v>3</v>
      </c>
      <c r="O175" s="6">
        <v>0</v>
      </c>
      <c r="P175" s="6">
        <v>0</v>
      </c>
      <c r="Q175" s="6">
        <v>0</v>
      </c>
      <c r="R175" s="6">
        <v>4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1</v>
      </c>
      <c r="Y175" s="6">
        <v>0</v>
      </c>
      <c r="Z175" s="6">
        <v>0</v>
      </c>
      <c r="AA175" s="6">
        <v>0</v>
      </c>
      <c r="AB175" s="6">
        <v>153</v>
      </c>
      <c r="AC175" s="6">
        <v>1</v>
      </c>
      <c r="AD175" s="6">
        <v>0</v>
      </c>
      <c r="AE175" s="6">
        <v>0</v>
      </c>
      <c r="AF175" s="6">
        <v>6</v>
      </c>
      <c r="AG175" s="6">
        <v>0</v>
      </c>
      <c r="AH175" s="6">
        <v>0</v>
      </c>
      <c r="AI175" s="6">
        <v>1</v>
      </c>
      <c r="AJ175" s="6">
        <v>0</v>
      </c>
      <c r="AK175" s="6">
        <v>0</v>
      </c>
      <c r="AL175" s="6">
        <v>1</v>
      </c>
      <c r="AM175" s="6">
        <v>3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2</v>
      </c>
      <c r="AW175" s="6">
        <v>1</v>
      </c>
      <c r="AX175" s="6">
        <v>0</v>
      </c>
      <c r="AY175" s="6">
        <v>0</v>
      </c>
      <c r="AZ175" s="6">
        <v>1</v>
      </c>
      <c r="BA175" s="6">
        <v>0</v>
      </c>
      <c r="BB175" s="6">
        <v>1</v>
      </c>
      <c r="BC175" s="6">
        <v>0</v>
      </c>
      <c r="BD175" s="6">
        <v>2</v>
      </c>
      <c r="BE175" s="21">
        <v>0</v>
      </c>
      <c r="BF175" s="19">
        <f t="shared" si="2"/>
        <v>185</v>
      </c>
    </row>
    <row r="176" spans="1:58" s="1" customFormat="1" ht="18" customHeight="1" x14ac:dyDescent="0.25">
      <c r="A176" s="80"/>
      <c r="B176" s="68"/>
      <c r="C176" s="4" t="s">
        <v>60</v>
      </c>
      <c r="D176" s="5">
        <v>1</v>
      </c>
      <c r="E176" s="6">
        <v>1</v>
      </c>
      <c r="F176" s="6">
        <v>17</v>
      </c>
      <c r="G176" s="6">
        <v>1</v>
      </c>
      <c r="H176" s="6">
        <v>36</v>
      </c>
      <c r="I176" s="6">
        <v>11</v>
      </c>
      <c r="J176" s="6">
        <v>1</v>
      </c>
      <c r="K176" s="6">
        <v>1</v>
      </c>
      <c r="L176" s="6">
        <v>1</v>
      </c>
      <c r="M176" s="6">
        <v>14</v>
      </c>
      <c r="N176" s="6">
        <v>6</v>
      </c>
      <c r="O176" s="6">
        <v>0</v>
      </c>
      <c r="P176" s="6">
        <v>1</v>
      </c>
      <c r="Q176" s="6">
        <v>1</v>
      </c>
      <c r="R176" s="6">
        <v>55</v>
      </c>
      <c r="S176" s="6">
        <v>4</v>
      </c>
      <c r="T176" s="6">
        <v>9</v>
      </c>
      <c r="U176" s="6">
        <v>0</v>
      </c>
      <c r="V176" s="6">
        <v>0</v>
      </c>
      <c r="W176" s="6">
        <v>4</v>
      </c>
      <c r="X176" s="6">
        <v>0</v>
      </c>
      <c r="Y176" s="6">
        <v>4</v>
      </c>
      <c r="Z176" s="6">
        <v>0</v>
      </c>
      <c r="AA176" s="6">
        <v>5</v>
      </c>
      <c r="AB176" s="6">
        <v>881</v>
      </c>
      <c r="AC176" s="6">
        <v>3</v>
      </c>
      <c r="AD176" s="6">
        <v>7</v>
      </c>
      <c r="AE176" s="6">
        <v>2</v>
      </c>
      <c r="AF176" s="6">
        <v>2</v>
      </c>
      <c r="AG176" s="6">
        <v>5</v>
      </c>
      <c r="AH176" s="6">
        <v>0</v>
      </c>
      <c r="AI176" s="6">
        <v>1</v>
      </c>
      <c r="AJ176" s="6">
        <v>2</v>
      </c>
      <c r="AK176" s="6">
        <v>6</v>
      </c>
      <c r="AL176" s="6">
        <v>9</v>
      </c>
      <c r="AM176" s="6">
        <v>5</v>
      </c>
      <c r="AN176" s="6">
        <v>8</v>
      </c>
      <c r="AO176" s="6">
        <v>2</v>
      </c>
      <c r="AP176" s="6">
        <v>11</v>
      </c>
      <c r="AQ176" s="6">
        <v>8</v>
      </c>
      <c r="AR176" s="6">
        <v>1</v>
      </c>
      <c r="AS176" s="6">
        <v>0</v>
      </c>
      <c r="AT176" s="6">
        <v>3</v>
      </c>
      <c r="AU176" s="6">
        <v>6</v>
      </c>
      <c r="AV176" s="6">
        <v>6</v>
      </c>
      <c r="AW176" s="6">
        <v>16</v>
      </c>
      <c r="AX176" s="6">
        <v>1</v>
      </c>
      <c r="AY176" s="6">
        <v>4</v>
      </c>
      <c r="AZ176" s="6">
        <v>0</v>
      </c>
      <c r="BA176" s="6">
        <v>6</v>
      </c>
      <c r="BB176" s="6">
        <v>2</v>
      </c>
      <c r="BC176" s="6">
        <v>1</v>
      </c>
      <c r="BD176" s="6">
        <v>19</v>
      </c>
      <c r="BE176" s="21">
        <v>0</v>
      </c>
      <c r="BF176" s="19">
        <f t="shared" si="2"/>
        <v>1190</v>
      </c>
    </row>
    <row r="177" spans="1:58" s="12" customFormat="1" ht="18" customHeight="1" x14ac:dyDescent="0.25">
      <c r="A177" s="80"/>
      <c r="B177" s="69"/>
      <c r="C177" s="23" t="s">
        <v>56</v>
      </c>
      <c r="D177" s="40">
        <v>26.248000000000001</v>
      </c>
      <c r="E177" s="36">
        <v>13.244999999999999</v>
      </c>
      <c r="F177" s="36">
        <v>15.785263157894738</v>
      </c>
      <c r="G177" s="35">
        <v>18.815000000000001</v>
      </c>
      <c r="H177" s="36">
        <v>21.339142857142857</v>
      </c>
      <c r="I177" s="36">
        <v>12.144714285714286</v>
      </c>
      <c r="J177" s="36">
        <v>28.709</v>
      </c>
      <c r="K177" s="35">
        <v>8.452</v>
      </c>
      <c r="L177" s="36">
        <v>7.3004999999999995</v>
      </c>
      <c r="M177" s="36">
        <v>17.564</v>
      </c>
      <c r="N177" s="36">
        <v>14.655000000000001</v>
      </c>
      <c r="O177" s="35" t="s">
        <v>69</v>
      </c>
      <c r="P177" s="35">
        <v>28.331</v>
      </c>
      <c r="Q177" s="35">
        <v>47.844000000000001</v>
      </c>
      <c r="R177" s="36">
        <v>10.875133333333332</v>
      </c>
      <c r="S177" s="36">
        <v>11.807499999999999</v>
      </c>
      <c r="T177" s="36">
        <v>14.940250000000001</v>
      </c>
      <c r="U177" s="36" t="s">
        <v>69</v>
      </c>
      <c r="V177" s="35">
        <v>1.64</v>
      </c>
      <c r="W177" s="36">
        <v>14.18675</v>
      </c>
      <c r="X177" s="36">
        <v>2.8340000000000001</v>
      </c>
      <c r="Y177" s="36">
        <v>22.108750000000001</v>
      </c>
      <c r="Z177" s="36" t="s">
        <v>69</v>
      </c>
      <c r="AA177" s="36">
        <v>13.078250000000001</v>
      </c>
      <c r="AB177" s="36">
        <v>8.7300710835058712</v>
      </c>
      <c r="AC177" s="35">
        <v>13.9255</v>
      </c>
      <c r="AD177" s="36">
        <v>19.818124999999998</v>
      </c>
      <c r="AE177" s="35">
        <v>4.3014999999999999</v>
      </c>
      <c r="AF177" s="36">
        <v>4.867</v>
      </c>
      <c r="AG177" s="36">
        <v>13.077199999999999</v>
      </c>
      <c r="AH177" s="35" t="s">
        <v>69</v>
      </c>
      <c r="AI177" s="36">
        <v>24.624499999999998</v>
      </c>
      <c r="AJ177" s="35">
        <v>16.788499999999999</v>
      </c>
      <c r="AK177" s="36">
        <v>7.9522500000000012</v>
      </c>
      <c r="AL177" s="36">
        <v>18.782699999999998</v>
      </c>
      <c r="AM177" s="36">
        <v>9.2293000000000003</v>
      </c>
      <c r="AN177" s="36">
        <v>23.570555555555554</v>
      </c>
      <c r="AO177" s="42">
        <v>12.4185</v>
      </c>
      <c r="AP177" s="36">
        <v>20.938000000000002</v>
      </c>
      <c r="AQ177" s="36">
        <v>14.771125</v>
      </c>
      <c r="AR177" s="35">
        <v>22.201000000000001</v>
      </c>
      <c r="AS177" s="35" t="s">
        <v>69</v>
      </c>
      <c r="AT177" s="35">
        <v>19.625666666666667</v>
      </c>
      <c r="AU177" s="36">
        <v>15.851833333333332</v>
      </c>
      <c r="AV177" s="36">
        <v>12.323555555555556</v>
      </c>
      <c r="AW177" s="36">
        <v>14.618352941176472</v>
      </c>
      <c r="AX177" s="35">
        <v>19.373000000000001</v>
      </c>
      <c r="AY177" s="35">
        <v>20.064249999999998</v>
      </c>
      <c r="AZ177" s="35">
        <v>2.7189999999999999</v>
      </c>
      <c r="BA177" s="36">
        <v>18.321000000000002</v>
      </c>
      <c r="BB177" s="36">
        <v>6.4809999999999999</v>
      </c>
      <c r="BC177" s="35">
        <v>15.88</v>
      </c>
      <c r="BD177" s="36">
        <v>14.461961538461537</v>
      </c>
      <c r="BE177" s="37" t="s">
        <v>69</v>
      </c>
      <c r="BF177" s="58"/>
    </row>
    <row r="178" spans="1:58" s="1" customFormat="1" ht="18" customHeight="1" x14ac:dyDescent="0.25">
      <c r="A178" s="80"/>
      <c r="B178" s="67" t="s">
        <v>24</v>
      </c>
      <c r="C178" s="4" t="s">
        <v>52</v>
      </c>
      <c r="D178" s="5">
        <v>1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6">
        <v>0</v>
      </c>
      <c r="K178" s="6">
        <v>0</v>
      </c>
      <c r="L178" s="6">
        <v>0</v>
      </c>
      <c r="M178" s="6">
        <v>3</v>
      </c>
      <c r="N178" s="6">
        <v>0</v>
      </c>
      <c r="O178" s="6">
        <v>0</v>
      </c>
      <c r="P178" s="6">
        <v>0</v>
      </c>
      <c r="Q178" s="6">
        <v>0</v>
      </c>
      <c r="R178" s="6">
        <v>4</v>
      </c>
      <c r="S178" s="6">
        <v>0</v>
      </c>
      <c r="T178" s="6">
        <v>1</v>
      </c>
      <c r="U178" s="6">
        <v>0</v>
      </c>
      <c r="V178" s="6">
        <v>0</v>
      </c>
      <c r="W178" s="6">
        <v>3</v>
      </c>
      <c r="X178" s="6">
        <v>0</v>
      </c>
      <c r="Y178" s="6">
        <v>1</v>
      </c>
      <c r="Z178" s="6">
        <v>0</v>
      </c>
      <c r="AA178" s="6">
        <v>1</v>
      </c>
      <c r="AB178" s="6">
        <v>1</v>
      </c>
      <c r="AC178" s="6">
        <v>106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3</v>
      </c>
      <c r="AL178" s="6">
        <v>1</v>
      </c>
      <c r="AM178" s="6">
        <v>0</v>
      </c>
      <c r="AN178" s="6">
        <v>2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15</v>
      </c>
      <c r="AW178" s="6">
        <v>1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21">
        <v>0</v>
      </c>
      <c r="BF178" s="19">
        <f t="shared" si="2"/>
        <v>144</v>
      </c>
    </row>
    <row r="179" spans="1:58" s="1" customFormat="1" ht="18" customHeight="1" x14ac:dyDescent="0.25">
      <c r="A179" s="80"/>
      <c r="B179" s="68"/>
      <c r="C179" s="4" t="s">
        <v>53</v>
      </c>
      <c r="D179" s="5">
        <v>2</v>
      </c>
      <c r="E179" s="6">
        <v>0</v>
      </c>
      <c r="F179" s="6">
        <v>0</v>
      </c>
      <c r="G179" s="6">
        <v>0</v>
      </c>
      <c r="H179" s="6">
        <v>2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1</v>
      </c>
      <c r="O179" s="6">
        <v>0</v>
      </c>
      <c r="P179" s="6">
        <v>0</v>
      </c>
      <c r="Q179" s="6">
        <v>0</v>
      </c>
      <c r="R179" s="6">
        <v>1</v>
      </c>
      <c r="S179" s="6">
        <v>0</v>
      </c>
      <c r="T179" s="6">
        <v>1</v>
      </c>
      <c r="U179" s="6">
        <v>0</v>
      </c>
      <c r="V179" s="6">
        <v>0</v>
      </c>
      <c r="W179" s="6">
        <v>8</v>
      </c>
      <c r="X179" s="6">
        <v>0</v>
      </c>
      <c r="Y179" s="6">
        <v>0</v>
      </c>
      <c r="Z179" s="6">
        <v>0</v>
      </c>
      <c r="AA179" s="6">
        <v>0</v>
      </c>
      <c r="AB179" s="6">
        <v>1</v>
      </c>
      <c r="AC179" s="6">
        <v>128</v>
      </c>
      <c r="AD179" s="6">
        <v>1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1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14</v>
      </c>
      <c r="AW179" s="6">
        <v>3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1</v>
      </c>
      <c r="BE179" s="21">
        <v>0</v>
      </c>
      <c r="BF179" s="19">
        <f t="shared" si="2"/>
        <v>164</v>
      </c>
    </row>
    <row r="180" spans="1:58" s="1" customFormat="1" ht="18" customHeight="1" x14ac:dyDescent="0.25">
      <c r="A180" s="80"/>
      <c r="B180" s="68"/>
      <c r="C180" s="4" t="s">
        <v>54</v>
      </c>
      <c r="D180" s="5">
        <v>7</v>
      </c>
      <c r="E180" s="6">
        <v>0</v>
      </c>
      <c r="F180" s="6">
        <v>0</v>
      </c>
      <c r="G180" s="6">
        <v>0</v>
      </c>
      <c r="H180" s="6">
        <v>1</v>
      </c>
      <c r="I180" s="6">
        <v>0</v>
      </c>
      <c r="J180" s="6">
        <v>1</v>
      </c>
      <c r="K180" s="6">
        <v>0</v>
      </c>
      <c r="L180" s="6">
        <v>0</v>
      </c>
      <c r="M180" s="6">
        <v>3</v>
      </c>
      <c r="N180" s="6">
        <v>2</v>
      </c>
      <c r="O180" s="6">
        <v>0</v>
      </c>
      <c r="P180" s="6">
        <v>0</v>
      </c>
      <c r="Q180" s="6">
        <v>0</v>
      </c>
      <c r="R180" s="6">
        <v>3</v>
      </c>
      <c r="S180" s="6">
        <v>0</v>
      </c>
      <c r="T180" s="6">
        <v>0</v>
      </c>
      <c r="U180" s="6">
        <v>0</v>
      </c>
      <c r="V180" s="6">
        <v>0</v>
      </c>
      <c r="W180" s="6">
        <v>15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96</v>
      </c>
      <c r="AD180" s="6">
        <v>2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2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1</v>
      </c>
      <c r="AU180" s="6">
        <v>0</v>
      </c>
      <c r="AV180" s="6">
        <v>20</v>
      </c>
      <c r="AW180" s="6">
        <v>1</v>
      </c>
      <c r="AX180" s="6">
        <v>0</v>
      </c>
      <c r="AY180" s="6">
        <v>0</v>
      </c>
      <c r="AZ180" s="6">
        <v>0</v>
      </c>
      <c r="BA180" s="6">
        <v>1</v>
      </c>
      <c r="BB180" s="6">
        <v>1</v>
      </c>
      <c r="BC180" s="6">
        <v>0</v>
      </c>
      <c r="BD180" s="6">
        <v>2</v>
      </c>
      <c r="BE180" s="21">
        <v>0</v>
      </c>
      <c r="BF180" s="19">
        <f t="shared" si="2"/>
        <v>158</v>
      </c>
    </row>
    <row r="181" spans="1:58" s="1" customFormat="1" ht="18" customHeight="1" x14ac:dyDescent="0.25">
      <c r="A181" s="80"/>
      <c r="B181" s="68"/>
      <c r="C181" s="4" t="s">
        <v>55</v>
      </c>
      <c r="D181" s="5">
        <v>5</v>
      </c>
      <c r="E181" s="6">
        <v>0</v>
      </c>
      <c r="F181" s="6">
        <v>0</v>
      </c>
      <c r="G181" s="6">
        <v>2</v>
      </c>
      <c r="H181" s="6">
        <v>6</v>
      </c>
      <c r="I181" s="6">
        <v>0</v>
      </c>
      <c r="J181" s="6">
        <v>0</v>
      </c>
      <c r="K181" s="6">
        <v>0</v>
      </c>
      <c r="L181" s="6">
        <v>0</v>
      </c>
      <c r="M181" s="6">
        <v>7</v>
      </c>
      <c r="N181" s="6">
        <v>3</v>
      </c>
      <c r="O181" s="6">
        <v>0</v>
      </c>
      <c r="P181" s="6">
        <v>0</v>
      </c>
      <c r="Q181" s="6">
        <v>0</v>
      </c>
      <c r="R181" s="6">
        <v>10</v>
      </c>
      <c r="S181" s="6">
        <v>1</v>
      </c>
      <c r="T181" s="6">
        <v>0</v>
      </c>
      <c r="U181" s="6">
        <v>0</v>
      </c>
      <c r="V181" s="6">
        <v>1</v>
      </c>
      <c r="W181" s="6">
        <v>15</v>
      </c>
      <c r="X181" s="6">
        <v>0</v>
      </c>
      <c r="Y181" s="6">
        <v>0</v>
      </c>
      <c r="Z181" s="6">
        <v>0</v>
      </c>
      <c r="AA181" s="6">
        <v>2</v>
      </c>
      <c r="AB181" s="6">
        <v>0</v>
      </c>
      <c r="AC181" s="6">
        <v>187</v>
      </c>
      <c r="AD181" s="6">
        <v>1</v>
      </c>
      <c r="AE181" s="6">
        <v>0</v>
      </c>
      <c r="AF181" s="6">
        <v>0</v>
      </c>
      <c r="AG181" s="6">
        <v>0</v>
      </c>
      <c r="AH181" s="6">
        <v>0</v>
      </c>
      <c r="AI181" s="6">
        <v>1</v>
      </c>
      <c r="AJ181" s="6">
        <v>0</v>
      </c>
      <c r="AK181" s="6">
        <v>3</v>
      </c>
      <c r="AL181" s="6">
        <v>0</v>
      </c>
      <c r="AM181" s="6">
        <v>1</v>
      </c>
      <c r="AN181" s="6">
        <v>1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39</v>
      </c>
      <c r="AW181" s="6">
        <v>9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1</v>
      </c>
      <c r="BD181" s="6">
        <v>2</v>
      </c>
      <c r="BE181" s="21">
        <v>0</v>
      </c>
      <c r="BF181" s="19">
        <f t="shared" si="2"/>
        <v>297</v>
      </c>
    </row>
    <row r="182" spans="1:58" s="1" customFormat="1" ht="18" customHeight="1" x14ac:dyDescent="0.25">
      <c r="A182" s="80"/>
      <c r="B182" s="68"/>
      <c r="C182" s="4" t="s">
        <v>59</v>
      </c>
      <c r="D182" s="5">
        <v>5</v>
      </c>
      <c r="E182" s="6">
        <v>0</v>
      </c>
      <c r="F182" s="6">
        <v>1</v>
      </c>
      <c r="G182" s="6">
        <v>1</v>
      </c>
      <c r="H182" s="6">
        <v>4</v>
      </c>
      <c r="I182" s="6">
        <v>1</v>
      </c>
      <c r="J182" s="6">
        <v>0</v>
      </c>
      <c r="K182" s="6">
        <v>0</v>
      </c>
      <c r="L182" s="6">
        <v>0</v>
      </c>
      <c r="M182" s="6">
        <v>2</v>
      </c>
      <c r="N182" s="6">
        <v>3</v>
      </c>
      <c r="O182" s="6">
        <v>0</v>
      </c>
      <c r="P182" s="6">
        <v>0</v>
      </c>
      <c r="Q182" s="6">
        <v>0</v>
      </c>
      <c r="R182" s="6">
        <v>10</v>
      </c>
      <c r="S182" s="6">
        <v>0</v>
      </c>
      <c r="T182" s="6">
        <v>3</v>
      </c>
      <c r="U182" s="6">
        <v>1</v>
      </c>
      <c r="V182" s="6">
        <v>0</v>
      </c>
      <c r="W182" s="6">
        <v>21</v>
      </c>
      <c r="X182" s="6">
        <v>0</v>
      </c>
      <c r="Y182" s="6">
        <v>0</v>
      </c>
      <c r="Z182" s="6">
        <v>0</v>
      </c>
      <c r="AA182" s="6">
        <v>0</v>
      </c>
      <c r="AB182" s="6">
        <v>1</v>
      </c>
      <c r="AC182" s="6">
        <v>158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1</v>
      </c>
      <c r="AJ182" s="6">
        <v>1</v>
      </c>
      <c r="AK182" s="6">
        <v>0</v>
      </c>
      <c r="AL182" s="6">
        <v>2</v>
      </c>
      <c r="AM182" s="6">
        <v>1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27</v>
      </c>
      <c r="AW182" s="6">
        <v>8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4</v>
      </c>
      <c r="BE182" s="21">
        <v>0</v>
      </c>
      <c r="BF182" s="19">
        <f t="shared" si="2"/>
        <v>255</v>
      </c>
    </row>
    <row r="183" spans="1:58" s="1" customFormat="1" ht="18" customHeight="1" x14ac:dyDescent="0.25">
      <c r="A183" s="80"/>
      <c r="B183" s="68"/>
      <c r="C183" s="4" t="s">
        <v>60</v>
      </c>
      <c r="D183" s="5">
        <v>47</v>
      </c>
      <c r="E183" s="6">
        <v>0</v>
      </c>
      <c r="F183" s="6">
        <v>10</v>
      </c>
      <c r="G183" s="6">
        <v>12</v>
      </c>
      <c r="H183" s="6">
        <v>77</v>
      </c>
      <c r="I183" s="6">
        <v>8</v>
      </c>
      <c r="J183" s="6">
        <v>0</v>
      </c>
      <c r="K183" s="6">
        <v>2</v>
      </c>
      <c r="L183" s="6">
        <v>1</v>
      </c>
      <c r="M183" s="6">
        <v>67</v>
      </c>
      <c r="N183" s="6">
        <v>70</v>
      </c>
      <c r="O183" s="6">
        <v>0</v>
      </c>
      <c r="P183" s="6">
        <v>0</v>
      </c>
      <c r="Q183" s="6">
        <v>0</v>
      </c>
      <c r="R183" s="6">
        <v>223</v>
      </c>
      <c r="S183" s="6">
        <v>12</v>
      </c>
      <c r="T183" s="6">
        <v>16</v>
      </c>
      <c r="U183" s="6">
        <v>5</v>
      </c>
      <c r="V183" s="6">
        <v>9</v>
      </c>
      <c r="W183" s="6">
        <v>147</v>
      </c>
      <c r="X183" s="6">
        <v>0</v>
      </c>
      <c r="Y183" s="6">
        <v>17</v>
      </c>
      <c r="Z183" s="6">
        <v>9</v>
      </c>
      <c r="AA183" s="6">
        <v>41</v>
      </c>
      <c r="AB183" s="6">
        <v>11</v>
      </c>
      <c r="AC183" s="6">
        <v>919</v>
      </c>
      <c r="AD183" s="6">
        <v>29</v>
      </c>
      <c r="AE183" s="6">
        <v>0</v>
      </c>
      <c r="AF183" s="6">
        <v>5</v>
      </c>
      <c r="AG183" s="6">
        <v>3</v>
      </c>
      <c r="AH183" s="6">
        <v>0</v>
      </c>
      <c r="AI183" s="6">
        <v>13</v>
      </c>
      <c r="AJ183" s="6">
        <v>0</v>
      </c>
      <c r="AK183" s="6">
        <v>30</v>
      </c>
      <c r="AL183" s="6">
        <v>22</v>
      </c>
      <c r="AM183" s="6">
        <v>1</v>
      </c>
      <c r="AN183" s="6">
        <v>20</v>
      </c>
      <c r="AO183" s="6">
        <v>4</v>
      </c>
      <c r="AP183" s="6">
        <v>4</v>
      </c>
      <c r="AQ183" s="6">
        <v>16</v>
      </c>
      <c r="AR183" s="6">
        <v>0</v>
      </c>
      <c r="AS183" s="6">
        <v>2</v>
      </c>
      <c r="AT183" s="6">
        <v>16</v>
      </c>
      <c r="AU183" s="6">
        <v>0</v>
      </c>
      <c r="AV183" s="6">
        <v>267</v>
      </c>
      <c r="AW183" s="6">
        <v>72</v>
      </c>
      <c r="AX183" s="6">
        <v>0</v>
      </c>
      <c r="AY183" s="6">
        <v>2</v>
      </c>
      <c r="AZ183" s="6">
        <v>0</v>
      </c>
      <c r="BA183" s="6">
        <v>9</v>
      </c>
      <c r="BB183" s="6">
        <v>6</v>
      </c>
      <c r="BC183" s="6">
        <v>1</v>
      </c>
      <c r="BD183" s="6">
        <v>24</v>
      </c>
      <c r="BE183" s="21">
        <v>0</v>
      </c>
      <c r="BF183" s="19">
        <f t="shared" si="2"/>
        <v>2249</v>
      </c>
    </row>
    <row r="184" spans="1:58" s="12" customFormat="1" ht="18" customHeight="1" x14ac:dyDescent="0.25">
      <c r="A184" s="80"/>
      <c r="B184" s="69"/>
      <c r="C184" s="23" t="s">
        <v>56</v>
      </c>
      <c r="D184" s="40">
        <v>11.695940298507461</v>
      </c>
      <c r="E184" s="36" t="s">
        <v>69</v>
      </c>
      <c r="F184" s="36">
        <v>15.55590909090909</v>
      </c>
      <c r="G184" s="36">
        <v>14.876933333333334</v>
      </c>
      <c r="H184" s="36">
        <v>17.866978021978021</v>
      </c>
      <c r="I184" s="35">
        <v>13.307333333333334</v>
      </c>
      <c r="J184" s="36">
        <v>0.871</v>
      </c>
      <c r="K184" s="36">
        <v>5.5030000000000001</v>
      </c>
      <c r="L184" s="36">
        <v>14.65</v>
      </c>
      <c r="M184" s="36">
        <v>13.810219512195125</v>
      </c>
      <c r="N184" s="36">
        <v>13.952329113924055</v>
      </c>
      <c r="O184" s="35" t="s">
        <v>69</v>
      </c>
      <c r="P184" s="35" t="s">
        <v>69</v>
      </c>
      <c r="Q184" s="35" t="s">
        <v>69</v>
      </c>
      <c r="R184" s="36">
        <v>18.151342629482084</v>
      </c>
      <c r="S184" s="36">
        <v>21.464153846153845</v>
      </c>
      <c r="T184" s="36">
        <v>16.79185714285714</v>
      </c>
      <c r="U184" s="36">
        <v>16.864000000000001</v>
      </c>
      <c r="V184" s="36">
        <v>12.4178</v>
      </c>
      <c r="W184" s="36">
        <v>11.183100478468893</v>
      </c>
      <c r="X184" s="35" t="s">
        <v>69</v>
      </c>
      <c r="Y184" s="36">
        <v>16.026944444444446</v>
      </c>
      <c r="Z184" s="36">
        <v>16.287444444444443</v>
      </c>
      <c r="AA184" s="36">
        <v>22.766795454545452</v>
      </c>
      <c r="AB184" s="36">
        <v>12.223357142857143</v>
      </c>
      <c r="AC184" s="36">
        <v>8.3171198243412761</v>
      </c>
      <c r="AD184" s="36">
        <v>18.664939393939392</v>
      </c>
      <c r="AE184" s="35" t="s">
        <v>69</v>
      </c>
      <c r="AF184" s="36">
        <v>16.715</v>
      </c>
      <c r="AG184" s="36">
        <v>5.8920000000000003</v>
      </c>
      <c r="AH184" s="35" t="s">
        <v>69</v>
      </c>
      <c r="AI184" s="36">
        <v>19.114733333333334</v>
      </c>
      <c r="AJ184" s="35">
        <v>2.48</v>
      </c>
      <c r="AK184" s="36">
        <v>19.296166666666672</v>
      </c>
      <c r="AL184" s="36">
        <v>16.366846153846151</v>
      </c>
      <c r="AM184" s="35">
        <v>5.2292000000000005</v>
      </c>
      <c r="AN184" s="36">
        <v>22.06030434782609</v>
      </c>
      <c r="AO184" s="36">
        <v>8.3632500000000007</v>
      </c>
      <c r="AP184" s="36">
        <v>23.126000000000001</v>
      </c>
      <c r="AQ184" s="36">
        <v>16.973437499999999</v>
      </c>
      <c r="AR184" s="36" t="s">
        <v>69</v>
      </c>
      <c r="AS184" s="36">
        <v>14.69</v>
      </c>
      <c r="AT184" s="36">
        <v>25.001294117647056</v>
      </c>
      <c r="AU184" s="36" t="s">
        <v>69</v>
      </c>
      <c r="AV184" s="36">
        <v>11.831929319371723</v>
      </c>
      <c r="AW184" s="36">
        <v>13.362265957446812</v>
      </c>
      <c r="AX184" s="35" t="s">
        <v>69</v>
      </c>
      <c r="AY184" s="35">
        <v>12.147500000000001</v>
      </c>
      <c r="AZ184" s="35" t="s">
        <v>69</v>
      </c>
      <c r="BA184" s="36">
        <v>14.665099999999999</v>
      </c>
      <c r="BB184" s="36">
        <v>11.933999999999999</v>
      </c>
      <c r="BC184" s="35">
        <v>13.811</v>
      </c>
      <c r="BD184" s="36">
        <v>14.44572727272727</v>
      </c>
      <c r="BE184" s="37" t="s">
        <v>69</v>
      </c>
      <c r="BF184" s="58"/>
    </row>
    <row r="185" spans="1:58" s="1" customFormat="1" ht="18" customHeight="1" x14ac:dyDescent="0.25">
      <c r="A185" s="80"/>
      <c r="B185" s="67" t="s">
        <v>25</v>
      </c>
      <c r="C185" s="4" t="s">
        <v>52</v>
      </c>
      <c r="D185" s="5">
        <v>1</v>
      </c>
      <c r="E185" s="6">
        <v>0</v>
      </c>
      <c r="F185" s="6">
        <v>0</v>
      </c>
      <c r="G185" s="6">
        <v>0</v>
      </c>
      <c r="H185" s="6">
        <v>1</v>
      </c>
      <c r="I185" s="6">
        <v>1</v>
      </c>
      <c r="J185" s="6">
        <v>0</v>
      </c>
      <c r="K185" s="6">
        <v>0</v>
      </c>
      <c r="L185" s="6">
        <v>1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14</v>
      </c>
      <c r="S185" s="6">
        <v>0</v>
      </c>
      <c r="T185" s="6">
        <v>0</v>
      </c>
      <c r="U185" s="6">
        <v>8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1</v>
      </c>
      <c r="AB185" s="6">
        <v>0</v>
      </c>
      <c r="AC185" s="6">
        <v>0</v>
      </c>
      <c r="AD185" s="6">
        <v>308</v>
      </c>
      <c r="AE185" s="6">
        <v>0</v>
      </c>
      <c r="AF185" s="6">
        <v>1</v>
      </c>
      <c r="AG185" s="6">
        <v>0</v>
      </c>
      <c r="AH185" s="6">
        <v>0</v>
      </c>
      <c r="AI185" s="6">
        <v>0</v>
      </c>
      <c r="AJ185" s="6">
        <v>0</v>
      </c>
      <c r="AK185" s="6">
        <v>2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1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1</v>
      </c>
      <c r="BE185" s="21">
        <v>0</v>
      </c>
      <c r="BF185" s="19">
        <f t="shared" si="2"/>
        <v>340</v>
      </c>
    </row>
    <row r="186" spans="1:58" s="1" customFormat="1" ht="18" customHeight="1" x14ac:dyDescent="0.25">
      <c r="A186" s="80"/>
      <c r="B186" s="68"/>
      <c r="C186" s="4" t="s">
        <v>53</v>
      </c>
      <c r="D186" s="5">
        <v>0</v>
      </c>
      <c r="E186" s="6">
        <v>0</v>
      </c>
      <c r="F186" s="6">
        <v>0</v>
      </c>
      <c r="G186" s="6">
        <v>0</v>
      </c>
      <c r="H186" s="6">
        <v>2</v>
      </c>
      <c r="I186" s="6">
        <v>1</v>
      </c>
      <c r="J186" s="6">
        <v>0</v>
      </c>
      <c r="K186" s="6">
        <v>0</v>
      </c>
      <c r="L186" s="6">
        <v>0</v>
      </c>
      <c r="M186" s="6">
        <v>2</v>
      </c>
      <c r="N186" s="6">
        <v>0</v>
      </c>
      <c r="O186" s="6">
        <v>0</v>
      </c>
      <c r="P186" s="6">
        <v>0</v>
      </c>
      <c r="Q186" s="6">
        <v>0</v>
      </c>
      <c r="R186" s="6">
        <v>17</v>
      </c>
      <c r="S186" s="6">
        <v>0</v>
      </c>
      <c r="T186" s="6">
        <v>1</v>
      </c>
      <c r="U186" s="6">
        <v>8</v>
      </c>
      <c r="V186" s="6">
        <v>2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274</v>
      </c>
      <c r="AE186" s="6">
        <v>0</v>
      </c>
      <c r="AF186" s="6">
        <v>0</v>
      </c>
      <c r="AG186" s="6">
        <v>1</v>
      </c>
      <c r="AH186" s="6">
        <v>0</v>
      </c>
      <c r="AI186" s="6">
        <v>0</v>
      </c>
      <c r="AJ186" s="6">
        <v>1</v>
      </c>
      <c r="AK186" s="6">
        <v>1</v>
      </c>
      <c r="AL186" s="6">
        <v>2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1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21">
        <v>0</v>
      </c>
      <c r="BF186" s="19">
        <f t="shared" si="2"/>
        <v>313</v>
      </c>
    </row>
    <row r="187" spans="1:58" s="1" customFormat="1" ht="18" customHeight="1" x14ac:dyDescent="0.25">
      <c r="A187" s="80"/>
      <c r="B187" s="68"/>
      <c r="C187" s="4" t="s">
        <v>54</v>
      </c>
      <c r="D187" s="5">
        <v>0</v>
      </c>
      <c r="E187" s="6">
        <v>0</v>
      </c>
      <c r="F187" s="6">
        <v>0</v>
      </c>
      <c r="G187" s="6">
        <v>2</v>
      </c>
      <c r="H187" s="6">
        <v>6</v>
      </c>
      <c r="I187" s="6">
        <v>0</v>
      </c>
      <c r="J187" s="6">
        <v>1</v>
      </c>
      <c r="K187" s="6">
        <v>0</v>
      </c>
      <c r="L187" s="6">
        <v>0</v>
      </c>
      <c r="M187" s="6">
        <v>6</v>
      </c>
      <c r="N187" s="6">
        <v>0</v>
      </c>
      <c r="O187" s="6">
        <v>0</v>
      </c>
      <c r="P187" s="6">
        <v>0</v>
      </c>
      <c r="Q187" s="6">
        <v>0</v>
      </c>
      <c r="R187" s="6">
        <v>14</v>
      </c>
      <c r="S187" s="6">
        <v>0</v>
      </c>
      <c r="T187" s="6">
        <v>0</v>
      </c>
      <c r="U187" s="6">
        <v>9</v>
      </c>
      <c r="V187" s="6">
        <v>0</v>
      </c>
      <c r="W187" s="6">
        <v>1</v>
      </c>
      <c r="X187" s="6">
        <v>0</v>
      </c>
      <c r="Y187" s="6">
        <v>2</v>
      </c>
      <c r="Z187" s="6">
        <v>1</v>
      </c>
      <c r="AA187" s="6">
        <v>0</v>
      </c>
      <c r="AB187" s="6">
        <v>0</v>
      </c>
      <c r="AC187" s="6">
        <v>0</v>
      </c>
      <c r="AD187" s="6">
        <v>253</v>
      </c>
      <c r="AE187" s="6">
        <v>0</v>
      </c>
      <c r="AF187" s="6">
        <v>0</v>
      </c>
      <c r="AG187" s="6">
        <v>0</v>
      </c>
      <c r="AH187" s="6">
        <v>0</v>
      </c>
      <c r="AI187" s="6">
        <v>1</v>
      </c>
      <c r="AJ187" s="6">
        <v>0</v>
      </c>
      <c r="AK187" s="6">
        <v>0</v>
      </c>
      <c r="AL187" s="6">
        <v>1</v>
      </c>
      <c r="AM187" s="6">
        <v>0</v>
      </c>
      <c r="AN187" s="6">
        <v>0</v>
      </c>
      <c r="AO187" s="6">
        <v>0</v>
      </c>
      <c r="AP187" s="6">
        <v>0</v>
      </c>
      <c r="AQ187" s="6">
        <v>1</v>
      </c>
      <c r="AR187" s="6">
        <v>0</v>
      </c>
      <c r="AS187" s="6">
        <v>0</v>
      </c>
      <c r="AT187" s="6">
        <v>1</v>
      </c>
      <c r="AU187" s="6">
        <v>0</v>
      </c>
      <c r="AV187" s="6">
        <v>2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1</v>
      </c>
      <c r="BC187" s="6">
        <v>0</v>
      </c>
      <c r="BD187" s="6">
        <v>1</v>
      </c>
      <c r="BE187" s="21">
        <v>0</v>
      </c>
      <c r="BF187" s="19">
        <f t="shared" si="2"/>
        <v>303</v>
      </c>
    </row>
    <row r="188" spans="1:58" s="1" customFormat="1" ht="18" customHeight="1" x14ac:dyDescent="0.25">
      <c r="A188" s="80"/>
      <c r="B188" s="68"/>
      <c r="C188" s="4" t="s">
        <v>55</v>
      </c>
      <c r="D188" s="5">
        <v>0</v>
      </c>
      <c r="E188" s="6">
        <v>0</v>
      </c>
      <c r="F188" s="6">
        <v>1</v>
      </c>
      <c r="G188" s="6">
        <v>1</v>
      </c>
      <c r="H188" s="6">
        <v>12</v>
      </c>
      <c r="I188" s="6">
        <v>0</v>
      </c>
      <c r="J188" s="6">
        <v>0</v>
      </c>
      <c r="K188" s="6">
        <v>0</v>
      </c>
      <c r="L188" s="6">
        <v>2</v>
      </c>
      <c r="M188" s="6">
        <v>6</v>
      </c>
      <c r="N188" s="6">
        <v>1</v>
      </c>
      <c r="O188" s="6">
        <v>0</v>
      </c>
      <c r="P188" s="6">
        <v>0</v>
      </c>
      <c r="Q188" s="6">
        <v>0</v>
      </c>
      <c r="R188" s="6">
        <v>29</v>
      </c>
      <c r="S188" s="6">
        <v>0</v>
      </c>
      <c r="T188" s="6">
        <v>2</v>
      </c>
      <c r="U188" s="6">
        <v>17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1</v>
      </c>
      <c r="AD188" s="6">
        <v>372</v>
      </c>
      <c r="AE188" s="6">
        <v>0</v>
      </c>
      <c r="AF188" s="6">
        <v>1</v>
      </c>
      <c r="AG188" s="6">
        <v>0</v>
      </c>
      <c r="AH188" s="6">
        <v>0</v>
      </c>
      <c r="AI188" s="6">
        <v>0</v>
      </c>
      <c r="AJ188" s="6">
        <v>0</v>
      </c>
      <c r="AK188" s="6">
        <v>2</v>
      </c>
      <c r="AL188" s="6">
        <v>3</v>
      </c>
      <c r="AM188" s="6">
        <v>1</v>
      </c>
      <c r="AN188" s="6">
        <v>2</v>
      </c>
      <c r="AO188" s="6">
        <v>1</v>
      </c>
      <c r="AP188" s="6">
        <v>0</v>
      </c>
      <c r="AQ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v>5</v>
      </c>
      <c r="AW188" s="6">
        <v>5</v>
      </c>
      <c r="AX188" s="6">
        <v>0</v>
      </c>
      <c r="AY188" s="6">
        <v>0</v>
      </c>
      <c r="AZ188" s="6">
        <v>0</v>
      </c>
      <c r="BA188" s="6">
        <v>1</v>
      </c>
      <c r="BB188" s="6">
        <v>0</v>
      </c>
      <c r="BC188" s="6">
        <v>0</v>
      </c>
      <c r="BD188" s="6">
        <v>0</v>
      </c>
      <c r="BE188" s="21">
        <v>0</v>
      </c>
      <c r="BF188" s="19">
        <f t="shared" si="2"/>
        <v>466</v>
      </c>
    </row>
    <row r="189" spans="1:58" s="1" customFormat="1" ht="18" customHeight="1" x14ac:dyDescent="0.25">
      <c r="A189" s="80"/>
      <c r="B189" s="68"/>
      <c r="C189" s="4" t="s">
        <v>59</v>
      </c>
      <c r="D189" s="5">
        <v>1</v>
      </c>
      <c r="E189" s="6">
        <v>0</v>
      </c>
      <c r="F189" s="6">
        <v>2</v>
      </c>
      <c r="G189" s="6">
        <v>4</v>
      </c>
      <c r="H189" s="6">
        <v>2</v>
      </c>
      <c r="I189" s="6">
        <v>2</v>
      </c>
      <c r="J189" s="6">
        <v>0</v>
      </c>
      <c r="K189" s="6">
        <v>0</v>
      </c>
      <c r="L189" s="6">
        <v>0</v>
      </c>
      <c r="M189" s="6">
        <v>7</v>
      </c>
      <c r="N189" s="6">
        <v>1</v>
      </c>
      <c r="O189" s="6">
        <v>0</v>
      </c>
      <c r="P189" s="6">
        <v>0</v>
      </c>
      <c r="Q189" s="6">
        <v>0</v>
      </c>
      <c r="R189" s="6">
        <v>25</v>
      </c>
      <c r="S189" s="6">
        <v>3</v>
      </c>
      <c r="T189" s="6">
        <v>3</v>
      </c>
      <c r="U189" s="6">
        <v>13</v>
      </c>
      <c r="V189" s="6">
        <v>1</v>
      </c>
      <c r="W189" s="6">
        <v>2</v>
      </c>
      <c r="X189" s="6">
        <v>0</v>
      </c>
      <c r="Y189" s="6">
        <v>1</v>
      </c>
      <c r="Z189" s="6">
        <v>0</v>
      </c>
      <c r="AA189" s="6">
        <v>0</v>
      </c>
      <c r="AB189" s="6">
        <v>0</v>
      </c>
      <c r="AC189" s="6">
        <v>0</v>
      </c>
      <c r="AD189" s="6">
        <v>326</v>
      </c>
      <c r="AE189" s="6">
        <v>0</v>
      </c>
      <c r="AF189" s="6">
        <v>1</v>
      </c>
      <c r="AG189" s="6">
        <v>0</v>
      </c>
      <c r="AH189" s="6">
        <v>0</v>
      </c>
      <c r="AI189" s="6">
        <v>0</v>
      </c>
      <c r="AJ189" s="6">
        <v>0</v>
      </c>
      <c r="AK189" s="6">
        <v>1</v>
      </c>
      <c r="AL189" s="6">
        <v>2</v>
      </c>
      <c r="AM189" s="6">
        <v>0</v>
      </c>
      <c r="AN189" s="6">
        <v>1</v>
      </c>
      <c r="AO189" s="6">
        <v>4</v>
      </c>
      <c r="AP189" s="6">
        <v>3</v>
      </c>
      <c r="AQ189" s="6">
        <v>0</v>
      </c>
      <c r="AR189" s="6">
        <v>0</v>
      </c>
      <c r="AS189" s="6">
        <v>0</v>
      </c>
      <c r="AT189" s="6">
        <v>0</v>
      </c>
      <c r="AU189" s="6">
        <v>1</v>
      </c>
      <c r="AV189" s="6">
        <v>1</v>
      </c>
      <c r="AW189" s="6">
        <v>12</v>
      </c>
      <c r="AX189" s="6">
        <v>0</v>
      </c>
      <c r="AY189" s="6">
        <v>0</v>
      </c>
      <c r="AZ189" s="6">
        <v>0</v>
      </c>
      <c r="BA189" s="6">
        <v>0</v>
      </c>
      <c r="BB189" s="6">
        <v>1</v>
      </c>
      <c r="BC189" s="6">
        <v>0</v>
      </c>
      <c r="BD189" s="6">
        <v>2</v>
      </c>
      <c r="BE189" s="21">
        <v>0</v>
      </c>
      <c r="BF189" s="19">
        <f t="shared" si="2"/>
        <v>422</v>
      </c>
    </row>
    <row r="190" spans="1:58" s="1" customFormat="1" ht="18" customHeight="1" x14ac:dyDescent="0.25">
      <c r="A190" s="80"/>
      <c r="B190" s="68"/>
      <c r="C190" s="4" t="s">
        <v>60</v>
      </c>
      <c r="D190" s="5">
        <v>6</v>
      </c>
      <c r="E190" s="6">
        <v>1</v>
      </c>
      <c r="F190" s="6">
        <v>18</v>
      </c>
      <c r="G190" s="6">
        <v>14</v>
      </c>
      <c r="H190" s="6">
        <v>63</v>
      </c>
      <c r="I190" s="6">
        <v>23</v>
      </c>
      <c r="J190" s="6">
        <v>1</v>
      </c>
      <c r="K190" s="6">
        <v>0</v>
      </c>
      <c r="L190" s="6">
        <v>3</v>
      </c>
      <c r="M190" s="6">
        <v>40</v>
      </c>
      <c r="N190" s="6">
        <v>17</v>
      </c>
      <c r="O190" s="6">
        <v>0</v>
      </c>
      <c r="P190" s="6">
        <v>0</v>
      </c>
      <c r="Q190" s="6">
        <v>3</v>
      </c>
      <c r="R190" s="6">
        <v>156</v>
      </c>
      <c r="S190" s="6">
        <v>13</v>
      </c>
      <c r="T190" s="6">
        <v>21</v>
      </c>
      <c r="U190" s="6">
        <v>79</v>
      </c>
      <c r="V190" s="6">
        <v>8</v>
      </c>
      <c r="W190" s="6">
        <v>11</v>
      </c>
      <c r="X190" s="6">
        <v>0</v>
      </c>
      <c r="Y190" s="6">
        <v>21</v>
      </c>
      <c r="Z190" s="6">
        <v>8</v>
      </c>
      <c r="AA190" s="6">
        <v>5</v>
      </c>
      <c r="AB190" s="6">
        <v>9</v>
      </c>
      <c r="AC190" s="6">
        <v>6</v>
      </c>
      <c r="AD190" s="6">
        <v>1476</v>
      </c>
      <c r="AE190" s="6">
        <v>0</v>
      </c>
      <c r="AF190" s="6">
        <v>14</v>
      </c>
      <c r="AG190" s="6">
        <v>2</v>
      </c>
      <c r="AH190" s="6">
        <v>0</v>
      </c>
      <c r="AI190" s="6">
        <v>3</v>
      </c>
      <c r="AJ190" s="6">
        <v>7</v>
      </c>
      <c r="AK190" s="6">
        <v>6</v>
      </c>
      <c r="AL190" s="6">
        <v>17</v>
      </c>
      <c r="AM190" s="6">
        <v>1</v>
      </c>
      <c r="AN190" s="6">
        <v>11</v>
      </c>
      <c r="AO190" s="6">
        <v>10</v>
      </c>
      <c r="AP190" s="6">
        <v>3</v>
      </c>
      <c r="AQ190" s="6">
        <v>7</v>
      </c>
      <c r="AR190" s="6">
        <v>0</v>
      </c>
      <c r="AS190" s="6">
        <v>0</v>
      </c>
      <c r="AT190" s="6">
        <v>4</v>
      </c>
      <c r="AU190" s="6">
        <v>4</v>
      </c>
      <c r="AV190" s="6">
        <v>26</v>
      </c>
      <c r="AW190" s="6">
        <v>41</v>
      </c>
      <c r="AX190" s="6">
        <v>0</v>
      </c>
      <c r="AY190" s="6">
        <v>5</v>
      </c>
      <c r="AZ190" s="6">
        <v>0</v>
      </c>
      <c r="BA190" s="6">
        <v>8</v>
      </c>
      <c r="BB190" s="6">
        <v>6</v>
      </c>
      <c r="BC190" s="6">
        <v>1</v>
      </c>
      <c r="BD190" s="6">
        <v>9</v>
      </c>
      <c r="BE190" s="21">
        <v>0</v>
      </c>
      <c r="BF190" s="19">
        <f t="shared" si="2"/>
        <v>2187</v>
      </c>
    </row>
    <row r="191" spans="1:58" s="12" customFormat="1" ht="18" customHeight="1" x14ac:dyDescent="0.25">
      <c r="A191" s="80"/>
      <c r="B191" s="69"/>
      <c r="C191" s="23" t="s">
        <v>56</v>
      </c>
      <c r="D191" s="40">
        <v>17.08475</v>
      </c>
      <c r="E191" s="36">
        <v>9.3800000000000008</v>
      </c>
      <c r="F191" s="36">
        <v>11.418952380952382</v>
      </c>
      <c r="G191" s="36">
        <v>13.322476190476189</v>
      </c>
      <c r="H191" s="36">
        <v>11.946127906976741</v>
      </c>
      <c r="I191" s="36">
        <v>7.4798148148148149</v>
      </c>
      <c r="J191" s="36">
        <v>10.074999999999999</v>
      </c>
      <c r="K191" s="36" t="s">
        <v>69</v>
      </c>
      <c r="L191" s="36">
        <v>12.745166666666668</v>
      </c>
      <c r="M191" s="36">
        <v>10.055475409836065</v>
      </c>
      <c r="N191" s="36">
        <v>15.727052631578948</v>
      </c>
      <c r="O191" s="35" t="s">
        <v>69</v>
      </c>
      <c r="P191" s="35" t="s">
        <v>69</v>
      </c>
      <c r="Q191" s="36">
        <v>21</v>
      </c>
      <c r="R191" s="36">
        <v>8.9914352941176485</v>
      </c>
      <c r="S191" s="36">
        <v>15.917874999999999</v>
      </c>
      <c r="T191" s="36">
        <v>12.131851851851851</v>
      </c>
      <c r="U191" s="36">
        <v>7.3279328358208966</v>
      </c>
      <c r="V191" s="36">
        <v>10.75690909090909</v>
      </c>
      <c r="W191" s="36">
        <v>12.954357142857145</v>
      </c>
      <c r="X191" s="35" t="s">
        <v>69</v>
      </c>
      <c r="Y191" s="36">
        <v>11.338541666666666</v>
      </c>
      <c r="Z191" s="36">
        <v>12.237666666666668</v>
      </c>
      <c r="AA191" s="36">
        <v>4.8373333333333335</v>
      </c>
      <c r="AB191" s="36">
        <v>11.044222222222222</v>
      </c>
      <c r="AC191" s="36">
        <v>12.804142857142855</v>
      </c>
      <c r="AD191" s="36">
        <v>6.0371229644400151</v>
      </c>
      <c r="AE191" s="36" t="s">
        <v>69</v>
      </c>
      <c r="AF191" s="36">
        <v>13.160117647058826</v>
      </c>
      <c r="AG191" s="36">
        <v>9.1036666666666672</v>
      </c>
      <c r="AH191" s="35" t="s">
        <v>69</v>
      </c>
      <c r="AI191" s="36">
        <v>10.7675</v>
      </c>
      <c r="AJ191" s="36">
        <v>23.253499999999999</v>
      </c>
      <c r="AK191" s="36">
        <v>4.6040833333333326</v>
      </c>
      <c r="AL191" s="36">
        <v>8.363999999999999</v>
      </c>
      <c r="AM191" s="36">
        <v>10.298500000000001</v>
      </c>
      <c r="AN191" s="36">
        <v>15.239928571428569</v>
      </c>
      <c r="AO191" s="36">
        <v>11.131933333333333</v>
      </c>
      <c r="AP191" s="36">
        <v>4.7688333333333333</v>
      </c>
      <c r="AQ191" s="36">
        <v>7.8704444444444448</v>
      </c>
      <c r="AR191" s="36" t="s">
        <v>69</v>
      </c>
      <c r="AS191" s="35" t="s">
        <v>69</v>
      </c>
      <c r="AT191" s="36">
        <v>7.1630000000000011</v>
      </c>
      <c r="AU191" s="35">
        <v>16.5762</v>
      </c>
      <c r="AV191" s="36">
        <v>12.03191176470588</v>
      </c>
      <c r="AW191" s="36">
        <v>12.859103448275862</v>
      </c>
      <c r="AX191" s="35" t="s">
        <v>69</v>
      </c>
      <c r="AY191" s="36">
        <v>13.813999999999998</v>
      </c>
      <c r="AZ191" s="35" t="s">
        <v>69</v>
      </c>
      <c r="BA191" s="36">
        <v>14.518666666666668</v>
      </c>
      <c r="BB191" s="36">
        <v>15.917875</v>
      </c>
      <c r="BC191" s="36">
        <v>10.731999999999999</v>
      </c>
      <c r="BD191" s="36">
        <v>11.204230769230769</v>
      </c>
      <c r="BE191" s="37" t="s">
        <v>69</v>
      </c>
      <c r="BF191" s="58"/>
    </row>
    <row r="192" spans="1:58" s="1" customFormat="1" ht="18" customHeight="1" x14ac:dyDescent="0.25">
      <c r="A192" s="80"/>
      <c r="B192" s="67" t="s">
        <v>26</v>
      </c>
      <c r="C192" s="4" t="s">
        <v>52</v>
      </c>
      <c r="D192" s="5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1</v>
      </c>
      <c r="S192" s="6">
        <v>0</v>
      </c>
      <c r="T192" s="6">
        <v>0</v>
      </c>
      <c r="U192" s="6">
        <v>0</v>
      </c>
      <c r="V192" s="6">
        <v>1</v>
      </c>
      <c r="W192" s="6">
        <v>0</v>
      </c>
      <c r="X192" s="6">
        <v>0</v>
      </c>
      <c r="Y192" s="6">
        <v>2</v>
      </c>
      <c r="Z192" s="6">
        <v>1</v>
      </c>
      <c r="AA192" s="6">
        <v>0</v>
      </c>
      <c r="AB192" s="6">
        <v>0</v>
      </c>
      <c r="AC192" s="6">
        <v>0</v>
      </c>
      <c r="AD192" s="6">
        <v>0</v>
      </c>
      <c r="AE192" s="6">
        <v>48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3</v>
      </c>
      <c r="BC192" s="6">
        <v>0</v>
      </c>
      <c r="BD192" s="6">
        <v>0</v>
      </c>
      <c r="BE192" s="21">
        <v>0</v>
      </c>
      <c r="BF192" s="19">
        <f t="shared" si="2"/>
        <v>56</v>
      </c>
    </row>
    <row r="193" spans="1:58" s="1" customFormat="1" ht="18" customHeight="1" x14ac:dyDescent="0.25">
      <c r="A193" s="80"/>
      <c r="B193" s="68"/>
      <c r="C193" s="4" t="s">
        <v>53</v>
      </c>
      <c r="D193" s="5">
        <v>0</v>
      </c>
      <c r="E193" s="6">
        <v>0</v>
      </c>
      <c r="F193" s="6">
        <v>0</v>
      </c>
      <c r="G193" s="6">
        <v>0</v>
      </c>
      <c r="H193" s="6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17</v>
      </c>
      <c r="AF193" s="6">
        <v>1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2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3</v>
      </c>
      <c r="BC193" s="6">
        <v>0</v>
      </c>
      <c r="BD193" s="6">
        <v>0</v>
      </c>
      <c r="BE193" s="21">
        <v>0</v>
      </c>
      <c r="BF193" s="19">
        <f t="shared" si="2"/>
        <v>24</v>
      </c>
    </row>
    <row r="194" spans="1:58" s="1" customFormat="1" ht="18" customHeight="1" x14ac:dyDescent="0.25">
      <c r="A194" s="80"/>
      <c r="B194" s="68"/>
      <c r="C194" s="4" t="s">
        <v>54</v>
      </c>
      <c r="D194" s="5">
        <v>0</v>
      </c>
      <c r="E194" s="6">
        <v>0</v>
      </c>
      <c r="F194" s="6">
        <v>0</v>
      </c>
      <c r="G194" s="6">
        <v>0</v>
      </c>
      <c r="H194" s="6">
        <v>4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33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1</v>
      </c>
      <c r="AN194" s="6">
        <v>0</v>
      </c>
      <c r="AO194" s="6">
        <v>0</v>
      </c>
      <c r="AP194" s="6">
        <v>2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1</v>
      </c>
      <c r="AX194" s="6">
        <v>0</v>
      </c>
      <c r="AY194" s="6">
        <v>0</v>
      </c>
      <c r="AZ194" s="6">
        <v>0</v>
      </c>
      <c r="BA194" s="6">
        <v>0</v>
      </c>
      <c r="BB194" s="6">
        <v>2</v>
      </c>
      <c r="BC194" s="6">
        <v>0</v>
      </c>
      <c r="BD194" s="6">
        <v>0</v>
      </c>
      <c r="BE194" s="21">
        <v>0</v>
      </c>
      <c r="BF194" s="19">
        <f t="shared" si="2"/>
        <v>44</v>
      </c>
    </row>
    <row r="195" spans="1:58" s="1" customFormat="1" ht="18" customHeight="1" x14ac:dyDescent="0.25">
      <c r="A195" s="80"/>
      <c r="B195" s="68"/>
      <c r="C195" s="4" t="s">
        <v>55</v>
      </c>
      <c r="D195" s="5">
        <v>0</v>
      </c>
      <c r="E195" s="6">
        <v>0</v>
      </c>
      <c r="F195" s="6">
        <v>0</v>
      </c>
      <c r="G195" s="6">
        <v>0</v>
      </c>
      <c r="H195" s="6">
        <v>5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1</v>
      </c>
      <c r="O195" s="6">
        <v>0</v>
      </c>
      <c r="P195" s="6">
        <v>0</v>
      </c>
      <c r="Q195" s="6">
        <v>0</v>
      </c>
      <c r="R195" s="6">
        <v>1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1</v>
      </c>
      <c r="AA195" s="6">
        <v>0</v>
      </c>
      <c r="AB195" s="6">
        <v>0</v>
      </c>
      <c r="AC195" s="6">
        <v>0</v>
      </c>
      <c r="AD195" s="6">
        <v>1</v>
      </c>
      <c r="AE195" s="6">
        <v>52</v>
      </c>
      <c r="AF195" s="6">
        <v>0</v>
      </c>
      <c r="AG195" s="6">
        <v>1</v>
      </c>
      <c r="AH195" s="6">
        <v>0</v>
      </c>
      <c r="AI195" s="6">
        <v>1</v>
      </c>
      <c r="AJ195" s="6">
        <v>0</v>
      </c>
      <c r="AK195" s="6">
        <v>1</v>
      </c>
      <c r="AL195" s="6">
        <v>0</v>
      </c>
      <c r="AM195" s="6">
        <v>3</v>
      </c>
      <c r="AN195" s="6">
        <v>1</v>
      </c>
      <c r="AO195" s="6">
        <v>0</v>
      </c>
      <c r="AP195" s="6">
        <v>1</v>
      </c>
      <c r="AQ195" s="6">
        <v>0</v>
      </c>
      <c r="AR195" s="6">
        <v>0</v>
      </c>
      <c r="AS195" s="6">
        <v>0</v>
      </c>
      <c r="AT195" s="6">
        <v>1</v>
      </c>
      <c r="AU195" s="6">
        <v>2</v>
      </c>
      <c r="AV195" s="6">
        <v>0</v>
      </c>
      <c r="AW195" s="6">
        <v>0</v>
      </c>
      <c r="AX195" s="6">
        <v>0</v>
      </c>
      <c r="AY195" s="6">
        <v>1</v>
      </c>
      <c r="AZ195" s="6">
        <v>0</v>
      </c>
      <c r="BA195" s="6">
        <v>0</v>
      </c>
      <c r="BB195" s="6">
        <v>12</v>
      </c>
      <c r="BC195" s="6">
        <v>0</v>
      </c>
      <c r="BD195" s="6">
        <v>0</v>
      </c>
      <c r="BE195" s="21">
        <v>0</v>
      </c>
      <c r="BF195" s="19">
        <f t="shared" si="2"/>
        <v>86</v>
      </c>
    </row>
    <row r="196" spans="1:58" s="1" customFormat="1" ht="18" customHeight="1" x14ac:dyDescent="0.25">
      <c r="A196" s="80"/>
      <c r="B196" s="68"/>
      <c r="C196" s="4" t="s">
        <v>59</v>
      </c>
      <c r="D196" s="5">
        <v>1</v>
      </c>
      <c r="E196" s="6">
        <v>0</v>
      </c>
      <c r="F196" s="6">
        <v>0</v>
      </c>
      <c r="G196" s="6">
        <v>0</v>
      </c>
      <c r="H196" s="6">
        <v>7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3</v>
      </c>
      <c r="R196" s="6">
        <v>1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41</v>
      </c>
      <c r="AF196" s="6">
        <v>0</v>
      </c>
      <c r="AG196" s="6">
        <v>3</v>
      </c>
      <c r="AH196" s="6">
        <v>0</v>
      </c>
      <c r="AI196" s="6">
        <v>0</v>
      </c>
      <c r="AJ196" s="6">
        <v>0</v>
      </c>
      <c r="AK196" s="6">
        <v>0</v>
      </c>
      <c r="AL196" s="6">
        <v>1</v>
      </c>
      <c r="AM196" s="6">
        <v>6</v>
      </c>
      <c r="AN196" s="6">
        <v>3</v>
      </c>
      <c r="AO196" s="6">
        <v>0</v>
      </c>
      <c r="AP196" s="6">
        <v>2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1</v>
      </c>
      <c r="AX196" s="6">
        <v>0</v>
      </c>
      <c r="AY196" s="6">
        <v>1</v>
      </c>
      <c r="AZ196" s="6">
        <v>0</v>
      </c>
      <c r="BA196" s="6">
        <v>1</v>
      </c>
      <c r="BB196" s="6">
        <v>9</v>
      </c>
      <c r="BC196" s="6">
        <v>0</v>
      </c>
      <c r="BD196" s="6">
        <v>0</v>
      </c>
      <c r="BE196" s="21">
        <v>0</v>
      </c>
      <c r="BF196" s="19">
        <f t="shared" ref="BF196:BF259" si="3">SUM(D196:BE196)</f>
        <v>80</v>
      </c>
    </row>
    <row r="197" spans="1:58" s="1" customFormat="1" ht="18" customHeight="1" x14ac:dyDescent="0.25">
      <c r="A197" s="80"/>
      <c r="B197" s="68"/>
      <c r="C197" s="4" t="s">
        <v>60</v>
      </c>
      <c r="D197" s="5">
        <v>3</v>
      </c>
      <c r="E197" s="6">
        <v>2</v>
      </c>
      <c r="F197" s="6">
        <v>10</v>
      </c>
      <c r="G197" s="6">
        <v>0</v>
      </c>
      <c r="H197" s="6">
        <v>72</v>
      </c>
      <c r="I197" s="6">
        <v>8</v>
      </c>
      <c r="J197" s="6">
        <v>0</v>
      </c>
      <c r="K197" s="6">
        <v>0</v>
      </c>
      <c r="L197" s="6">
        <v>1</v>
      </c>
      <c r="M197" s="6">
        <v>14</v>
      </c>
      <c r="N197" s="6">
        <v>5</v>
      </c>
      <c r="O197" s="6">
        <v>0</v>
      </c>
      <c r="P197" s="6">
        <v>0</v>
      </c>
      <c r="Q197" s="6">
        <v>11</v>
      </c>
      <c r="R197" s="6">
        <v>7</v>
      </c>
      <c r="S197" s="6">
        <v>2</v>
      </c>
      <c r="T197" s="6">
        <v>2</v>
      </c>
      <c r="U197" s="6">
        <v>1</v>
      </c>
      <c r="V197" s="6">
        <v>3</v>
      </c>
      <c r="W197" s="6">
        <v>5</v>
      </c>
      <c r="X197" s="6">
        <v>1</v>
      </c>
      <c r="Y197" s="6">
        <v>3</v>
      </c>
      <c r="Z197" s="6">
        <v>0</v>
      </c>
      <c r="AA197" s="6">
        <v>1</v>
      </c>
      <c r="AB197" s="6">
        <v>3</v>
      </c>
      <c r="AC197" s="6">
        <v>0</v>
      </c>
      <c r="AD197" s="6">
        <v>1</v>
      </c>
      <c r="AE197" s="6">
        <v>198</v>
      </c>
      <c r="AF197" s="6">
        <v>1</v>
      </c>
      <c r="AG197" s="6">
        <v>4</v>
      </c>
      <c r="AH197" s="6">
        <v>1</v>
      </c>
      <c r="AI197" s="6">
        <v>2</v>
      </c>
      <c r="AJ197" s="6">
        <v>4</v>
      </c>
      <c r="AK197" s="6">
        <v>3</v>
      </c>
      <c r="AL197" s="6">
        <v>2</v>
      </c>
      <c r="AM197" s="6">
        <v>9</v>
      </c>
      <c r="AN197" s="6">
        <v>4</v>
      </c>
      <c r="AO197" s="6">
        <v>1</v>
      </c>
      <c r="AP197" s="6">
        <v>16</v>
      </c>
      <c r="AQ197" s="6">
        <v>1</v>
      </c>
      <c r="AR197" s="6">
        <v>0</v>
      </c>
      <c r="AS197" s="6">
        <v>0</v>
      </c>
      <c r="AT197" s="6">
        <v>2</v>
      </c>
      <c r="AU197" s="6">
        <v>3</v>
      </c>
      <c r="AV197" s="6">
        <v>6</v>
      </c>
      <c r="AW197" s="6">
        <v>3</v>
      </c>
      <c r="AX197" s="6">
        <v>0</v>
      </c>
      <c r="AY197" s="6">
        <v>6</v>
      </c>
      <c r="AZ197" s="6">
        <v>1</v>
      </c>
      <c r="BA197" s="6">
        <v>4</v>
      </c>
      <c r="BB197" s="6">
        <v>36</v>
      </c>
      <c r="BC197" s="6">
        <v>0</v>
      </c>
      <c r="BD197" s="6">
        <v>2</v>
      </c>
      <c r="BE197" s="21">
        <v>4</v>
      </c>
      <c r="BF197" s="19">
        <f t="shared" si="3"/>
        <v>468</v>
      </c>
    </row>
    <row r="198" spans="1:58" s="12" customFormat="1" ht="18" customHeight="1" x14ac:dyDescent="0.25">
      <c r="A198" s="80"/>
      <c r="B198" s="69"/>
      <c r="C198" s="23" t="s">
        <v>56</v>
      </c>
      <c r="D198" s="34">
        <v>14.9885</v>
      </c>
      <c r="E198" s="36">
        <v>21.3935</v>
      </c>
      <c r="F198" s="36">
        <v>14.144200000000001</v>
      </c>
      <c r="G198" s="35" t="s">
        <v>69</v>
      </c>
      <c r="H198" s="36">
        <v>14.48488764044944</v>
      </c>
      <c r="I198" s="36">
        <v>10.720625</v>
      </c>
      <c r="J198" s="35" t="s">
        <v>69</v>
      </c>
      <c r="K198" s="36" t="s">
        <v>69</v>
      </c>
      <c r="L198" s="35">
        <v>20.196999999999999</v>
      </c>
      <c r="M198" s="36">
        <v>14.432714285714285</v>
      </c>
      <c r="N198" s="36">
        <v>12.142499999999998</v>
      </c>
      <c r="O198" s="35" t="s">
        <v>69</v>
      </c>
      <c r="P198" s="36" t="s">
        <v>69</v>
      </c>
      <c r="Q198" s="36">
        <v>11.254357142857142</v>
      </c>
      <c r="R198" s="36">
        <v>15.483699999999999</v>
      </c>
      <c r="S198" s="36">
        <v>11.625</v>
      </c>
      <c r="T198" s="36">
        <v>8.6925000000000008</v>
      </c>
      <c r="U198" s="36">
        <v>31.625</v>
      </c>
      <c r="V198" s="36">
        <v>12.955500000000001</v>
      </c>
      <c r="W198" s="36">
        <v>8.9881666666666664</v>
      </c>
      <c r="X198" s="35">
        <v>41.981999999999999</v>
      </c>
      <c r="Y198" s="36">
        <v>17.196833333333334</v>
      </c>
      <c r="Z198" s="36">
        <v>0.72</v>
      </c>
      <c r="AA198" s="36">
        <v>21.552</v>
      </c>
      <c r="AB198" s="36">
        <v>19.352666666666664</v>
      </c>
      <c r="AC198" s="35" t="s">
        <v>69</v>
      </c>
      <c r="AD198" s="36">
        <v>12.3315</v>
      </c>
      <c r="AE198" s="36">
        <v>7.2092236503856046</v>
      </c>
      <c r="AF198" s="36">
        <v>11.849</v>
      </c>
      <c r="AG198" s="36">
        <v>11.396999999999998</v>
      </c>
      <c r="AH198" s="35">
        <v>14.356999999999999</v>
      </c>
      <c r="AI198" s="36">
        <v>25.171000000000003</v>
      </c>
      <c r="AJ198" s="36">
        <v>16.661999999999999</v>
      </c>
      <c r="AK198" s="36">
        <v>19.924750000000003</v>
      </c>
      <c r="AL198" s="36">
        <v>16.006333333333334</v>
      </c>
      <c r="AM198" s="36">
        <v>5.7900476190476189</v>
      </c>
      <c r="AN198" s="36">
        <v>6.023625</v>
      </c>
      <c r="AO198" s="36">
        <v>14.409000000000001</v>
      </c>
      <c r="AP198" s="36">
        <v>11.782380952380953</v>
      </c>
      <c r="AQ198" s="36">
        <v>16.475999999999999</v>
      </c>
      <c r="AR198" s="35" t="s">
        <v>69</v>
      </c>
      <c r="AS198" s="35" t="s">
        <v>69</v>
      </c>
      <c r="AT198" s="36">
        <v>8.8376666666666654</v>
      </c>
      <c r="AU198" s="35">
        <v>5.2325999999999997</v>
      </c>
      <c r="AV198" s="36">
        <v>20.426666666666666</v>
      </c>
      <c r="AW198" s="36">
        <v>10.299800000000001</v>
      </c>
      <c r="AX198" s="35" t="s">
        <v>69</v>
      </c>
      <c r="AY198" s="36">
        <v>21.5275</v>
      </c>
      <c r="AZ198" s="36">
        <v>18.431000000000001</v>
      </c>
      <c r="BA198" s="36">
        <v>16.618199999999998</v>
      </c>
      <c r="BB198" s="36">
        <v>9.6881076923076925</v>
      </c>
      <c r="BC198" s="35" t="s">
        <v>69</v>
      </c>
      <c r="BD198" s="36">
        <v>17.3705</v>
      </c>
      <c r="BE198" s="37">
        <v>23.26275</v>
      </c>
      <c r="BF198" s="58"/>
    </row>
    <row r="199" spans="1:58" s="1" customFormat="1" ht="18" customHeight="1" x14ac:dyDescent="0.25">
      <c r="A199" s="80"/>
      <c r="B199" s="67" t="s">
        <v>27</v>
      </c>
      <c r="C199" s="4" t="s">
        <v>52</v>
      </c>
      <c r="D199" s="5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80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21">
        <v>0</v>
      </c>
      <c r="BF199" s="19">
        <f t="shared" si="3"/>
        <v>81</v>
      </c>
    </row>
    <row r="200" spans="1:58" s="1" customFormat="1" ht="18" customHeight="1" x14ac:dyDescent="0.25">
      <c r="A200" s="80"/>
      <c r="B200" s="68"/>
      <c r="C200" s="4" t="s">
        <v>53</v>
      </c>
      <c r="D200" s="5">
        <v>0</v>
      </c>
      <c r="E200" s="6">
        <v>0</v>
      </c>
      <c r="F200" s="6">
        <v>0</v>
      </c>
      <c r="G200" s="6">
        <v>0</v>
      </c>
      <c r="H200" s="6">
        <v>0</v>
      </c>
      <c r="I200" s="6">
        <v>1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58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1</v>
      </c>
      <c r="AN200" s="6">
        <v>1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1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21">
        <v>0</v>
      </c>
      <c r="BF200" s="19">
        <f t="shared" si="3"/>
        <v>62</v>
      </c>
    </row>
    <row r="201" spans="1:58" s="1" customFormat="1" ht="18" customHeight="1" x14ac:dyDescent="0.25">
      <c r="A201" s="80"/>
      <c r="B201" s="68"/>
      <c r="C201" s="4" t="s">
        <v>54</v>
      </c>
      <c r="D201" s="5">
        <v>0</v>
      </c>
      <c r="E201" s="6">
        <v>0</v>
      </c>
      <c r="F201" s="6">
        <v>0</v>
      </c>
      <c r="G201" s="6">
        <v>0</v>
      </c>
      <c r="H201" s="6">
        <v>0</v>
      </c>
      <c r="I201" s="6">
        <v>2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50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1</v>
      </c>
      <c r="BC201" s="6">
        <v>0</v>
      </c>
      <c r="BD201" s="6">
        <v>0</v>
      </c>
      <c r="BE201" s="21">
        <v>0</v>
      </c>
      <c r="BF201" s="19">
        <f t="shared" si="3"/>
        <v>54</v>
      </c>
    </row>
    <row r="202" spans="1:58" s="1" customFormat="1" ht="18" customHeight="1" x14ac:dyDescent="0.25">
      <c r="A202" s="80"/>
      <c r="B202" s="68"/>
      <c r="C202" s="4" t="s">
        <v>55</v>
      </c>
      <c r="D202" s="5">
        <v>0</v>
      </c>
      <c r="E202" s="6">
        <v>0</v>
      </c>
      <c r="F202" s="6">
        <v>1</v>
      </c>
      <c r="G202" s="6">
        <v>0</v>
      </c>
      <c r="H202" s="6">
        <v>3</v>
      </c>
      <c r="I202" s="6">
        <v>5</v>
      </c>
      <c r="J202" s="6">
        <v>0</v>
      </c>
      <c r="K202" s="6">
        <v>0</v>
      </c>
      <c r="L202" s="6">
        <v>0</v>
      </c>
      <c r="M202" s="6">
        <v>0</v>
      </c>
      <c r="N202" s="6">
        <v>1</v>
      </c>
      <c r="O202" s="6">
        <v>0</v>
      </c>
      <c r="P202" s="6">
        <v>0</v>
      </c>
      <c r="Q202" s="6">
        <v>0</v>
      </c>
      <c r="R202" s="6">
        <v>1</v>
      </c>
      <c r="S202" s="6">
        <v>0</v>
      </c>
      <c r="T202" s="6">
        <v>2</v>
      </c>
      <c r="U202" s="6">
        <v>3</v>
      </c>
      <c r="V202" s="6">
        <v>0</v>
      </c>
      <c r="W202" s="6">
        <v>1</v>
      </c>
      <c r="X202" s="6">
        <v>0</v>
      </c>
      <c r="Y202" s="6">
        <v>1</v>
      </c>
      <c r="Z202" s="6">
        <v>1</v>
      </c>
      <c r="AA202" s="6">
        <v>0</v>
      </c>
      <c r="AB202" s="6">
        <v>0</v>
      </c>
      <c r="AC202" s="6">
        <v>0</v>
      </c>
      <c r="AD202" s="6">
        <v>0</v>
      </c>
      <c r="AE202" s="6">
        <v>1</v>
      </c>
      <c r="AF202" s="6">
        <v>94</v>
      </c>
      <c r="AG202" s="6">
        <v>0</v>
      </c>
      <c r="AH202" s="6">
        <v>0</v>
      </c>
      <c r="AI202" s="6">
        <v>0</v>
      </c>
      <c r="AJ202" s="6">
        <v>0</v>
      </c>
      <c r="AK202" s="6">
        <v>2</v>
      </c>
      <c r="AL202" s="6">
        <v>2</v>
      </c>
      <c r="AM202" s="6">
        <v>1</v>
      </c>
      <c r="AN202" s="6">
        <v>0</v>
      </c>
      <c r="AO202" s="6">
        <v>0</v>
      </c>
      <c r="AP202" s="6">
        <v>2</v>
      </c>
      <c r="AQ202" s="6">
        <v>0</v>
      </c>
      <c r="AR202" s="6">
        <v>0</v>
      </c>
      <c r="AS202" s="6">
        <v>0</v>
      </c>
      <c r="AT202" s="6">
        <v>0</v>
      </c>
      <c r="AU202" s="6">
        <v>1</v>
      </c>
      <c r="AV202" s="6">
        <v>0</v>
      </c>
      <c r="AW202" s="6">
        <v>3</v>
      </c>
      <c r="AX202" s="6">
        <v>0</v>
      </c>
      <c r="AY202" s="6">
        <v>0</v>
      </c>
      <c r="AZ202" s="6">
        <v>0</v>
      </c>
      <c r="BA202" s="6">
        <v>0</v>
      </c>
      <c r="BB202" s="6">
        <v>1</v>
      </c>
      <c r="BC202" s="6">
        <v>0</v>
      </c>
      <c r="BD202" s="6">
        <v>0</v>
      </c>
      <c r="BE202" s="21">
        <v>0</v>
      </c>
      <c r="BF202" s="19">
        <f t="shared" si="3"/>
        <v>126</v>
      </c>
    </row>
    <row r="203" spans="1:58" s="1" customFormat="1" ht="18" customHeight="1" x14ac:dyDescent="0.25">
      <c r="A203" s="80"/>
      <c r="B203" s="68"/>
      <c r="C203" s="4" t="s">
        <v>59</v>
      </c>
      <c r="D203" s="5">
        <v>0</v>
      </c>
      <c r="E203" s="6">
        <v>0</v>
      </c>
      <c r="F203" s="6">
        <v>1</v>
      </c>
      <c r="G203" s="6">
        <v>0</v>
      </c>
      <c r="H203" s="6">
        <v>0</v>
      </c>
      <c r="I203" s="6">
        <v>1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3</v>
      </c>
      <c r="U203" s="6">
        <v>2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75</v>
      </c>
      <c r="AG203" s="6">
        <v>0</v>
      </c>
      <c r="AH203" s="6">
        <v>0</v>
      </c>
      <c r="AI203" s="6">
        <v>0</v>
      </c>
      <c r="AJ203" s="6">
        <v>1</v>
      </c>
      <c r="AK203" s="6">
        <v>1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1</v>
      </c>
      <c r="AU203" s="6">
        <v>0</v>
      </c>
      <c r="AV203" s="6">
        <v>0</v>
      </c>
      <c r="AW203" s="6">
        <v>2</v>
      </c>
      <c r="AX203" s="6">
        <v>0</v>
      </c>
      <c r="AY203" s="6">
        <v>0</v>
      </c>
      <c r="AZ203" s="6">
        <v>0</v>
      </c>
      <c r="BA203" s="6">
        <v>1</v>
      </c>
      <c r="BB203" s="6">
        <v>0</v>
      </c>
      <c r="BC203" s="6">
        <v>0</v>
      </c>
      <c r="BD203" s="6">
        <v>0</v>
      </c>
      <c r="BE203" s="21">
        <v>0</v>
      </c>
      <c r="BF203" s="19">
        <f t="shared" si="3"/>
        <v>88</v>
      </c>
    </row>
    <row r="204" spans="1:58" s="1" customFormat="1" ht="18" customHeight="1" x14ac:dyDescent="0.25">
      <c r="A204" s="80"/>
      <c r="B204" s="68"/>
      <c r="C204" s="4" t="s">
        <v>60</v>
      </c>
      <c r="D204" s="5">
        <v>2</v>
      </c>
      <c r="E204" s="6">
        <v>0</v>
      </c>
      <c r="F204" s="6">
        <v>6</v>
      </c>
      <c r="G204" s="6">
        <v>2</v>
      </c>
      <c r="H204" s="6">
        <v>24</v>
      </c>
      <c r="I204" s="6">
        <v>15</v>
      </c>
      <c r="J204" s="6">
        <v>0</v>
      </c>
      <c r="K204" s="6">
        <v>0</v>
      </c>
      <c r="L204" s="6">
        <v>0</v>
      </c>
      <c r="M204" s="6">
        <v>1</v>
      </c>
      <c r="N204" s="6">
        <v>1</v>
      </c>
      <c r="O204" s="6">
        <v>0</v>
      </c>
      <c r="P204" s="6">
        <v>0</v>
      </c>
      <c r="Q204" s="6">
        <v>1</v>
      </c>
      <c r="R204" s="6">
        <v>11</v>
      </c>
      <c r="S204" s="6">
        <v>4</v>
      </c>
      <c r="T204" s="6">
        <v>20</v>
      </c>
      <c r="U204" s="6">
        <v>9</v>
      </c>
      <c r="V204" s="6">
        <v>1</v>
      </c>
      <c r="W204" s="6">
        <v>10</v>
      </c>
      <c r="X204" s="6">
        <v>0</v>
      </c>
      <c r="Y204" s="6">
        <v>1</v>
      </c>
      <c r="Z204" s="6">
        <v>0</v>
      </c>
      <c r="AA204" s="6">
        <v>4</v>
      </c>
      <c r="AB204" s="6">
        <v>5</v>
      </c>
      <c r="AC204" s="6">
        <v>0</v>
      </c>
      <c r="AD204" s="6">
        <v>11</v>
      </c>
      <c r="AE204" s="6">
        <v>4</v>
      </c>
      <c r="AF204" s="6">
        <v>376</v>
      </c>
      <c r="AG204" s="6">
        <v>2</v>
      </c>
      <c r="AH204" s="6">
        <v>0</v>
      </c>
      <c r="AI204" s="6">
        <v>0</v>
      </c>
      <c r="AJ204" s="6">
        <v>5</v>
      </c>
      <c r="AK204" s="6">
        <v>3</v>
      </c>
      <c r="AL204" s="6">
        <v>1</v>
      </c>
      <c r="AM204" s="6">
        <v>1</v>
      </c>
      <c r="AN204" s="6">
        <v>1</v>
      </c>
      <c r="AO204" s="6">
        <v>1</v>
      </c>
      <c r="AP204" s="6">
        <v>3</v>
      </c>
      <c r="AQ204" s="6">
        <v>5</v>
      </c>
      <c r="AR204" s="6">
        <v>0</v>
      </c>
      <c r="AS204" s="6">
        <v>0</v>
      </c>
      <c r="AT204" s="6">
        <v>2</v>
      </c>
      <c r="AU204" s="6">
        <v>1</v>
      </c>
      <c r="AV204" s="6">
        <v>3</v>
      </c>
      <c r="AW204" s="6">
        <v>10</v>
      </c>
      <c r="AX204" s="6">
        <v>0</v>
      </c>
      <c r="AY204" s="6">
        <v>1</v>
      </c>
      <c r="AZ204" s="6">
        <v>0</v>
      </c>
      <c r="BA204" s="6">
        <v>3</v>
      </c>
      <c r="BB204" s="6">
        <v>2</v>
      </c>
      <c r="BC204" s="6">
        <v>0</v>
      </c>
      <c r="BD204" s="6">
        <v>1</v>
      </c>
      <c r="BE204" s="21">
        <v>4</v>
      </c>
      <c r="BF204" s="19">
        <f t="shared" si="3"/>
        <v>557</v>
      </c>
    </row>
    <row r="205" spans="1:58" s="12" customFormat="1" ht="18" customHeight="1" x14ac:dyDescent="0.25">
      <c r="A205" s="80"/>
      <c r="B205" s="69"/>
      <c r="C205" s="23" t="s">
        <v>56</v>
      </c>
      <c r="D205" s="34">
        <v>10.439</v>
      </c>
      <c r="E205" s="36" t="s">
        <v>69</v>
      </c>
      <c r="F205" s="36">
        <v>21.527000000000001</v>
      </c>
      <c r="G205" s="36">
        <v>15.712499999999999</v>
      </c>
      <c r="H205" s="36">
        <v>15.167037037037037</v>
      </c>
      <c r="I205" s="36">
        <v>10.956375000000001</v>
      </c>
      <c r="J205" s="35" t="s">
        <v>69</v>
      </c>
      <c r="K205" s="35" t="s">
        <v>69</v>
      </c>
      <c r="L205" s="35" t="s">
        <v>69</v>
      </c>
      <c r="M205" s="36">
        <v>21.911000000000001</v>
      </c>
      <c r="N205" s="36">
        <v>2.3645</v>
      </c>
      <c r="O205" s="35" t="s">
        <v>69</v>
      </c>
      <c r="P205" s="35" t="s">
        <v>69</v>
      </c>
      <c r="Q205" s="35">
        <v>5.9960000000000004</v>
      </c>
      <c r="R205" s="36">
        <v>25.56775</v>
      </c>
      <c r="S205" s="36">
        <v>18.212</v>
      </c>
      <c r="T205" s="36">
        <v>10.697740740740743</v>
      </c>
      <c r="U205" s="36">
        <v>11.479928571428571</v>
      </c>
      <c r="V205" s="36">
        <v>10.319000000000001</v>
      </c>
      <c r="W205" s="36">
        <v>19.852636363636364</v>
      </c>
      <c r="X205" s="35" t="s">
        <v>69</v>
      </c>
      <c r="Y205" s="36">
        <v>2.8025000000000002</v>
      </c>
      <c r="Z205" s="35">
        <v>1.2569999999999999</v>
      </c>
      <c r="AA205" s="36">
        <v>26.018750000000001</v>
      </c>
      <c r="AB205" s="36">
        <v>20.5564</v>
      </c>
      <c r="AC205" s="35" t="s">
        <v>69</v>
      </c>
      <c r="AD205" s="36">
        <v>16.861090909090908</v>
      </c>
      <c r="AE205" s="36">
        <v>20.2408</v>
      </c>
      <c r="AF205" s="36">
        <v>7.8202946793997281</v>
      </c>
      <c r="AG205" s="36">
        <v>19.7895</v>
      </c>
      <c r="AH205" s="35" t="s">
        <v>69</v>
      </c>
      <c r="AI205" s="36" t="s">
        <v>69</v>
      </c>
      <c r="AJ205" s="36">
        <v>18.738833333333332</v>
      </c>
      <c r="AK205" s="36">
        <v>15.553166666666664</v>
      </c>
      <c r="AL205" s="36">
        <v>12.555</v>
      </c>
      <c r="AM205" s="42">
        <v>6.3170000000000002</v>
      </c>
      <c r="AN205" s="36">
        <v>9.8189999999999991</v>
      </c>
      <c r="AO205" s="36">
        <v>26.727</v>
      </c>
      <c r="AP205" s="36">
        <v>15.070999999999998</v>
      </c>
      <c r="AQ205" s="36">
        <v>17.358600000000003</v>
      </c>
      <c r="AR205" s="35" t="s">
        <v>69</v>
      </c>
      <c r="AS205" s="35" t="s">
        <v>69</v>
      </c>
      <c r="AT205" s="36">
        <v>21.029666666666667</v>
      </c>
      <c r="AU205" s="36">
        <v>6.1993333333333345</v>
      </c>
      <c r="AV205" s="36">
        <v>8.5523333333333333</v>
      </c>
      <c r="AW205" s="36">
        <v>9.4429333333333343</v>
      </c>
      <c r="AX205" s="35" t="s">
        <v>69</v>
      </c>
      <c r="AY205" s="35">
        <v>6.5430000000000001</v>
      </c>
      <c r="AZ205" s="35" t="s">
        <v>69</v>
      </c>
      <c r="BA205" s="36">
        <v>8.5577499999999986</v>
      </c>
      <c r="BB205" s="36">
        <v>6.8264999999999993</v>
      </c>
      <c r="BC205" s="36" t="s">
        <v>69</v>
      </c>
      <c r="BD205" s="36">
        <v>16.292999999999999</v>
      </c>
      <c r="BE205" s="37">
        <v>12.716000000000001</v>
      </c>
      <c r="BF205" s="58"/>
    </row>
    <row r="206" spans="1:58" s="1" customFormat="1" ht="18" customHeight="1" x14ac:dyDescent="0.25">
      <c r="A206" s="80"/>
      <c r="B206" s="67" t="s">
        <v>28</v>
      </c>
      <c r="C206" s="4" t="s">
        <v>52</v>
      </c>
      <c r="D206" s="5">
        <v>0</v>
      </c>
      <c r="E206" s="6">
        <v>0</v>
      </c>
      <c r="F206" s="6">
        <v>0</v>
      </c>
      <c r="G206" s="6">
        <v>0</v>
      </c>
      <c r="H206" s="6">
        <v>57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1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97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21">
        <v>0</v>
      </c>
      <c r="BF206" s="19">
        <f t="shared" si="3"/>
        <v>155</v>
      </c>
    </row>
    <row r="207" spans="1:58" s="1" customFormat="1" ht="18" customHeight="1" x14ac:dyDescent="0.25">
      <c r="A207" s="80"/>
      <c r="B207" s="68"/>
      <c r="C207" s="4" t="s">
        <v>53</v>
      </c>
      <c r="D207" s="5">
        <v>0</v>
      </c>
      <c r="E207" s="6">
        <v>0</v>
      </c>
      <c r="F207" s="6">
        <v>1</v>
      </c>
      <c r="G207" s="6">
        <v>0</v>
      </c>
      <c r="H207" s="6">
        <v>51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64</v>
      </c>
      <c r="AH207" s="6">
        <v>0</v>
      </c>
      <c r="AI207" s="6">
        <v>0</v>
      </c>
      <c r="AJ207" s="6">
        <v>1</v>
      </c>
      <c r="AK207" s="6">
        <v>2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1</v>
      </c>
      <c r="AX207" s="6">
        <v>0</v>
      </c>
      <c r="AY207" s="6">
        <v>0</v>
      </c>
      <c r="AZ207" s="6">
        <v>0</v>
      </c>
      <c r="BA207" s="6">
        <v>0</v>
      </c>
      <c r="BB207" s="6">
        <v>1</v>
      </c>
      <c r="BC207" s="6">
        <v>0</v>
      </c>
      <c r="BD207" s="6">
        <v>0</v>
      </c>
      <c r="BE207" s="21">
        <v>0</v>
      </c>
      <c r="BF207" s="19">
        <f t="shared" si="3"/>
        <v>121</v>
      </c>
    </row>
    <row r="208" spans="1:58" s="1" customFormat="1" ht="18" customHeight="1" x14ac:dyDescent="0.25">
      <c r="A208" s="80"/>
      <c r="B208" s="68"/>
      <c r="C208" s="4" t="s">
        <v>54</v>
      </c>
      <c r="D208" s="5">
        <v>0</v>
      </c>
      <c r="E208" s="6">
        <v>0</v>
      </c>
      <c r="F208" s="6">
        <v>0</v>
      </c>
      <c r="G208" s="6">
        <v>0</v>
      </c>
      <c r="H208" s="6">
        <v>62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1</v>
      </c>
      <c r="AE208" s="6">
        <v>0</v>
      </c>
      <c r="AF208" s="6">
        <v>0</v>
      </c>
      <c r="AG208" s="6">
        <v>76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1</v>
      </c>
      <c r="AQ208" s="6">
        <v>0</v>
      </c>
      <c r="AR208" s="6">
        <v>0</v>
      </c>
      <c r="AS208" s="6">
        <v>0</v>
      </c>
      <c r="AT208" s="6">
        <v>1</v>
      </c>
      <c r="AU208" s="6">
        <v>0</v>
      </c>
      <c r="AV208" s="6">
        <v>0</v>
      </c>
      <c r="AW208" s="6">
        <v>1</v>
      </c>
      <c r="AX208" s="6">
        <v>0</v>
      </c>
      <c r="AY208" s="6">
        <v>2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21">
        <v>0</v>
      </c>
      <c r="BF208" s="19">
        <f t="shared" si="3"/>
        <v>145</v>
      </c>
    </row>
    <row r="209" spans="1:58" s="1" customFormat="1" ht="18" customHeight="1" x14ac:dyDescent="0.25">
      <c r="A209" s="80"/>
      <c r="B209" s="68"/>
      <c r="C209" s="4" t="s">
        <v>55</v>
      </c>
      <c r="D209" s="5">
        <v>0</v>
      </c>
      <c r="E209" s="6">
        <v>1</v>
      </c>
      <c r="F209" s="6">
        <v>2</v>
      </c>
      <c r="G209" s="6">
        <v>0</v>
      </c>
      <c r="H209" s="6">
        <v>121</v>
      </c>
      <c r="I209" s="6">
        <v>2</v>
      </c>
      <c r="J209" s="6">
        <v>0</v>
      </c>
      <c r="K209" s="6">
        <v>0</v>
      </c>
      <c r="L209" s="6">
        <v>0</v>
      </c>
      <c r="M209" s="6">
        <v>3</v>
      </c>
      <c r="N209" s="6">
        <v>0</v>
      </c>
      <c r="O209" s="6">
        <v>0</v>
      </c>
      <c r="P209" s="6">
        <v>0</v>
      </c>
      <c r="Q209" s="6">
        <v>1</v>
      </c>
      <c r="R209" s="6">
        <v>3</v>
      </c>
      <c r="S209" s="6">
        <v>1</v>
      </c>
      <c r="T209" s="6">
        <v>0</v>
      </c>
      <c r="U209" s="6">
        <v>0</v>
      </c>
      <c r="V209" s="6">
        <v>0</v>
      </c>
      <c r="W209" s="6">
        <v>2</v>
      </c>
      <c r="X209" s="6">
        <v>0</v>
      </c>
      <c r="Y209" s="6">
        <v>0</v>
      </c>
      <c r="Z209" s="6">
        <v>1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111</v>
      </c>
      <c r="AH209" s="6">
        <v>1</v>
      </c>
      <c r="AI209" s="6">
        <v>0</v>
      </c>
      <c r="AJ209" s="6">
        <v>1</v>
      </c>
      <c r="AK209" s="6">
        <v>0</v>
      </c>
      <c r="AL209" s="6">
        <v>0</v>
      </c>
      <c r="AM209" s="6">
        <v>0</v>
      </c>
      <c r="AN209" s="6">
        <v>2</v>
      </c>
      <c r="AO209" s="6">
        <v>0</v>
      </c>
      <c r="AP209" s="6">
        <v>1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8</v>
      </c>
      <c r="AX209" s="6">
        <v>0</v>
      </c>
      <c r="AY209" s="6">
        <v>0</v>
      </c>
      <c r="AZ209" s="6">
        <v>0</v>
      </c>
      <c r="BA209" s="6">
        <v>0</v>
      </c>
      <c r="BB209" s="6">
        <v>1</v>
      </c>
      <c r="BC209" s="6">
        <v>0</v>
      </c>
      <c r="BD209" s="6">
        <v>1</v>
      </c>
      <c r="BE209" s="21">
        <v>0</v>
      </c>
      <c r="BF209" s="19">
        <f t="shared" si="3"/>
        <v>263</v>
      </c>
    </row>
    <row r="210" spans="1:58" s="1" customFormat="1" ht="18" customHeight="1" x14ac:dyDescent="0.25">
      <c r="A210" s="80"/>
      <c r="B210" s="68"/>
      <c r="C210" s="4" t="s">
        <v>59</v>
      </c>
      <c r="D210" s="5">
        <v>0</v>
      </c>
      <c r="E210" s="6">
        <v>0</v>
      </c>
      <c r="F210" s="6">
        <v>3</v>
      </c>
      <c r="G210" s="6">
        <v>0</v>
      </c>
      <c r="H210" s="6">
        <v>92</v>
      </c>
      <c r="I210" s="6">
        <v>3</v>
      </c>
      <c r="J210" s="6">
        <v>1</v>
      </c>
      <c r="K210" s="6">
        <v>0</v>
      </c>
      <c r="L210" s="6">
        <v>0</v>
      </c>
      <c r="M210" s="6">
        <v>1</v>
      </c>
      <c r="N210" s="6">
        <v>0</v>
      </c>
      <c r="O210" s="6">
        <v>0</v>
      </c>
      <c r="P210" s="6">
        <v>0</v>
      </c>
      <c r="Q210" s="6">
        <v>2</v>
      </c>
      <c r="R210" s="6">
        <v>1</v>
      </c>
      <c r="S210" s="6">
        <v>0</v>
      </c>
      <c r="T210" s="6">
        <v>0</v>
      </c>
      <c r="U210" s="6">
        <v>0</v>
      </c>
      <c r="V210" s="6">
        <v>0</v>
      </c>
      <c r="W210" s="6">
        <v>2</v>
      </c>
      <c r="X210" s="6">
        <v>0</v>
      </c>
      <c r="Y210" s="6">
        <v>0</v>
      </c>
      <c r="Z210" s="6">
        <v>0</v>
      </c>
      <c r="AA210" s="6">
        <v>1</v>
      </c>
      <c r="AB210" s="6">
        <v>0</v>
      </c>
      <c r="AC210" s="6">
        <v>0</v>
      </c>
      <c r="AD210" s="6">
        <v>1</v>
      </c>
      <c r="AE210" s="6">
        <v>0</v>
      </c>
      <c r="AF210" s="6">
        <v>0</v>
      </c>
      <c r="AG210" s="6">
        <v>91</v>
      </c>
      <c r="AH210" s="6">
        <v>0</v>
      </c>
      <c r="AI210" s="6">
        <v>0</v>
      </c>
      <c r="AJ210" s="6">
        <v>1</v>
      </c>
      <c r="AK210" s="6">
        <v>0</v>
      </c>
      <c r="AL210" s="6">
        <v>0</v>
      </c>
      <c r="AM210" s="6">
        <v>0</v>
      </c>
      <c r="AN210" s="6">
        <v>1</v>
      </c>
      <c r="AO210" s="6">
        <v>0</v>
      </c>
      <c r="AP210" s="6">
        <v>1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1</v>
      </c>
      <c r="AW210" s="6">
        <v>3</v>
      </c>
      <c r="AX210" s="6">
        <v>0</v>
      </c>
      <c r="AY210" s="6">
        <v>2</v>
      </c>
      <c r="AZ210" s="6">
        <v>0</v>
      </c>
      <c r="BA210" s="6">
        <v>0</v>
      </c>
      <c r="BB210" s="6">
        <v>2</v>
      </c>
      <c r="BC210" s="6">
        <v>0</v>
      </c>
      <c r="BD210" s="6">
        <v>0</v>
      </c>
      <c r="BE210" s="21">
        <v>0</v>
      </c>
      <c r="BF210" s="19">
        <f t="shared" si="3"/>
        <v>209</v>
      </c>
    </row>
    <row r="211" spans="1:58" s="1" customFormat="1" ht="18" customHeight="1" x14ac:dyDescent="0.25">
      <c r="A211" s="80"/>
      <c r="B211" s="68"/>
      <c r="C211" s="4" t="s">
        <v>60</v>
      </c>
      <c r="D211" s="5">
        <v>1</v>
      </c>
      <c r="E211" s="6">
        <v>3</v>
      </c>
      <c r="F211" s="6">
        <v>41</v>
      </c>
      <c r="G211" s="6">
        <v>0</v>
      </c>
      <c r="H211" s="6">
        <v>624</v>
      </c>
      <c r="I211" s="6">
        <v>10</v>
      </c>
      <c r="J211" s="6">
        <v>1</v>
      </c>
      <c r="K211" s="6">
        <v>2</v>
      </c>
      <c r="L211" s="6">
        <v>0</v>
      </c>
      <c r="M211" s="6">
        <v>12</v>
      </c>
      <c r="N211" s="6">
        <v>11</v>
      </c>
      <c r="O211" s="6">
        <v>2</v>
      </c>
      <c r="P211" s="6">
        <v>0</v>
      </c>
      <c r="Q211" s="6">
        <v>6</v>
      </c>
      <c r="R211" s="6">
        <v>16</v>
      </c>
      <c r="S211" s="6">
        <v>7</v>
      </c>
      <c r="T211" s="6">
        <v>4</v>
      </c>
      <c r="U211" s="6">
        <v>3</v>
      </c>
      <c r="V211" s="6">
        <v>1</v>
      </c>
      <c r="W211" s="6">
        <v>4</v>
      </c>
      <c r="X211" s="6">
        <v>0</v>
      </c>
      <c r="Y211" s="6">
        <v>6</v>
      </c>
      <c r="Z211" s="6">
        <v>1</v>
      </c>
      <c r="AA211" s="6">
        <v>2</v>
      </c>
      <c r="AB211" s="6">
        <v>4</v>
      </c>
      <c r="AC211" s="6">
        <v>1</v>
      </c>
      <c r="AD211" s="6">
        <v>6</v>
      </c>
      <c r="AE211" s="6">
        <v>5</v>
      </c>
      <c r="AF211" s="6">
        <v>1</v>
      </c>
      <c r="AG211" s="6">
        <v>447</v>
      </c>
      <c r="AH211" s="6">
        <v>1</v>
      </c>
      <c r="AI211" s="6">
        <v>4</v>
      </c>
      <c r="AJ211" s="6">
        <v>5</v>
      </c>
      <c r="AK211" s="6">
        <v>14</v>
      </c>
      <c r="AL211" s="6">
        <v>5</v>
      </c>
      <c r="AM211" s="6">
        <v>1</v>
      </c>
      <c r="AN211" s="6">
        <v>6</v>
      </c>
      <c r="AO211" s="6">
        <v>2</v>
      </c>
      <c r="AP211" s="6">
        <v>21</v>
      </c>
      <c r="AQ211" s="6">
        <v>4</v>
      </c>
      <c r="AR211" s="6">
        <v>1</v>
      </c>
      <c r="AS211" s="6">
        <v>0</v>
      </c>
      <c r="AT211" s="6">
        <v>5</v>
      </c>
      <c r="AU211" s="6">
        <v>2</v>
      </c>
      <c r="AV211" s="6">
        <v>4</v>
      </c>
      <c r="AW211" s="6">
        <v>21</v>
      </c>
      <c r="AX211" s="6">
        <v>0</v>
      </c>
      <c r="AY211" s="6">
        <v>17</v>
      </c>
      <c r="AZ211" s="6">
        <v>0</v>
      </c>
      <c r="BA211" s="6">
        <v>5</v>
      </c>
      <c r="BB211" s="6">
        <v>18</v>
      </c>
      <c r="BC211" s="6">
        <v>0</v>
      </c>
      <c r="BD211" s="6">
        <v>6</v>
      </c>
      <c r="BE211" s="21">
        <v>1</v>
      </c>
      <c r="BF211" s="19">
        <f t="shared" si="3"/>
        <v>1364</v>
      </c>
    </row>
    <row r="212" spans="1:58" s="12" customFormat="1" ht="18" customHeight="1" x14ac:dyDescent="0.25">
      <c r="A212" s="80"/>
      <c r="B212" s="69"/>
      <c r="C212" s="23" t="s">
        <v>56</v>
      </c>
      <c r="D212" s="40">
        <v>27.030999999999999</v>
      </c>
      <c r="E212" s="36">
        <v>10.05125</v>
      </c>
      <c r="F212" s="36">
        <v>16.117468085106378</v>
      </c>
      <c r="G212" s="35" t="s">
        <v>69</v>
      </c>
      <c r="H212" s="36">
        <v>9.3194141012909686</v>
      </c>
      <c r="I212" s="36">
        <v>9.4935624999999995</v>
      </c>
      <c r="J212" s="35">
        <v>9.407</v>
      </c>
      <c r="K212" s="36">
        <v>28.4315</v>
      </c>
      <c r="L212" s="36" t="s">
        <v>69</v>
      </c>
      <c r="M212" s="36">
        <v>15.326500000000001</v>
      </c>
      <c r="N212" s="36">
        <v>13.332545454545455</v>
      </c>
      <c r="O212" s="35">
        <v>34.346500000000006</v>
      </c>
      <c r="P212" s="35" t="s">
        <v>69</v>
      </c>
      <c r="Q212" s="36">
        <v>12.596888888888891</v>
      </c>
      <c r="R212" s="36">
        <v>14.0601</v>
      </c>
      <c r="S212" s="36">
        <v>7.3952222222222224</v>
      </c>
      <c r="T212" s="36">
        <v>21.174499999999998</v>
      </c>
      <c r="U212" s="36">
        <v>18.224999999999998</v>
      </c>
      <c r="V212" s="36">
        <v>29.29</v>
      </c>
      <c r="W212" s="36">
        <v>6.1637500000000003</v>
      </c>
      <c r="X212" s="36" t="s">
        <v>69</v>
      </c>
      <c r="Y212" s="36">
        <v>13.3835</v>
      </c>
      <c r="Z212" s="35">
        <v>3.0335000000000001</v>
      </c>
      <c r="AA212" s="36">
        <v>14.573666666666668</v>
      </c>
      <c r="AB212" s="36">
        <v>19.646000000000001</v>
      </c>
      <c r="AC212" s="42">
        <v>14.815</v>
      </c>
      <c r="AD212" s="36">
        <v>18.62275</v>
      </c>
      <c r="AE212" s="35">
        <v>17.0382</v>
      </c>
      <c r="AF212" s="36">
        <v>11.63</v>
      </c>
      <c r="AG212" s="36">
        <v>6.3841049661399536</v>
      </c>
      <c r="AH212" s="35">
        <v>6.9305000000000003</v>
      </c>
      <c r="AI212" s="36">
        <v>15.479999999999999</v>
      </c>
      <c r="AJ212" s="36">
        <v>12.048</v>
      </c>
      <c r="AK212" s="36">
        <v>14.505250000000002</v>
      </c>
      <c r="AL212" s="36">
        <v>24.381799999999998</v>
      </c>
      <c r="AM212" s="36">
        <v>3.8029999999999999</v>
      </c>
      <c r="AN212" s="36">
        <v>8.2823333333333338</v>
      </c>
      <c r="AO212" s="36">
        <v>9.9260000000000002</v>
      </c>
      <c r="AP212" s="36">
        <v>14.734499999999999</v>
      </c>
      <c r="AQ212" s="36">
        <v>18.201999999999998</v>
      </c>
      <c r="AR212" s="35">
        <v>5.8890000000000002</v>
      </c>
      <c r="AS212" s="35" t="s">
        <v>69</v>
      </c>
      <c r="AT212" s="36">
        <v>18.295166666666663</v>
      </c>
      <c r="AU212" s="35">
        <v>15.808</v>
      </c>
      <c r="AV212" s="36">
        <v>13.595999999999998</v>
      </c>
      <c r="AW212" s="36">
        <v>10.099529411764705</v>
      </c>
      <c r="AX212" s="42" t="s">
        <v>69</v>
      </c>
      <c r="AY212" s="36">
        <v>15.482142857142858</v>
      </c>
      <c r="AZ212" s="35" t="s">
        <v>69</v>
      </c>
      <c r="BA212" s="36">
        <v>13.350400000000002</v>
      </c>
      <c r="BB212" s="36">
        <v>18.762363636363634</v>
      </c>
      <c r="BC212" s="36" t="s">
        <v>69</v>
      </c>
      <c r="BD212" s="36">
        <v>12.880285714285716</v>
      </c>
      <c r="BE212" s="41">
        <v>6.7409999999999997</v>
      </c>
      <c r="BF212" s="58"/>
    </row>
    <row r="213" spans="1:58" s="1" customFormat="1" ht="18" customHeight="1" x14ac:dyDescent="0.25">
      <c r="A213" s="80"/>
      <c r="B213" s="67" t="s">
        <v>29</v>
      </c>
      <c r="C213" s="4" t="s">
        <v>52</v>
      </c>
      <c r="D213" s="5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1</v>
      </c>
      <c r="Y213" s="6">
        <v>0</v>
      </c>
      <c r="Z213" s="6">
        <v>4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20</v>
      </c>
      <c r="AI213" s="6">
        <v>0</v>
      </c>
      <c r="AJ213" s="6">
        <v>0</v>
      </c>
      <c r="AK213" s="6">
        <v>3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1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21">
        <v>0</v>
      </c>
      <c r="BF213" s="19">
        <f t="shared" si="3"/>
        <v>29</v>
      </c>
    </row>
    <row r="214" spans="1:58" s="1" customFormat="1" ht="18" customHeight="1" x14ac:dyDescent="0.25">
      <c r="A214" s="80"/>
      <c r="B214" s="68"/>
      <c r="C214" s="4" t="s">
        <v>53</v>
      </c>
      <c r="D214" s="5">
        <v>0</v>
      </c>
      <c r="E214" s="6">
        <v>0</v>
      </c>
      <c r="F214" s="6">
        <v>0</v>
      </c>
      <c r="G214" s="6">
        <v>0</v>
      </c>
      <c r="H214" s="6">
        <v>3</v>
      </c>
      <c r="I214" s="6">
        <v>0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1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5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6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1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1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21">
        <v>0</v>
      </c>
      <c r="BF214" s="19">
        <f t="shared" si="3"/>
        <v>18</v>
      </c>
    </row>
    <row r="215" spans="1:58" s="1" customFormat="1" ht="18" customHeight="1" x14ac:dyDescent="0.25">
      <c r="A215" s="80"/>
      <c r="B215" s="68"/>
      <c r="C215" s="4" t="s">
        <v>54</v>
      </c>
      <c r="D215" s="5">
        <v>0</v>
      </c>
      <c r="E215" s="6">
        <v>0</v>
      </c>
      <c r="F215" s="6">
        <v>1</v>
      </c>
      <c r="G215" s="6">
        <v>0</v>
      </c>
      <c r="H215" s="6">
        <v>0</v>
      </c>
      <c r="I215" s="6">
        <v>0</v>
      </c>
      <c r="J215" s="6">
        <v>3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2</v>
      </c>
      <c r="Y215" s="6">
        <v>0</v>
      </c>
      <c r="Z215" s="6">
        <v>5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7</v>
      </c>
      <c r="AI215" s="6">
        <v>0</v>
      </c>
      <c r="AJ215" s="6">
        <v>0</v>
      </c>
      <c r="AK215" s="6">
        <v>3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1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21">
        <v>0</v>
      </c>
      <c r="BF215" s="19">
        <f t="shared" si="3"/>
        <v>22</v>
      </c>
    </row>
    <row r="216" spans="1:58" s="1" customFormat="1" ht="18" customHeight="1" x14ac:dyDescent="0.25">
      <c r="A216" s="80"/>
      <c r="B216" s="68"/>
      <c r="C216" s="4" t="s">
        <v>55</v>
      </c>
      <c r="D216" s="5">
        <v>0</v>
      </c>
      <c r="E216" s="6">
        <v>0</v>
      </c>
      <c r="F216" s="6">
        <v>0</v>
      </c>
      <c r="G216" s="6">
        <v>0</v>
      </c>
      <c r="H216" s="6">
        <v>2</v>
      </c>
      <c r="I216" s="6">
        <v>0</v>
      </c>
      <c r="J216" s="6">
        <v>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2</v>
      </c>
      <c r="Y216" s="6">
        <v>0</v>
      </c>
      <c r="Z216" s="6">
        <v>13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1</v>
      </c>
      <c r="AG216" s="6">
        <v>0</v>
      </c>
      <c r="AH216" s="6">
        <v>15</v>
      </c>
      <c r="AI216" s="6">
        <v>1</v>
      </c>
      <c r="AJ216" s="6">
        <v>0</v>
      </c>
      <c r="AK216" s="6">
        <v>3</v>
      </c>
      <c r="AL216" s="6">
        <v>2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1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21">
        <v>0</v>
      </c>
      <c r="BF216" s="19">
        <f t="shared" si="3"/>
        <v>41</v>
      </c>
    </row>
    <row r="217" spans="1:58" s="1" customFormat="1" ht="18" customHeight="1" x14ac:dyDescent="0.25">
      <c r="A217" s="80"/>
      <c r="B217" s="68"/>
      <c r="C217" s="4" t="s">
        <v>59</v>
      </c>
      <c r="D217" s="5">
        <v>0</v>
      </c>
      <c r="E217" s="6">
        <v>0</v>
      </c>
      <c r="F217" s="6">
        <v>1</v>
      </c>
      <c r="G217" s="6">
        <v>0</v>
      </c>
      <c r="H217" s="6">
        <v>2</v>
      </c>
      <c r="I217" s="6">
        <v>0</v>
      </c>
      <c r="J217" s="6">
        <v>1</v>
      </c>
      <c r="K217" s="6">
        <v>0</v>
      </c>
      <c r="L217" s="6">
        <v>0</v>
      </c>
      <c r="M217" s="6">
        <v>4</v>
      </c>
      <c r="N217" s="6">
        <v>1</v>
      </c>
      <c r="O217" s="6">
        <v>0</v>
      </c>
      <c r="P217" s="6">
        <v>0</v>
      </c>
      <c r="Q217" s="6">
        <v>0</v>
      </c>
      <c r="R217" s="6">
        <v>1</v>
      </c>
      <c r="S217" s="6">
        <v>0</v>
      </c>
      <c r="T217" s="6">
        <v>0</v>
      </c>
      <c r="U217" s="6">
        <v>0</v>
      </c>
      <c r="V217" s="6">
        <v>0</v>
      </c>
      <c r="W217" s="6">
        <v>1</v>
      </c>
      <c r="X217" s="6">
        <v>2</v>
      </c>
      <c r="Y217" s="6">
        <v>0</v>
      </c>
      <c r="Z217" s="6">
        <v>22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11</v>
      </c>
      <c r="AI217" s="6">
        <v>0</v>
      </c>
      <c r="AJ217" s="6">
        <v>0</v>
      </c>
      <c r="AK217" s="6">
        <v>4</v>
      </c>
      <c r="AL217" s="6">
        <v>1</v>
      </c>
      <c r="AM217" s="6">
        <v>0</v>
      </c>
      <c r="AN217" s="6">
        <v>0</v>
      </c>
      <c r="AO217" s="6">
        <v>0</v>
      </c>
      <c r="AP217" s="6">
        <v>0</v>
      </c>
      <c r="AQ217" s="6">
        <v>1</v>
      </c>
      <c r="AR217" s="6">
        <v>0</v>
      </c>
      <c r="AS217" s="6">
        <v>2</v>
      </c>
      <c r="AT217" s="6">
        <v>0</v>
      </c>
      <c r="AU217" s="6">
        <v>0</v>
      </c>
      <c r="AV217" s="6">
        <v>0</v>
      </c>
      <c r="AW217" s="6">
        <v>1</v>
      </c>
      <c r="AX217" s="6">
        <v>0</v>
      </c>
      <c r="AY217" s="6">
        <v>0</v>
      </c>
      <c r="AZ217" s="6">
        <v>1</v>
      </c>
      <c r="BA217" s="6">
        <v>1</v>
      </c>
      <c r="BB217" s="6">
        <v>0</v>
      </c>
      <c r="BC217" s="6">
        <v>0</v>
      </c>
      <c r="BD217" s="6">
        <v>1</v>
      </c>
      <c r="BE217" s="21">
        <v>0</v>
      </c>
      <c r="BF217" s="19">
        <f t="shared" si="3"/>
        <v>58</v>
      </c>
    </row>
    <row r="218" spans="1:58" s="1" customFormat="1" ht="18" customHeight="1" x14ac:dyDescent="0.25">
      <c r="A218" s="80"/>
      <c r="B218" s="68"/>
      <c r="C218" s="4" t="s">
        <v>60</v>
      </c>
      <c r="D218" s="5">
        <v>1</v>
      </c>
      <c r="E218" s="6">
        <v>0</v>
      </c>
      <c r="F218" s="6">
        <v>7</v>
      </c>
      <c r="G218" s="6">
        <v>0</v>
      </c>
      <c r="H218" s="6">
        <v>13</v>
      </c>
      <c r="I218" s="6">
        <v>4</v>
      </c>
      <c r="J218" s="6">
        <v>3</v>
      </c>
      <c r="K218" s="6">
        <v>1</v>
      </c>
      <c r="L218" s="6">
        <v>1</v>
      </c>
      <c r="M218" s="6">
        <v>18</v>
      </c>
      <c r="N218" s="6">
        <v>2</v>
      </c>
      <c r="O218" s="6">
        <v>0</v>
      </c>
      <c r="P218" s="6">
        <v>0</v>
      </c>
      <c r="Q218" s="6">
        <v>0</v>
      </c>
      <c r="R218" s="6">
        <v>3</v>
      </c>
      <c r="S218" s="6">
        <v>0</v>
      </c>
      <c r="T218" s="6">
        <v>0</v>
      </c>
      <c r="U218" s="6">
        <v>1</v>
      </c>
      <c r="V218" s="6">
        <v>1</v>
      </c>
      <c r="W218" s="6">
        <v>3</v>
      </c>
      <c r="X218" s="6">
        <v>10</v>
      </c>
      <c r="Y218" s="6">
        <v>10</v>
      </c>
      <c r="Z218" s="6">
        <v>84</v>
      </c>
      <c r="AA218" s="6">
        <v>1</v>
      </c>
      <c r="AB218" s="6">
        <v>0</v>
      </c>
      <c r="AC218" s="6">
        <v>2</v>
      </c>
      <c r="AD218" s="6">
        <v>0</v>
      </c>
      <c r="AE218" s="6">
        <v>1</v>
      </c>
      <c r="AF218" s="6">
        <v>0</v>
      </c>
      <c r="AG218" s="6">
        <v>3</v>
      </c>
      <c r="AH218" s="6">
        <v>65</v>
      </c>
      <c r="AI218" s="6">
        <v>7</v>
      </c>
      <c r="AJ218" s="6">
        <v>1</v>
      </c>
      <c r="AK218" s="6">
        <v>23</v>
      </c>
      <c r="AL218" s="6">
        <v>7</v>
      </c>
      <c r="AM218" s="6">
        <v>1</v>
      </c>
      <c r="AN218" s="6">
        <v>6</v>
      </c>
      <c r="AO218" s="6">
        <v>0</v>
      </c>
      <c r="AP218" s="6">
        <v>0</v>
      </c>
      <c r="AQ218" s="6">
        <v>5</v>
      </c>
      <c r="AR218" s="6">
        <v>0</v>
      </c>
      <c r="AS218" s="6">
        <v>6</v>
      </c>
      <c r="AT218" s="6">
        <v>1</v>
      </c>
      <c r="AU218" s="6">
        <v>0</v>
      </c>
      <c r="AV218" s="6">
        <v>3</v>
      </c>
      <c r="AW218" s="6">
        <v>4</v>
      </c>
      <c r="AX218" s="6">
        <v>0</v>
      </c>
      <c r="AY218" s="6">
        <v>0</v>
      </c>
      <c r="AZ218" s="6">
        <v>5</v>
      </c>
      <c r="BA218" s="6">
        <v>7</v>
      </c>
      <c r="BB218" s="6">
        <v>2</v>
      </c>
      <c r="BC218" s="6">
        <v>2</v>
      </c>
      <c r="BD218" s="6">
        <v>1</v>
      </c>
      <c r="BE218" s="21">
        <v>0</v>
      </c>
      <c r="BF218" s="19">
        <f t="shared" si="3"/>
        <v>315</v>
      </c>
    </row>
    <row r="219" spans="1:58" s="12" customFormat="1" ht="18" customHeight="1" x14ac:dyDescent="0.25">
      <c r="A219" s="80"/>
      <c r="B219" s="69"/>
      <c r="C219" s="23" t="s">
        <v>56</v>
      </c>
      <c r="D219" s="40">
        <v>4.1260000000000003</v>
      </c>
      <c r="E219" s="35" t="s">
        <v>69</v>
      </c>
      <c r="F219" s="36">
        <v>9.3864444444444448</v>
      </c>
      <c r="G219" s="35" t="s">
        <v>69</v>
      </c>
      <c r="H219" s="36">
        <v>12.708499999999999</v>
      </c>
      <c r="I219" s="35">
        <v>16.498249999999999</v>
      </c>
      <c r="J219" s="36">
        <v>6.5055555555555555</v>
      </c>
      <c r="K219" s="35">
        <v>6.702</v>
      </c>
      <c r="L219" s="36">
        <v>5.4539999999999997</v>
      </c>
      <c r="M219" s="36">
        <v>13.061363636363637</v>
      </c>
      <c r="N219" s="36">
        <v>7.7570000000000006</v>
      </c>
      <c r="O219" s="35" t="s">
        <v>69</v>
      </c>
      <c r="P219" s="35" t="s">
        <v>69</v>
      </c>
      <c r="Q219" s="35" t="s">
        <v>69</v>
      </c>
      <c r="R219" s="36">
        <v>8.0022500000000001</v>
      </c>
      <c r="S219" s="42" t="s">
        <v>69</v>
      </c>
      <c r="T219" s="35">
        <v>0.25700000000000001</v>
      </c>
      <c r="U219" s="36">
        <v>3.0880000000000001</v>
      </c>
      <c r="V219" s="35">
        <v>8.9939999999999998</v>
      </c>
      <c r="W219" s="35">
        <v>14.7235</v>
      </c>
      <c r="X219" s="36">
        <v>9.1487058823529406</v>
      </c>
      <c r="Y219" s="36">
        <v>8.8869000000000007</v>
      </c>
      <c r="Z219" s="36">
        <v>8.8809323308270685</v>
      </c>
      <c r="AA219" s="36">
        <v>28.516999999999999</v>
      </c>
      <c r="AB219" s="35" t="s">
        <v>69</v>
      </c>
      <c r="AC219" s="36">
        <v>19.954999999999998</v>
      </c>
      <c r="AD219" s="36" t="s">
        <v>69</v>
      </c>
      <c r="AE219" s="35">
        <v>9.64</v>
      </c>
      <c r="AF219" s="35">
        <v>1.6559999999999999</v>
      </c>
      <c r="AG219" s="36">
        <v>22.921999999999997</v>
      </c>
      <c r="AH219" s="36">
        <v>7.8493548387096768</v>
      </c>
      <c r="AI219" s="36">
        <v>23.201249999999998</v>
      </c>
      <c r="AJ219" s="35">
        <v>17.765999999999998</v>
      </c>
      <c r="AK219" s="36">
        <v>10.282361111111111</v>
      </c>
      <c r="AL219" s="36">
        <v>11.985400000000002</v>
      </c>
      <c r="AM219" s="35">
        <v>37.781999999999996</v>
      </c>
      <c r="AN219" s="36">
        <v>19.074833333333334</v>
      </c>
      <c r="AO219" s="35" t="s">
        <v>69</v>
      </c>
      <c r="AP219" s="36">
        <v>0.41299999999999998</v>
      </c>
      <c r="AQ219" s="36">
        <v>12.375166666666667</v>
      </c>
      <c r="AR219" s="35" t="s">
        <v>69</v>
      </c>
      <c r="AS219" s="36">
        <v>6.6691111111111114</v>
      </c>
      <c r="AT219" s="36">
        <v>24.37</v>
      </c>
      <c r="AU219" s="35" t="s">
        <v>69</v>
      </c>
      <c r="AV219" s="36">
        <v>12.3322</v>
      </c>
      <c r="AW219" s="36">
        <v>17.151666666666667</v>
      </c>
      <c r="AX219" s="36" t="s">
        <v>69</v>
      </c>
      <c r="AY219" s="35" t="s">
        <v>69</v>
      </c>
      <c r="AZ219" s="36">
        <v>7.7048333333333332</v>
      </c>
      <c r="BA219" s="36">
        <v>14.9285</v>
      </c>
      <c r="BB219" s="36">
        <v>5.2540000000000004</v>
      </c>
      <c r="BC219" s="35">
        <v>25.9085</v>
      </c>
      <c r="BD219" s="35">
        <v>20.829499999999999</v>
      </c>
      <c r="BE219" s="41" t="s">
        <v>69</v>
      </c>
      <c r="BF219" s="58"/>
    </row>
    <row r="220" spans="1:58" s="1" customFormat="1" ht="18" customHeight="1" x14ac:dyDescent="0.25">
      <c r="A220" s="80"/>
      <c r="B220" s="67" t="s">
        <v>30</v>
      </c>
      <c r="C220" s="4" t="s">
        <v>52</v>
      </c>
      <c r="D220" s="5">
        <v>0</v>
      </c>
      <c r="E220" s="6">
        <v>0</v>
      </c>
      <c r="F220" s="6">
        <v>0</v>
      </c>
      <c r="G220" s="6">
        <v>0</v>
      </c>
      <c r="H220" s="6">
        <v>0</v>
      </c>
      <c r="I220" s="6">
        <v>1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13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21">
        <v>0</v>
      </c>
      <c r="BF220" s="19">
        <f t="shared" si="3"/>
        <v>14</v>
      </c>
    </row>
    <row r="221" spans="1:58" s="1" customFormat="1" ht="18" customHeight="1" x14ac:dyDescent="0.25">
      <c r="A221" s="80"/>
      <c r="B221" s="68"/>
      <c r="C221" s="4" t="s">
        <v>53</v>
      </c>
      <c r="D221" s="5">
        <v>0</v>
      </c>
      <c r="E221" s="6">
        <v>0</v>
      </c>
      <c r="F221" s="6">
        <v>1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9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1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21">
        <v>0</v>
      </c>
      <c r="BF221" s="19">
        <f t="shared" si="3"/>
        <v>11</v>
      </c>
    </row>
    <row r="222" spans="1:58" s="1" customFormat="1" ht="18" customHeight="1" x14ac:dyDescent="0.25">
      <c r="A222" s="80"/>
      <c r="B222" s="68"/>
      <c r="C222" s="4" t="s">
        <v>54</v>
      </c>
      <c r="D222" s="5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10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21">
        <v>0</v>
      </c>
      <c r="BF222" s="19">
        <f t="shared" si="3"/>
        <v>11</v>
      </c>
    </row>
    <row r="223" spans="1:58" s="1" customFormat="1" ht="18" customHeight="1" x14ac:dyDescent="0.25">
      <c r="A223" s="80"/>
      <c r="B223" s="68"/>
      <c r="C223" s="4" t="s">
        <v>55</v>
      </c>
      <c r="D223" s="5">
        <v>0</v>
      </c>
      <c r="E223" s="6">
        <v>0</v>
      </c>
      <c r="F223" s="6">
        <v>0</v>
      </c>
      <c r="G223" s="6">
        <v>0</v>
      </c>
      <c r="H223" s="6">
        <v>2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1</v>
      </c>
      <c r="X223" s="6">
        <v>0</v>
      </c>
      <c r="Y223" s="6">
        <v>1</v>
      </c>
      <c r="Z223" s="6">
        <v>0</v>
      </c>
      <c r="AA223" s="6">
        <v>1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39</v>
      </c>
      <c r="AJ223" s="6">
        <v>0</v>
      </c>
      <c r="AK223" s="6">
        <v>0</v>
      </c>
      <c r="AL223" s="6">
        <v>0</v>
      </c>
      <c r="AM223" s="6">
        <v>0</v>
      </c>
      <c r="AN223" s="6">
        <v>1</v>
      </c>
      <c r="AO223" s="6">
        <v>0</v>
      </c>
      <c r="AP223" s="6">
        <v>0</v>
      </c>
      <c r="AQ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v>1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21">
        <v>0</v>
      </c>
      <c r="BF223" s="19">
        <f t="shared" si="3"/>
        <v>47</v>
      </c>
    </row>
    <row r="224" spans="1:58" s="1" customFormat="1" ht="18" customHeight="1" x14ac:dyDescent="0.25">
      <c r="A224" s="80"/>
      <c r="B224" s="68"/>
      <c r="C224" s="4" t="s">
        <v>59</v>
      </c>
      <c r="D224" s="5">
        <v>0</v>
      </c>
      <c r="E224" s="6">
        <v>0</v>
      </c>
      <c r="F224" s="6">
        <v>1</v>
      </c>
      <c r="G224" s="6">
        <v>0</v>
      </c>
      <c r="H224" s="6">
        <v>1</v>
      </c>
      <c r="I224" s="6">
        <v>2</v>
      </c>
      <c r="J224" s="6">
        <v>0</v>
      </c>
      <c r="K224" s="6">
        <v>0</v>
      </c>
      <c r="L224" s="6">
        <v>0</v>
      </c>
      <c r="M224" s="6">
        <v>2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1</v>
      </c>
      <c r="AB224" s="6">
        <v>1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45</v>
      </c>
      <c r="AJ224" s="6">
        <v>1</v>
      </c>
      <c r="AK224" s="6">
        <v>0</v>
      </c>
      <c r="AL224" s="6">
        <v>2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1</v>
      </c>
      <c r="BB224" s="6">
        <v>0</v>
      </c>
      <c r="BC224" s="6">
        <v>0</v>
      </c>
      <c r="BD224" s="6">
        <v>0</v>
      </c>
      <c r="BE224" s="21">
        <v>0</v>
      </c>
      <c r="BF224" s="19">
        <f t="shared" si="3"/>
        <v>57</v>
      </c>
    </row>
    <row r="225" spans="1:58" s="1" customFormat="1" ht="18" customHeight="1" x14ac:dyDescent="0.25">
      <c r="A225" s="80"/>
      <c r="B225" s="68"/>
      <c r="C225" s="4" t="s">
        <v>60</v>
      </c>
      <c r="D225" s="5">
        <v>0</v>
      </c>
      <c r="E225" s="6">
        <v>0</v>
      </c>
      <c r="F225" s="6">
        <v>6</v>
      </c>
      <c r="G225" s="6">
        <v>0</v>
      </c>
      <c r="H225" s="6">
        <v>12</v>
      </c>
      <c r="I225" s="6">
        <v>1</v>
      </c>
      <c r="J225" s="6">
        <v>4</v>
      </c>
      <c r="K225" s="6">
        <v>8</v>
      </c>
      <c r="L225" s="6">
        <v>2</v>
      </c>
      <c r="M225" s="6">
        <v>43</v>
      </c>
      <c r="N225" s="6">
        <v>6</v>
      </c>
      <c r="O225" s="6">
        <v>0</v>
      </c>
      <c r="P225" s="6">
        <v>0</v>
      </c>
      <c r="Q225" s="6">
        <v>1</v>
      </c>
      <c r="R225" s="6">
        <v>3</v>
      </c>
      <c r="S225" s="6">
        <v>0</v>
      </c>
      <c r="T225" s="6">
        <v>0</v>
      </c>
      <c r="U225" s="6">
        <v>1</v>
      </c>
      <c r="V225" s="6">
        <v>1</v>
      </c>
      <c r="W225" s="6">
        <v>3</v>
      </c>
      <c r="X225" s="6">
        <v>4</v>
      </c>
      <c r="Y225" s="6">
        <v>9</v>
      </c>
      <c r="Z225" s="6">
        <v>5</v>
      </c>
      <c r="AA225" s="6">
        <v>1</v>
      </c>
      <c r="AB225" s="6">
        <v>1</v>
      </c>
      <c r="AC225" s="6">
        <v>1</v>
      </c>
      <c r="AD225" s="6">
        <v>2</v>
      </c>
      <c r="AE225" s="6">
        <v>0</v>
      </c>
      <c r="AF225" s="6">
        <v>1</v>
      </c>
      <c r="AG225" s="6">
        <v>1</v>
      </c>
      <c r="AH225" s="6">
        <v>0</v>
      </c>
      <c r="AI225" s="6">
        <v>374</v>
      </c>
      <c r="AJ225" s="6">
        <v>0</v>
      </c>
      <c r="AK225" s="6">
        <v>34</v>
      </c>
      <c r="AL225" s="6">
        <v>15</v>
      </c>
      <c r="AM225" s="6">
        <v>0</v>
      </c>
      <c r="AN225" s="6">
        <v>0</v>
      </c>
      <c r="AO225" s="6">
        <v>0</v>
      </c>
      <c r="AP225" s="6">
        <v>1</v>
      </c>
      <c r="AQ225" s="6">
        <v>38</v>
      </c>
      <c r="AR225" s="6">
        <v>0</v>
      </c>
      <c r="AS225" s="6">
        <v>2</v>
      </c>
      <c r="AT225" s="6">
        <v>11</v>
      </c>
      <c r="AU225" s="6">
        <v>0</v>
      </c>
      <c r="AV225" s="6">
        <v>1</v>
      </c>
      <c r="AW225" s="6">
        <v>5</v>
      </c>
      <c r="AX225" s="6">
        <v>1</v>
      </c>
      <c r="AY225" s="6">
        <v>1</v>
      </c>
      <c r="AZ225" s="6">
        <v>1</v>
      </c>
      <c r="BA225" s="6">
        <v>8</v>
      </c>
      <c r="BB225" s="6">
        <v>1</v>
      </c>
      <c r="BC225" s="6">
        <v>1</v>
      </c>
      <c r="BD225" s="6">
        <v>1</v>
      </c>
      <c r="BE225" s="21">
        <v>0</v>
      </c>
      <c r="BF225" s="19">
        <f t="shared" si="3"/>
        <v>611</v>
      </c>
    </row>
    <row r="226" spans="1:58" s="12" customFormat="1" ht="18" customHeight="1" x14ac:dyDescent="0.25">
      <c r="A226" s="80"/>
      <c r="B226" s="69"/>
      <c r="C226" s="23" t="s">
        <v>56</v>
      </c>
      <c r="D226" s="40" t="s">
        <v>69</v>
      </c>
      <c r="E226" s="36" t="s">
        <v>69</v>
      </c>
      <c r="F226" s="36">
        <v>19.311250000000001</v>
      </c>
      <c r="G226" s="36" t="s">
        <v>69</v>
      </c>
      <c r="H226" s="36">
        <v>20.014066666666668</v>
      </c>
      <c r="I226" s="35">
        <v>8.6297499999999996</v>
      </c>
      <c r="J226" s="36">
        <v>23.286750000000001</v>
      </c>
      <c r="K226" s="36">
        <v>23.269375</v>
      </c>
      <c r="L226" s="36">
        <v>17.674499999999998</v>
      </c>
      <c r="M226" s="36">
        <v>22.553244444444445</v>
      </c>
      <c r="N226" s="36">
        <v>35.122500000000002</v>
      </c>
      <c r="O226" s="35" t="s">
        <v>69</v>
      </c>
      <c r="P226" s="35" t="s">
        <v>69</v>
      </c>
      <c r="Q226" s="35">
        <v>34.052999999999997</v>
      </c>
      <c r="R226" s="36">
        <v>16.5</v>
      </c>
      <c r="S226" s="36" t="s">
        <v>69</v>
      </c>
      <c r="T226" s="35" t="s">
        <v>69</v>
      </c>
      <c r="U226" s="35">
        <v>14.595000000000001</v>
      </c>
      <c r="V226" s="36">
        <v>6.5190000000000001</v>
      </c>
      <c r="W226" s="35">
        <v>28.692</v>
      </c>
      <c r="X226" s="35">
        <v>34.494749999999996</v>
      </c>
      <c r="Y226" s="36">
        <v>17.491599999999998</v>
      </c>
      <c r="Z226" s="36">
        <v>16.957799999999999</v>
      </c>
      <c r="AA226" s="36">
        <v>4.6559999999999997</v>
      </c>
      <c r="AB226" s="35">
        <v>15.4895</v>
      </c>
      <c r="AC226" s="35">
        <v>17.437000000000001</v>
      </c>
      <c r="AD226" s="36">
        <v>20.4575</v>
      </c>
      <c r="AE226" s="35" t="s">
        <v>69</v>
      </c>
      <c r="AF226" s="35">
        <v>24.498000000000001</v>
      </c>
      <c r="AG226" s="36">
        <v>7.734</v>
      </c>
      <c r="AH226" s="35" t="s">
        <v>69</v>
      </c>
      <c r="AI226" s="36">
        <v>14.673363265306122</v>
      </c>
      <c r="AJ226" s="35">
        <v>2.7410000000000001</v>
      </c>
      <c r="AK226" s="36">
        <v>21.987264705882353</v>
      </c>
      <c r="AL226" s="36">
        <v>24.375470588235292</v>
      </c>
      <c r="AM226" s="35" t="s">
        <v>69</v>
      </c>
      <c r="AN226" s="36">
        <v>1.1850000000000001</v>
      </c>
      <c r="AO226" s="35" t="s">
        <v>69</v>
      </c>
      <c r="AP226" s="35">
        <v>19.738500000000002</v>
      </c>
      <c r="AQ226" s="36">
        <v>23.848750000000003</v>
      </c>
      <c r="AR226" s="35" t="s">
        <v>69</v>
      </c>
      <c r="AS226" s="36">
        <v>5.4019999999999992</v>
      </c>
      <c r="AT226" s="36">
        <v>27.21645454545455</v>
      </c>
      <c r="AU226" s="35" t="s">
        <v>69</v>
      </c>
      <c r="AV226" s="36">
        <v>8.3394999999999992</v>
      </c>
      <c r="AW226" s="36">
        <v>12.938400000000001</v>
      </c>
      <c r="AX226" s="36">
        <v>12.255000000000001</v>
      </c>
      <c r="AY226" s="36">
        <v>38.051000000000002</v>
      </c>
      <c r="AZ226" s="35">
        <v>11.94</v>
      </c>
      <c r="BA226" s="36">
        <v>26.153333333333332</v>
      </c>
      <c r="BB226" s="36">
        <v>37.886000000000003</v>
      </c>
      <c r="BC226" s="35">
        <v>43.402999999999999</v>
      </c>
      <c r="BD226" s="35">
        <v>4.1180000000000003</v>
      </c>
      <c r="BE226" s="41" t="s">
        <v>69</v>
      </c>
      <c r="BF226" s="58"/>
    </row>
    <row r="227" spans="1:58" s="1" customFormat="1" ht="18" customHeight="1" x14ac:dyDescent="0.25">
      <c r="A227" s="80"/>
      <c r="B227" s="67" t="s">
        <v>31</v>
      </c>
      <c r="C227" s="4" t="s">
        <v>52</v>
      </c>
      <c r="D227" s="5">
        <v>0</v>
      </c>
      <c r="E227" s="6">
        <v>0</v>
      </c>
      <c r="F227" s="6">
        <v>1</v>
      </c>
      <c r="G227" s="6">
        <v>0</v>
      </c>
      <c r="H227" s="6">
        <v>6</v>
      </c>
      <c r="I227" s="6">
        <v>2</v>
      </c>
      <c r="J227" s="6">
        <v>0</v>
      </c>
      <c r="K227" s="6">
        <v>0</v>
      </c>
      <c r="L227" s="6">
        <v>0</v>
      </c>
      <c r="M227" s="6">
        <v>0</v>
      </c>
      <c r="N227" s="6">
        <v>1</v>
      </c>
      <c r="O227" s="6">
        <v>0</v>
      </c>
      <c r="P227" s="6">
        <v>0</v>
      </c>
      <c r="Q227" s="6">
        <v>0</v>
      </c>
      <c r="R227" s="6">
        <v>3</v>
      </c>
      <c r="S227" s="6">
        <v>0</v>
      </c>
      <c r="T227" s="6">
        <v>1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111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1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2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21">
        <v>0</v>
      </c>
      <c r="BF227" s="19">
        <f t="shared" si="3"/>
        <v>128</v>
      </c>
    </row>
    <row r="228" spans="1:58" s="1" customFormat="1" ht="18" customHeight="1" x14ac:dyDescent="0.25">
      <c r="A228" s="80"/>
      <c r="B228" s="68"/>
      <c r="C228" s="4" t="s">
        <v>53</v>
      </c>
      <c r="D228" s="5">
        <v>0</v>
      </c>
      <c r="E228" s="6">
        <v>0</v>
      </c>
      <c r="F228" s="6">
        <v>1</v>
      </c>
      <c r="G228" s="6">
        <v>0</v>
      </c>
      <c r="H228" s="6">
        <v>6</v>
      </c>
      <c r="I228" s="6">
        <v>1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1</v>
      </c>
      <c r="AH228" s="6">
        <v>0</v>
      </c>
      <c r="AI228" s="6">
        <v>0</v>
      </c>
      <c r="AJ228" s="6">
        <v>114</v>
      </c>
      <c r="AK228" s="6">
        <v>0</v>
      </c>
      <c r="AL228" s="6">
        <v>1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6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21">
        <v>0</v>
      </c>
      <c r="BF228" s="19">
        <f t="shared" si="3"/>
        <v>130</v>
      </c>
    </row>
    <row r="229" spans="1:58" s="1" customFormat="1" ht="18" customHeight="1" x14ac:dyDescent="0.25">
      <c r="A229" s="80"/>
      <c r="B229" s="68"/>
      <c r="C229" s="4" t="s">
        <v>54</v>
      </c>
      <c r="D229" s="5">
        <v>0</v>
      </c>
      <c r="E229" s="6">
        <v>0</v>
      </c>
      <c r="F229" s="6">
        <v>2</v>
      </c>
      <c r="G229" s="6">
        <v>0</v>
      </c>
      <c r="H229" s="6">
        <v>6</v>
      </c>
      <c r="I229" s="6">
        <v>6</v>
      </c>
      <c r="J229" s="6">
        <v>0</v>
      </c>
      <c r="K229" s="6">
        <v>0</v>
      </c>
      <c r="L229" s="6">
        <v>0</v>
      </c>
      <c r="M229" s="6">
        <v>1</v>
      </c>
      <c r="N229" s="6">
        <v>0</v>
      </c>
      <c r="O229" s="6">
        <v>0</v>
      </c>
      <c r="P229" s="6">
        <v>0</v>
      </c>
      <c r="Q229" s="6">
        <v>0</v>
      </c>
      <c r="R229" s="6">
        <v>1</v>
      </c>
      <c r="S229" s="6">
        <v>1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1</v>
      </c>
      <c r="AE229" s="6">
        <v>0</v>
      </c>
      <c r="AF229" s="6">
        <v>0</v>
      </c>
      <c r="AG229" s="6">
        <v>1</v>
      </c>
      <c r="AH229" s="6">
        <v>0</v>
      </c>
      <c r="AI229" s="6">
        <v>0</v>
      </c>
      <c r="AJ229" s="6">
        <v>88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3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21">
        <v>0</v>
      </c>
      <c r="BF229" s="19">
        <f t="shared" si="3"/>
        <v>110</v>
      </c>
    </row>
    <row r="230" spans="1:58" s="1" customFormat="1" ht="18" customHeight="1" x14ac:dyDescent="0.25">
      <c r="A230" s="80"/>
      <c r="B230" s="68"/>
      <c r="C230" s="4" t="s">
        <v>55</v>
      </c>
      <c r="D230" s="5">
        <v>0</v>
      </c>
      <c r="E230" s="6">
        <v>0</v>
      </c>
      <c r="F230" s="6">
        <v>2</v>
      </c>
      <c r="G230" s="6">
        <v>0</v>
      </c>
      <c r="H230" s="6">
        <v>7</v>
      </c>
      <c r="I230" s="6">
        <v>3</v>
      </c>
      <c r="J230" s="6">
        <v>0</v>
      </c>
      <c r="K230" s="6">
        <v>0</v>
      </c>
      <c r="L230" s="6">
        <v>0</v>
      </c>
      <c r="M230" s="6">
        <v>1</v>
      </c>
      <c r="N230" s="6">
        <v>0</v>
      </c>
      <c r="O230" s="6">
        <v>0</v>
      </c>
      <c r="P230" s="6">
        <v>0</v>
      </c>
      <c r="Q230" s="6">
        <v>0</v>
      </c>
      <c r="R230" s="6">
        <v>2</v>
      </c>
      <c r="S230" s="6">
        <v>0</v>
      </c>
      <c r="T230" s="6">
        <v>0</v>
      </c>
      <c r="U230" s="6">
        <v>0</v>
      </c>
      <c r="V230" s="6">
        <v>1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2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167</v>
      </c>
      <c r="AK230" s="6">
        <v>1</v>
      </c>
      <c r="AL230" s="6">
        <v>1</v>
      </c>
      <c r="AM230" s="6">
        <v>0</v>
      </c>
      <c r="AN230" s="6">
        <v>1</v>
      </c>
      <c r="AO230" s="6">
        <v>1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9</v>
      </c>
      <c r="AX230" s="6">
        <v>0</v>
      </c>
      <c r="AY230" s="6">
        <v>0</v>
      </c>
      <c r="AZ230" s="6">
        <v>0</v>
      </c>
      <c r="BA230" s="6">
        <v>1</v>
      </c>
      <c r="BB230" s="6">
        <v>0</v>
      </c>
      <c r="BC230" s="6">
        <v>0</v>
      </c>
      <c r="BD230" s="6">
        <v>0</v>
      </c>
      <c r="BE230" s="21">
        <v>0</v>
      </c>
      <c r="BF230" s="19">
        <f t="shared" si="3"/>
        <v>199</v>
      </c>
    </row>
    <row r="231" spans="1:58" s="1" customFormat="1" ht="18" customHeight="1" x14ac:dyDescent="0.25">
      <c r="A231" s="80"/>
      <c r="B231" s="68"/>
      <c r="C231" s="4" t="s">
        <v>59</v>
      </c>
      <c r="D231" s="5">
        <v>0</v>
      </c>
      <c r="E231" s="6">
        <v>0</v>
      </c>
      <c r="F231" s="6">
        <v>5</v>
      </c>
      <c r="G231" s="6">
        <v>0</v>
      </c>
      <c r="H231" s="6">
        <v>15</v>
      </c>
      <c r="I231" s="6">
        <v>7</v>
      </c>
      <c r="J231" s="6">
        <v>0</v>
      </c>
      <c r="K231" s="6">
        <v>0</v>
      </c>
      <c r="L231" s="6">
        <v>0</v>
      </c>
      <c r="M231" s="6">
        <v>1</v>
      </c>
      <c r="N231" s="6">
        <v>1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2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1</v>
      </c>
      <c r="AD231" s="6">
        <v>1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147</v>
      </c>
      <c r="AK231" s="6">
        <v>0</v>
      </c>
      <c r="AL231" s="6">
        <v>1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15</v>
      </c>
      <c r="AX231" s="6">
        <v>0</v>
      </c>
      <c r="AY231" s="6">
        <v>0</v>
      </c>
      <c r="AZ231" s="6">
        <v>0</v>
      </c>
      <c r="BA231" s="6">
        <v>0</v>
      </c>
      <c r="BB231" s="6">
        <v>1</v>
      </c>
      <c r="BC231" s="6">
        <v>0</v>
      </c>
      <c r="BD231" s="6">
        <v>0</v>
      </c>
      <c r="BE231" s="21">
        <v>0</v>
      </c>
      <c r="BF231" s="19">
        <f t="shared" si="3"/>
        <v>197</v>
      </c>
    </row>
    <row r="232" spans="1:58" s="1" customFormat="1" ht="18" customHeight="1" x14ac:dyDescent="0.25">
      <c r="A232" s="80"/>
      <c r="B232" s="68"/>
      <c r="C232" s="4" t="s">
        <v>60</v>
      </c>
      <c r="D232" s="5">
        <v>2</v>
      </c>
      <c r="E232" s="6">
        <v>1</v>
      </c>
      <c r="F232" s="6">
        <v>53</v>
      </c>
      <c r="G232" s="6">
        <v>3</v>
      </c>
      <c r="H232" s="6">
        <v>100</v>
      </c>
      <c r="I232" s="6">
        <v>34</v>
      </c>
      <c r="J232" s="6">
        <v>0</v>
      </c>
      <c r="K232" s="6">
        <v>0</v>
      </c>
      <c r="L232" s="6">
        <v>0</v>
      </c>
      <c r="M232" s="6">
        <v>16</v>
      </c>
      <c r="N232" s="6">
        <v>3</v>
      </c>
      <c r="O232" s="6">
        <v>0</v>
      </c>
      <c r="P232" s="6">
        <v>1</v>
      </c>
      <c r="Q232" s="6">
        <v>5</v>
      </c>
      <c r="R232" s="6">
        <v>4</v>
      </c>
      <c r="S232" s="6">
        <v>0</v>
      </c>
      <c r="T232" s="6">
        <v>0</v>
      </c>
      <c r="U232" s="6">
        <v>7</v>
      </c>
      <c r="V232" s="6">
        <v>3</v>
      </c>
      <c r="W232" s="6">
        <v>6</v>
      </c>
      <c r="X232" s="6">
        <v>0</v>
      </c>
      <c r="Y232" s="6">
        <v>4</v>
      </c>
      <c r="Z232" s="6">
        <v>2</v>
      </c>
      <c r="AA232" s="6">
        <v>3</v>
      </c>
      <c r="AB232" s="6">
        <v>2</v>
      </c>
      <c r="AC232" s="6">
        <v>1</v>
      </c>
      <c r="AD232" s="6">
        <v>4</v>
      </c>
      <c r="AE232" s="6">
        <v>0</v>
      </c>
      <c r="AF232" s="6">
        <v>3</v>
      </c>
      <c r="AG232" s="6">
        <v>7</v>
      </c>
      <c r="AH232" s="6">
        <v>0</v>
      </c>
      <c r="AI232" s="6">
        <v>2</v>
      </c>
      <c r="AJ232" s="6">
        <v>698</v>
      </c>
      <c r="AK232" s="6">
        <v>7</v>
      </c>
      <c r="AL232" s="6">
        <v>6</v>
      </c>
      <c r="AM232" s="6">
        <v>1</v>
      </c>
      <c r="AN232" s="6">
        <v>5</v>
      </c>
      <c r="AO232" s="6">
        <v>4</v>
      </c>
      <c r="AP232" s="6">
        <v>2</v>
      </c>
      <c r="AQ232" s="6">
        <v>7</v>
      </c>
      <c r="AR232" s="6">
        <v>0</v>
      </c>
      <c r="AS232" s="6">
        <v>0</v>
      </c>
      <c r="AT232" s="6">
        <v>5</v>
      </c>
      <c r="AU232" s="6">
        <v>0</v>
      </c>
      <c r="AV232" s="6">
        <v>7</v>
      </c>
      <c r="AW232" s="6">
        <v>76</v>
      </c>
      <c r="AX232" s="6">
        <v>0</v>
      </c>
      <c r="AY232" s="6">
        <v>7</v>
      </c>
      <c r="AZ232" s="6">
        <v>0</v>
      </c>
      <c r="BA232" s="6">
        <v>4</v>
      </c>
      <c r="BB232" s="6">
        <v>3</v>
      </c>
      <c r="BC232" s="6">
        <v>1</v>
      </c>
      <c r="BD232" s="6">
        <v>1</v>
      </c>
      <c r="BE232" s="21">
        <v>0</v>
      </c>
      <c r="BF232" s="19">
        <f t="shared" si="3"/>
        <v>1100</v>
      </c>
    </row>
    <row r="233" spans="1:58" s="12" customFormat="1" ht="18" customHeight="1" x14ac:dyDescent="0.25">
      <c r="A233" s="80"/>
      <c r="B233" s="69"/>
      <c r="C233" s="23" t="s">
        <v>56</v>
      </c>
      <c r="D233" s="40">
        <v>16.95</v>
      </c>
      <c r="E233" s="36">
        <v>16.167000000000002</v>
      </c>
      <c r="F233" s="36">
        <v>13.54928125</v>
      </c>
      <c r="G233" s="35">
        <v>8.7023333333333337</v>
      </c>
      <c r="H233" s="36">
        <v>9.9074285714285697</v>
      </c>
      <c r="I233" s="36">
        <v>10.490773584905662</v>
      </c>
      <c r="J233" s="35" t="s">
        <v>69</v>
      </c>
      <c r="K233" s="35" t="s">
        <v>69</v>
      </c>
      <c r="L233" s="36" t="s">
        <v>69</v>
      </c>
      <c r="M233" s="36">
        <v>14.568947368421053</v>
      </c>
      <c r="N233" s="36">
        <v>4.0518000000000001</v>
      </c>
      <c r="O233" s="35" t="s">
        <v>69</v>
      </c>
      <c r="P233" s="35">
        <v>13.324999999999999</v>
      </c>
      <c r="Q233" s="35">
        <v>21.996600000000004</v>
      </c>
      <c r="R233" s="36">
        <v>7.5073999999999996</v>
      </c>
      <c r="S233" s="36">
        <v>0.65700000000000003</v>
      </c>
      <c r="T233" s="36">
        <v>0.13700000000000001</v>
      </c>
      <c r="U233" s="36">
        <v>24.271857142857147</v>
      </c>
      <c r="V233" s="36">
        <v>9.6585000000000001</v>
      </c>
      <c r="W233" s="36">
        <v>15.294750000000001</v>
      </c>
      <c r="X233" s="35" t="s">
        <v>69</v>
      </c>
      <c r="Y233" s="36">
        <v>18.990500000000001</v>
      </c>
      <c r="Z233" s="36">
        <v>27.632000000000001</v>
      </c>
      <c r="AA233" s="36">
        <v>12.004666666666667</v>
      </c>
      <c r="AB233" s="36">
        <v>27.6235</v>
      </c>
      <c r="AC233" s="36">
        <v>11.874000000000001</v>
      </c>
      <c r="AD233" s="36">
        <v>9.3659999999999997</v>
      </c>
      <c r="AE233" s="42" t="s">
        <v>69</v>
      </c>
      <c r="AF233" s="36">
        <v>12.675333333333333</v>
      </c>
      <c r="AG233" s="36">
        <v>11.514777777777777</v>
      </c>
      <c r="AH233" s="35" t="s">
        <v>69</v>
      </c>
      <c r="AI233" s="36">
        <v>31.8795</v>
      </c>
      <c r="AJ233" s="36">
        <v>7.2869690566037697</v>
      </c>
      <c r="AK233" s="36">
        <v>20.335750000000001</v>
      </c>
      <c r="AL233" s="36">
        <v>13.426777777777776</v>
      </c>
      <c r="AM233" s="36">
        <v>22.439</v>
      </c>
      <c r="AN233" s="36">
        <v>25.202333333333332</v>
      </c>
      <c r="AO233" s="36">
        <v>16.165600000000001</v>
      </c>
      <c r="AP233" s="36">
        <v>17.318666666666665</v>
      </c>
      <c r="AQ233" s="36">
        <v>15.996857142857143</v>
      </c>
      <c r="AR233" s="35" t="s">
        <v>69</v>
      </c>
      <c r="AS233" s="35" t="s">
        <v>69</v>
      </c>
      <c r="AT233" s="36">
        <v>20.7212</v>
      </c>
      <c r="AU233" s="35" t="s">
        <v>69</v>
      </c>
      <c r="AV233" s="36">
        <v>19.562714285714286</v>
      </c>
      <c r="AW233" s="36">
        <v>9.4279549549549539</v>
      </c>
      <c r="AX233" s="35" t="s">
        <v>69</v>
      </c>
      <c r="AY233" s="36">
        <v>22.381571428571426</v>
      </c>
      <c r="AZ233" s="35" t="s">
        <v>69</v>
      </c>
      <c r="BA233" s="36">
        <v>21.433</v>
      </c>
      <c r="BB233" s="36">
        <v>12.600249999999999</v>
      </c>
      <c r="BC233" s="36">
        <v>7.9429999999999996</v>
      </c>
      <c r="BD233" s="36">
        <v>10.875</v>
      </c>
      <c r="BE233" s="37" t="s">
        <v>69</v>
      </c>
      <c r="BF233" s="58"/>
    </row>
    <row r="234" spans="1:58" s="1" customFormat="1" ht="18" customHeight="1" x14ac:dyDescent="0.25">
      <c r="A234" s="80"/>
      <c r="B234" s="67" t="s">
        <v>32</v>
      </c>
      <c r="C234" s="4" t="s">
        <v>52</v>
      </c>
      <c r="D234" s="5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1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40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1</v>
      </c>
      <c r="BA234" s="6">
        <v>1</v>
      </c>
      <c r="BB234" s="6">
        <v>0</v>
      </c>
      <c r="BC234" s="6">
        <v>0</v>
      </c>
      <c r="BD234" s="6">
        <v>0</v>
      </c>
      <c r="BE234" s="21">
        <v>0</v>
      </c>
      <c r="BF234" s="19">
        <f t="shared" si="3"/>
        <v>43</v>
      </c>
    </row>
    <row r="235" spans="1:58" s="1" customFormat="1" ht="18" customHeight="1" x14ac:dyDescent="0.25">
      <c r="A235" s="80"/>
      <c r="B235" s="68"/>
      <c r="C235" s="4" t="s">
        <v>53</v>
      </c>
      <c r="D235" s="5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1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2</v>
      </c>
      <c r="AJ235" s="6">
        <v>0</v>
      </c>
      <c r="AK235" s="6">
        <v>33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1</v>
      </c>
      <c r="BB235" s="6">
        <v>0</v>
      </c>
      <c r="BC235" s="6">
        <v>0</v>
      </c>
      <c r="BD235" s="6">
        <v>0</v>
      </c>
      <c r="BE235" s="21">
        <v>0</v>
      </c>
      <c r="BF235" s="19">
        <f t="shared" si="3"/>
        <v>37</v>
      </c>
    </row>
    <row r="236" spans="1:58" s="1" customFormat="1" ht="18" customHeight="1" x14ac:dyDescent="0.25">
      <c r="A236" s="80"/>
      <c r="B236" s="68"/>
      <c r="C236" s="4" t="s">
        <v>54</v>
      </c>
      <c r="D236" s="5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1</v>
      </c>
      <c r="N236" s="6">
        <v>0</v>
      </c>
      <c r="O236" s="6">
        <v>0</v>
      </c>
      <c r="P236" s="6">
        <v>0</v>
      </c>
      <c r="Q236" s="6">
        <v>0</v>
      </c>
      <c r="R236" s="6">
        <v>2</v>
      </c>
      <c r="S236" s="6">
        <v>2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1</v>
      </c>
      <c r="AH236" s="6">
        <v>1</v>
      </c>
      <c r="AI236" s="6">
        <v>0</v>
      </c>
      <c r="AJ236" s="6">
        <v>0</v>
      </c>
      <c r="AK236" s="6">
        <v>31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1</v>
      </c>
      <c r="AU236" s="6">
        <v>0</v>
      </c>
      <c r="AV236" s="6">
        <v>0</v>
      </c>
      <c r="AW236" s="6">
        <v>1</v>
      </c>
      <c r="AX236" s="6">
        <v>0</v>
      </c>
      <c r="AY236" s="6">
        <v>1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21">
        <v>0</v>
      </c>
      <c r="BF236" s="19">
        <f t="shared" si="3"/>
        <v>41</v>
      </c>
    </row>
    <row r="237" spans="1:58" s="1" customFormat="1" ht="18" customHeight="1" x14ac:dyDescent="0.25">
      <c r="A237" s="80"/>
      <c r="B237" s="68"/>
      <c r="C237" s="4" t="s">
        <v>55</v>
      </c>
      <c r="D237" s="5">
        <v>1</v>
      </c>
      <c r="E237" s="6">
        <v>0</v>
      </c>
      <c r="F237" s="6">
        <v>1</v>
      </c>
      <c r="G237" s="6">
        <v>0</v>
      </c>
      <c r="H237" s="6">
        <v>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1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2</v>
      </c>
      <c r="AJ237" s="6">
        <v>0</v>
      </c>
      <c r="AK237" s="6">
        <v>75</v>
      </c>
      <c r="AL237" s="6">
        <v>1</v>
      </c>
      <c r="AM237" s="6">
        <v>0</v>
      </c>
      <c r="AN237" s="6">
        <v>0</v>
      </c>
      <c r="AO237" s="6">
        <v>0</v>
      </c>
      <c r="AP237" s="6">
        <v>0</v>
      </c>
      <c r="AQ237" s="6">
        <v>3</v>
      </c>
      <c r="AR237" s="6">
        <v>0</v>
      </c>
      <c r="AS237" s="6">
        <v>0</v>
      </c>
      <c r="AT237" s="6">
        <v>1</v>
      </c>
      <c r="AU237" s="6">
        <v>0</v>
      </c>
      <c r="AV237" s="6">
        <v>0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21">
        <v>0</v>
      </c>
      <c r="BF237" s="19">
        <f t="shared" si="3"/>
        <v>86</v>
      </c>
    </row>
    <row r="238" spans="1:58" s="1" customFormat="1" ht="18" customHeight="1" x14ac:dyDescent="0.25">
      <c r="A238" s="80"/>
      <c r="B238" s="68"/>
      <c r="C238" s="4" t="s">
        <v>59</v>
      </c>
      <c r="D238" s="5">
        <v>0</v>
      </c>
      <c r="E238" s="6">
        <v>0</v>
      </c>
      <c r="F238" s="6">
        <v>1</v>
      </c>
      <c r="G238" s="6">
        <v>0</v>
      </c>
      <c r="H238" s="6">
        <v>4</v>
      </c>
      <c r="I238" s="6">
        <v>1</v>
      </c>
      <c r="J238" s="6">
        <v>1</v>
      </c>
      <c r="K238" s="6">
        <v>0</v>
      </c>
      <c r="L238" s="6">
        <v>1</v>
      </c>
      <c r="M238" s="6">
        <v>0</v>
      </c>
      <c r="N238" s="6">
        <v>1</v>
      </c>
      <c r="O238" s="6">
        <v>0</v>
      </c>
      <c r="P238" s="6">
        <v>0</v>
      </c>
      <c r="Q238" s="6">
        <v>0</v>
      </c>
      <c r="R238" s="6">
        <v>1</v>
      </c>
      <c r="S238" s="6">
        <v>0</v>
      </c>
      <c r="T238" s="6">
        <v>0</v>
      </c>
      <c r="U238" s="6">
        <v>1</v>
      </c>
      <c r="V238" s="6">
        <v>0</v>
      </c>
      <c r="W238" s="6">
        <v>0</v>
      </c>
      <c r="X238" s="6">
        <v>0</v>
      </c>
      <c r="Y238" s="6">
        <v>1</v>
      </c>
      <c r="Z238" s="6">
        <v>0</v>
      </c>
      <c r="AA238" s="6">
        <v>1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3</v>
      </c>
      <c r="AH238" s="6">
        <v>0</v>
      </c>
      <c r="AI238" s="6">
        <v>4</v>
      </c>
      <c r="AJ238" s="6">
        <v>0</v>
      </c>
      <c r="AK238" s="6">
        <v>67</v>
      </c>
      <c r="AL238" s="6">
        <v>0</v>
      </c>
      <c r="AM238" s="6">
        <v>0</v>
      </c>
      <c r="AN238" s="6">
        <v>3</v>
      </c>
      <c r="AO238" s="6">
        <v>1</v>
      </c>
      <c r="AP238" s="6">
        <v>0</v>
      </c>
      <c r="AQ238" s="6">
        <v>3</v>
      </c>
      <c r="AR238" s="6">
        <v>0</v>
      </c>
      <c r="AS238" s="6">
        <v>0</v>
      </c>
      <c r="AT238" s="6">
        <v>1</v>
      </c>
      <c r="AU238" s="6">
        <v>0</v>
      </c>
      <c r="AV238" s="6">
        <v>0</v>
      </c>
      <c r="AW238" s="6">
        <v>2</v>
      </c>
      <c r="AX238" s="6">
        <v>0</v>
      </c>
      <c r="AY238" s="6">
        <v>0</v>
      </c>
      <c r="AZ238" s="6">
        <v>1</v>
      </c>
      <c r="BA238" s="6">
        <v>2</v>
      </c>
      <c r="BB238" s="6">
        <v>0</v>
      </c>
      <c r="BC238" s="6">
        <v>0</v>
      </c>
      <c r="BD238" s="6">
        <v>0</v>
      </c>
      <c r="BE238" s="21">
        <v>0</v>
      </c>
      <c r="BF238" s="19">
        <f t="shared" si="3"/>
        <v>100</v>
      </c>
    </row>
    <row r="239" spans="1:58" s="1" customFormat="1" ht="18" customHeight="1" x14ac:dyDescent="0.25">
      <c r="A239" s="80"/>
      <c r="B239" s="68"/>
      <c r="C239" s="4" t="s">
        <v>60</v>
      </c>
      <c r="D239" s="5">
        <v>4</v>
      </c>
      <c r="E239" s="6">
        <v>0</v>
      </c>
      <c r="F239" s="6">
        <v>20</v>
      </c>
      <c r="G239" s="6">
        <v>1</v>
      </c>
      <c r="H239" s="6">
        <v>48</v>
      </c>
      <c r="I239" s="6">
        <v>8</v>
      </c>
      <c r="J239" s="6">
        <v>13</v>
      </c>
      <c r="K239" s="6">
        <v>3</v>
      </c>
      <c r="L239" s="6">
        <v>5</v>
      </c>
      <c r="M239" s="6">
        <v>82</v>
      </c>
      <c r="N239" s="6">
        <v>10</v>
      </c>
      <c r="O239" s="6">
        <v>0</v>
      </c>
      <c r="P239" s="6">
        <v>0</v>
      </c>
      <c r="Q239" s="6">
        <v>4</v>
      </c>
      <c r="R239" s="6">
        <v>17</v>
      </c>
      <c r="S239" s="6">
        <v>2</v>
      </c>
      <c r="T239" s="6">
        <v>0</v>
      </c>
      <c r="U239" s="6">
        <v>0</v>
      </c>
      <c r="V239" s="6">
        <v>4</v>
      </c>
      <c r="W239" s="6">
        <v>3</v>
      </c>
      <c r="X239" s="6">
        <v>0</v>
      </c>
      <c r="Y239" s="6">
        <v>18</v>
      </c>
      <c r="Z239" s="6">
        <v>11</v>
      </c>
      <c r="AA239" s="6">
        <v>3</v>
      </c>
      <c r="AB239" s="6">
        <v>4</v>
      </c>
      <c r="AC239" s="6">
        <v>1</v>
      </c>
      <c r="AD239" s="6">
        <v>3</v>
      </c>
      <c r="AE239" s="6">
        <v>0</v>
      </c>
      <c r="AF239" s="6">
        <v>3</v>
      </c>
      <c r="AG239" s="6">
        <v>7</v>
      </c>
      <c r="AH239" s="6">
        <v>1</v>
      </c>
      <c r="AI239" s="6">
        <v>51</v>
      </c>
      <c r="AJ239" s="6">
        <v>9</v>
      </c>
      <c r="AK239" s="6">
        <v>1064</v>
      </c>
      <c r="AL239" s="6">
        <v>36</v>
      </c>
      <c r="AM239" s="6">
        <v>0</v>
      </c>
      <c r="AN239" s="6">
        <v>14</v>
      </c>
      <c r="AO239" s="6">
        <v>1</v>
      </c>
      <c r="AP239" s="6">
        <v>6</v>
      </c>
      <c r="AQ239" s="6">
        <v>48</v>
      </c>
      <c r="AR239" s="6">
        <v>1</v>
      </c>
      <c r="AS239" s="6">
        <v>0</v>
      </c>
      <c r="AT239" s="6">
        <v>34</v>
      </c>
      <c r="AU239" s="6">
        <v>0</v>
      </c>
      <c r="AV239" s="6">
        <v>15</v>
      </c>
      <c r="AW239" s="6">
        <v>19</v>
      </c>
      <c r="AX239" s="6">
        <v>1</v>
      </c>
      <c r="AY239" s="6">
        <v>1</v>
      </c>
      <c r="AZ239" s="6">
        <v>6</v>
      </c>
      <c r="BA239" s="6">
        <v>14</v>
      </c>
      <c r="BB239" s="6">
        <v>7</v>
      </c>
      <c r="BC239" s="6">
        <v>1</v>
      </c>
      <c r="BD239" s="6">
        <v>2</v>
      </c>
      <c r="BE239" s="21">
        <v>1</v>
      </c>
      <c r="BF239" s="19">
        <f t="shared" si="3"/>
        <v>1606</v>
      </c>
    </row>
    <row r="240" spans="1:58" s="12" customFormat="1" ht="18" customHeight="1" x14ac:dyDescent="0.25">
      <c r="A240" s="80"/>
      <c r="B240" s="69"/>
      <c r="C240" s="23" t="s">
        <v>56</v>
      </c>
      <c r="D240" s="40">
        <v>18.985599999999998</v>
      </c>
      <c r="E240" s="36" t="s">
        <v>69</v>
      </c>
      <c r="F240" s="36">
        <v>20.068954545454542</v>
      </c>
      <c r="G240" s="35">
        <v>15.307</v>
      </c>
      <c r="H240" s="36">
        <v>21.415509433962264</v>
      </c>
      <c r="I240" s="36">
        <v>20.992444444444445</v>
      </c>
      <c r="J240" s="36">
        <v>20.768571428571427</v>
      </c>
      <c r="K240" s="36">
        <v>23.178666666666668</v>
      </c>
      <c r="L240" s="36">
        <v>15.827500000000001</v>
      </c>
      <c r="M240" s="36">
        <v>24.951666666666668</v>
      </c>
      <c r="N240" s="36">
        <v>15.203076923076923</v>
      </c>
      <c r="O240" s="36" t="s">
        <v>69</v>
      </c>
      <c r="P240" s="35" t="s">
        <v>69</v>
      </c>
      <c r="Q240" s="36">
        <v>26.172750000000001</v>
      </c>
      <c r="R240" s="36">
        <v>19.555999999999997</v>
      </c>
      <c r="S240" s="36">
        <v>21.358750000000001</v>
      </c>
      <c r="T240" s="36" t="s">
        <v>69</v>
      </c>
      <c r="U240" s="36">
        <v>2.9079999999999999</v>
      </c>
      <c r="V240" s="36">
        <v>16.37125</v>
      </c>
      <c r="W240" s="36">
        <v>27.896666666666665</v>
      </c>
      <c r="X240" s="35" t="s">
        <v>69</v>
      </c>
      <c r="Y240" s="36">
        <v>23.071631578947368</v>
      </c>
      <c r="Z240" s="36">
        <v>10.022272727272728</v>
      </c>
      <c r="AA240" s="36">
        <v>25.198500000000003</v>
      </c>
      <c r="AB240" s="35">
        <v>25.766999999999999</v>
      </c>
      <c r="AC240" s="36">
        <v>22.797999999999998</v>
      </c>
      <c r="AD240" s="36">
        <v>38.677</v>
      </c>
      <c r="AE240" s="35" t="s">
        <v>69</v>
      </c>
      <c r="AF240" s="36">
        <v>29.024333333333331</v>
      </c>
      <c r="AG240" s="36">
        <v>17.808454545454545</v>
      </c>
      <c r="AH240" s="36">
        <v>7.44</v>
      </c>
      <c r="AI240" s="36">
        <v>22.117152542372885</v>
      </c>
      <c r="AJ240" s="36">
        <v>17.642444444444447</v>
      </c>
      <c r="AK240" s="36">
        <v>15.49174427480915</v>
      </c>
      <c r="AL240" s="36">
        <v>22.135675675675675</v>
      </c>
      <c r="AM240" s="36" t="s">
        <v>69</v>
      </c>
      <c r="AN240" s="36">
        <v>14.477588235294117</v>
      </c>
      <c r="AO240" s="35">
        <v>5.5250000000000004</v>
      </c>
      <c r="AP240" s="36">
        <v>21.225166666666667</v>
      </c>
      <c r="AQ240" s="36">
        <v>21.157648148148148</v>
      </c>
      <c r="AR240" s="36">
        <v>29.065000000000001</v>
      </c>
      <c r="AS240" s="36" t="s">
        <v>69</v>
      </c>
      <c r="AT240" s="36">
        <v>25.357297297297297</v>
      </c>
      <c r="AU240" s="36" t="s">
        <v>69</v>
      </c>
      <c r="AV240" s="36">
        <v>22.752866666666666</v>
      </c>
      <c r="AW240" s="36">
        <v>18.471272727272726</v>
      </c>
      <c r="AX240" s="35">
        <v>6.0069999999999997</v>
      </c>
      <c r="AY240" s="35">
        <v>7.8220000000000001</v>
      </c>
      <c r="AZ240" s="36">
        <v>5.7161249999999999</v>
      </c>
      <c r="BA240" s="36">
        <v>14.568444444444445</v>
      </c>
      <c r="BB240" s="36">
        <v>11.922285714285715</v>
      </c>
      <c r="BC240" s="36">
        <v>35.491</v>
      </c>
      <c r="BD240" s="36">
        <v>15.381499999999999</v>
      </c>
      <c r="BE240" s="37">
        <v>21.216000000000001</v>
      </c>
      <c r="BF240" s="58"/>
    </row>
    <row r="241" spans="1:58" s="1" customFormat="1" ht="18" customHeight="1" x14ac:dyDescent="0.25">
      <c r="A241" s="80"/>
      <c r="B241" s="67" t="s">
        <v>33</v>
      </c>
      <c r="C241" s="4" t="s">
        <v>52</v>
      </c>
      <c r="D241" s="5">
        <v>0</v>
      </c>
      <c r="E241" s="6">
        <v>0</v>
      </c>
      <c r="F241" s="6">
        <v>0</v>
      </c>
      <c r="G241" s="6">
        <v>0</v>
      </c>
      <c r="H241" s="6">
        <v>1</v>
      </c>
      <c r="I241" s="6">
        <v>1</v>
      </c>
      <c r="J241" s="6">
        <v>1</v>
      </c>
      <c r="K241" s="6">
        <v>0</v>
      </c>
      <c r="L241" s="6">
        <v>1</v>
      </c>
      <c r="M241" s="6">
        <v>0</v>
      </c>
      <c r="N241" s="6">
        <v>9</v>
      </c>
      <c r="O241" s="6">
        <v>0</v>
      </c>
      <c r="P241" s="6">
        <v>0</v>
      </c>
      <c r="Q241" s="6">
        <v>0</v>
      </c>
      <c r="R241" s="6">
        <v>0</v>
      </c>
      <c r="S241" s="6">
        <v>1</v>
      </c>
      <c r="T241" s="6">
        <v>0</v>
      </c>
      <c r="U241" s="6">
        <v>1</v>
      </c>
      <c r="V241" s="6">
        <v>1</v>
      </c>
      <c r="W241" s="6">
        <v>0</v>
      </c>
      <c r="X241" s="6">
        <v>0</v>
      </c>
      <c r="Y241" s="6">
        <v>9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1</v>
      </c>
      <c r="AG241" s="6">
        <v>0</v>
      </c>
      <c r="AH241" s="6">
        <v>0</v>
      </c>
      <c r="AI241" s="6">
        <v>3</v>
      </c>
      <c r="AJ241" s="6">
        <v>1</v>
      </c>
      <c r="AK241" s="6">
        <v>6</v>
      </c>
      <c r="AL241" s="6">
        <v>433</v>
      </c>
      <c r="AM241" s="6">
        <v>0</v>
      </c>
      <c r="AN241" s="6">
        <v>1</v>
      </c>
      <c r="AO241" s="6">
        <v>0</v>
      </c>
      <c r="AP241" s="6">
        <v>0</v>
      </c>
      <c r="AQ241" s="6">
        <v>1</v>
      </c>
      <c r="AR241" s="6">
        <v>0</v>
      </c>
      <c r="AS241" s="6">
        <v>0</v>
      </c>
      <c r="AT241" s="6">
        <v>3</v>
      </c>
      <c r="AU241" s="6">
        <v>0</v>
      </c>
      <c r="AV241" s="6">
        <v>1</v>
      </c>
      <c r="AW241" s="6">
        <v>0</v>
      </c>
      <c r="AX241" s="6">
        <v>3</v>
      </c>
      <c r="AY241" s="6">
        <v>0</v>
      </c>
      <c r="AZ241" s="6">
        <v>0</v>
      </c>
      <c r="BA241" s="6">
        <v>3</v>
      </c>
      <c r="BB241" s="6">
        <v>0</v>
      </c>
      <c r="BC241" s="6">
        <v>0</v>
      </c>
      <c r="BD241" s="6">
        <v>0</v>
      </c>
      <c r="BE241" s="21">
        <v>0</v>
      </c>
      <c r="BF241" s="19">
        <f t="shared" si="3"/>
        <v>481</v>
      </c>
    </row>
    <row r="242" spans="1:58" s="1" customFormat="1" ht="18" customHeight="1" x14ac:dyDescent="0.25">
      <c r="A242" s="80"/>
      <c r="B242" s="68"/>
      <c r="C242" s="4" t="s">
        <v>53</v>
      </c>
      <c r="D242" s="5">
        <v>0</v>
      </c>
      <c r="E242" s="6">
        <v>0</v>
      </c>
      <c r="F242" s="6">
        <v>2</v>
      </c>
      <c r="G242" s="6">
        <v>1</v>
      </c>
      <c r="H242" s="6">
        <v>5</v>
      </c>
      <c r="I242" s="6">
        <v>0</v>
      </c>
      <c r="J242" s="6">
        <v>0</v>
      </c>
      <c r="K242" s="6">
        <v>0</v>
      </c>
      <c r="L242" s="6">
        <v>1</v>
      </c>
      <c r="M242" s="6">
        <v>3</v>
      </c>
      <c r="N242" s="6">
        <v>4</v>
      </c>
      <c r="O242" s="6">
        <v>0</v>
      </c>
      <c r="P242" s="6">
        <v>0</v>
      </c>
      <c r="Q242" s="6">
        <v>0</v>
      </c>
      <c r="R242" s="6">
        <v>1</v>
      </c>
      <c r="S242" s="6">
        <v>0</v>
      </c>
      <c r="T242" s="6">
        <v>0</v>
      </c>
      <c r="U242" s="6">
        <v>1</v>
      </c>
      <c r="V242" s="6">
        <v>0</v>
      </c>
      <c r="W242" s="6">
        <v>0</v>
      </c>
      <c r="X242" s="6">
        <v>0</v>
      </c>
      <c r="Y242" s="6">
        <v>11</v>
      </c>
      <c r="Z242" s="6">
        <v>0</v>
      </c>
      <c r="AA242" s="6">
        <v>3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3</v>
      </c>
      <c r="AJ242" s="6">
        <v>0</v>
      </c>
      <c r="AK242" s="6">
        <v>8</v>
      </c>
      <c r="AL242" s="6">
        <v>395</v>
      </c>
      <c r="AM242" s="6">
        <v>0</v>
      </c>
      <c r="AN242" s="6">
        <v>0</v>
      </c>
      <c r="AO242" s="6">
        <v>0</v>
      </c>
      <c r="AP242" s="6">
        <v>0</v>
      </c>
      <c r="AQ242" s="6">
        <v>1</v>
      </c>
      <c r="AR242" s="6">
        <v>0</v>
      </c>
      <c r="AS242" s="6">
        <v>0</v>
      </c>
      <c r="AT242" s="6">
        <v>6</v>
      </c>
      <c r="AU242" s="6">
        <v>1</v>
      </c>
      <c r="AV242" s="6">
        <v>2</v>
      </c>
      <c r="AW242" s="6">
        <v>0</v>
      </c>
      <c r="AX242" s="6">
        <v>0</v>
      </c>
      <c r="AY242" s="6">
        <v>0</v>
      </c>
      <c r="AZ242" s="6">
        <v>0</v>
      </c>
      <c r="BA242" s="6">
        <v>5</v>
      </c>
      <c r="BB242" s="6">
        <v>0</v>
      </c>
      <c r="BC242" s="6">
        <v>0</v>
      </c>
      <c r="BD242" s="6">
        <v>0</v>
      </c>
      <c r="BE242" s="21">
        <v>0</v>
      </c>
      <c r="BF242" s="19">
        <f t="shared" si="3"/>
        <v>453</v>
      </c>
    </row>
    <row r="243" spans="1:58" s="1" customFormat="1" ht="18" customHeight="1" x14ac:dyDescent="0.25">
      <c r="A243" s="80"/>
      <c r="B243" s="68"/>
      <c r="C243" s="4" t="s">
        <v>54</v>
      </c>
      <c r="D243" s="5">
        <v>1</v>
      </c>
      <c r="E243" s="6">
        <v>0</v>
      </c>
      <c r="F243" s="6">
        <v>0</v>
      </c>
      <c r="G243" s="6">
        <v>0</v>
      </c>
      <c r="H243" s="6">
        <v>4</v>
      </c>
      <c r="I243" s="6">
        <v>0</v>
      </c>
      <c r="J243" s="6">
        <v>0</v>
      </c>
      <c r="K243" s="6">
        <v>1</v>
      </c>
      <c r="L243" s="6">
        <v>0</v>
      </c>
      <c r="M243" s="6">
        <v>6</v>
      </c>
      <c r="N243" s="6">
        <v>2</v>
      </c>
      <c r="O243" s="6">
        <v>0</v>
      </c>
      <c r="P243" s="6">
        <v>0</v>
      </c>
      <c r="Q243" s="6">
        <v>0</v>
      </c>
      <c r="R243" s="6">
        <v>2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5</v>
      </c>
      <c r="Z243" s="6">
        <v>0</v>
      </c>
      <c r="AA243" s="6">
        <v>2</v>
      </c>
      <c r="AB243" s="6">
        <v>0</v>
      </c>
      <c r="AC243" s="6">
        <v>0</v>
      </c>
      <c r="AD243" s="6">
        <v>1</v>
      </c>
      <c r="AE243" s="6">
        <v>0</v>
      </c>
      <c r="AF243" s="6">
        <v>0</v>
      </c>
      <c r="AG243" s="6">
        <v>0</v>
      </c>
      <c r="AH243" s="6">
        <v>0</v>
      </c>
      <c r="AI243" s="6">
        <v>6</v>
      </c>
      <c r="AJ243" s="6">
        <v>0</v>
      </c>
      <c r="AK243" s="6">
        <v>3</v>
      </c>
      <c r="AL243" s="6">
        <v>350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8</v>
      </c>
      <c r="AU243" s="6">
        <v>0</v>
      </c>
      <c r="AV243" s="6">
        <v>1</v>
      </c>
      <c r="AW243" s="6">
        <v>1</v>
      </c>
      <c r="AX243" s="6">
        <v>0</v>
      </c>
      <c r="AY243" s="6">
        <v>0</v>
      </c>
      <c r="AZ243" s="6">
        <v>0</v>
      </c>
      <c r="BA243" s="6">
        <v>7</v>
      </c>
      <c r="BB243" s="6">
        <v>0</v>
      </c>
      <c r="BC243" s="6">
        <v>1</v>
      </c>
      <c r="BD243" s="6">
        <v>0</v>
      </c>
      <c r="BE243" s="21">
        <v>0</v>
      </c>
      <c r="BF243" s="19">
        <f t="shared" si="3"/>
        <v>402</v>
      </c>
    </row>
    <row r="244" spans="1:58" s="1" customFormat="1" ht="18" customHeight="1" x14ac:dyDescent="0.25">
      <c r="A244" s="80"/>
      <c r="B244" s="68"/>
      <c r="C244" s="4" t="s">
        <v>55</v>
      </c>
      <c r="D244" s="5">
        <v>0</v>
      </c>
      <c r="E244" s="6">
        <v>0</v>
      </c>
      <c r="F244" s="6">
        <v>3</v>
      </c>
      <c r="G244" s="6">
        <v>1</v>
      </c>
      <c r="H244" s="6">
        <v>10</v>
      </c>
      <c r="I244" s="6">
        <v>1</v>
      </c>
      <c r="J244" s="6">
        <v>1</v>
      </c>
      <c r="K244" s="6">
        <v>1</v>
      </c>
      <c r="L244" s="6">
        <v>7</v>
      </c>
      <c r="M244" s="6">
        <v>17</v>
      </c>
      <c r="N244" s="6">
        <v>10</v>
      </c>
      <c r="O244" s="6">
        <v>0</v>
      </c>
      <c r="P244" s="6">
        <v>0</v>
      </c>
      <c r="Q244" s="6">
        <v>1</v>
      </c>
      <c r="R244" s="6">
        <v>1</v>
      </c>
      <c r="S244" s="6">
        <v>0</v>
      </c>
      <c r="T244" s="6">
        <v>0</v>
      </c>
      <c r="U244" s="6">
        <v>0</v>
      </c>
      <c r="V244" s="6">
        <v>1</v>
      </c>
      <c r="W244" s="6">
        <v>2</v>
      </c>
      <c r="X244" s="6">
        <v>0</v>
      </c>
      <c r="Y244" s="6">
        <v>11</v>
      </c>
      <c r="Z244" s="6">
        <v>0</v>
      </c>
      <c r="AA244" s="6">
        <v>4</v>
      </c>
      <c r="AB244" s="6">
        <v>1</v>
      </c>
      <c r="AC244" s="6">
        <v>0</v>
      </c>
      <c r="AD244" s="6">
        <v>0</v>
      </c>
      <c r="AE244" s="6">
        <v>0</v>
      </c>
      <c r="AF244" s="6">
        <v>1</v>
      </c>
      <c r="AG244" s="6">
        <v>0</v>
      </c>
      <c r="AH244" s="6">
        <v>0</v>
      </c>
      <c r="AI244" s="6">
        <v>16</v>
      </c>
      <c r="AJ244" s="6">
        <v>0</v>
      </c>
      <c r="AK244" s="6">
        <v>17</v>
      </c>
      <c r="AL244" s="6">
        <v>727</v>
      </c>
      <c r="AM244" s="6">
        <v>0</v>
      </c>
      <c r="AN244" s="6">
        <v>3</v>
      </c>
      <c r="AO244" s="6">
        <v>0</v>
      </c>
      <c r="AP244" s="6">
        <v>0</v>
      </c>
      <c r="AQ244" s="6">
        <v>2</v>
      </c>
      <c r="AR244" s="6">
        <v>0</v>
      </c>
      <c r="AS244" s="6">
        <v>1</v>
      </c>
      <c r="AT244" s="6">
        <v>30</v>
      </c>
      <c r="AU244" s="6">
        <v>0</v>
      </c>
      <c r="AV244" s="6">
        <v>2</v>
      </c>
      <c r="AW244" s="6">
        <v>5</v>
      </c>
      <c r="AX244" s="6">
        <v>0</v>
      </c>
      <c r="AY244" s="6">
        <v>2</v>
      </c>
      <c r="AZ244" s="6">
        <v>0</v>
      </c>
      <c r="BA244" s="6">
        <v>9</v>
      </c>
      <c r="BB244" s="6">
        <v>0</v>
      </c>
      <c r="BC244" s="6">
        <v>2</v>
      </c>
      <c r="BD244" s="6">
        <v>0</v>
      </c>
      <c r="BE244" s="21">
        <v>0</v>
      </c>
      <c r="BF244" s="19">
        <f t="shared" si="3"/>
        <v>889</v>
      </c>
    </row>
    <row r="245" spans="1:58" s="1" customFormat="1" ht="18" customHeight="1" x14ac:dyDescent="0.25">
      <c r="A245" s="80"/>
      <c r="B245" s="68"/>
      <c r="C245" s="4" t="s">
        <v>59</v>
      </c>
      <c r="D245" s="5">
        <v>1</v>
      </c>
      <c r="E245" s="6">
        <v>0</v>
      </c>
      <c r="F245" s="6">
        <v>2</v>
      </c>
      <c r="G245" s="6">
        <v>0</v>
      </c>
      <c r="H245" s="6">
        <v>5</v>
      </c>
      <c r="I245" s="6">
        <v>3</v>
      </c>
      <c r="J245" s="6">
        <v>1</v>
      </c>
      <c r="K245" s="6">
        <v>3</v>
      </c>
      <c r="L245" s="6">
        <v>6</v>
      </c>
      <c r="M245" s="6">
        <v>13</v>
      </c>
      <c r="N245" s="6">
        <v>8</v>
      </c>
      <c r="O245" s="6">
        <v>0</v>
      </c>
      <c r="P245" s="6">
        <v>0</v>
      </c>
      <c r="Q245" s="6">
        <v>0</v>
      </c>
      <c r="R245" s="6">
        <v>6</v>
      </c>
      <c r="S245" s="6">
        <v>3</v>
      </c>
      <c r="T245" s="6">
        <v>0</v>
      </c>
      <c r="U245" s="6">
        <v>4</v>
      </c>
      <c r="V245" s="6">
        <v>1</v>
      </c>
      <c r="W245" s="6">
        <v>0</v>
      </c>
      <c r="X245" s="6">
        <v>1</v>
      </c>
      <c r="Y245" s="6">
        <v>13</v>
      </c>
      <c r="Z245" s="6">
        <v>2</v>
      </c>
      <c r="AA245" s="6">
        <v>2</v>
      </c>
      <c r="AB245" s="6">
        <v>0</v>
      </c>
      <c r="AC245" s="6">
        <v>0</v>
      </c>
      <c r="AD245" s="6">
        <v>3</v>
      </c>
      <c r="AE245" s="6">
        <v>0</v>
      </c>
      <c r="AF245" s="6">
        <v>0</v>
      </c>
      <c r="AG245" s="6">
        <v>1</v>
      </c>
      <c r="AH245" s="6">
        <v>0</v>
      </c>
      <c r="AI245" s="6">
        <v>11</v>
      </c>
      <c r="AJ245" s="6">
        <v>0</v>
      </c>
      <c r="AK245" s="6">
        <v>16</v>
      </c>
      <c r="AL245" s="6">
        <v>552</v>
      </c>
      <c r="AM245" s="6">
        <v>0</v>
      </c>
      <c r="AN245" s="6">
        <v>5</v>
      </c>
      <c r="AO245" s="6">
        <v>0</v>
      </c>
      <c r="AP245" s="6">
        <v>0</v>
      </c>
      <c r="AQ245" s="6">
        <v>2</v>
      </c>
      <c r="AR245" s="6">
        <v>0</v>
      </c>
      <c r="AS245" s="6">
        <v>1</v>
      </c>
      <c r="AT245" s="6">
        <v>27</v>
      </c>
      <c r="AU245" s="6">
        <v>0</v>
      </c>
      <c r="AV245" s="6">
        <v>4</v>
      </c>
      <c r="AW245" s="6">
        <v>7</v>
      </c>
      <c r="AX245" s="6">
        <v>0</v>
      </c>
      <c r="AY245" s="6">
        <v>1</v>
      </c>
      <c r="AZ245" s="6">
        <v>0</v>
      </c>
      <c r="BA245" s="6">
        <v>12</v>
      </c>
      <c r="BB245" s="6">
        <v>0</v>
      </c>
      <c r="BC245" s="6">
        <v>1</v>
      </c>
      <c r="BD245" s="6">
        <v>2</v>
      </c>
      <c r="BE245" s="21">
        <v>0</v>
      </c>
      <c r="BF245" s="19">
        <f t="shared" si="3"/>
        <v>719</v>
      </c>
    </row>
    <row r="246" spans="1:58" s="1" customFormat="1" ht="18" customHeight="1" x14ac:dyDescent="0.25">
      <c r="A246" s="80"/>
      <c r="B246" s="68"/>
      <c r="C246" s="4" t="s">
        <v>60</v>
      </c>
      <c r="D246" s="5">
        <v>14</v>
      </c>
      <c r="E246" s="6">
        <v>5</v>
      </c>
      <c r="F246" s="6">
        <v>22</v>
      </c>
      <c r="G246" s="6">
        <v>8</v>
      </c>
      <c r="H246" s="6">
        <v>105</v>
      </c>
      <c r="I246" s="6">
        <v>13</v>
      </c>
      <c r="J246" s="6">
        <v>17</v>
      </c>
      <c r="K246" s="6">
        <v>7</v>
      </c>
      <c r="L246" s="6">
        <v>57</v>
      </c>
      <c r="M246" s="6">
        <v>138</v>
      </c>
      <c r="N246" s="6">
        <v>77</v>
      </c>
      <c r="O246" s="6">
        <v>0</v>
      </c>
      <c r="P246" s="6">
        <v>2</v>
      </c>
      <c r="Q246" s="6">
        <v>3</v>
      </c>
      <c r="R246" s="6">
        <v>34</v>
      </c>
      <c r="S246" s="6">
        <v>16</v>
      </c>
      <c r="T246" s="6">
        <v>4</v>
      </c>
      <c r="U246" s="6">
        <v>4</v>
      </c>
      <c r="V246" s="6">
        <v>10</v>
      </c>
      <c r="W246" s="6">
        <v>24</v>
      </c>
      <c r="X246" s="6">
        <v>4</v>
      </c>
      <c r="Y246" s="6">
        <v>124</v>
      </c>
      <c r="Z246" s="6">
        <v>20</v>
      </c>
      <c r="AA246" s="6">
        <v>15</v>
      </c>
      <c r="AB246" s="6">
        <v>3</v>
      </c>
      <c r="AC246" s="6">
        <v>3</v>
      </c>
      <c r="AD246" s="6">
        <v>13</v>
      </c>
      <c r="AE246" s="6">
        <v>1</v>
      </c>
      <c r="AF246" s="6">
        <v>2</v>
      </c>
      <c r="AG246" s="6">
        <v>6</v>
      </c>
      <c r="AH246" s="6">
        <v>0</v>
      </c>
      <c r="AI246" s="6">
        <v>152</v>
      </c>
      <c r="AJ246" s="6">
        <v>5</v>
      </c>
      <c r="AK246" s="6">
        <v>225</v>
      </c>
      <c r="AL246" s="6">
        <v>3404</v>
      </c>
      <c r="AM246" s="6">
        <v>2</v>
      </c>
      <c r="AN246" s="6">
        <v>19</v>
      </c>
      <c r="AO246" s="6">
        <v>4</v>
      </c>
      <c r="AP246" s="6">
        <v>11</v>
      </c>
      <c r="AQ246" s="6">
        <v>58</v>
      </c>
      <c r="AR246" s="6">
        <v>3</v>
      </c>
      <c r="AS246" s="6">
        <v>8</v>
      </c>
      <c r="AT246" s="6">
        <v>579</v>
      </c>
      <c r="AU246" s="6">
        <v>0</v>
      </c>
      <c r="AV246" s="6">
        <v>27</v>
      </c>
      <c r="AW246" s="6">
        <v>49</v>
      </c>
      <c r="AX246" s="6">
        <v>1</v>
      </c>
      <c r="AY246" s="6">
        <v>2</v>
      </c>
      <c r="AZ246" s="6">
        <v>0</v>
      </c>
      <c r="BA246" s="6">
        <v>120</v>
      </c>
      <c r="BB246" s="6">
        <v>7</v>
      </c>
      <c r="BC246" s="6">
        <v>6</v>
      </c>
      <c r="BD246" s="6">
        <v>3</v>
      </c>
      <c r="BE246" s="21">
        <v>2</v>
      </c>
      <c r="BF246" s="19">
        <f t="shared" si="3"/>
        <v>5438</v>
      </c>
    </row>
    <row r="247" spans="1:58" s="12" customFormat="1" ht="18" customHeight="1" x14ac:dyDescent="0.25">
      <c r="A247" s="80"/>
      <c r="B247" s="69"/>
      <c r="C247" s="23" t="s">
        <v>56</v>
      </c>
      <c r="D247" s="40">
        <v>21.102562500000001</v>
      </c>
      <c r="E247" s="36">
        <v>30.55</v>
      </c>
      <c r="F247" s="36">
        <v>13.686137931034484</v>
      </c>
      <c r="G247" s="36">
        <v>11.117599999999999</v>
      </c>
      <c r="H247" s="36">
        <v>12.061800000000002</v>
      </c>
      <c r="I247" s="36">
        <v>10.601833333333333</v>
      </c>
      <c r="J247" s="36">
        <v>13.502450000000001</v>
      </c>
      <c r="K247" s="36">
        <v>10.767749999999999</v>
      </c>
      <c r="L247" s="36">
        <v>11.669055555555552</v>
      </c>
      <c r="M247" s="36">
        <v>13.529830508474575</v>
      </c>
      <c r="N247" s="36">
        <v>10.611609090909091</v>
      </c>
      <c r="O247" s="35" t="s">
        <v>69</v>
      </c>
      <c r="P247" s="35">
        <v>14.657</v>
      </c>
      <c r="Q247" s="36">
        <v>5.0095000000000001</v>
      </c>
      <c r="R247" s="36">
        <v>12.074454545454545</v>
      </c>
      <c r="S247" s="36">
        <v>12.151450000000001</v>
      </c>
      <c r="T247" s="36">
        <v>9.1984999999999992</v>
      </c>
      <c r="U247" s="36">
        <v>4.1391000000000009</v>
      </c>
      <c r="V247" s="36">
        <v>13.792000000000002</v>
      </c>
      <c r="W247" s="36">
        <v>17.371999999999996</v>
      </c>
      <c r="X247" s="36">
        <v>8.2102000000000004</v>
      </c>
      <c r="Y247" s="36">
        <v>12.572884393063584</v>
      </c>
      <c r="Z247" s="36">
        <v>14.584318181818183</v>
      </c>
      <c r="AA247" s="36">
        <v>13.39030769230769</v>
      </c>
      <c r="AB247" s="36">
        <v>3.7692499999999995</v>
      </c>
      <c r="AC247" s="36">
        <v>9.8449999999999989</v>
      </c>
      <c r="AD247" s="36">
        <v>8.4770000000000003</v>
      </c>
      <c r="AE247" s="36">
        <v>5.9470000000000001</v>
      </c>
      <c r="AF247" s="36">
        <v>3.66825</v>
      </c>
      <c r="AG247" s="36">
        <v>5.7349999999999994</v>
      </c>
      <c r="AH247" s="35" t="s">
        <v>69</v>
      </c>
      <c r="AI247" s="36">
        <v>11.889403141361253</v>
      </c>
      <c r="AJ247" s="35">
        <v>18.273333333333333</v>
      </c>
      <c r="AK247" s="36">
        <v>12.704767272727278</v>
      </c>
      <c r="AL247" s="36">
        <v>8.7475330148438903</v>
      </c>
      <c r="AM247" s="35">
        <v>20.368500000000001</v>
      </c>
      <c r="AN247" s="36">
        <v>8.9389285714285709</v>
      </c>
      <c r="AO247" s="36">
        <v>21.135750000000002</v>
      </c>
      <c r="AP247" s="36">
        <v>20.078636363636363</v>
      </c>
      <c r="AQ247" s="36">
        <v>13.740171875</v>
      </c>
      <c r="AR247" s="36">
        <v>16.73</v>
      </c>
      <c r="AS247" s="36">
        <v>10.556800000000001</v>
      </c>
      <c r="AT247" s="36">
        <v>18.79647932618683</v>
      </c>
      <c r="AU247" s="35">
        <v>0.26</v>
      </c>
      <c r="AV247" s="36">
        <v>14.571108108108104</v>
      </c>
      <c r="AW247" s="36">
        <v>12.85806451612903</v>
      </c>
      <c r="AX247" s="35">
        <v>3.8387500000000001</v>
      </c>
      <c r="AY247" s="36">
        <v>4.3952</v>
      </c>
      <c r="AZ247" s="36" t="s">
        <v>69</v>
      </c>
      <c r="BA247" s="36">
        <v>12.876243589743586</v>
      </c>
      <c r="BB247" s="36">
        <v>16.505714285714287</v>
      </c>
      <c r="BC247" s="36">
        <v>11.118300000000001</v>
      </c>
      <c r="BD247" s="36">
        <v>5.4401999999999999</v>
      </c>
      <c r="BE247" s="41">
        <v>27.063500000000001</v>
      </c>
      <c r="BF247" s="58"/>
    </row>
    <row r="248" spans="1:58" s="1" customFormat="1" ht="18" customHeight="1" x14ac:dyDescent="0.25">
      <c r="A248" s="80"/>
      <c r="B248" s="67" t="s">
        <v>34</v>
      </c>
      <c r="C248" s="4" t="s">
        <v>52</v>
      </c>
      <c r="D248" s="5">
        <v>0</v>
      </c>
      <c r="E248" s="6">
        <v>0</v>
      </c>
      <c r="F248" s="6">
        <v>0</v>
      </c>
      <c r="G248" s="6">
        <v>0</v>
      </c>
      <c r="H248" s="6">
        <v>3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2</v>
      </c>
      <c r="R248" s="6">
        <v>1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2</v>
      </c>
      <c r="AC248" s="6">
        <v>0</v>
      </c>
      <c r="AD248" s="6">
        <v>0</v>
      </c>
      <c r="AE248" s="6">
        <v>0</v>
      </c>
      <c r="AF248" s="6">
        <v>0</v>
      </c>
      <c r="AG248" s="6">
        <v>1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25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21">
        <v>0</v>
      </c>
      <c r="BF248" s="19">
        <f t="shared" si="3"/>
        <v>34</v>
      </c>
    </row>
    <row r="249" spans="1:58" s="1" customFormat="1" ht="18" customHeight="1" x14ac:dyDescent="0.25">
      <c r="A249" s="80"/>
      <c r="B249" s="68"/>
      <c r="C249" s="4" t="s">
        <v>53</v>
      </c>
      <c r="D249" s="5">
        <v>0</v>
      </c>
      <c r="E249" s="6">
        <v>0</v>
      </c>
      <c r="F249" s="6">
        <v>1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1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14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2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21">
        <v>0</v>
      </c>
      <c r="BF249" s="19">
        <f t="shared" si="3"/>
        <v>19</v>
      </c>
    </row>
    <row r="250" spans="1:58" s="1" customFormat="1" ht="18" customHeight="1" x14ac:dyDescent="0.25">
      <c r="A250" s="80"/>
      <c r="B250" s="68"/>
      <c r="C250" s="4" t="s">
        <v>54</v>
      </c>
      <c r="D250" s="5">
        <v>0</v>
      </c>
      <c r="E250" s="6">
        <v>0</v>
      </c>
      <c r="F250" s="6">
        <v>0</v>
      </c>
      <c r="G250" s="6">
        <v>0</v>
      </c>
      <c r="H250" s="6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1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2</v>
      </c>
      <c r="AB250" s="6">
        <v>2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17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1</v>
      </c>
      <c r="AU250" s="6">
        <v>1</v>
      </c>
      <c r="AV250" s="6">
        <v>1</v>
      </c>
      <c r="AW250" s="6">
        <v>0</v>
      </c>
      <c r="AX250" s="6">
        <v>0</v>
      </c>
      <c r="AY250" s="6">
        <v>1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21">
        <v>0</v>
      </c>
      <c r="BF250" s="19">
        <f t="shared" si="3"/>
        <v>27</v>
      </c>
    </row>
    <row r="251" spans="1:58" s="1" customFormat="1" ht="18" customHeight="1" x14ac:dyDescent="0.25">
      <c r="A251" s="80"/>
      <c r="B251" s="68"/>
      <c r="C251" s="4" t="s">
        <v>55</v>
      </c>
      <c r="D251" s="5">
        <v>0</v>
      </c>
      <c r="E251" s="6">
        <v>0</v>
      </c>
      <c r="F251" s="6">
        <v>0</v>
      </c>
      <c r="G251" s="6">
        <v>0</v>
      </c>
      <c r="H251" s="6">
        <v>6</v>
      </c>
      <c r="I251" s="6">
        <v>1</v>
      </c>
      <c r="J251" s="6">
        <v>0</v>
      </c>
      <c r="K251" s="6">
        <v>0</v>
      </c>
      <c r="L251" s="6">
        <v>0</v>
      </c>
      <c r="M251" s="6">
        <v>0</v>
      </c>
      <c r="N251" s="6">
        <v>2</v>
      </c>
      <c r="O251" s="6">
        <v>0</v>
      </c>
      <c r="P251" s="6">
        <v>0</v>
      </c>
      <c r="Q251" s="6">
        <v>0</v>
      </c>
      <c r="R251" s="6">
        <v>1</v>
      </c>
      <c r="S251" s="6">
        <v>0</v>
      </c>
      <c r="T251" s="6">
        <v>0</v>
      </c>
      <c r="U251" s="6">
        <v>1</v>
      </c>
      <c r="V251" s="6">
        <v>0</v>
      </c>
      <c r="W251" s="6">
        <v>1</v>
      </c>
      <c r="X251" s="6">
        <v>0</v>
      </c>
      <c r="Y251" s="6">
        <v>1</v>
      </c>
      <c r="Z251" s="6">
        <v>0</v>
      </c>
      <c r="AA251" s="6">
        <v>1</v>
      </c>
      <c r="AB251" s="6">
        <v>5</v>
      </c>
      <c r="AC251" s="6">
        <v>0</v>
      </c>
      <c r="AD251" s="6">
        <v>0</v>
      </c>
      <c r="AE251" s="6">
        <v>1</v>
      </c>
      <c r="AF251" s="6">
        <v>0</v>
      </c>
      <c r="AG251" s="6">
        <v>1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44</v>
      </c>
      <c r="AN251" s="6">
        <v>0</v>
      </c>
      <c r="AO251" s="6">
        <v>0</v>
      </c>
      <c r="AP251" s="6">
        <v>0</v>
      </c>
      <c r="AQ251" s="6">
        <v>2</v>
      </c>
      <c r="AR251" s="6">
        <v>0</v>
      </c>
      <c r="AS251" s="6">
        <v>0</v>
      </c>
      <c r="AT251" s="6">
        <v>0</v>
      </c>
      <c r="AU251" s="6">
        <v>1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21">
        <v>1</v>
      </c>
      <c r="BF251" s="19">
        <f t="shared" si="3"/>
        <v>69</v>
      </c>
    </row>
    <row r="252" spans="1:58" s="1" customFormat="1" ht="18" customHeight="1" x14ac:dyDescent="0.25">
      <c r="A252" s="80"/>
      <c r="B252" s="68"/>
      <c r="C252" s="4" t="s">
        <v>59</v>
      </c>
      <c r="D252" s="5">
        <v>0</v>
      </c>
      <c r="E252" s="6">
        <v>0</v>
      </c>
      <c r="F252" s="6">
        <v>0</v>
      </c>
      <c r="G252" s="6">
        <v>0</v>
      </c>
      <c r="H252" s="6">
        <v>0</v>
      </c>
      <c r="I252" s="6">
        <v>5</v>
      </c>
      <c r="J252" s="6">
        <v>0</v>
      </c>
      <c r="K252" s="6">
        <v>0</v>
      </c>
      <c r="L252" s="6">
        <v>1</v>
      </c>
      <c r="M252" s="6">
        <v>1</v>
      </c>
      <c r="N252" s="6">
        <v>0</v>
      </c>
      <c r="O252" s="6">
        <v>0</v>
      </c>
      <c r="P252" s="6">
        <v>0</v>
      </c>
      <c r="Q252" s="6">
        <v>1</v>
      </c>
      <c r="R252" s="6">
        <v>1</v>
      </c>
      <c r="S252" s="6">
        <v>0</v>
      </c>
      <c r="T252" s="6">
        <v>1</v>
      </c>
      <c r="U252" s="6">
        <v>0</v>
      </c>
      <c r="V252" s="6">
        <v>2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3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26</v>
      </c>
      <c r="AN252" s="6">
        <v>0</v>
      </c>
      <c r="AO252" s="6">
        <v>1</v>
      </c>
      <c r="AP252" s="6">
        <v>0</v>
      </c>
      <c r="AQ252" s="6">
        <v>1</v>
      </c>
      <c r="AR252" s="6">
        <v>0</v>
      </c>
      <c r="AS252" s="6">
        <v>0</v>
      </c>
      <c r="AT252" s="6">
        <v>0</v>
      </c>
      <c r="AU252" s="6">
        <v>1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1</v>
      </c>
      <c r="BE252" s="21">
        <v>0</v>
      </c>
      <c r="BF252" s="19">
        <f t="shared" si="3"/>
        <v>45</v>
      </c>
    </row>
    <row r="253" spans="1:58" s="1" customFormat="1" ht="18" customHeight="1" x14ac:dyDescent="0.25">
      <c r="A253" s="80"/>
      <c r="B253" s="68"/>
      <c r="C253" s="4" t="s">
        <v>60</v>
      </c>
      <c r="D253" s="5">
        <v>0</v>
      </c>
      <c r="E253" s="6">
        <v>0</v>
      </c>
      <c r="F253" s="6">
        <v>4</v>
      </c>
      <c r="G253" s="6">
        <v>0</v>
      </c>
      <c r="H253" s="6">
        <v>11</v>
      </c>
      <c r="I253" s="6">
        <v>9</v>
      </c>
      <c r="J253" s="6">
        <v>0</v>
      </c>
      <c r="K253" s="6">
        <v>0</v>
      </c>
      <c r="L253" s="6">
        <v>0</v>
      </c>
      <c r="M253" s="6">
        <v>7</v>
      </c>
      <c r="N253" s="6">
        <v>2</v>
      </c>
      <c r="O253" s="6">
        <v>0</v>
      </c>
      <c r="P253" s="6">
        <v>0</v>
      </c>
      <c r="Q253" s="6">
        <v>3</v>
      </c>
      <c r="R253" s="6">
        <v>4</v>
      </c>
      <c r="S253" s="6">
        <v>0</v>
      </c>
      <c r="T253" s="6">
        <v>5</v>
      </c>
      <c r="U253" s="6">
        <v>1</v>
      </c>
      <c r="V253" s="6">
        <v>1</v>
      </c>
      <c r="W253" s="6">
        <v>5</v>
      </c>
      <c r="X253" s="6">
        <v>0</v>
      </c>
      <c r="Y253" s="6">
        <v>0</v>
      </c>
      <c r="Z253" s="6">
        <v>1</v>
      </c>
      <c r="AA253" s="6">
        <v>2</v>
      </c>
      <c r="AB253" s="6">
        <v>22</v>
      </c>
      <c r="AC253" s="6">
        <v>0</v>
      </c>
      <c r="AD253" s="6">
        <v>4</v>
      </c>
      <c r="AE253" s="6">
        <v>3</v>
      </c>
      <c r="AF253" s="6">
        <v>1</v>
      </c>
      <c r="AG253" s="6">
        <v>1</v>
      </c>
      <c r="AH253" s="6">
        <v>0</v>
      </c>
      <c r="AI253" s="6">
        <v>0</v>
      </c>
      <c r="AJ253" s="6">
        <v>0</v>
      </c>
      <c r="AK253" s="6">
        <v>2</v>
      </c>
      <c r="AL253" s="6">
        <v>1</v>
      </c>
      <c r="AM253" s="6">
        <v>84</v>
      </c>
      <c r="AN253" s="6">
        <v>1</v>
      </c>
      <c r="AO253" s="6">
        <v>0</v>
      </c>
      <c r="AP253" s="6">
        <v>4</v>
      </c>
      <c r="AQ253" s="6">
        <v>0</v>
      </c>
      <c r="AR253" s="6">
        <v>0</v>
      </c>
      <c r="AS253" s="6">
        <v>0</v>
      </c>
      <c r="AT253" s="6">
        <v>1</v>
      </c>
      <c r="AU253" s="6">
        <v>2</v>
      </c>
      <c r="AV253" s="6">
        <v>0</v>
      </c>
      <c r="AW253" s="6">
        <v>7</v>
      </c>
      <c r="AX253" s="6">
        <v>0</v>
      </c>
      <c r="AY253" s="6">
        <v>3</v>
      </c>
      <c r="AZ253" s="6">
        <v>0</v>
      </c>
      <c r="BA253" s="6">
        <v>6</v>
      </c>
      <c r="BB253" s="6">
        <v>4</v>
      </c>
      <c r="BC253" s="6">
        <v>0</v>
      </c>
      <c r="BD253" s="6">
        <v>1</v>
      </c>
      <c r="BE253" s="21">
        <v>0</v>
      </c>
      <c r="BF253" s="19">
        <f t="shared" si="3"/>
        <v>202</v>
      </c>
    </row>
    <row r="254" spans="1:58" s="12" customFormat="1" ht="18" customHeight="1" x14ac:dyDescent="0.25">
      <c r="A254" s="80"/>
      <c r="B254" s="69"/>
      <c r="C254" s="23" t="s">
        <v>56</v>
      </c>
      <c r="D254" s="34" t="s">
        <v>69</v>
      </c>
      <c r="E254" s="36" t="s">
        <v>69</v>
      </c>
      <c r="F254" s="35">
        <v>11.3162</v>
      </c>
      <c r="G254" s="35" t="s">
        <v>69</v>
      </c>
      <c r="H254" s="36">
        <v>12.495809523809523</v>
      </c>
      <c r="I254" s="35">
        <v>12.883733333333334</v>
      </c>
      <c r="J254" s="36" t="s">
        <v>69</v>
      </c>
      <c r="K254" s="35" t="s">
        <v>69</v>
      </c>
      <c r="L254" s="36">
        <v>2.93</v>
      </c>
      <c r="M254" s="36">
        <v>11.886111111111111</v>
      </c>
      <c r="N254" s="36">
        <v>15.97325</v>
      </c>
      <c r="O254" s="35" t="s">
        <v>69</v>
      </c>
      <c r="P254" s="35" t="s">
        <v>69</v>
      </c>
      <c r="Q254" s="36">
        <v>10.438333333333333</v>
      </c>
      <c r="R254" s="36">
        <v>6.9564285714285718</v>
      </c>
      <c r="S254" s="35" t="s">
        <v>69</v>
      </c>
      <c r="T254" s="36">
        <v>9.684333333333333</v>
      </c>
      <c r="U254" s="35">
        <v>6.0350000000000001</v>
      </c>
      <c r="V254" s="36">
        <v>3.9226666666666667</v>
      </c>
      <c r="W254" s="36">
        <v>8.160166666666667</v>
      </c>
      <c r="X254" s="35" t="s">
        <v>69</v>
      </c>
      <c r="Y254" s="35">
        <v>1.667</v>
      </c>
      <c r="Z254" s="35">
        <v>9.3109999999999999</v>
      </c>
      <c r="AA254" s="35">
        <v>2.1463999999999999</v>
      </c>
      <c r="AB254" s="36">
        <v>9.1073714285714278</v>
      </c>
      <c r="AC254" s="35" t="s">
        <v>69</v>
      </c>
      <c r="AD254" s="36">
        <v>21.910499999999999</v>
      </c>
      <c r="AE254" s="36">
        <v>23.764499999999998</v>
      </c>
      <c r="AF254" s="36">
        <v>21.853999999999999</v>
      </c>
      <c r="AG254" s="35">
        <v>11.509</v>
      </c>
      <c r="AH254" s="35" t="s">
        <v>69</v>
      </c>
      <c r="AI254" s="42" t="s">
        <v>69</v>
      </c>
      <c r="AJ254" s="35" t="s">
        <v>69</v>
      </c>
      <c r="AK254" s="36">
        <v>17.914000000000001</v>
      </c>
      <c r="AL254" s="36">
        <v>4.6159999999999997</v>
      </c>
      <c r="AM254" s="36">
        <v>5.3120761904761897</v>
      </c>
      <c r="AN254" s="35">
        <v>17.888999999999999</v>
      </c>
      <c r="AO254" s="35">
        <v>2.694</v>
      </c>
      <c r="AP254" s="36">
        <v>13.76375</v>
      </c>
      <c r="AQ254" s="35">
        <v>1.8086666666666666</v>
      </c>
      <c r="AR254" s="35" t="s">
        <v>69</v>
      </c>
      <c r="AS254" s="35" t="s">
        <v>69</v>
      </c>
      <c r="AT254" s="35">
        <v>3.3805000000000001</v>
      </c>
      <c r="AU254" s="35">
        <v>10.6968</v>
      </c>
      <c r="AV254" s="36">
        <v>0.99399999999999999</v>
      </c>
      <c r="AW254" s="36">
        <v>22.402999999999999</v>
      </c>
      <c r="AX254" s="35" t="s">
        <v>69</v>
      </c>
      <c r="AY254" s="35">
        <v>27.455249999999999</v>
      </c>
      <c r="AZ254" s="35" t="s">
        <v>69</v>
      </c>
      <c r="BA254" s="35">
        <v>13.359666666666667</v>
      </c>
      <c r="BB254" s="36">
        <v>18.20975</v>
      </c>
      <c r="BC254" s="35" t="s">
        <v>69</v>
      </c>
      <c r="BD254" s="36">
        <v>2.6120000000000001</v>
      </c>
      <c r="BE254" s="41">
        <v>1.38</v>
      </c>
      <c r="BF254" s="58"/>
    </row>
    <row r="255" spans="1:58" s="1" customFormat="1" ht="18" customHeight="1" x14ac:dyDescent="0.25">
      <c r="A255" s="80"/>
      <c r="B255" s="67" t="s">
        <v>35</v>
      </c>
      <c r="C255" s="4" t="s">
        <v>52</v>
      </c>
      <c r="D255" s="5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3</v>
      </c>
      <c r="S255" s="6">
        <v>2</v>
      </c>
      <c r="T255" s="6">
        <v>0</v>
      </c>
      <c r="U255" s="6">
        <v>0</v>
      </c>
      <c r="V255" s="6">
        <v>1</v>
      </c>
      <c r="W255" s="6">
        <v>0</v>
      </c>
      <c r="X255" s="6">
        <v>0</v>
      </c>
      <c r="Y255" s="6">
        <v>0</v>
      </c>
      <c r="Z255" s="6">
        <v>0</v>
      </c>
      <c r="AA255" s="6">
        <v>1</v>
      </c>
      <c r="AB255" s="6">
        <v>0</v>
      </c>
      <c r="AC255" s="6">
        <v>0</v>
      </c>
      <c r="AD255" s="6">
        <v>1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17</v>
      </c>
      <c r="AL255" s="6">
        <v>3</v>
      </c>
      <c r="AM255" s="6">
        <v>0</v>
      </c>
      <c r="AN255" s="6">
        <v>489</v>
      </c>
      <c r="AO255" s="6">
        <v>0</v>
      </c>
      <c r="AP255" s="6">
        <v>1</v>
      </c>
      <c r="AQ255" s="6">
        <v>1</v>
      </c>
      <c r="AR255" s="6">
        <v>1</v>
      </c>
      <c r="AS255" s="6">
        <v>0</v>
      </c>
      <c r="AT255" s="6">
        <v>0</v>
      </c>
      <c r="AU255" s="6">
        <v>0</v>
      </c>
      <c r="AV255" s="6">
        <v>0</v>
      </c>
      <c r="AW255" s="6">
        <v>1</v>
      </c>
      <c r="AX255" s="6">
        <v>1</v>
      </c>
      <c r="AY255" s="6">
        <v>0</v>
      </c>
      <c r="AZ255" s="6">
        <v>0</v>
      </c>
      <c r="BA255" s="6">
        <v>0</v>
      </c>
      <c r="BB255" s="6">
        <v>0</v>
      </c>
      <c r="BC255" s="6">
        <v>2</v>
      </c>
      <c r="BD255" s="6">
        <v>0</v>
      </c>
      <c r="BE255" s="21">
        <v>0</v>
      </c>
      <c r="BF255" s="19">
        <f t="shared" si="3"/>
        <v>524</v>
      </c>
    </row>
    <row r="256" spans="1:58" s="1" customFormat="1" ht="18" customHeight="1" x14ac:dyDescent="0.25">
      <c r="A256" s="80"/>
      <c r="B256" s="68"/>
      <c r="C256" s="4" t="s">
        <v>53</v>
      </c>
      <c r="D256" s="5">
        <v>0</v>
      </c>
      <c r="E256" s="6">
        <v>0</v>
      </c>
      <c r="F256" s="6">
        <v>0</v>
      </c>
      <c r="G256" s="6">
        <v>0</v>
      </c>
      <c r="H256" s="6">
        <v>4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4</v>
      </c>
      <c r="S256" s="6">
        <v>3</v>
      </c>
      <c r="T256" s="6">
        <v>0</v>
      </c>
      <c r="U256" s="6">
        <v>0</v>
      </c>
      <c r="V256" s="6">
        <v>3</v>
      </c>
      <c r="W256" s="6">
        <v>0</v>
      </c>
      <c r="X256" s="6">
        <v>0</v>
      </c>
      <c r="Y256" s="6">
        <v>3</v>
      </c>
      <c r="Z256" s="6">
        <v>0</v>
      </c>
      <c r="AA256" s="6">
        <v>2</v>
      </c>
      <c r="AB256" s="6">
        <v>1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3</v>
      </c>
      <c r="AJ256" s="6">
        <v>0</v>
      </c>
      <c r="AK256" s="6">
        <v>10</v>
      </c>
      <c r="AL256" s="6">
        <v>2</v>
      </c>
      <c r="AM256" s="6">
        <v>0</v>
      </c>
      <c r="AN256" s="6">
        <v>354</v>
      </c>
      <c r="AO256" s="6">
        <v>1</v>
      </c>
      <c r="AP256" s="6">
        <v>0</v>
      </c>
      <c r="AQ256" s="6">
        <v>3</v>
      </c>
      <c r="AR256" s="6">
        <v>1</v>
      </c>
      <c r="AS256" s="6">
        <v>0</v>
      </c>
      <c r="AT256" s="6">
        <v>0</v>
      </c>
      <c r="AU256" s="6">
        <v>0</v>
      </c>
      <c r="AV256" s="6">
        <v>2</v>
      </c>
      <c r="AW256" s="6">
        <v>2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3</v>
      </c>
      <c r="BD256" s="6">
        <v>0</v>
      </c>
      <c r="BE256" s="21">
        <v>0</v>
      </c>
      <c r="BF256" s="19">
        <f t="shared" si="3"/>
        <v>401</v>
      </c>
    </row>
    <row r="257" spans="1:58" s="1" customFormat="1" ht="18" customHeight="1" x14ac:dyDescent="0.25">
      <c r="A257" s="80"/>
      <c r="B257" s="68"/>
      <c r="C257" s="4" t="s">
        <v>54</v>
      </c>
      <c r="D257" s="5">
        <v>0</v>
      </c>
      <c r="E257" s="6">
        <v>0</v>
      </c>
      <c r="F257" s="6">
        <v>0</v>
      </c>
      <c r="G257" s="6">
        <v>0</v>
      </c>
      <c r="H257" s="6">
        <v>8</v>
      </c>
      <c r="I257" s="6">
        <v>1</v>
      </c>
      <c r="J257" s="6">
        <v>0</v>
      </c>
      <c r="K257" s="6">
        <v>0</v>
      </c>
      <c r="L257" s="6">
        <v>0</v>
      </c>
      <c r="M257" s="6">
        <v>3</v>
      </c>
      <c r="N257" s="6">
        <v>1</v>
      </c>
      <c r="O257" s="6">
        <v>0</v>
      </c>
      <c r="P257" s="6">
        <v>0</v>
      </c>
      <c r="Q257" s="6">
        <v>0</v>
      </c>
      <c r="R257" s="6">
        <v>11</v>
      </c>
      <c r="S257" s="6">
        <v>4</v>
      </c>
      <c r="T257" s="6">
        <v>0</v>
      </c>
      <c r="U257" s="6">
        <v>0</v>
      </c>
      <c r="V257" s="6">
        <v>6</v>
      </c>
      <c r="W257" s="6">
        <v>0</v>
      </c>
      <c r="X257" s="6">
        <v>0</v>
      </c>
      <c r="Y257" s="6">
        <v>1</v>
      </c>
      <c r="Z257" s="6">
        <v>1</v>
      </c>
      <c r="AA257" s="6">
        <v>3</v>
      </c>
      <c r="AB257" s="6">
        <v>1</v>
      </c>
      <c r="AC257" s="6">
        <v>0</v>
      </c>
      <c r="AD257" s="6">
        <v>0</v>
      </c>
      <c r="AE257" s="6">
        <v>0</v>
      </c>
      <c r="AF257" s="6">
        <v>1</v>
      </c>
      <c r="AG257" s="6">
        <v>0</v>
      </c>
      <c r="AH257" s="6">
        <v>0</v>
      </c>
      <c r="AI257" s="6">
        <v>3</v>
      </c>
      <c r="AJ257" s="6">
        <v>1</v>
      </c>
      <c r="AK257" s="6">
        <v>9</v>
      </c>
      <c r="AL257" s="6">
        <v>6</v>
      </c>
      <c r="AM257" s="6">
        <v>0</v>
      </c>
      <c r="AN257" s="6">
        <v>355</v>
      </c>
      <c r="AO257" s="6">
        <v>1</v>
      </c>
      <c r="AP257" s="6">
        <v>0</v>
      </c>
      <c r="AQ257" s="6">
        <v>3</v>
      </c>
      <c r="AR257" s="6">
        <v>1</v>
      </c>
      <c r="AS257" s="6">
        <v>0</v>
      </c>
      <c r="AT257" s="6">
        <v>0</v>
      </c>
      <c r="AU257" s="6">
        <v>0</v>
      </c>
      <c r="AV257" s="6">
        <v>3</v>
      </c>
      <c r="AW257" s="6">
        <v>2</v>
      </c>
      <c r="AX257" s="6">
        <v>0</v>
      </c>
      <c r="AY257" s="6">
        <v>1</v>
      </c>
      <c r="AZ257" s="6">
        <v>0</v>
      </c>
      <c r="BA257" s="6">
        <v>0</v>
      </c>
      <c r="BB257" s="6">
        <v>0</v>
      </c>
      <c r="BC257" s="6">
        <v>5</v>
      </c>
      <c r="BD257" s="6">
        <v>0</v>
      </c>
      <c r="BE257" s="21">
        <v>0</v>
      </c>
      <c r="BF257" s="19">
        <f t="shared" si="3"/>
        <v>431</v>
      </c>
    </row>
    <row r="258" spans="1:58" s="1" customFormat="1" ht="18" customHeight="1" x14ac:dyDescent="0.25">
      <c r="A258" s="80"/>
      <c r="B258" s="68"/>
      <c r="C258" s="4" t="s">
        <v>55</v>
      </c>
      <c r="D258" s="5">
        <v>1</v>
      </c>
      <c r="E258" s="6">
        <v>0</v>
      </c>
      <c r="F258" s="6">
        <v>1</v>
      </c>
      <c r="G258" s="6">
        <v>0</v>
      </c>
      <c r="H258" s="6">
        <v>9</v>
      </c>
      <c r="I258" s="6">
        <v>2</v>
      </c>
      <c r="J258" s="6">
        <v>0</v>
      </c>
      <c r="K258" s="6">
        <v>0</v>
      </c>
      <c r="L258" s="6">
        <v>0</v>
      </c>
      <c r="M258" s="6">
        <v>4</v>
      </c>
      <c r="N258" s="6">
        <v>0</v>
      </c>
      <c r="O258" s="6">
        <v>0</v>
      </c>
      <c r="P258" s="6">
        <v>0</v>
      </c>
      <c r="Q258" s="6">
        <v>0</v>
      </c>
      <c r="R258" s="6">
        <v>15</v>
      </c>
      <c r="S258" s="6">
        <v>14</v>
      </c>
      <c r="T258" s="6">
        <v>0</v>
      </c>
      <c r="U258" s="6">
        <v>0</v>
      </c>
      <c r="V258" s="6">
        <v>11</v>
      </c>
      <c r="W258" s="6">
        <v>0</v>
      </c>
      <c r="X258" s="6">
        <v>0</v>
      </c>
      <c r="Y258" s="6">
        <v>6</v>
      </c>
      <c r="Z258" s="6">
        <v>0</v>
      </c>
      <c r="AA258" s="6">
        <v>8</v>
      </c>
      <c r="AB258" s="6">
        <v>1</v>
      </c>
      <c r="AC258" s="6">
        <v>3</v>
      </c>
      <c r="AD258" s="6">
        <v>1</v>
      </c>
      <c r="AE258" s="6">
        <v>1</v>
      </c>
      <c r="AF258" s="6">
        <v>0</v>
      </c>
      <c r="AG258" s="6">
        <v>1</v>
      </c>
      <c r="AH258" s="6">
        <v>0</v>
      </c>
      <c r="AI258" s="6">
        <v>6</v>
      </c>
      <c r="AJ258" s="6">
        <v>2</v>
      </c>
      <c r="AK258" s="6">
        <v>19</v>
      </c>
      <c r="AL258" s="6">
        <v>2</v>
      </c>
      <c r="AM258" s="6">
        <v>0</v>
      </c>
      <c r="AN258" s="6">
        <v>651</v>
      </c>
      <c r="AO258" s="6">
        <v>1</v>
      </c>
      <c r="AP258" s="6">
        <v>2</v>
      </c>
      <c r="AQ258" s="6">
        <v>7</v>
      </c>
      <c r="AR258" s="6">
        <v>1</v>
      </c>
      <c r="AS258" s="6">
        <v>0</v>
      </c>
      <c r="AT258" s="6">
        <v>2</v>
      </c>
      <c r="AU258" s="6">
        <v>0</v>
      </c>
      <c r="AV258" s="6">
        <v>2</v>
      </c>
      <c r="AW258" s="6">
        <v>3</v>
      </c>
      <c r="AX258" s="6">
        <v>0</v>
      </c>
      <c r="AY258" s="6">
        <v>0</v>
      </c>
      <c r="AZ258" s="6">
        <v>0</v>
      </c>
      <c r="BA258" s="6">
        <v>3</v>
      </c>
      <c r="BB258" s="6">
        <v>0</v>
      </c>
      <c r="BC258" s="6">
        <v>9</v>
      </c>
      <c r="BD258" s="6">
        <v>0</v>
      </c>
      <c r="BE258" s="21">
        <v>0</v>
      </c>
      <c r="BF258" s="19">
        <f t="shared" si="3"/>
        <v>788</v>
      </c>
    </row>
    <row r="259" spans="1:58" s="1" customFormat="1" ht="18" customHeight="1" x14ac:dyDescent="0.25">
      <c r="A259" s="80"/>
      <c r="B259" s="68"/>
      <c r="C259" s="4" t="s">
        <v>59</v>
      </c>
      <c r="D259" s="5">
        <v>0</v>
      </c>
      <c r="E259" s="6">
        <v>0</v>
      </c>
      <c r="F259" s="6">
        <v>1</v>
      </c>
      <c r="G259" s="6">
        <v>0</v>
      </c>
      <c r="H259" s="6">
        <v>6</v>
      </c>
      <c r="I259" s="6">
        <v>2</v>
      </c>
      <c r="J259" s="6">
        <v>1</v>
      </c>
      <c r="K259" s="6">
        <v>0</v>
      </c>
      <c r="L259" s="6">
        <v>0</v>
      </c>
      <c r="M259" s="6">
        <v>12</v>
      </c>
      <c r="N259" s="6">
        <v>3</v>
      </c>
      <c r="O259" s="6">
        <v>0</v>
      </c>
      <c r="P259" s="6">
        <v>0</v>
      </c>
      <c r="Q259" s="6">
        <v>0</v>
      </c>
      <c r="R259" s="6">
        <v>11</v>
      </c>
      <c r="S259" s="6">
        <v>7</v>
      </c>
      <c r="T259" s="6">
        <v>0</v>
      </c>
      <c r="U259" s="6">
        <v>0</v>
      </c>
      <c r="V259" s="6">
        <v>6</v>
      </c>
      <c r="W259" s="6">
        <v>0</v>
      </c>
      <c r="X259" s="6">
        <v>0</v>
      </c>
      <c r="Y259" s="6">
        <v>4</v>
      </c>
      <c r="Z259" s="6">
        <v>1</v>
      </c>
      <c r="AA259" s="6">
        <v>13</v>
      </c>
      <c r="AB259" s="6">
        <v>0</v>
      </c>
      <c r="AC259" s="6">
        <v>2</v>
      </c>
      <c r="AD259" s="6">
        <v>0</v>
      </c>
      <c r="AE259" s="6">
        <v>1</v>
      </c>
      <c r="AF259" s="6">
        <v>0</v>
      </c>
      <c r="AG259" s="6">
        <v>2</v>
      </c>
      <c r="AH259" s="6">
        <v>0</v>
      </c>
      <c r="AI259" s="6">
        <v>4</v>
      </c>
      <c r="AJ259" s="6">
        <v>0</v>
      </c>
      <c r="AK259" s="6">
        <v>11</v>
      </c>
      <c r="AL259" s="6">
        <v>6</v>
      </c>
      <c r="AM259" s="6">
        <v>0</v>
      </c>
      <c r="AN259" s="6">
        <v>621</v>
      </c>
      <c r="AO259" s="6">
        <v>1</v>
      </c>
      <c r="AP259" s="6">
        <v>1</v>
      </c>
      <c r="AQ259" s="6">
        <v>8</v>
      </c>
      <c r="AR259" s="6">
        <v>2</v>
      </c>
      <c r="AS259" s="6">
        <v>1</v>
      </c>
      <c r="AT259" s="6">
        <v>2</v>
      </c>
      <c r="AU259" s="6">
        <v>0</v>
      </c>
      <c r="AV259" s="6">
        <v>0</v>
      </c>
      <c r="AW259" s="6">
        <v>4</v>
      </c>
      <c r="AX259" s="6">
        <v>0</v>
      </c>
      <c r="AY259" s="6">
        <v>0</v>
      </c>
      <c r="AZ259" s="6">
        <v>0</v>
      </c>
      <c r="BA259" s="6">
        <v>7</v>
      </c>
      <c r="BB259" s="6">
        <v>0</v>
      </c>
      <c r="BC259" s="6">
        <v>3</v>
      </c>
      <c r="BD259" s="6">
        <v>2</v>
      </c>
      <c r="BE259" s="21">
        <v>0</v>
      </c>
      <c r="BF259" s="19">
        <f t="shared" si="3"/>
        <v>745</v>
      </c>
    </row>
    <row r="260" spans="1:58" s="1" customFormat="1" ht="18" customHeight="1" x14ac:dyDescent="0.25">
      <c r="A260" s="80"/>
      <c r="B260" s="68"/>
      <c r="C260" s="4" t="s">
        <v>60</v>
      </c>
      <c r="D260" s="5">
        <v>27</v>
      </c>
      <c r="E260" s="6">
        <v>2</v>
      </c>
      <c r="F260" s="6">
        <v>40</v>
      </c>
      <c r="G260" s="6">
        <v>2</v>
      </c>
      <c r="H260" s="6">
        <v>122</v>
      </c>
      <c r="I260" s="6">
        <v>9</v>
      </c>
      <c r="J260" s="6">
        <v>10</v>
      </c>
      <c r="K260" s="6">
        <v>5</v>
      </c>
      <c r="L260" s="6">
        <v>13</v>
      </c>
      <c r="M260" s="6">
        <v>113</v>
      </c>
      <c r="N260" s="6">
        <v>65</v>
      </c>
      <c r="O260" s="6">
        <v>0</v>
      </c>
      <c r="P260" s="6">
        <v>0</v>
      </c>
      <c r="Q260" s="6">
        <v>3</v>
      </c>
      <c r="R260" s="6">
        <v>118</v>
      </c>
      <c r="S260" s="6">
        <v>67</v>
      </c>
      <c r="T260" s="6">
        <v>6</v>
      </c>
      <c r="U260" s="6">
        <v>7</v>
      </c>
      <c r="V260" s="6">
        <v>48</v>
      </c>
      <c r="W260" s="6">
        <v>12</v>
      </c>
      <c r="X260" s="6">
        <v>0</v>
      </c>
      <c r="Y260" s="6">
        <v>59</v>
      </c>
      <c r="Z260" s="6">
        <v>13</v>
      </c>
      <c r="AA260" s="6">
        <v>166</v>
      </c>
      <c r="AB260" s="6">
        <v>6</v>
      </c>
      <c r="AC260" s="6">
        <v>8</v>
      </c>
      <c r="AD260" s="6">
        <v>6</v>
      </c>
      <c r="AE260" s="6">
        <v>1</v>
      </c>
      <c r="AF260" s="6">
        <v>6</v>
      </c>
      <c r="AG260" s="6">
        <v>8</v>
      </c>
      <c r="AH260" s="6">
        <v>2</v>
      </c>
      <c r="AI260" s="6">
        <v>59</v>
      </c>
      <c r="AJ260" s="6">
        <v>9</v>
      </c>
      <c r="AK260" s="6">
        <v>158</v>
      </c>
      <c r="AL260" s="6">
        <v>55</v>
      </c>
      <c r="AM260" s="6">
        <v>1</v>
      </c>
      <c r="AN260" s="6">
        <v>3639</v>
      </c>
      <c r="AO260" s="6">
        <v>7</v>
      </c>
      <c r="AP260" s="6">
        <v>13</v>
      </c>
      <c r="AQ260" s="6">
        <v>113</v>
      </c>
      <c r="AR260" s="6">
        <v>5</v>
      </c>
      <c r="AS260" s="6">
        <v>1</v>
      </c>
      <c r="AT260" s="6">
        <v>29</v>
      </c>
      <c r="AU260" s="6">
        <v>0</v>
      </c>
      <c r="AV260" s="6">
        <v>42</v>
      </c>
      <c r="AW260" s="6">
        <v>57</v>
      </c>
      <c r="AX260" s="6">
        <v>1</v>
      </c>
      <c r="AY260" s="6">
        <v>3</v>
      </c>
      <c r="AZ260" s="6">
        <v>0</v>
      </c>
      <c r="BA260" s="6">
        <v>34</v>
      </c>
      <c r="BB260" s="6">
        <v>11</v>
      </c>
      <c r="BC260" s="6">
        <v>61</v>
      </c>
      <c r="BD260" s="6">
        <v>10</v>
      </c>
      <c r="BE260" s="21">
        <v>2</v>
      </c>
      <c r="BF260" s="19">
        <f t="shared" ref="BF260:BF323" si="4">SUM(D260:BE260)</f>
        <v>5254</v>
      </c>
    </row>
    <row r="261" spans="1:58" s="12" customFormat="1" ht="18" customHeight="1" x14ac:dyDescent="0.25">
      <c r="A261" s="80"/>
      <c r="B261" s="69"/>
      <c r="C261" s="23" t="s">
        <v>56</v>
      </c>
      <c r="D261" s="40">
        <v>23.862785714285717</v>
      </c>
      <c r="E261" s="36">
        <v>8.5504999999999995</v>
      </c>
      <c r="F261" s="36">
        <v>17.904000000000003</v>
      </c>
      <c r="G261" s="36">
        <v>36.713499999999996</v>
      </c>
      <c r="H261" s="36">
        <v>17.289604026845634</v>
      </c>
      <c r="I261" s="36">
        <v>12.310428571428572</v>
      </c>
      <c r="J261" s="36">
        <v>20.03381818181818</v>
      </c>
      <c r="K261" s="36">
        <v>16.724399999999999</v>
      </c>
      <c r="L261" s="36">
        <v>16.366076923076925</v>
      </c>
      <c r="M261" s="36">
        <v>18.549234848484847</v>
      </c>
      <c r="N261" s="36">
        <v>16.884289855072467</v>
      </c>
      <c r="O261" s="35" t="s">
        <v>69</v>
      </c>
      <c r="P261" s="35" t="s">
        <v>69</v>
      </c>
      <c r="Q261" s="36">
        <v>33.021333333333331</v>
      </c>
      <c r="R261" s="36">
        <v>13.020067901234563</v>
      </c>
      <c r="S261" s="36">
        <v>13.189804123711339</v>
      </c>
      <c r="T261" s="36">
        <v>12.009166666666667</v>
      </c>
      <c r="U261" s="36">
        <v>17.269714285714286</v>
      </c>
      <c r="V261" s="36">
        <v>10.409786666666667</v>
      </c>
      <c r="W261" s="36">
        <v>14.879333333333335</v>
      </c>
      <c r="X261" s="36" t="s">
        <v>69</v>
      </c>
      <c r="Y261" s="36">
        <v>16.624150684931504</v>
      </c>
      <c r="Z261" s="36">
        <v>18.987466666666663</v>
      </c>
      <c r="AA261" s="36">
        <v>14.982896373056995</v>
      </c>
      <c r="AB261" s="36">
        <v>12.923555555555557</v>
      </c>
      <c r="AC261" s="36">
        <v>11.439846153846153</v>
      </c>
      <c r="AD261" s="36">
        <v>10.899124999999998</v>
      </c>
      <c r="AE261" s="35">
        <v>2.8000000000000003</v>
      </c>
      <c r="AF261" s="36">
        <v>15.571428571428571</v>
      </c>
      <c r="AG261" s="36">
        <v>16.579999999999998</v>
      </c>
      <c r="AH261" s="36">
        <v>5.1114999999999995</v>
      </c>
      <c r="AI261" s="36">
        <v>13.069413333333333</v>
      </c>
      <c r="AJ261" s="36">
        <v>14.172000000000002</v>
      </c>
      <c r="AK261" s="36">
        <v>12.214147321428571</v>
      </c>
      <c r="AL261" s="36">
        <v>13.879702702702701</v>
      </c>
      <c r="AM261" s="35">
        <v>11.458</v>
      </c>
      <c r="AN261" s="36">
        <v>8.6879986904566895</v>
      </c>
      <c r="AO261" s="36">
        <v>14.345090909090908</v>
      </c>
      <c r="AP261" s="36">
        <v>17.406294117647061</v>
      </c>
      <c r="AQ261" s="36">
        <v>13.857503703703706</v>
      </c>
      <c r="AR261" s="36">
        <v>6.3779090909090908</v>
      </c>
      <c r="AS261" s="36">
        <v>3.2309999999999999</v>
      </c>
      <c r="AT261" s="36">
        <v>25.620060606060605</v>
      </c>
      <c r="AU261" s="36" t="s">
        <v>69</v>
      </c>
      <c r="AV261" s="36">
        <v>20.621428571428567</v>
      </c>
      <c r="AW261" s="36">
        <v>16.065710144927532</v>
      </c>
      <c r="AX261" s="36">
        <v>10.817500000000001</v>
      </c>
      <c r="AY261" s="36">
        <v>13.22425</v>
      </c>
      <c r="AZ261" s="35" t="s">
        <v>69</v>
      </c>
      <c r="BA261" s="36">
        <v>14.767681818181815</v>
      </c>
      <c r="BB261" s="36">
        <v>20.317272727272726</v>
      </c>
      <c r="BC261" s="36">
        <v>13.769554216867473</v>
      </c>
      <c r="BD261" s="36">
        <v>13.059833333333335</v>
      </c>
      <c r="BE261" s="37">
        <v>33.407000000000004</v>
      </c>
      <c r="BF261" s="58"/>
    </row>
    <row r="262" spans="1:58" s="1" customFormat="1" ht="18" customHeight="1" x14ac:dyDescent="0.25">
      <c r="A262" s="80"/>
      <c r="B262" s="67" t="s">
        <v>36</v>
      </c>
      <c r="C262" s="4" t="s">
        <v>52</v>
      </c>
      <c r="D262" s="5">
        <v>0</v>
      </c>
      <c r="E262" s="6">
        <v>0</v>
      </c>
      <c r="F262" s="6">
        <v>1</v>
      </c>
      <c r="G262" s="6">
        <v>0</v>
      </c>
      <c r="H262" s="6">
        <v>2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1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1</v>
      </c>
      <c r="AD262" s="6">
        <v>1</v>
      </c>
      <c r="AE262" s="6">
        <v>0</v>
      </c>
      <c r="AF262" s="6">
        <v>0</v>
      </c>
      <c r="AG262" s="6">
        <v>1</v>
      </c>
      <c r="AH262" s="6">
        <v>0</v>
      </c>
      <c r="AI262" s="6">
        <v>0</v>
      </c>
      <c r="AJ262" s="6">
        <v>0</v>
      </c>
      <c r="AK262" s="6">
        <v>0</v>
      </c>
      <c r="AL262" s="6">
        <v>1</v>
      </c>
      <c r="AM262" s="6">
        <v>0</v>
      </c>
      <c r="AN262" s="6">
        <v>0</v>
      </c>
      <c r="AO262" s="6">
        <v>58</v>
      </c>
      <c r="AP262" s="6">
        <v>0</v>
      </c>
      <c r="AQ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4</v>
      </c>
      <c r="AX262" s="6">
        <v>0</v>
      </c>
      <c r="AY262" s="6">
        <v>0</v>
      </c>
      <c r="AZ262" s="6">
        <v>0</v>
      </c>
      <c r="BA262" s="6">
        <v>1</v>
      </c>
      <c r="BB262" s="6">
        <v>0</v>
      </c>
      <c r="BC262" s="6">
        <v>0</v>
      </c>
      <c r="BD262" s="6">
        <v>0</v>
      </c>
      <c r="BE262" s="21">
        <v>0</v>
      </c>
      <c r="BF262" s="19">
        <f t="shared" si="4"/>
        <v>72</v>
      </c>
    </row>
    <row r="263" spans="1:58" s="1" customFormat="1" ht="18" customHeight="1" x14ac:dyDescent="0.25">
      <c r="A263" s="80"/>
      <c r="B263" s="68"/>
      <c r="C263" s="4" t="s">
        <v>53</v>
      </c>
      <c r="D263" s="5">
        <v>0</v>
      </c>
      <c r="E263" s="6">
        <v>0</v>
      </c>
      <c r="F263" s="6">
        <v>1</v>
      </c>
      <c r="G263" s="6">
        <v>0</v>
      </c>
      <c r="H263" s="6">
        <v>4</v>
      </c>
      <c r="I263" s="6">
        <v>1</v>
      </c>
      <c r="J263" s="6">
        <v>0</v>
      </c>
      <c r="K263" s="6">
        <v>0</v>
      </c>
      <c r="L263" s="6">
        <v>0</v>
      </c>
      <c r="M263" s="6">
        <v>1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1</v>
      </c>
      <c r="U263" s="6">
        <v>0</v>
      </c>
      <c r="V263" s="6">
        <v>0</v>
      </c>
      <c r="W263" s="6">
        <v>1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1</v>
      </c>
      <c r="AE263" s="6">
        <v>0</v>
      </c>
      <c r="AF263" s="6">
        <v>0</v>
      </c>
      <c r="AG263" s="6">
        <v>1</v>
      </c>
      <c r="AH263" s="6">
        <v>0</v>
      </c>
      <c r="AI263" s="6">
        <v>0</v>
      </c>
      <c r="AJ263" s="6">
        <v>0</v>
      </c>
      <c r="AK263" s="6">
        <v>0</v>
      </c>
      <c r="AL263" s="6">
        <v>1</v>
      </c>
      <c r="AM263" s="6">
        <v>0</v>
      </c>
      <c r="AN263" s="6">
        <v>0</v>
      </c>
      <c r="AO263" s="6">
        <v>41</v>
      </c>
      <c r="AP263" s="6">
        <v>0</v>
      </c>
      <c r="AQ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7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21">
        <v>0</v>
      </c>
      <c r="BF263" s="19">
        <f t="shared" si="4"/>
        <v>61</v>
      </c>
    </row>
    <row r="264" spans="1:58" s="1" customFormat="1" ht="18" customHeight="1" x14ac:dyDescent="0.25">
      <c r="A264" s="80"/>
      <c r="B264" s="68"/>
      <c r="C264" s="4" t="s">
        <v>54</v>
      </c>
      <c r="D264" s="5">
        <v>0</v>
      </c>
      <c r="E264" s="6">
        <v>0</v>
      </c>
      <c r="F264" s="6">
        <v>1</v>
      </c>
      <c r="G264" s="6">
        <v>2</v>
      </c>
      <c r="H264" s="6">
        <v>4</v>
      </c>
      <c r="I264" s="6">
        <v>1</v>
      </c>
      <c r="J264" s="6">
        <v>0</v>
      </c>
      <c r="K264" s="6">
        <v>0</v>
      </c>
      <c r="L264" s="6">
        <v>0</v>
      </c>
      <c r="M264" s="6">
        <v>2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2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1</v>
      </c>
      <c r="AH264" s="6">
        <v>0</v>
      </c>
      <c r="AI264" s="6">
        <v>0</v>
      </c>
      <c r="AJ264" s="6">
        <v>1</v>
      </c>
      <c r="AK264" s="6">
        <v>0</v>
      </c>
      <c r="AL264" s="6">
        <v>0</v>
      </c>
      <c r="AM264" s="6">
        <v>0</v>
      </c>
      <c r="AN264" s="6">
        <v>0</v>
      </c>
      <c r="AO264" s="6">
        <v>53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8</v>
      </c>
      <c r="AX264" s="6">
        <v>0</v>
      </c>
      <c r="AY264" s="6">
        <v>0</v>
      </c>
      <c r="AZ264" s="6">
        <v>0</v>
      </c>
      <c r="BA264" s="6">
        <v>0</v>
      </c>
      <c r="BB264" s="6">
        <v>1</v>
      </c>
      <c r="BC264" s="6">
        <v>0</v>
      </c>
      <c r="BD264" s="6">
        <v>0</v>
      </c>
      <c r="BE264" s="21">
        <v>0</v>
      </c>
      <c r="BF264" s="19">
        <f t="shared" si="4"/>
        <v>76</v>
      </c>
    </row>
    <row r="265" spans="1:58" s="1" customFormat="1" ht="18" customHeight="1" x14ac:dyDescent="0.25">
      <c r="A265" s="80"/>
      <c r="B265" s="68"/>
      <c r="C265" s="4" t="s">
        <v>55</v>
      </c>
      <c r="D265" s="5">
        <v>2</v>
      </c>
      <c r="E265" s="6">
        <v>0</v>
      </c>
      <c r="F265" s="6">
        <v>0</v>
      </c>
      <c r="G265" s="6">
        <v>0</v>
      </c>
      <c r="H265" s="6">
        <v>12</v>
      </c>
      <c r="I265" s="6">
        <v>1</v>
      </c>
      <c r="J265" s="6">
        <v>0</v>
      </c>
      <c r="K265" s="6">
        <v>0</v>
      </c>
      <c r="L265" s="6">
        <v>0</v>
      </c>
      <c r="M265" s="6">
        <v>0</v>
      </c>
      <c r="N265" s="6">
        <v>2</v>
      </c>
      <c r="O265" s="6">
        <v>0</v>
      </c>
      <c r="P265" s="6">
        <v>0</v>
      </c>
      <c r="Q265" s="6">
        <v>0</v>
      </c>
      <c r="R265" s="6">
        <v>4</v>
      </c>
      <c r="S265" s="6">
        <v>2</v>
      </c>
      <c r="T265" s="6">
        <v>1</v>
      </c>
      <c r="U265" s="6">
        <v>6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 s="6">
        <v>0</v>
      </c>
      <c r="AB265" s="6">
        <v>1</v>
      </c>
      <c r="AC265" s="6">
        <v>0</v>
      </c>
      <c r="AD265" s="6">
        <v>0</v>
      </c>
      <c r="AE265" s="6">
        <v>0</v>
      </c>
      <c r="AF265" s="6">
        <v>0</v>
      </c>
      <c r="AG265" s="6">
        <v>2</v>
      </c>
      <c r="AH265" s="6">
        <v>0</v>
      </c>
      <c r="AI265" s="6">
        <v>0</v>
      </c>
      <c r="AJ265" s="6">
        <v>0</v>
      </c>
      <c r="AK265" s="6">
        <v>0</v>
      </c>
      <c r="AL265" s="6">
        <v>3</v>
      </c>
      <c r="AM265" s="6">
        <v>0</v>
      </c>
      <c r="AN265" s="6">
        <v>3</v>
      </c>
      <c r="AO265" s="6">
        <v>108</v>
      </c>
      <c r="AP265" s="6">
        <v>1</v>
      </c>
      <c r="AQ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v>1</v>
      </c>
      <c r="AW265" s="6">
        <v>15</v>
      </c>
      <c r="AX265" s="6">
        <v>0</v>
      </c>
      <c r="AY265" s="6">
        <v>1</v>
      </c>
      <c r="AZ265" s="6">
        <v>0</v>
      </c>
      <c r="BA265" s="6">
        <v>2</v>
      </c>
      <c r="BB265" s="6">
        <v>2</v>
      </c>
      <c r="BC265" s="6">
        <v>1</v>
      </c>
      <c r="BD265" s="6">
        <v>0</v>
      </c>
      <c r="BE265" s="21">
        <v>0</v>
      </c>
      <c r="BF265" s="19">
        <f t="shared" si="4"/>
        <v>172</v>
      </c>
    </row>
    <row r="266" spans="1:58" s="1" customFormat="1" ht="18" customHeight="1" x14ac:dyDescent="0.25">
      <c r="A266" s="80"/>
      <c r="B266" s="68"/>
      <c r="C266" s="4" t="s">
        <v>59</v>
      </c>
      <c r="D266" s="5">
        <v>0</v>
      </c>
      <c r="E266" s="6">
        <v>0</v>
      </c>
      <c r="F266" s="6">
        <v>3</v>
      </c>
      <c r="G266" s="6">
        <v>2</v>
      </c>
      <c r="H266" s="6">
        <v>16</v>
      </c>
      <c r="I266" s="6">
        <v>1</v>
      </c>
      <c r="J266" s="6">
        <v>1</v>
      </c>
      <c r="K266" s="6">
        <v>0</v>
      </c>
      <c r="L266" s="6">
        <v>0</v>
      </c>
      <c r="M266" s="6">
        <v>3</v>
      </c>
      <c r="N266" s="6">
        <v>0</v>
      </c>
      <c r="O266" s="6">
        <v>0</v>
      </c>
      <c r="P266" s="6">
        <v>0</v>
      </c>
      <c r="Q266" s="6">
        <v>1</v>
      </c>
      <c r="R266" s="6">
        <v>1</v>
      </c>
      <c r="S266" s="6">
        <v>0</v>
      </c>
      <c r="T266" s="6">
        <v>0</v>
      </c>
      <c r="U266" s="6">
        <v>4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1</v>
      </c>
      <c r="AB266" s="6">
        <v>0</v>
      </c>
      <c r="AC266" s="6">
        <v>0</v>
      </c>
      <c r="AD266" s="6">
        <v>6</v>
      </c>
      <c r="AE266" s="6">
        <v>0</v>
      </c>
      <c r="AF266" s="6">
        <v>0</v>
      </c>
      <c r="AG266" s="6">
        <v>8</v>
      </c>
      <c r="AH266" s="6">
        <v>0</v>
      </c>
      <c r="AI266" s="6">
        <v>0</v>
      </c>
      <c r="AJ266" s="6">
        <v>2</v>
      </c>
      <c r="AK266" s="6">
        <v>0</v>
      </c>
      <c r="AL266" s="6">
        <v>3</v>
      </c>
      <c r="AM266" s="6">
        <v>1</v>
      </c>
      <c r="AN266" s="6">
        <v>0</v>
      </c>
      <c r="AO266" s="6">
        <v>78</v>
      </c>
      <c r="AP266" s="6">
        <v>1</v>
      </c>
      <c r="AQ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v>1</v>
      </c>
      <c r="AW266" s="6">
        <v>26</v>
      </c>
      <c r="AX266" s="6">
        <v>0</v>
      </c>
      <c r="AY266" s="6">
        <v>0</v>
      </c>
      <c r="AZ266" s="6">
        <v>0</v>
      </c>
      <c r="BA266" s="6">
        <v>0</v>
      </c>
      <c r="BB266" s="6">
        <v>1</v>
      </c>
      <c r="BC266" s="6">
        <v>1</v>
      </c>
      <c r="BD266" s="6">
        <v>1</v>
      </c>
      <c r="BE266" s="21">
        <v>0</v>
      </c>
      <c r="BF266" s="19">
        <f t="shared" si="4"/>
        <v>163</v>
      </c>
    </row>
    <row r="267" spans="1:58" s="1" customFormat="1" ht="18" customHeight="1" x14ac:dyDescent="0.25">
      <c r="A267" s="80"/>
      <c r="B267" s="68"/>
      <c r="C267" s="4" t="s">
        <v>60</v>
      </c>
      <c r="D267" s="5">
        <v>6</v>
      </c>
      <c r="E267" s="6">
        <v>2</v>
      </c>
      <c r="F267" s="6">
        <v>21</v>
      </c>
      <c r="G267" s="6">
        <v>15</v>
      </c>
      <c r="H267" s="6">
        <v>108</v>
      </c>
      <c r="I267" s="6">
        <v>27</v>
      </c>
      <c r="J267" s="6">
        <v>0</v>
      </c>
      <c r="K267" s="6">
        <v>2</v>
      </c>
      <c r="L267" s="6">
        <v>3</v>
      </c>
      <c r="M267" s="6">
        <v>22</v>
      </c>
      <c r="N267" s="6">
        <v>18</v>
      </c>
      <c r="O267" s="6">
        <v>0</v>
      </c>
      <c r="P267" s="6">
        <v>0</v>
      </c>
      <c r="Q267" s="6">
        <v>3</v>
      </c>
      <c r="R267" s="6">
        <v>24</v>
      </c>
      <c r="S267" s="6">
        <v>5</v>
      </c>
      <c r="T267" s="6">
        <v>7</v>
      </c>
      <c r="U267" s="6">
        <v>37</v>
      </c>
      <c r="V267" s="6">
        <v>4</v>
      </c>
      <c r="W267" s="6">
        <v>19</v>
      </c>
      <c r="X267" s="6">
        <v>0</v>
      </c>
      <c r="Y267" s="6">
        <v>14</v>
      </c>
      <c r="Z267" s="6">
        <v>3</v>
      </c>
      <c r="AA267" s="6">
        <v>7</v>
      </c>
      <c r="AB267" s="6">
        <v>11</v>
      </c>
      <c r="AC267" s="6">
        <v>3</v>
      </c>
      <c r="AD267" s="6">
        <v>32</v>
      </c>
      <c r="AE267" s="6">
        <v>3</v>
      </c>
      <c r="AF267" s="6">
        <v>9</v>
      </c>
      <c r="AG267" s="6">
        <v>7</v>
      </c>
      <c r="AH267" s="6">
        <v>0</v>
      </c>
      <c r="AI267" s="6">
        <v>5</v>
      </c>
      <c r="AJ267" s="6">
        <v>8</v>
      </c>
      <c r="AK267" s="6">
        <v>11</v>
      </c>
      <c r="AL267" s="6">
        <v>23</v>
      </c>
      <c r="AM267" s="6">
        <v>4</v>
      </c>
      <c r="AN267" s="6">
        <v>7</v>
      </c>
      <c r="AO267" s="6">
        <v>492</v>
      </c>
      <c r="AP267" s="6">
        <v>2</v>
      </c>
      <c r="AQ267" s="6">
        <v>16</v>
      </c>
      <c r="AR267" s="6">
        <v>0</v>
      </c>
      <c r="AS267" s="6">
        <v>1</v>
      </c>
      <c r="AT267" s="6">
        <v>9</v>
      </c>
      <c r="AU267" s="6">
        <v>1</v>
      </c>
      <c r="AV267" s="6">
        <v>26</v>
      </c>
      <c r="AW267" s="6">
        <v>135</v>
      </c>
      <c r="AX267" s="6">
        <v>0</v>
      </c>
      <c r="AY267" s="6">
        <v>0</v>
      </c>
      <c r="AZ267" s="6">
        <v>0</v>
      </c>
      <c r="BA267" s="6">
        <v>9</v>
      </c>
      <c r="BB267" s="6">
        <v>8</v>
      </c>
      <c r="BC267" s="6">
        <v>4</v>
      </c>
      <c r="BD267" s="6">
        <v>4</v>
      </c>
      <c r="BE267" s="21">
        <v>0</v>
      </c>
      <c r="BF267" s="19">
        <f t="shared" si="4"/>
        <v>1177</v>
      </c>
    </row>
    <row r="268" spans="1:58" s="12" customFormat="1" ht="18" customHeight="1" x14ac:dyDescent="0.25">
      <c r="A268" s="80"/>
      <c r="B268" s="69"/>
      <c r="C268" s="23" t="s">
        <v>56</v>
      </c>
      <c r="D268" s="40">
        <v>17.024000000000001</v>
      </c>
      <c r="E268" s="36">
        <v>22.509499999999999</v>
      </c>
      <c r="F268" s="36">
        <v>9.8182222222222215</v>
      </c>
      <c r="G268" s="36">
        <v>12.581894736842106</v>
      </c>
      <c r="H268" s="36">
        <v>13.452746575342465</v>
      </c>
      <c r="I268" s="36">
        <v>12.153612903225806</v>
      </c>
      <c r="J268" s="36">
        <v>2.4039999999999999</v>
      </c>
      <c r="K268" s="36">
        <v>12.869499999999999</v>
      </c>
      <c r="L268" s="36">
        <v>15.398000000000001</v>
      </c>
      <c r="M268" s="36">
        <v>16.778285714285712</v>
      </c>
      <c r="N268" s="36">
        <v>15.43465</v>
      </c>
      <c r="O268" s="35" t="s">
        <v>69</v>
      </c>
      <c r="P268" s="35" t="s">
        <v>69</v>
      </c>
      <c r="Q268" s="36">
        <v>19.564500000000002</v>
      </c>
      <c r="R268" s="36">
        <v>13.026172413793102</v>
      </c>
      <c r="S268" s="36">
        <v>12.233499999999999</v>
      </c>
      <c r="T268" s="36">
        <v>20.761666666666667</v>
      </c>
      <c r="U268" s="36">
        <v>13.362448979591834</v>
      </c>
      <c r="V268" s="36">
        <v>13.04025</v>
      </c>
      <c r="W268" s="36">
        <v>17.494250000000001</v>
      </c>
      <c r="X268" s="36" t="s">
        <v>69</v>
      </c>
      <c r="Y268" s="36">
        <v>13.066333333333334</v>
      </c>
      <c r="Z268" s="36">
        <v>25.932666666666666</v>
      </c>
      <c r="AA268" s="36">
        <v>17.682124999999999</v>
      </c>
      <c r="AB268" s="36">
        <v>15.36</v>
      </c>
      <c r="AC268" s="36">
        <v>16.542749999999998</v>
      </c>
      <c r="AD268" s="36">
        <v>13.936049999999998</v>
      </c>
      <c r="AE268" s="35">
        <v>7.3566666666666665</v>
      </c>
      <c r="AF268" s="36">
        <v>13.510999999999999</v>
      </c>
      <c r="AG268" s="36">
        <v>5.65205</v>
      </c>
      <c r="AH268" s="35" t="s">
        <v>69</v>
      </c>
      <c r="AI268" s="36">
        <v>15.467200000000002</v>
      </c>
      <c r="AJ268" s="36">
        <v>12.037363636363636</v>
      </c>
      <c r="AK268" s="36">
        <v>17.088000000000001</v>
      </c>
      <c r="AL268" s="36">
        <v>17.176129032258061</v>
      </c>
      <c r="AM268" s="35">
        <v>17.370600000000003</v>
      </c>
      <c r="AN268" s="36">
        <v>9.5305999999999997</v>
      </c>
      <c r="AO268" s="36">
        <v>8.2559879518072297</v>
      </c>
      <c r="AP268" s="36">
        <v>9.7725000000000009</v>
      </c>
      <c r="AQ268" s="36">
        <v>16.42295</v>
      </c>
      <c r="AR268" s="35" t="s">
        <v>69</v>
      </c>
      <c r="AS268" s="36">
        <v>5.5519999999999996</v>
      </c>
      <c r="AT268" s="36">
        <v>20.187444444444445</v>
      </c>
      <c r="AU268" s="36">
        <v>3.097</v>
      </c>
      <c r="AV268" s="36">
        <v>18.707285714285714</v>
      </c>
      <c r="AW268" s="36">
        <v>11.040953846153846</v>
      </c>
      <c r="AX268" s="35" t="s">
        <v>69</v>
      </c>
      <c r="AY268" s="36">
        <v>1.046</v>
      </c>
      <c r="AZ268" s="35" t="s">
        <v>69</v>
      </c>
      <c r="BA268" s="36">
        <v>15.449499999999999</v>
      </c>
      <c r="BB268" s="36">
        <v>17.276500000000002</v>
      </c>
      <c r="BC268" s="36">
        <v>13.902333333333333</v>
      </c>
      <c r="BD268" s="36">
        <v>11.817600000000001</v>
      </c>
      <c r="BE268" s="37" t="s">
        <v>69</v>
      </c>
      <c r="BF268" s="58"/>
    </row>
    <row r="269" spans="1:58" s="1" customFormat="1" ht="18" customHeight="1" x14ac:dyDescent="0.25">
      <c r="A269" s="80"/>
      <c r="B269" s="67" t="s">
        <v>37</v>
      </c>
      <c r="C269" s="4" t="s">
        <v>52</v>
      </c>
      <c r="D269" s="5">
        <v>0</v>
      </c>
      <c r="E269" s="6">
        <v>0</v>
      </c>
      <c r="F269" s="6">
        <v>0</v>
      </c>
      <c r="G269" s="6">
        <v>0</v>
      </c>
      <c r="H269" s="6">
        <v>14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1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132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6</v>
      </c>
      <c r="BC269" s="6">
        <v>0</v>
      </c>
      <c r="BD269" s="6">
        <v>0</v>
      </c>
      <c r="BE269" s="21">
        <v>0</v>
      </c>
      <c r="BF269" s="19">
        <f t="shared" si="4"/>
        <v>153</v>
      </c>
    </row>
    <row r="270" spans="1:58" s="1" customFormat="1" ht="18" customHeight="1" x14ac:dyDescent="0.25">
      <c r="A270" s="80"/>
      <c r="B270" s="68"/>
      <c r="C270" s="4" t="s">
        <v>53</v>
      </c>
      <c r="D270" s="5">
        <v>0</v>
      </c>
      <c r="E270" s="6">
        <v>0</v>
      </c>
      <c r="F270" s="6">
        <v>0</v>
      </c>
      <c r="G270" s="6">
        <v>0</v>
      </c>
      <c r="H270" s="6">
        <v>12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1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94</v>
      </c>
      <c r="AQ270" s="6">
        <v>0</v>
      </c>
      <c r="AR270" s="6">
        <v>0</v>
      </c>
      <c r="AS270" s="6">
        <v>0</v>
      </c>
      <c r="AT270" s="6">
        <v>1</v>
      </c>
      <c r="AU270" s="6">
        <v>0</v>
      </c>
      <c r="AV270" s="6">
        <v>0</v>
      </c>
      <c r="AW270" s="6">
        <v>1</v>
      </c>
      <c r="AX270" s="6">
        <v>0</v>
      </c>
      <c r="AY270" s="6">
        <v>0</v>
      </c>
      <c r="AZ270" s="6">
        <v>0</v>
      </c>
      <c r="BA270" s="6">
        <v>0</v>
      </c>
      <c r="BB270" s="6">
        <v>5</v>
      </c>
      <c r="BC270" s="6">
        <v>1</v>
      </c>
      <c r="BD270" s="6">
        <v>0</v>
      </c>
      <c r="BE270" s="21">
        <v>0</v>
      </c>
      <c r="BF270" s="19">
        <f t="shared" si="4"/>
        <v>115</v>
      </c>
    </row>
    <row r="271" spans="1:58" s="1" customFormat="1" ht="18" customHeight="1" x14ac:dyDescent="0.25">
      <c r="A271" s="80"/>
      <c r="B271" s="68"/>
      <c r="C271" s="4" t="s">
        <v>54</v>
      </c>
      <c r="D271" s="5">
        <v>0</v>
      </c>
      <c r="E271" s="6">
        <v>0</v>
      </c>
      <c r="F271" s="6">
        <v>1</v>
      </c>
      <c r="G271" s="6">
        <v>0</v>
      </c>
      <c r="H271" s="6">
        <v>16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1</v>
      </c>
      <c r="S271" s="6">
        <v>0</v>
      </c>
      <c r="T271" s="6">
        <v>0</v>
      </c>
      <c r="U271" s="6">
        <v>1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101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1</v>
      </c>
      <c r="BB271" s="6">
        <v>4</v>
      </c>
      <c r="BC271" s="6">
        <v>0</v>
      </c>
      <c r="BD271" s="6">
        <v>0</v>
      </c>
      <c r="BE271" s="21">
        <v>0</v>
      </c>
      <c r="BF271" s="19">
        <f t="shared" si="4"/>
        <v>125</v>
      </c>
    </row>
    <row r="272" spans="1:58" s="1" customFormat="1" ht="18" customHeight="1" x14ac:dyDescent="0.25">
      <c r="A272" s="80"/>
      <c r="B272" s="68"/>
      <c r="C272" s="4" t="s">
        <v>55</v>
      </c>
      <c r="D272" s="5">
        <v>0</v>
      </c>
      <c r="E272" s="6">
        <v>0</v>
      </c>
      <c r="F272" s="6">
        <v>3</v>
      </c>
      <c r="G272" s="6">
        <v>0</v>
      </c>
      <c r="H272" s="6">
        <v>23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1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1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2</v>
      </c>
      <c r="AH272" s="6">
        <v>0</v>
      </c>
      <c r="AI272" s="6">
        <v>0</v>
      </c>
      <c r="AJ272" s="6">
        <v>1</v>
      </c>
      <c r="AK272" s="6">
        <v>2</v>
      </c>
      <c r="AL272" s="6">
        <v>2</v>
      </c>
      <c r="AM272" s="6">
        <v>0</v>
      </c>
      <c r="AN272" s="6">
        <v>1</v>
      </c>
      <c r="AO272" s="6">
        <v>0</v>
      </c>
      <c r="AP272" s="6">
        <v>225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  <c r="AW272" s="6">
        <v>3</v>
      </c>
      <c r="AX272" s="6">
        <v>0</v>
      </c>
      <c r="AY272" s="6">
        <v>0</v>
      </c>
      <c r="AZ272" s="6">
        <v>0</v>
      </c>
      <c r="BA272" s="6">
        <v>0</v>
      </c>
      <c r="BB272" s="6">
        <v>11</v>
      </c>
      <c r="BC272" s="6">
        <v>0</v>
      </c>
      <c r="BD272" s="6">
        <v>0</v>
      </c>
      <c r="BE272" s="21">
        <v>0</v>
      </c>
      <c r="BF272" s="19">
        <f t="shared" si="4"/>
        <v>275</v>
      </c>
    </row>
    <row r="273" spans="1:58" s="1" customFormat="1" ht="18" customHeight="1" x14ac:dyDescent="0.25">
      <c r="A273" s="80"/>
      <c r="B273" s="68"/>
      <c r="C273" s="4" t="s">
        <v>59</v>
      </c>
      <c r="D273" s="5">
        <v>0</v>
      </c>
      <c r="E273" s="6">
        <v>1</v>
      </c>
      <c r="F273" s="6">
        <v>3</v>
      </c>
      <c r="G273" s="6">
        <v>0</v>
      </c>
      <c r="H273" s="6">
        <v>22</v>
      </c>
      <c r="I273" s="6">
        <v>0</v>
      </c>
      <c r="J273" s="6">
        <v>0</v>
      </c>
      <c r="K273" s="6">
        <v>0</v>
      </c>
      <c r="L273" s="6">
        <v>0</v>
      </c>
      <c r="M273" s="6">
        <v>5</v>
      </c>
      <c r="N273" s="6">
        <v>1</v>
      </c>
      <c r="O273" s="6">
        <v>0</v>
      </c>
      <c r="P273" s="6">
        <v>0</v>
      </c>
      <c r="Q273" s="6">
        <v>2</v>
      </c>
      <c r="R273" s="6">
        <v>4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 s="6">
        <v>1</v>
      </c>
      <c r="AB273" s="6">
        <v>0</v>
      </c>
      <c r="AC273" s="6">
        <v>1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1</v>
      </c>
      <c r="AM273" s="6">
        <v>0</v>
      </c>
      <c r="AN273" s="6">
        <v>0</v>
      </c>
      <c r="AO273" s="6">
        <v>1</v>
      </c>
      <c r="AP273" s="6">
        <v>194</v>
      </c>
      <c r="AQ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2</v>
      </c>
      <c r="AX273" s="6">
        <v>0</v>
      </c>
      <c r="AY273" s="6">
        <v>0</v>
      </c>
      <c r="AZ273" s="6">
        <v>0</v>
      </c>
      <c r="BA273" s="6">
        <v>0</v>
      </c>
      <c r="BB273" s="6">
        <v>12</v>
      </c>
      <c r="BC273" s="6">
        <v>0</v>
      </c>
      <c r="BD273" s="6">
        <v>0</v>
      </c>
      <c r="BE273" s="21">
        <v>1</v>
      </c>
      <c r="BF273" s="19">
        <f t="shared" si="4"/>
        <v>253</v>
      </c>
    </row>
    <row r="274" spans="1:58" s="1" customFormat="1" ht="18" customHeight="1" x14ac:dyDescent="0.25">
      <c r="A274" s="80"/>
      <c r="B274" s="68"/>
      <c r="C274" s="4" t="s">
        <v>60</v>
      </c>
      <c r="D274" s="5">
        <v>4</v>
      </c>
      <c r="E274" s="6">
        <v>6</v>
      </c>
      <c r="F274" s="6">
        <v>30</v>
      </c>
      <c r="G274" s="6">
        <v>0</v>
      </c>
      <c r="H274" s="6">
        <v>301</v>
      </c>
      <c r="I274" s="6">
        <v>10</v>
      </c>
      <c r="J274" s="6">
        <v>0</v>
      </c>
      <c r="K274" s="6">
        <v>0</v>
      </c>
      <c r="L274" s="6">
        <v>1</v>
      </c>
      <c r="M274" s="6">
        <v>6</v>
      </c>
      <c r="N274" s="6">
        <v>8</v>
      </c>
      <c r="O274" s="6">
        <v>0</v>
      </c>
      <c r="P274" s="6">
        <v>1</v>
      </c>
      <c r="Q274" s="6">
        <v>16</v>
      </c>
      <c r="R274" s="6">
        <v>6</v>
      </c>
      <c r="S274" s="6">
        <v>5</v>
      </c>
      <c r="T274" s="6">
        <v>1</v>
      </c>
      <c r="U274" s="6">
        <v>3</v>
      </c>
      <c r="V274" s="6">
        <v>0</v>
      </c>
      <c r="W274" s="6">
        <v>4</v>
      </c>
      <c r="X274" s="6">
        <v>2</v>
      </c>
      <c r="Y274" s="6">
        <v>6</v>
      </c>
      <c r="Z274" s="6">
        <v>0</v>
      </c>
      <c r="AA274" s="6">
        <v>6</v>
      </c>
      <c r="AB274" s="6">
        <v>3</v>
      </c>
      <c r="AC274" s="6">
        <v>0</v>
      </c>
      <c r="AD274" s="6">
        <v>4</v>
      </c>
      <c r="AE274" s="6">
        <v>4</v>
      </c>
      <c r="AF274" s="6">
        <v>0</v>
      </c>
      <c r="AG274" s="6">
        <v>3</v>
      </c>
      <c r="AH274" s="6">
        <v>0</v>
      </c>
      <c r="AI274" s="6">
        <v>2</v>
      </c>
      <c r="AJ274" s="6">
        <v>6</v>
      </c>
      <c r="AK274" s="6">
        <v>6</v>
      </c>
      <c r="AL274" s="6">
        <v>9</v>
      </c>
      <c r="AM274" s="6">
        <v>2</v>
      </c>
      <c r="AN274" s="6">
        <v>8</v>
      </c>
      <c r="AO274" s="6">
        <v>2</v>
      </c>
      <c r="AP274" s="6">
        <v>1062</v>
      </c>
      <c r="AQ274" s="6">
        <v>2</v>
      </c>
      <c r="AR274" s="6">
        <v>1</v>
      </c>
      <c r="AS274" s="6">
        <v>0</v>
      </c>
      <c r="AT274" s="6">
        <v>5</v>
      </c>
      <c r="AU274" s="6">
        <v>0</v>
      </c>
      <c r="AV274" s="6">
        <v>6</v>
      </c>
      <c r="AW274" s="6">
        <v>22</v>
      </c>
      <c r="AX274" s="6">
        <v>0</v>
      </c>
      <c r="AY274" s="6">
        <v>6</v>
      </c>
      <c r="AZ274" s="6">
        <v>0</v>
      </c>
      <c r="BA274" s="6">
        <v>7</v>
      </c>
      <c r="BB274" s="6">
        <v>119</v>
      </c>
      <c r="BC274" s="6">
        <v>1</v>
      </c>
      <c r="BD274" s="6">
        <v>1</v>
      </c>
      <c r="BE274" s="21">
        <v>1</v>
      </c>
      <c r="BF274" s="19">
        <f t="shared" si="4"/>
        <v>1698</v>
      </c>
    </row>
    <row r="275" spans="1:58" s="12" customFormat="1" ht="18" customHeight="1" x14ac:dyDescent="0.25">
      <c r="A275" s="80"/>
      <c r="B275" s="69"/>
      <c r="C275" s="23" t="s">
        <v>56</v>
      </c>
      <c r="D275" s="40">
        <v>15.038499999999999</v>
      </c>
      <c r="E275" s="36">
        <v>9.1440000000000019</v>
      </c>
      <c r="F275" s="36">
        <v>17.009</v>
      </c>
      <c r="G275" s="36" t="s">
        <v>69</v>
      </c>
      <c r="H275" s="36">
        <v>12.445925257731959</v>
      </c>
      <c r="I275" s="36">
        <v>14.031499999999999</v>
      </c>
      <c r="J275" s="35" t="s">
        <v>69</v>
      </c>
      <c r="K275" s="35" t="s">
        <v>69</v>
      </c>
      <c r="L275" s="35">
        <v>16.664999999999999</v>
      </c>
      <c r="M275" s="36">
        <v>7.3286363636363641</v>
      </c>
      <c r="N275" s="36">
        <v>13.864111111111111</v>
      </c>
      <c r="O275" s="35" t="s">
        <v>69</v>
      </c>
      <c r="P275" s="36">
        <v>22.713000000000001</v>
      </c>
      <c r="Q275" s="36">
        <v>13.141210526315788</v>
      </c>
      <c r="R275" s="36">
        <v>7.5152500000000009</v>
      </c>
      <c r="S275" s="36">
        <v>25.4482</v>
      </c>
      <c r="T275" s="36">
        <v>19.033999999999999</v>
      </c>
      <c r="U275" s="36">
        <v>21.844750000000001</v>
      </c>
      <c r="V275" s="36" t="s">
        <v>69</v>
      </c>
      <c r="W275" s="36">
        <v>18.789200000000001</v>
      </c>
      <c r="X275" s="36">
        <v>32.793999999999997</v>
      </c>
      <c r="Y275" s="36">
        <v>19.412571428571429</v>
      </c>
      <c r="Z275" s="36" t="s">
        <v>69</v>
      </c>
      <c r="AA275" s="36">
        <v>11.580874999999999</v>
      </c>
      <c r="AB275" s="36">
        <v>12.534666666666666</v>
      </c>
      <c r="AC275" s="36">
        <v>2.7429999999999999</v>
      </c>
      <c r="AD275" s="36">
        <v>12.815999999999999</v>
      </c>
      <c r="AE275" s="36">
        <v>24.594000000000001</v>
      </c>
      <c r="AF275" s="36" t="s">
        <v>69</v>
      </c>
      <c r="AG275" s="36">
        <v>12.9368</v>
      </c>
      <c r="AH275" s="35" t="s">
        <v>69</v>
      </c>
      <c r="AI275" s="36">
        <v>23.844999999999999</v>
      </c>
      <c r="AJ275" s="36">
        <v>13.708857142857143</v>
      </c>
      <c r="AK275" s="36">
        <v>11.7605</v>
      </c>
      <c r="AL275" s="36">
        <v>9.7230833333333333</v>
      </c>
      <c r="AM275" s="36">
        <v>14.007000000000001</v>
      </c>
      <c r="AN275" s="36">
        <v>17.179777777777776</v>
      </c>
      <c r="AO275" s="36">
        <v>16.323333333333334</v>
      </c>
      <c r="AP275" s="36">
        <v>8.3525110619468954</v>
      </c>
      <c r="AQ275" s="36">
        <v>6.950333333333333</v>
      </c>
      <c r="AR275" s="35">
        <v>8.7669999999999995</v>
      </c>
      <c r="AS275" s="36" t="s">
        <v>69</v>
      </c>
      <c r="AT275" s="35">
        <v>17.631499999999999</v>
      </c>
      <c r="AU275" s="35" t="s">
        <v>69</v>
      </c>
      <c r="AV275" s="36">
        <v>18.416999999999998</v>
      </c>
      <c r="AW275" s="36">
        <v>13.143785714285714</v>
      </c>
      <c r="AX275" s="35" t="s">
        <v>69</v>
      </c>
      <c r="AY275" s="36">
        <v>17.1265</v>
      </c>
      <c r="AZ275" s="35" t="s">
        <v>69</v>
      </c>
      <c r="BA275" s="36">
        <v>15.018000000000001</v>
      </c>
      <c r="BB275" s="36">
        <v>11.86163057324841</v>
      </c>
      <c r="BC275" s="36">
        <v>16.650000000000002</v>
      </c>
      <c r="BD275" s="36">
        <v>10.259</v>
      </c>
      <c r="BE275" s="37">
        <v>6.4254999999999995</v>
      </c>
      <c r="BF275" s="58"/>
    </row>
    <row r="276" spans="1:58" s="1" customFormat="1" ht="18" customHeight="1" x14ac:dyDescent="0.25">
      <c r="A276" s="80"/>
      <c r="B276" s="67" t="s">
        <v>38</v>
      </c>
      <c r="C276" s="4" t="s">
        <v>52</v>
      </c>
      <c r="D276" s="5">
        <v>0</v>
      </c>
      <c r="E276" s="6">
        <v>0</v>
      </c>
      <c r="F276" s="6">
        <v>1</v>
      </c>
      <c r="G276" s="6">
        <v>0</v>
      </c>
      <c r="H276" s="6">
        <v>2</v>
      </c>
      <c r="I276" s="6">
        <v>1</v>
      </c>
      <c r="J276" s="6">
        <v>0</v>
      </c>
      <c r="K276" s="6">
        <v>0</v>
      </c>
      <c r="L276" s="6">
        <v>1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11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21</v>
      </c>
      <c r="AJ276" s="6">
        <v>0</v>
      </c>
      <c r="AK276" s="6">
        <v>13</v>
      </c>
      <c r="AL276" s="6">
        <v>0</v>
      </c>
      <c r="AM276" s="6">
        <v>0</v>
      </c>
      <c r="AN276" s="6">
        <v>3</v>
      </c>
      <c r="AO276" s="6">
        <v>0</v>
      </c>
      <c r="AP276" s="6">
        <v>0</v>
      </c>
      <c r="AQ276" s="6">
        <v>352</v>
      </c>
      <c r="AR276" s="6">
        <v>0</v>
      </c>
      <c r="AS276" s="6">
        <v>1</v>
      </c>
      <c r="AT276" s="6">
        <v>1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1</v>
      </c>
      <c r="BB276" s="6">
        <v>0</v>
      </c>
      <c r="BC276" s="6">
        <v>0</v>
      </c>
      <c r="BD276" s="6">
        <v>0</v>
      </c>
      <c r="BE276" s="21">
        <v>2</v>
      </c>
      <c r="BF276" s="19">
        <f t="shared" si="4"/>
        <v>410</v>
      </c>
    </row>
    <row r="277" spans="1:58" s="1" customFormat="1" ht="18" customHeight="1" x14ac:dyDescent="0.25">
      <c r="A277" s="80"/>
      <c r="B277" s="68"/>
      <c r="C277" s="4" t="s">
        <v>53</v>
      </c>
      <c r="D277" s="5">
        <v>0</v>
      </c>
      <c r="E277" s="6">
        <v>1</v>
      </c>
      <c r="F277" s="6">
        <v>1</v>
      </c>
      <c r="G277" s="6">
        <v>0</v>
      </c>
      <c r="H277" s="6">
        <v>0</v>
      </c>
      <c r="I277" s="6">
        <v>1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1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8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17</v>
      </c>
      <c r="AJ277" s="6">
        <v>0</v>
      </c>
      <c r="AK277" s="6">
        <v>15</v>
      </c>
      <c r="AL277" s="6">
        <v>0</v>
      </c>
      <c r="AM277" s="6">
        <v>0</v>
      </c>
      <c r="AN277" s="6">
        <v>2</v>
      </c>
      <c r="AO277" s="6">
        <v>0</v>
      </c>
      <c r="AP277" s="6">
        <v>0</v>
      </c>
      <c r="AQ277" s="6">
        <v>279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1</v>
      </c>
      <c r="BE277" s="21">
        <v>0</v>
      </c>
      <c r="BF277" s="19">
        <f t="shared" si="4"/>
        <v>326</v>
      </c>
    </row>
    <row r="278" spans="1:58" s="1" customFormat="1" ht="18" customHeight="1" x14ac:dyDescent="0.25">
      <c r="A278" s="80"/>
      <c r="B278" s="68"/>
      <c r="C278" s="4" t="s">
        <v>54</v>
      </c>
      <c r="D278" s="5">
        <v>0</v>
      </c>
      <c r="E278" s="6">
        <v>0</v>
      </c>
      <c r="F278" s="6">
        <v>0</v>
      </c>
      <c r="G278" s="6">
        <v>0</v>
      </c>
      <c r="H278" s="6">
        <v>1</v>
      </c>
      <c r="I278" s="6">
        <v>0</v>
      </c>
      <c r="J278" s="6">
        <v>0</v>
      </c>
      <c r="K278" s="6">
        <v>6</v>
      </c>
      <c r="L278" s="6">
        <v>2</v>
      </c>
      <c r="M278" s="6">
        <v>3</v>
      </c>
      <c r="N278" s="6">
        <v>0</v>
      </c>
      <c r="O278" s="6">
        <v>0</v>
      </c>
      <c r="P278" s="6">
        <v>0</v>
      </c>
      <c r="Q278" s="6">
        <v>0</v>
      </c>
      <c r="R278" s="6">
        <v>1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11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17</v>
      </c>
      <c r="AJ278" s="6">
        <v>0</v>
      </c>
      <c r="AK278" s="6">
        <v>17</v>
      </c>
      <c r="AL278" s="6">
        <v>0</v>
      </c>
      <c r="AM278" s="6">
        <v>0</v>
      </c>
      <c r="AN278" s="6">
        <v>3</v>
      </c>
      <c r="AO278" s="6">
        <v>0</v>
      </c>
      <c r="AP278" s="6">
        <v>1</v>
      </c>
      <c r="AQ278" s="6">
        <v>266</v>
      </c>
      <c r="AR278" s="6">
        <v>0</v>
      </c>
      <c r="AS278" s="6">
        <v>0</v>
      </c>
      <c r="AT278" s="6">
        <v>1</v>
      </c>
      <c r="AU278" s="6">
        <v>0</v>
      </c>
      <c r="AV278" s="6">
        <v>0</v>
      </c>
      <c r="AW278" s="6">
        <v>1</v>
      </c>
      <c r="AX278" s="6">
        <v>0</v>
      </c>
      <c r="AY278" s="6">
        <v>0</v>
      </c>
      <c r="AZ278" s="6">
        <v>1</v>
      </c>
      <c r="BA278" s="6">
        <v>2</v>
      </c>
      <c r="BB278" s="6">
        <v>0</v>
      </c>
      <c r="BC278" s="6">
        <v>0</v>
      </c>
      <c r="BD278" s="6">
        <v>0</v>
      </c>
      <c r="BE278" s="21">
        <v>0</v>
      </c>
      <c r="BF278" s="19">
        <f t="shared" si="4"/>
        <v>333</v>
      </c>
    </row>
    <row r="279" spans="1:58" s="1" customFormat="1" ht="18" customHeight="1" x14ac:dyDescent="0.25">
      <c r="A279" s="80"/>
      <c r="B279" s="68"/>
      <c r="C279" s="4" t="s">
        <v>55</v>
      </c>
      <c r="D279" s="5">
        <v>1</v>
      </c>
      <c r="E279" s="6">
        <v>0</v>
      </c>
      <c r="F279" s="6">
        <v>1</v>
      </c>
      <c r="G279" s="6">
        <v>0</v>
      </c>
      <c r="H279" s="6">
        <v>4</v>
      </c>
      <c r="I279" s="6">
        <v>1</v>
      </c>
      <c r="J279" s="6">
        <v>1</v>
      </c>
      <c r="K279" s="6">
        <v>14</v>
      </c>
      <c r="L279" s="6">
        <v>0</v>
      </c>
      <c r="M279" s="6">
        <v>4</v>
      </c>
      <c r="N279" s="6">
        <v>0</v>
      </c>
      <c r="O279" s="6">
        <v>0</v>
      </c>
      <c r="P279" s="6">
        <v>0</v>
      </c>
      <c r="Q279" s="6">
        <v>0</v>
      </c>
      <c r="R279" s="6">
        <v>3</v>
      </c>
      <c r="S279" s="6">
        <v>0</v>
      </c>
      <c r="T279" s="6">
        <v>0</v>
      </c>
      <c r="U279" s="6">
        <v>0</v>
      </c>
      <c r="V279" s="6">
        <v>0</v>
      </c>
      <c r="W279" s="6">
        <v>1</v>
      </c>
      <c r="X279" s="6">
        <v>0</v>
      </c>
      <c r="Y279" s="6">
        <v>31</v>
      </c>
      <c r="Z279" s="6">
        <v>0</v>
      </c>
      <c r="AA279" s="6">
        <v>3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24</v>
      </c>
      <c r="AJ279" s="6">
        <v>0</v>
      </c>
      <c r="AK279" s="6">
        <v>33</v>
      </c>
      <c r="AL279" s="6">
        <v>2</v>
      </c>
      <c r="AM279" s="6">
        <v>0</v>
      </c>
      <c r="AN279" s="6">
        <v>10</v>
      </c>
      <c r="AO279" s="6">
        <v>0</v>
      </c>
      <c r="AP279" s="6">
        <v>0</v>
      </c>
      <c r="AQ279" s="6">
        <v>496</v>
      </c>
      <c r="AR279" s="6">
        <v>0</v>
      </c>
      <c r="AS279" s="6">
        <v>0</v>
      </c>
      <c r="AT279" s="6">
        <v>2</v>
      </c>
      <c r="AU279" s="6">
        <v>0</v>
      </c>
      <c r="AV279" s="6">
        <v>2</v>
      </c>
      <c r="AW279" s="6">
        <v>0</v>
      </c>
      <c r="AX279" s="6">
        <v>0</v>
      </c>
      <c r="AY279" s="6">
        <v>0</v>
      </c>
      <c r="AZ279" s="6">
        <v>0</v>
      </c>
      <c r="BA279" s="6">
        <v>1</v>
      </c>
      <c r="BB279" s="6">
        <v>1</v>
      </c>
      <c r="BC279" s="6">
        <v>3</v>
      </c>
      <c r="BD279" s="6">
        <v>2</v>
      </c>
      <c r="BE279" s="21">
        <v>0</v>
      </c>
      <c r="BF279" s="19">
        <f t="shared" si="4"/>
        <v>640</v>
      </c>
    </row>
    <row r="280" spans="1:58" s="1" customFormat="1" ht="18" customHeight="1" x14ac:dyDescent="0.25">
      <c r="A280" s="80"/>
      <c r="B280" s="68"/>
      <c r="C280" s="4" t="s">
        <v>59</v>
      </c>
      <c r="D280" s="5">
        <v>1</v>
      </c>
      <c r="E280" s="6">
        <v>0</v>
      </c>
      <c r="F280" s="6">
        <v>0</v>
      </c>
      <c r="G280" s="6">
        <v>0</v>
      </c>
      <c r="H280" s="6">
        <v>5</v>
      </c>
      <c r="I280" s="6">
        <v>0</v>
      </c>
      <c r="J280" s="6">
        <v>1</v>
      </c>
      <c r="K280" s="6">
        <v>3</v>
      </c>
      <c r="L280" s="6">
        <v>1</v>
      </c>
      <c r="M280" s="6">
        <v>7</v>
      </c>
      <c r="N280" s="6">
        <v>3</v>
      </c>
      <c r="O280" s="6">
        <v>0</v>
      </c>
      <c r="P280" s="6">
        <v>0</v>
      </c>
      <c r="Q280" s="6">
        <v>0</v>
      </c>
      <c r="R280" s="6">
        <v>1</v>
      </c>
      <c r="S280" s="6">
        <v>1</v>
      </c>
      <c r="T280" s="6">
        <v>0</v>
      </c>
      <c r="U280" s="6">
        <v>0</v>
      </c>
      <c r="V280" s="6">
        <v>0</v>
      </c>
      <c r="W280" s="6">
        <v>1</v>
      </c>
      <c r="X280" s="6">
        <v>0</v>
      </c>
      <c r="Y280" s="6">
        <v>17</v>
      </c>
      <c r="Z280" s="6">
        <v>4</v>
      </c>
      <c r="AA280" s="6">
        <v>4</v>
      </c>
      <c r="AB280" s="6">
        <v>0</v>
      </c>
      <c r="AC280" s="6">
        <v>2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29</v>
      </c>
      <c r="AJ280" s="6">
        <v>0</v>
      </c>
      <c r="AK280" s="6">
        <v>28</v>
      </c>
      <c r="AL280" s="6">
        <v>3</v>
      </c>
      <c r="AM280" s="6">
        <v>0</v>
      </c>
      <c r="AN280" s="6">
        <v>3</v>
      </c>
      <c r="AO280" s="6">
        <v>1</v>
      </c>
      <c r="AP280" s="6">
        <v>1</v>
      </c>
      <c r="AQ280" s="6">
        <v>437</v>
      </c>
      <c r="AR280" s="6">
        <v>0</v>
      </c>
      <c r="AS280" s="6">
        <v>1</v>
      </c>
      <c r="AT280" s="6">
        <v>3</v>
      </c>
      <c r="AU280" s="6">
        <v>0</v>
      </c>
      <c r="AV280" s="6">
        <v>0</v>
      </c>
      <c r="AW280" s="6">
        <v>5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>
        <v>2</v>
      </c>
      <c r="BD280" s="6">
        <v>0</v>
      </c>
      <c r="BE280" s="21">
        <v>0</v>
      </c>
      <c r="BF280" s="19">
        <f t="shared" si="4"/>
        <v>564</v>
      </c>
    </row>
    <row r="281" spans="1:58" s="1" customFormat="1" ht="18" customHeight="1" x14ac:dyDescent="0.25">
      <c r="A281" s="80"/>
      <c r="B281" s="68"/>
      <c r="C281" s="4" t="s">
        <v>60</v>
      </c>
      <c r="D281" s="5">
        <v>7</v>
      </c>
      <c r="E281" s="6">
        <v>2</v>
      </c>
      <c r="F281" s="6">
        <v>30</v>
      </c>
      <c r="G281" s="6">
        <v>2</v>
      </c>
      <c r="H281" s="6">
        <v>82</v>
      </c>
      <c r="I281" s="6">
        <v>12</v>
      </c>
      <c r="J281" s="6">
        <v>11</v>
      </c>
      <c r="K281" s="6">
        <v>63</v>
      </c>
      <c r="L281" s="6">
        <v>30</v>
      </c>
      <c r="M281" s="6">
        <v>140</v>
      </c>
      <c r="N281" s="6">
        <v>32</v>
      </c>
      <c r="O281" s="6">
        <v>0</v>
      </c>
      <c r="P281" s="6">
        <v>0</v>
      </c>
      <c r="Q281" s="6">
        <v>0</v>
      </c>
      <c r="R281" s="6">
        <v>26</v>
      </c>
      <c r="S281" s="6">
        <v>5</v>
      </c>
      <c r="T281" s="6">
        <v>4</v>
      </c>
      <c r="U281" s="6">
        <v>6</v>
      </c>
      <c r="V281" s="6">
        <v>8</v>
      </c>
      <c r="W281" s="6">
        <v>9</v>
      </c>
      <c r="X281" s="6">
        <v>2</v>
      </c>
      <c r="Y281" s="6">
        <v>211</v>
      </c>
      <c r="Z281" s="6">
        <v>17</v>
      </c>
      <c r="AA281" s="6">
        <v>17</v>
      </c>
      <c r="AB281" s="6">
        <v>6</v>
      </c>
      <c r="AC281" s="6">
        <v>3</v>
      </c>
      <c r="AD281" s="6">
        <v>5</v>
      </c>
      <c r="AE281" s="6">
        <v>2</v>
      </c>
      <c r="AF281" s="6">
        <v>2</v>
      </c>
      <c r="AG281" s="6">
        <v>8</v>
      </c>
      <c r="AH281" s="6">
        <v>1</v>
      </c>
      <c r="AI281" s="6">
        <v>253</v>
      </c>
      <c r="AJ281" s="6">
        <v>7</v>
      </c>
      <c r="AK281" s="6">
        <v>302</v>
      </c>
      <c r="AL281" s="6">
        <v>46</v>
      </c>
      <c r="AM281" s="6">
        <v>1</v>
      </c>
      <c r="AN281" s="6">
        <v>82</v>
      </c>
      <c r="AO281" s="6">
        <v>3</v>
      </c>
      <c r="AP281" s="6">
        <v>6</v>
      </c>
      <c r="AQ281" s="6">
        <v>3023</v>
      </c>
      <c r="AR281" s="6">
        <v>0</v>
      </c>
      <c r="AS281" s="6">
        <v>2</v>
      </c>
      <c r="AT281" s="6">
        <v>29</v>
      </c>
      <c r="AU281" s="6">
        <v>2</v>
      </c>
      <c r="AV281" s="6">
        <v>18</v>
      </c>
      <c r="AW281" s="6">
        <v>34</v>
      </c>
      <c r="AX281" s="6">
        <v>0</v>
      </c>
      <c r="AY281" s="6">
        <v>5</v>
      </c>
      <c r="AZ281" s="6">
        <v>1</v>
      </c>
      <c r="BA281" s="6">
        <v>42</v>
      </c>
      <c r="BB281" s="6">
        <v>9</v>
      </c>
      <c r="BC281" s="6">
        <v>51</v>
      </c>
      <c r="BD281" s="6">
        <v>9</v>
      </c>
      <c r="BE281" s="21">
        <v>1</v>
      </c>
      <c r="BF281" s="19">
        <f t="shared" si="4"/>
        <v>4669</v>
      </c>
    </row>
    <row r="282" spans="1:58" s="12" customFormat="1" ht="18" customHeight="1" x14ac:dyDescent="0.25">
      <c r="A282" s="80"/>
      <c r="B282" s="69"/>
      <c r="C282" s="25" t="s">
        <v>56</v>
      </c>
      <c r="D282" s="40">
        <v>11.999444444444444</v>
      </c>
      <c r="E282" s="36">
        <v>17.212999999999997</v>
      </c>
      <c r="F282" s="36">
        <v>13.607454545454544</v>
      </c>
      <c r="G282" s="35">
        <v>7.2430000000000003</v>
      </c>
      <c r="H282" s="36">
        <v>17.683170212765948</v>
      </c>
      <c r="I282" s="36">
        <v>21.246933333333335</v>
      </c>
      <c r="J282" s="36">
        <v>16.044615384615387</v>
      </c>
      <c r="K282" s="36">
        <v>13.488337209302324</v>
      </c>
      <c r="L282" s="36">
        <v>15.136205882352943</v>
      </c>
      <c r="M282" s="36">
        <v>19.769824675324674</v>
      </c>
      <c r="N282" s="36">
        <v>15.602000000000002</v>
      </c>
      <c r="O282" s="35" t="s">
        <v>69</v>
      </c>
      <c r="P282" s="35" t="s">
        <v>69</v>
      </c>
      <c r="Q282" s="36" t="s">
        <v>69</v>
      </c>
      <c r="R282" s="36">
        <v>15.002250000000002</v>
      </c>
      <c r="S282" s="36">
        <v>19.155500000000004</v>
      </c>
      <c r="T282" s="36">
        <v>25.846499999999999</v>
      </c>
      <c r="U282" s="36">
        <v>13.279000000000002</v>
      </c>
      <c r="V282" s="36">
        <v>12.998125</v>
      </c>
      <c r="W282" s="36">
        <v>18.825545454545455</v>
      </c>
      <c r="X282" s="36">
        <v>22.8735</v>
      </c>
      <c r="Y282" s="36">
        <v>12.221726643598616</v>
      </c>
      <c r="Z282" s="36">
        <v>18.519095238095236</v>
      </c>
      <c r="AA282" s="36">
        <v>12.731666666666667</v>
      </c>
      <c r="AB282" s="36">
        <v>16.279500000000002</v>
      </c>
      <c r="AC282" s="36">
        <v>13.798599999999999</v>
      </c>
      <c r="AD282" s="36">
        <v>14.209399999999999</v>
      </c>
      <c r="AE282" s="36">
        <v>18.246500000000001</v>
      </c>
      <c r="AF282" s="36">
        <v>9.1664999999999992</v>
      </c>
      <c r="AG282" s="36">
        <v>21.925249999999998</v>
      </c>
      <c r="AH282" s="36">
        <v>3.5870000000000002</v>
      </c>
      <c r="AI282" s="36">
        <v>11.81757340720222</v>
      </c>
      <c r="AJ282" s="36">
        <v>20.469000000000001</v>
      </c>
      <c r="AK282" s="36">
        <v>13.306120098039214</v>
      </c>
      <c r="AL282" s="36">
        <v>19.592627450980395</v>
      </c>
      <c r="AM282" s="35">
        <v>22.795000000000002</v>
      </c>
      <c r="AN282" s="36">
        <v>13.44843689320388</v>
      </c>
      <c r="AO282" s="36">
        <v>12.0665</v>
      </c>
      <c r="AP282" s="36">
        <v>15.023999999999999</v>
      </c>
      <c r="AQ282" s="36">
        <v>10.315158664743471</v>
      </c>
      <c r="AR282" s="36" t="s">
        <v>69</v>
      </c>
      <c r="AS282" s="36">
        <v>6.5517500000000002</v>
      </c>
      <c r="AT282" s="36">
        <v>19.420527777777782</v>
      </c>
      <c r="AU282" s="35">
        <v>6.3665000000000003</v>
      </c>
      <c r="AV282" s="36">
        <v>15.898849999999996</v>
      </c>
      <c r="AW282" s="36">
        <v>14.274750000000001</v>
      </c>
      <c r="AX282" s="36" t="s">
        <v>69</v>
      </c>
      <c r="AY282" s="36">
        <v>15.437999999999999</v>
      </c>
      <c r="AZ282" s="36">
        <v>21.255000000000003</v>
      </c>
      <c r="BA282" s="36">
        <v>15.023304347826084</v>
      </c>
      <c r="BB282" s="36">
        <v>10.290100000000001</v>
      </c>
      <c r="BC282" s="36">
        <v>18.115357142857146</v>
      </c>
      <c r="BD282" s="36">
        <v>17.798833333333334</v>
      </c>
      <c r="BE282" s="41">
        <v>11.113666666666667</v>
      </c>
      <c r="BF282" s="58"/>
    </row>
    <row r="283" spans="1:58" s="1" customFormat="1" ht="18" customHeight="1" x14ac:dyDescent="0.25">
      <c r="A283" s="80"/>
      <c r="B283" s="67" t="s">
        <v>39</v>
      </c>
      <c r="C283" s="7" t="s">
        <v>52</v>
      </c>
      <c r="D283" s="15">
        <v>0</v>
      </c>
      <c r="E283" s="16">
        <v>0</v>
      </c>
      <c r="F283" s="16">
        <v>0</v>
      </c>
      <c r="G283" s="17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7">
        <v>0</v>
      </c>
      <c r="P283" s="17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7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4</v>
      </c>
      <c r="AS283" s="16">
        <v>0</v>
      </c>
      <c r="AT283" s="16">
        <v>0</v>
      </c>
      <c r="AU283" s="17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22">
        <v>0</v>
      </c>
      <c r="BF283" s="19">
        <f t="shared" si="4"/>
        <v>4</v>
      </c>
    </row>
    <row r="284" spans="1:58" s="1" customFormat="1" ht="18" customHeight="1" x14ac:dyDescent="0.25">
      <c r="A284" s="80"/>
      <c r="B284" s="68"/>
      <c r="C284" s="4" t="s">
        <v>53</v>
      </c>
      <c r="D284" s="5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5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21">
        <v>0</v>
      </c>
      <c r="BF284" s="19">
        <f t="shared" si="4"/>
        <v>5</v>
      </c>
    </row>
    <row r="285" spans="1:58" s="1" customFormat="1" ht="18" customHeight="1" x14ac:dyDescent="0.25">
      <c r="A285" s="80"/>
      <c r="B285" s="68"/>
      <c r="C285" s="4" t="s">
        <v>54</v>
      </c>
      <c r="D285" s="5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5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21">
        <v>0</v>
      </c>
      <c r="BF285" s="19">
        <f t="shared" si="4"/>
        <v>5</v>
      </c>
    </row>
    <row r="286" spans="1:58" s="1" customFormat="1" ht="18" customHeight="1" x14ac:dyDescent="0.25">
      <c r="A286" s="80"/>
      <c r="B286" s="68"/>
      <c r="C286" s="4" t="s">
        <v>55</v>
      </c>
      <c r="D286" s="5">
        <v>1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1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7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21">
        <v>0</v>
      </c>
      <c r="BF286" s="19">
        <f t="shared" si="4"/>
        <v>9</v>
      </c>
    </row>
    <row r="287" spans="1:58" s="1" customFormat="1" ht="18" customHeight="1" x14ac:dyDescent="0.25">
      <c r="A287" s="80"/>
      <c r="B287" s="68"/>
      <c r="C287" s="4" t="s">
        <v>59</v>
      </c>
      <c r="D287" s="5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1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13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2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21">
        <v>0</v>
      </c>
      <c r="BF287" s="19">
        <f t="shared" si="4"/>
        <v>16</v>
      </c>
    </row>
    <row r="288" spans="1:58" s="1" customFormat="1" ht="18" customHeight="1" x14ac:dyDescent="0.25">
      <c r="A288" s="80"/>
      <c r="B288" s="68"/>
      <c r="C288" s="4" t="s">
        <v>60</v>
      </c>
      <c r="D288" s="5">
        <v>0</v>
      </c>
      <c r="E288" s="6">
        <v>0</v>
      </c>
      <c r="F288" s="6">
        <v>0</v>
      </c>
      <c r="G288" s="6">
        <v>0</v>
      </c>
      <c r="H288" s="6">
        <v>1</v>
      </c>
      <c r="I288" s="6">
        <v>0</v>
      </c>
      <c r="J288" s="6">
        <v>0</v>
      </c>
      <c r="K288" s="6">
        <v>0</v>
      </c>
      <c r="L288" s="6">
        <v>0</v>
      </c>
      <c r="M288" s="6">
        <v>2</v>
      </c>
      <c r="N288" s="6">
        <v>2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1</v>
      </c>
      <c r="U288" s="6">
        <v>0</v>
      </c>
      <c r="V288" s="6">
        <v>1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4</v>
      </c>
      <c r="AL288" s="6">
        <v>0</v>
      </c>
      <c r="AM288" s="6">
        <v>1</v>
      </c>
      <c r="AN288" s="6">
        <v>2</v>
      </c>
      <c r="AO288" s="6">
        <v>0</v>
      </c>
      <c r="AP288" s="6">
        <v>0</v>
      </c>
      <c r="AQ288" s="6">
        <v>0</v>
      </c>
      <c r="AR288" s="6">
        <v>91</v>
      </c>
      <c r="AS288" s="6">
        <v>0</v>
      </c>
      <c r="AT288" s="6">
        <v>1</v>
      </c>
      <c r="AU288" s="6">
        <v>0</v>
      </c>
      <c r="AV288" s="6">
        <v>1</v>
      </c>
      <c r="AW288" s="6">
        <v>1</v>
      </c>
      <c r="AX288" s="6">
        <v>1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21">
        <v>0</v>
      </c>
      <c r="BF288" s="19">
        <f t="shared" si="4"/>
        <v>109</v>
      </c>
    </row>
    <row r="289" spans="1:58" s="12" customFormat="1" ht="18" customHeight="1" x14ac:dyDescent="0.25">
      <c r="A289" s="80"/>
      <c r="B289" s="69"/>
      <c r="C289" s="23" t="s">
        <v>56</v>
      </c>
      <c r="D289" s="34">
        <v>1.478</v>
      </c>
      <c r="E289" s="35" t="s">
        <v>69</v>
      </c>
      <c r="F289" s="36" t="s">
        <v>69</v>
      </c>
      <c r="G289" s="35" t="s">
        <v>69</v>
      </c>
      <c r="H289" s="35">
        <v>41.347000000000001</v>
      </c>
      <c r="I289" s="35" t="s">
        <v>69</v>
      </c>
      <c r="J289" s="35" t="s">
        <v>69</v>
      </c>
      <c r="K289" s="35" t="s">
        <v>69</v>
      </c>
      <c r="L289" s="35" t="s">
        <v>69</v>
      </c>
      <c r="M289" s="36">
        <v>31.608499999999999</v>
      </c>
      <c r="N289" s="36">
        <v>29.187999999999999</v>
      </c>
      <c r="O289" s="35" t="s">
        <v>69</v>
      </c>
      <c r="P289" s="35" t="s">
        <v>69</v>
      </c>
      <c r="Q289" s="35" t="s">
        <v>69</v>
      </c>
      <c r="R289" s="36" t="s">
        <v>69</v>
      </c>
      <c r="S289" s="36" t="s">
        <v>69</v>
      </c>
      <c r="T289" s="35">
        <v>28.446000000000002</v>
      </c>
      <c r="U289" s="35" t="s">
        <v>69</v>
      </c>
      <c r="V289" s="36">
        <v>9.01</v>
      </c>
      <c r="W289" s="35" t="s">
        <v>69</v>
      </c>
      <c r="X289" s="35" t="s">
        <v>69</v>
      </c>
      <c r="Y289" s="35" t="s">
        <v>69</v>
      </c>
      <c r="Z289" s="35" t="s">
        <v>69</v>
      </c>
      <c r="AA289" s="36" t="s">
        <v>69</v>
      </c>
      <c r="AB289" s="35" t="s">
        <v>69</v>
      </c>
      <c r="AC289" s="35" t="s">
        <v>69</v>
      </c>
      <c r="AD289" s="36" t="s">
        <v>69</v>
      </c>
      <c r="AE289" s="35" t="s">
        <v>69</v>
      </c>
      <c r="AF289" s="35" t="s">
        <v>69</v>
      </c>
      <c r="AG289" s="36">
        <v>1.591</v>
      </c>
      <c r="AH289" s="35" t="s">
        <v>69</v>
      </c>
      <c r="AI289" s="35" t="s">
        <v>69</v>
      </c>
      <c r="AJ289" s="35" t="s">
        <v>69</v>
      </c>
      <c r="AK289" s="36">
        <v>25.12725</v>
      </c>
      <c r="AL289" s="35">
        <v>2.286</v>
      </c>
      <c r="AM289" s="35">
        <v>19.439</v>
      </c>
      <c r="AN289" s="35">
        <v>30.835000000000001</v>
      </c>
      <c r="AO289" s="35" t="s">
        <v>69</v>
      </c>
      <c r="AP289" s="35" t="s">
        <v>69</v>
      </c>
      <c r="AQ289" s="36" t="s">
        <v>69</v>
      </c>
      <c r="AR289" s="36">
        <v>10.928632</v>
      </c>
      <c r="AS289" s="35" t="s">
        <v>69</v>
      </c>
      <c r="AT289" s="35">
        <v>30.899000000000001</v>
      </c>
      <c r="AU289" s="35" t="s">
        <v>69</v>
      </c>
      <c r="AV289" s="35">
        <v>12.605</v>
      </c>
      <c r="AW289" s="35">
        <v>9.9600000000000009</v>
      </c>
      <c r="AX289" s="35">
        <v>5.8006666666666673</v>
      </c>
      <c r="AY289" s="35" t="s">
        <v>69</v>
      </c>
      <c r="AZ289" s="35" t="s">
        <v>69</v>
      </c>
      <c r="BA289" s="36" t="s">
        <v>69</v>
      </c>
      <c r="BB289" s="35" t="s">
        <v>69</v>
      </c>
      <c r="BC289" s="35" t="s">
        <v>69</v>
      </c>
      <c r="BD289" s="35" t="s">
        <v>69</v>
      </c>
      <c r="BE289" s="41" t="s">
        <v>69</v>
      </c>
      <c r="BF289" s="58"/>
    </row>
    <row r="290" spans="1:58" s="1" customFormat="1" ht="18" customHeight="1" x14ac:dyDescent="0.25">
      <c r="A290" s="80"/>
      <c r="B290" s="67" t="s">
        <v>40</v>
      </c>
      <c r="C290" s="4" t="s">
        <v>52</v>
      </c>
      <c r="D290" s="5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15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21">
        <v>0</v>
      </c>
      <c r="BF290" s="19">
        <f t="shared" si="4"/>
        <v>15</v>
      </c>
    </row>
    <row r="291" spans="1:58" s="1" customFormat="1" ht="18" customHeight="1" x14ac:dyDescent="0.25">
      <c r="A291" s="80"/>
      <c r="B291" s="68"/>
      <c r="C291" s="4" t="s">
        <v>53</v>
      </c>
      <c r="D291" s="5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2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1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6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21">
        <v>0</v>
      </c>
      <c r="BF291" s="19">
        <f t="shared" si="4"/>
        <v>9</v>
      </c>
    </row>
    <row r="292" spans="1:58" s="1" customFormat="1" ht="18" customHeight="1" x14ac:dyDescent="0.25">
      <c r="A292" s="80"/>
      <c r="B292" s="68"/>
      <c r="C292" s="4" t="s">
        <v>54</v>
      </c>
      <c r="D292" s="5">
        <v>0</v>
      </c>
      <c r="E292" s="6">
        <v>0</v>
      </c>
      <c r="F292" s="6">
        <v>0</v>
      </c>
      <c r="G292" s="6">
        <v>0</v>
      </c>
      <c r="H292" s="6">
        <v>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11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21">
        <v>0</v>
      </c>
      <c r="BF292" s="19">
        <f t="shared" si="4"/>
        <v>12</v>
      </c>
    </row>
    <row r="293" spans="1:58" s="1" customFormat="1" ht="18" customHeight="1" x14ac:dyDescent="0.25">
      <c r="A293" s="80"/>
      <c r="B293" s="68"/>
      <c r="C293" s="4" t="s">
        <v>55</v>
      </c>
      <c r="D293" s="5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2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1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14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21">
        <v>0</v>
      </c>
      <c r="BF293" s="19">
        <f t="shared" si="4"/>
        <v>17</v>
      </c>
    </row>
    <row r="294" spans="1:58" s="1" customFormat="1" ht="18" customHeight="1" x14ac:dyDescent="0.25">
      <c r="A294" s="80"/>
      <c r="B294" s="68"/>
      <c r="C294" s="4" t="s">
        <v>59</v>
      </c>
      <c r="D294" s="5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1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18</v>
      </c>
      <c r="AT294" s="6">
        <v>0</v>
      </c>
      <c r="AU294" s="6">
        <v>0</v>
      </c>
      <c r="AV294" s="6">
        <v>0</v>
      </c>
      <c r="AW294" s="6">
        <v>3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21">
        <v>0</v>
      </c>
      <c r="BF294" s="19">
        <f t="shared" si="4"/>
        <v>22</v>
      </c>
    </row>
    <row r="295" spans="1:58" s="1" customFormat="1" ht="18" customHeight="1" x14ac:dyDescent="0.25">
      <c r="A295" s="80"/>
      <c r="B295" s="68"/>
      <c r="C295" s="4" t="s">
        <v>60</v>
      </c>
      <c r="D295" s="5">
        <v>0</v>
      </c>
      <c r="E295" s="6">
        <v>0</v>
      </c>
      <c r="F295" s="6">
        <v>0</v>
      </c>
      <c r="G295" s="6">
        <v>0</v>
      </c>
      <c r="H295" s="6">
        <v>2</v>
      </c>
      <c r="I295" s="6">
        <v>0</v>
      </c>
      <c r="J295" s="6">
        <v>5</v>
      </c>
      <c r="K295" s="6">
        <v>0</v>
      </c>
      <c r="L295" s="6">
        <v>0</v>
      </c>
      <c r="M295" s="6">
        <v>1</v>
      </c>
      <c r="N295" s="6">
        <v>0</v>
      </c>
      <c r="O295" s="6">
        <v>0</v>
      </c>
      <c r="P295" s="6">
        <v>0</v>
      </c>
      <c r="Q295" s="6">
        <v>0</v>
      </c>
      <c r="R295" s="6">
        <v>1</v>
      </c>
      <c r="S295" s="6">
        <v>1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17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4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1</v>
      </c>
      <c r="AR295" s="6">
        <v>0</v>
      </c>
      <c r="AS295" s="6">
        <v>85</v>
      </c>
      <c r="AT295" s="6">
        <v>0</v>
      </c>
      <c r="AU295" s="6">
        <v>0</v>
      </c>
      <c r="AV295" s="6">
        <v>1</v>
      </c>
      <c r="AW295" s="6">
        <v>0</v>
      </c>
      <c r="AX295" s="6">
        <v>0</v>
      </c>
      <c r="AY295" s="6">
        <v>1</v>
      </c>
      <c r="AZ295" s="6">
        <v>0</v>
      </c>
      <c r="BA295" s="6">
        <v>0</v>
      </c>
      <c r="BB295" s="6">
        <v>1</v>
      </c>
      <c r="BC295" s="6">
        <v>0</v>
      </c>
      <c r="BD295" s="6">
        <v>0</v>
      </c>
      <c r="BE295" s="21">
        <v>0</v>
      </c>
      <c r="BF295" s="19">
        <f t="shared" si="4"/>
        <v>120</v>
      </c>
    </row>
    <row r="296" spans="1:58" s="12" customFormat="1" ht="18" customHeight="1" x14ac:dyDescent="0.25">
      <c r="A296" s="80"/>
      <c r="B296" s="69"/>
      <c r="C296" s="23" t="s">
        <v>56</v>
      </c>
      <c r="D296" s="34" t="s">
        <v>69</v>
      </c>
      <c r="E296" s="35" t="s">
        <v>69</v>
      </c>
      <c r="F296" s="36" t="s">
        <v>69</v>
      </c>
      <c r="G296" s="35" t="s">
        <v>69</v>
      </c>
      <c r="H296" s="36">
        <v>18.153000000000002</v>
      </c>
      <c r="I296" s="35" t="s">
        <v>69</v>
      </c>
      <c r="J296" s="36">
        <v>22.480400000000003</v>
      </c>
      <c r="K296" s="35" t="s">
        <v>69</v>
      </c>
      <c r="L296" s="35" t="s">
        <v>69</v>
      </c>
      <c r="M296" s="36">
        <v>19.608000000000001</v>
      </c>
      <c r="N296" s="35" t="s">
        <v>69</v>
      </c>
      <c r="O296" s="35" t="s">
        <v>69</v>
      </c>
      <c r="P296" s="35" t="s">
        <v>69</v>
      </c>
      <c r="Q296" s="35" t="s">
        <v>69</v>
      </c>
      <c r="R296" s="35">
        <v>8.0739999999999998</v>
      </c>
      <c r="S296" s="35">
        <v>4.4459999999999997</v>
      </c>
      <c r="T296" s="35" t="s">
        <v>69</v>
      </c>
      <c r="U296" s="35" t="s">
        <v>69</v>
      </c>
      <c r="V296" s="36" t="s">
        <v>69</v>
      </c>
      <c r="W296" s="35" t="s">
        <v>69</v>
      </c>
      <c r="X296" s="36" t="s">
        <v>69</v>
      </c>
      <c r="Y296" s="35" t="s">
        <v>69</v>
      </c>
      <c r="Z296" s="36">
        <v>15.782363636363639</v>
      </c>
      <c r="AA296" s="35" t="s">
        <v>69</v>
      </c>
      <c r="AB296" s="35" t="s">
        <v>69</v>
      </c>
      <c r="AC296" s="35" t="s">
        <v>69</v>
      </c>
      <c r="AD296" s="35" t="s">
        <v>69</v>
      </c>
      <c r="AE296" s="35" t="s">
        <v>69</v>
      </c>
      <c r="AF296" s="35" t="s">
        <v>69</v>
      </c>
      <c r="AG296" s="36" t="s">
        <v>69</v>
      </c>
      <c r="AH296" s="35" t="s">
        <v>69</v>
      </c>
      <c r="AI296" s="36" t="s">
        <v>69</v>
      </c>
      <c r="AJ296" s="35" t="s">
        <v>69</v>
      </c>
      <c r="AK296" s="36">
        <v>17.6952</v>
      </c>
      <c r="AL296" s="36">
        <v>1.927</v>
      </c>
      <c r="AM296" s="35" t="s">
        <v>69</v>
      </c>
      <c r="AN296" s="36" t="s">
        <v>69</v>
      </c>
      <c r="AO296" s="35" t="s">
        <v>69</v>
      </c>
      <c r="AP296" s="35" t="s">
        <v>69</v>
      </c>
      <c r="AQ296" s="36">
        <v>8.077</v>
      </c>
      <c r="AR296" s="35" t="s">
        <v>69</v>
      </c>
      <c r="AS296" s="36">
        <v>8.7991409395973115</v>
      </c>
      <c r="AT296" s="35" t="s">
        <v>69</v>
      </c>
      <c r="AU296" s="35" t="s">
        <v>69</v>
      </c>
      <c r="AV296" s="36">
        <v>9.6449999999999996</v>
      </c>
      <c r="AW296" s="36">
        <v>2.4486666666666665</v>
      </c>
      <c r="AX296" s="35" t="s">
        <v>69</v>
      </c>
      <c r="AY296" s="35">
        <v>19.975000000000001</v>
      </c>
      <c r="AZ296" s="35" t="s">
        <v>69</v>
      </c>
      <c r="BA296" s="36" t="s">
        <v>69</v>
      </c>
      <c r="BB296" s="36">
        <v>5.298</v>
      </c>
      <c r="BC296" s="35" t="s">
        <v>69</v>
      </c>
      <c r="BD296" s="35" t="s">
        <v>69</v>
      </c>
      <c r="BE296" s="41" t="s">
        <v>69</v>
      </c>
      <c r="BF296" s="58"/>
    </row>
    <row r="297" spans="1:58" s="1" customFormat="1" ht="18" customHeight="1" x14ac:dyDescent="0.25">
      <c r="A297" s="80"/>
      <c r="B297" s="67" t="s">
        <v>41</v>
      </c>
      <c r="C297" s="4" t="s">
        <v>52</v>
      </c>
      <c r="D297" s="5">
        <v>0</v>
      </c>
      <c r="E297" s="6">
        <v>0</v>
      </c>
      <c r="F297" s="6">
        <v>0</v>
      </c>
      <c r="G297" s="6">
        <v>1</v>
      </c>
      <c r="H297" s="6">
        <v>0</v>
      </c>
      <c r="I297" s="6">
        <v>0</v>
      </c>
      <c r="J297" s="6">
        <v>0</v>
      </c>
      <c r="K297" s="6">
        <v>0</v>
      </c>
      <c r="L297" s="6">
        <v>1</v>
      </c>
      <c r="M297" s="6">
        <v>2</v>
      </c>
      <c r="N297" s="6">
        <v>5</v>
      </c>
      <c r="O297" s="6">
        <v>0</v>
      </c>
      <c r="P297" s="6">
        <v>0</v>
      </c>
      <c r="Q297" s="6">
        <v>0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3</v>
      </c>
      <c r="Z297" s="6">
        <v>0</v>
      </c>
      <c r="AA297" s="6">
        <v>0</v>
      </c>
      <c r="AB297" s="6">
        <v>0</v>
      </c>
      <c r="AC297" s="6">
        <v>1</v>
      </c>
      <c r="AD297" s="6">
        <v>0</v>
      </c>
      <c r="AE297" s="6">
        <v>0</v>
      </c>
      <c r="AF297" s="6">
        <v>1</v>
      </c>
      <c r="AG297" s="6">
        <v>0</v>
      </c>
      <c r="AH297" s="6">
        <v>0</v>
      </c>
      <c r="AI297" s="6">
        <v>4</v>
      </c>
      <c r="AJ297" s="6">
        <v>0</v>
      </c>
      <c r="AK297" s="6">
        <v>8</v>
      </c>
      <c r="AL297" s="6">
        <v>12</v>
      </c>
      <c r="AM297" s="6">
        <v>0</v>
      </c>
      <c r="AN297" s="6">
        <v>0</v>
      </c>
      <c r="AO297" s="6">
        <v>1</v>
      </c>
      <c r="AP297" s="6">
        <v>1</v>
      </c>
      <c r="AQ297" s="6">
        <v>0</v>
      </c>
      <c r="AR297" s="6">
        <v>0</v>
      </c>
      <c r="AS297" s="6">
        <v>0</v>
      </c>
      <c r="AT297" s="6">
        <v>214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1</v>
      </c>
      <c r="BB297" s="6">
        <v>0</v>
      </c>
      <c r="BC297" s="6">
        <v>0</v>
      </c>
      <c r="BD297" s="6">
        <v>0</v>
      </c>
      <c r="BE297" s="21">
        <v>0</v>
      </c>
      <c r="BF297" s="19">
        <f t="shared" si="4"/>
        <v>256</v>
      </c>
    </row>
    <row r="298" spans="1:58" s="1" customFormat="1" ht="18" customHeight="1" x14ac:dyDescent="0.25">
      <c r="A298" s="80"/>
      <c r="B298" s="68"/>
      <c r="C298" s="4" t="s">
        <v>53</v>
      </c>
      <c r="D298" s="5">
        <v>0</v>
      </c>
      <c r="E298" s="6">
        <v>0</v>
      </c>
      <c r="F298" s="6">
        <v>0</v>
      </c>
      <c r="G298" s="6">
        <v>0</v>
      </c>
      <c r="H298" s="6">
        <v>2</v>
      </c>
      <c r="I298" s="6">
        <v>0</v>
      </c>
      <c r="J298" s="6">
        <v>0</v>
      </c>
      <c r="K298" s="6">
        <v>0</v>
      </c>
      <c r="L298" s="6">
        <v>3</v>
      </c>
      <c r="M298" s="6">
        <v>2</v>
      </c>
      <c r="N298" s="6">
        <v>6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2</v>
      </c>
      <c r="Z298" s="6">
        <v>0</v>
      </c>
      <c r="AA298" s="6">
        <v>0</v>
      </c>
      <c r="AB298" s="6">
        <v>0</v>
      </c>
      <c r="AC298" s="6">
        <v>1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2</v>
      </c>
      <c r="AJ298" s="6">
        <v>0</v>
      </c>
      <c r="AK298" s="6">
        <v>7</v>
      </c>
      <c r="AL298" s="6">
        <v>18</v>
      </c>
      <c r="AM298" s="6">
        <v>1</v>
      </c>
      <c r="AN298" s="6">
        <v>0</v>
      </c>
      <c r="AO298" s="6">
        <v>0</v>
      </c>
      <c r="AP298" s="6">
        <v>0</v>
      </c>
      <c r="AQ298" s="6">
        <v>2</v>
      </c>
      <c r="AR298" s="6">
        <v>0</v>
      </c>
      <c r="AS298" s="6">
        <v>1</v>
      </c>
      <c r="AT298" s="6">
        <v>173</v>
      </c>
      <c r="AU298" s="6">
        <v>0</v>
      </c>
      <c r="AV298" s="6">
        <v>3</v>
      </c>
      <c r="AW298" s="6">
        <v>1</v>
      </c>
      <c r="AX298" s="6">
        <v>0</v>
      </c>
      <c r="AY298" s="6">
        <v>0</v>
      </c>
      <c r="AZ298" s="6">
        <v>0</v>
      </c>
      <c r="BA298" s="6">
        <v>3</v>
      </c>
      <c r="BB298" s="6">
        <v>0</v>
      </c>
      <c r="BC298" s="6">
        <v>0</v>
      </c>
      <c r="BD298" s="6">
        <v>0</v>
      </c>
      <c r="BE298" s="21">
        <v>0</v>
      </c>
      <c r="BF298" s="19">
        <f t="shared" si="4"/>
        <v>227</v>
      </c>
    </row>
    <row r="299" spans="1:58" s="1" customFormat="1" ht="18" customHeight="1" x14ac:dyDescent="0.25">
      <c r="A299" s="80"/>
      <c r="B299" s="68"/>
      <c r="C299" s="4" t="s">
        <v>54</v>
      </c>
      <c r="D299" s="5">
        <v>0</v>
      </c>
      <c r="E299" s="6">
        <v>0</v>
      </c>
      <c r="F299" s="6">
        <v>0</v>
      </c>
      <c r="G299" s="6">
        <v>0</v>
      </c>
      <c r="H299" s="6">
        <v>1</v>
      </c>
      <c r="I299" s="6">
        <v>0</v>
      </c>
      <c r="J299" s="6">
        <v>0</v>
      </c>
      <c r="K299" s="6">
        <v>0</v>
      </c>
      <c r="L299" s="6">
        <v>2</v>
      </c>
      <c r="M299" s="6">
        <v>4</v>
      </c>
      <c r="N299" s="6">
        <v>11</v>
      </c>
      <c r="O299" s="6">
        <v>0</v>
      </c>
      <c r="P299" s="6">
        <v>0</v>
      </c>
      <c r="Q299" s="6">
        <v>0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6">
        <v>0</v>
      </c>
      <c r="Y299" s="6">
        <v>4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8</v>
      </c>
      <c r="AJ299" s="6">
        <v>0</v>
      </c>
      <c r="AK299" s="6">
        <v>6</v>
      </c>
      <c r="AL299" s="6">
        <v>15</v>
      </c>
      <c r="AM299" s="6">
        <v>0</v>
      </c>
      <c r="AN299" s="6">
        <v>1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146</v>
      </c>
      <c r="AU299" s="6">
        <v>0</v>
      </c>
      <c r="AV299" s="6">
        <v>1</v>
      </c>
      <c r="AW299" s="6">
        <v>0</v>
      </c>
      <c r="AX299" s="6">
        <v>0</v>
      </c>
      <c r="AY299" s="6">
        <v>0</v>
      </c>
      <c r="AZ299" s="6">
        <v>0</v>
      </c>
      <c r="BA299" s="6">
        <v>1</v>
      </c>
      <c r="BB299" s="6">
        <v>0</v>
      </c>
      <c r="BC299" s="6">
        <v>0</v>
      </c>
      <c r="BD299" s="6">
        <v>0</v>
      </c>
      <c r="BE299" s="21">
        <v>0</v>
      </c>
      <c r="BF299" s="19">
        <f t="shared" si="4"/>
        <v>202</v>
      </c>
    </row>
    <row r="300" spans="1:58" s="1" customFormat="1" ht="18" customHeight="1" x14ac:dyDescent="0.25">
      <c r="A300" s="80"/>
      <c r="B300" s="68"/>
      <c r="C300" s="4" t="s">
        <v>55</v>
      </c>
      <c r="D300" s="5">
        <v>0</v>
      </c>
      <c r="E300" s="6">
        <v>0</v>
      </c>
      <c r="F300" s="6">
        <v>1</v>
      </c>
      <c r="G300" s="6">
        <v>0</v>
      </c>
      <c r="H300" s="6">
        <v>2</v>
      </c>
      <c r="I300" s="6">
        <v>1</v>
      </c>
      <c r="J300" s="6">
        <v>1</v>
      </c>
      <c r="K300" s="6">
        <v>0</v>
      </c>
      <c r="L300" s="6">
        <v>3</v>
      </c>
      <c r="M300" s="6">
        <v>7</v>
      </c>
      <c r="N300" s="6">
        <v>23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2</v>
      </c>
      <c r="X300" s="6">
        <v>0</v>
      </c>
      <c r="Y300" s="6">
        <v>8</v>
      </c>
      <c r="Z300" s="6">
        <v>0</v>
      </c>
      <c r="AA300" s="6">
        <v>2</v>
      </c>
      <c r="AB300" s="6">
        <v>1</v>
      </c>
      <c r="AC300" s="6">
        <v>0</v>
      </c>
      <c r="AD300" s="6">
        <v>0</v>
      </c>
      <c r="AE300" s="6">
        <v>0</v>
      </c>
      <c r="AF300" s="6">
        <v>0</v>
      </c>
      <c r="AG300" s="6">
        <v>1</v>
      </c>
      <c r="AH300" s="6">
        <v>0</v>
      </c>
      <c r="AI300" s="6">
        <v>8</v>
      </c>
      <c r="AJ300" s="6">
        <v>0</v>
      </c>
      <c r="AK300" s="6">
        <v>16</v>
      </c>
      <c r="AL300" s="6">
        <v>37</v>
      </c>
      <c r="AM300" s="6">
        <v>0</v>
      </c>
      <c r="AN300" s="6">
        <v>3</v>
      </c>
      <c r="AO300" s="6">
        <v>1</v>
      </c>
      <c r="AP300" s="6">
        <v>0</v>
      </c>
      <c r="AQ300" s="6">
        <v>2</v>
      </c>
      <c r="AR300" s="6">
        <v>0</v>
      </c>
      <c r="AS300" s="6">
        <v>0</v>
      </c>
      <c r="AT300" s="6">
        <v>281</v>
      </c>
      <c r="AU300" s="6">
        <v>0</v>
      </c>
      <c r="AV300" s="6">
        <v>2</v>
      </c>
      <c r="AW300" s="6">
        <v>2</v>
      </c>
      <c r="AX300" s="6">
        <v>0</v>
      </c>
      <c r="AY300" s="6">
        <v>1</v>
      </c>
      <c r="AZ300" s="6">
        <v>0</v>
      </c>
      <c r="BA300" s="6">
        <v>6</v>
      </c>
      <c r="BB300" s="6">
        <v>1</v>
      </c>
      <c r="BC300" s="6">
        <v>1</v>
      </c>
      <c r="BD300" s="6">
        <v>0</v>
      </c>
      <c r="BE300" s="21">
        <v>0</v>
      </c>
      <c r="BF300" s="19">
        <f t="shared" si="4"/>
        <v>413</v>
      </c>
    </row>
    <row r="301" spans="1:58" s="1" customFormat="1" ht="18" customHeight="1" x14ac:dyDescent="0.25">
      <c r="A301" s="80"/>
      <c r="B301" s="68"/>
      <c r="C301" s="4" t="s">
        <v>59</v>
      </c>
      <c r="D301" s="5">
        <v>1</v>
      </c>
      <c r="E301" s="6">
        <v>0</v>
      </c>
      <c r="F301" s="6">
        <v>1</v>
      </c>
      <c r="G301" s="6">
        <v>0</v>
      </c>
      <c r="H301" s="6">
        <v>5</v>
      </c>
      <c r="I301" s="6">
        <v>0</v>
      </c>
      <c r="J301" s="6">
        <v>0</v>
      </c>
      <c r="K301" s="6">
        <v>0</v>
      </c>
      <c r="L301" s="6">
        <v>8</v>
      </c>
      <c r="M301" s="6">
        <v>3</v>
      </c>
      <c r="N301" s="6">
        <v>21</v>
      </c>
      <c r="O301" s="6">
        <v>0</v>
      </c>
      <c r="P301" s="6">
        <v>0</v>
      </c>
      <c r="Q301" s="6">
        <v>0</v>
      </c>
      <c r="R301" s="6">
        <v>1</v>
      </c>
      <c r="S301" s="6">
        <v>0</v>
      </c>
      <c r="T301" s="6">
        <v>0</v>
      </c>
      <c r="U301" s="6">
        <v>0</v>
      </c>
      <c r="V301" s="6">
        <v>2</v>
      </c>
      <c r="W301" s="6">
        <v>1</v>
      </c>
      <c r="X301" s="6">
        <v>0</v>
      </c>
      <c r="Y301" s="6">
        <v>4</v>
      </c>
      <c r="Z301" s="6">
        <v>1</v>
      </c>
      <c r="AA301" s="6">
        <v>1</v>
      </c>
      <c r="AB301" s="6">
        <v>1</v>
      </c>
      <c r="AC301" s="6">
        <v>0</v>
      </c>
      <c r="AD301" s="6">
        <v>0</v>
      </c>
      <c r="AE301" s="6">
        <v>0</v>
      </c>
      <c r="AF301" s="6">
        <v>0</v>
      </c>
      <c r="AG301" s="6">
        <v>1</v>
      </c>
      <c r="AH301" s="6">
        <v>0</v>
      </c>
      <c r="AI301" s="6">
        <v>13</v>
      </c>
      <c r="AJ301" s="6">
        <v>0</v>
      </c>
      <c r="AK301" s="6">
        <v>17</v>
      </c>
      <c r="AL301" s="6">
        <v>40</v>
      </c>
      <c r="AM301" s="6">
        <v>0</v>
      </c>
      <c r="AN301" s="6">
        <v>3</v>
      </c>
      <c r="AO301" s="6">
        <v>0</v>
      </c>
      <c r="AP301" s="6">
        <v>0</v>
      </c>
      <c r="AQ301" s="6">
        <v>2</v>
      </c>
      <c r="AR301" s="6">
        <v>1</v>
      </c>
      <c r="AS301" s="6">
        <v>0</v>
      </c>
      <c r="AT301" s="6">
        <v>243</v>
      </c>
      <c r="AU301" s="6">
        <v>2</v>
      </c>
      <c r="AV301" s="6">
        <v>0</v>
      </c>
      <c r="AW301" s="6">
        <v>2</v>
      </c>
      <c r="AX301" s="6">
        <v>0</v>
      </c>
      <c r="AY301" s="6">
        <v>0</v>
      </c>
      <c r="AZ301" s="6">
        <v>0</v>
      </c>
      <c r="BA301" s="6">
        <v>3</v>
      </c>
      <c r="BB301" s="6">
        <v>1</v>
      </c>
      <c r="BC301" s="6">
        <v>1</v>
      </c>
      <c r="BD301" s="6">
        <v>0</v>
      </c>
      <c r="BE301" s="21">
        <v>0</v>
      </c>
      <c r="BF301" s="19">
        <f t="shared" si="4"/>
        <v>379</v>
      </c>
    </row>
    <row r="302" spans="1:58" s="1" customFormat="1" ht="18" customHeight="1" x14ac:dyDescent="0.25">
      <c r="A302" s="80"/>
      <c r="B302" s="68"/>
      <c r="C302" s="4" t="s">
        <v>60</v>
      </c>
      <c r="D302" s="5">
        <v>11</v>
      </c>
      <c r="E302" s="6">
        <v>0</v>
      </c>
      <c r="F302" s="6">
        <v>8</v>
      </c>
      <c r="G302" s="6">
        <v>3</v>
      </c>
      <c r="H302" s="6">
        <v>40</v>
      </c>
      <c r="I302" s="6">
        <v>11</v>
      </c>
      <c r="J302" s="6">
        <v>9</v>
      </c>
      <c r="K302" s="6">
        <v>9</v>
      </c>
      <c r="L302" s="6">
        <v>40</v>
      </c>
      <c r="M302" s="6">
        <v>74</v>
      </c>
      <c r="N302" s="6">
        <v>184</v>
      </c>
      <c r="O302" s="6">
        <v>0</v>
      </c>
      <c r="P302" s="6">
        <v>2</v>
      </c>
      <c r="Q302" s="6">
        <v>2</v>
      </c>
      <c r="R302" s="6">
        <v>17</v>
      </c>
      <c r="S302" s="6">
        <v>15</v>
      </c>
      <c r="T302" s="6">
        <v>1</v>
      </c>
      <c r="U302" s="6">
        <v>3</v>
      </c>
      <c r="V302" s="6">
        <v>5</v>
      </c>
      <c r="W302" s="6">
        <v>11</v>
      </c>
      <c r="X302" s="6">
        <v>1</v>
      </c>
      <c r="Y302" s="6">
        <v>81</v>
      </c>
      <c r="Z302" s="6">
        <v>16</v>
      </c>
      <c r="AA302" s="6">
        <v>10</v>
      </c>
      <c r="AB302" s="6">
        <v>4</v>
      </c>
      <c r="AC302" s="6">
        <v>2</v>
      </c>
      <c r="AD302" s="6">
        <v>8</v>
      </c>
      <c r="AE302" s="6">
        <v>1</v>
      </c>
      <c r="AF302" s="6">
        <v>1</v>
      </c>
      <c r="AG302" s="6">
        <v>3</v>
      </c>
      <c r="AH302" s="6">
        <v>0</v>
      </c>
      <c r="AI302" s="6">
        <v>99</v>
      </c>
      <c r="AJ302" s="6">
        <v>1</v>
      </c>
      <c r="AK302" s="6">
        <v>209</v>
      </c>
      <c r="AL302" s="6">
        <v>338</v>
      </c>
      <c r="AM302" s="6">
        <v>1</v>
      </c>
      <c r="AN302" s="6">
        <v>18</v>
      </c>
      <c r="AO302" s="6">
        <v>2</v>
      </c>
      <c r="AP302" s="6">
        <v>3</v>
      </c>
      <c r="AQ302" s="6">
        <v>55</v>
      </c>
      <c r="AR302" s="6">
        <v>0</v>
      </c>
      <c r="AS302" s="6">
        <v>4</v>
      </c>
      <c r="AT302" s="6">
        <v>1428</v>
      </c>
      <c r="AU302" s="6">
        <v>2</v>
      </c>
      <c r="AV302" s="6">
        <v>20</v>
      </c>
      <c r="AW302" s="6">
        <v>26</v>
      </c>
      <c r="AX302" s="6">
        <v>0</v>
      </c>
      <c r="AY302" s="6">
        <v>4</v>
      </c>
      <c r="AZ302" s="6">
        <v>0</v>
      </c>
      <c r="BA302" s="6">
        <v>31</v>
      </c>
      <c r="BB302" s="6">
        <v>4</v>
      </c>
      <c r="BC302" s="6">
        <v>3</v>
      </c>
      <c r="BD302" s="6">
        <v>6</v>
      </c>
      <c r="BE302" s="21">
        <v>0</v>
      </c>
      <c r="BF302" s="19">
        <f t="shared" si="4"/>
        <v>2826</v>
      </c>
    </row>
    <row r="303" spans="1:58" s="12" customFormat="1" ht="18" customHeight="1" x14ac:dyDescent="0.25">
      <c r="A303" s="80"/>
      <c r="B303" s="69"/>
      <c r="C303" s="23" t="s">
        <v>56</v>
      </c>
      <c r="D303" s="40">
        <v>13.668166666666666</v>
      </c>
      <c r="E303" s="42" t="s">
        <v>69</v>
      </c>
      <c r="F303" s="36">
        <v>14.6053</v>
      </c>
      <c r="G303" s="35">
        <v>10.183999999999999</v>
      </c>
      <c r="H303" s="36">
        <v>12.641920000000001</v>
      </c>
      <c r="I303" s="36">
        <v>21.256583333333332</v>
      </c>
      <c r="J303" s="36">
        <v>13.898499999999999</v>
      </c>
      <c r="K303" s="36">
        <v>13.03588888888889</v>
      </c>
      <c r="L303" s="36">
        <v>12.985140350877193</v>
      </c>
      <c r="M303" s="36">
        <v>13.08941304347826</v>
      </c>
      <c r="N303" s="36">
        <v>10.664427999999999</v>
      </c>
      <c r="O303" s="35" t="s">
        <v>69</v>
      </c>
      <c r="P303" s="35">
        <v>4.5664999999999996</v>
      </c>
      <c r="Q303" s="36">
        <v>27.698999999999998</v>
      </c>
      <c r="R303" s="36">
        <v>15.79495</v>
      </c>
      <c r="S303" s="36">
        <v>17.625400000000003</v>
      </c>
      <c r="T303" s="36">
        <v>8.6649999999999991</v>
      </c>
      <c r="U303" s="36">
        <v>8.0903333333333336</v>
      </c>
      <c r="V303" s="36">
        <v>15.264285714285714</v>
      </c>
      <c r="W303" s="36">
        <v>7.5993333333333331</v>
      </c>
      <c r="X303" s="36">
        <v>6.5759999999999996</v>
      </c>
      <c r="Y303" s="36">
        <v>14.227166666666669</v>
      </c>
      <c r="Z303" s="36">
        <v>15.576411764705881</v>
      </c>
      <c r="AA303" s="36">
        <v>19.640461538461537</v>
      </c>
      <c r="AB303" s="36">
        <v>11.350333333333333</v>
      </c>
      <c r="AC303" s="36">
        <v>6.742</v>
      </c>
      <c r="AD303" s="36">
        <v>10.448625</v>
      </c>
      <c r="AE303" s="35">
        <v>9.1609999999999996</v>
      </c>
      <c r="AF303" s="35">
        <v>2.3450000000000002</v>
      </c>
      <c r="AG303" s="36">
        <v>5.9046000000000003</v>
      </c>
      <c r="AH303" s="35" t="s">
        <v>69</v>
      </c>
      <c r="AI303" s="36">
        <v>12.125828358208953</v>
      </c>
      <c r="AJ303" s="36">
        <v>3.379</v>
      </c>
      <c r="AK303" s="36">
        <v>12.454296577946772</v>
      </c>
      <c r="AL303" s="36">
        <v>11.25622173913043</v>
      </c>
      <c r="AM303" s="35">
        <v>17.294999999999998</v>
      </c>
      <c r="AN303" s="36">
        <v>9.66648</v>
      </c>
      <c r="AO303" s="36">
        <v>16.94875</v>
      </c>
      <c r="AP303" s="36">
        <v>19.50525</v>
      </c>
      <c r="AQ303" s="36">
        <v>12.064901639344264</v>
      </c>
      <c r="AR303" s="35">
        <v>2.7160000000000002</v>
      </c>
      <c r="AS303" s="36">
        <v>5.6512000000000002</v>
      </c>
      <c r="AT303" s="36">
        <v>9.0323955734406347</v>
      </c>
      <c r="AU303" s="35">
        <v>6.5584999999999996</v>
      </c>
      <c r="AV303" s="36">
        <v>12.905923076923077</v>
      </c>
      <c r="AW303" s="36">
        <v>11.097290322580644</v>
      </c>
      <c r="AX303" s="36" t="s">
        <v>69</v>
      </c>
      <c r="AY303" s="35">
        <v>15.6036</v>
      </c>
      <c r="AZ303" s="35" t="s">
        <v>69</v>
      </c>
      <c r="BA303" s="36">
        <v>10.936733333333335</v>
      </c>
      <c r="BB303" s="36">
        <v>13.110999999999999</v>
      </c>
      <c r="BC303" s="36">
        <v>11.4138</v>
      </c>
      <c r="BD303" s="36">
        <v>13.791499999999999</v>
      </c>
      <c r="BE303" s="49" t="s">
        <v>69</v>
      </c>
      <c r="BF303" s="58"/>
    </row>
    <row r="304" spans="1:58" s="1" customFormat="1" ht="18" customHeight="1" x14ac:dyDescent="0.25">
      <c r="A304" s="80"/>
      <c r="B304" s="67" t="s">
        <v>42</v>
      </c>
      <c r="C304" s="4" t="s">
        <v>52</v>
      </c>
      <c r="D304" s="5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1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1</v>
      </c>
      <c r="AQ304" s="6">
        <v>0</v>
      </c>
      <c r="AR304" s="6">
        <v>0</v>
      </c>
      <c r="AS304" s="6">
        <v>0</v>
      </c>
      <c r="AT304" s="6">
        <v>0</v>
      </c>
      <c r="AU304" s="6">
        <v>20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21">
        <v>0</v>
      </c>
      <c r="BF304" s="19">
        <f t="shared" si="4"/>
        <v>22</v>
      </c>
    </row>
    <row r="305" spans="1:58" s="1" customFormat="1" ht="18" customHeight="1" x14ac:dyDescent="0.25">
      <c r="A305" s="80"/>
      <c r="B305" s="68"/>
      <c r="C305" s="4" t="s">
        <v>53</v>
      </c>
      <c r="D305" s="5">
        <v>0</v>
      </c>
      <c r="E305" s="6">
        <v>0</v>
      </c>
      <c r="F305" s="6">
        <v>0</v>
      </c>
      <c r="G305" s="6">
        <v>0</v>
      </c>
      <c r="H305" s="6">
        <v>0</v>
      </c>
      <c r="I305" s="6">
        <v>1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1</v>
      </c>
      <c r="AC305" s="6">
        <v>0</v>
      </c>
      <c r="AD305" s="6">
        <v>0</v>
      </c>
      <c r="AE305" s="6">
        <v>0</v>
      </c>
      <c r="AF305" s="6">
        <v>1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1</v>
      </c>
      <c r="AN305" s="6">
        <v>0</v>
      </c>
      <c r="AO305" s="6">
        <v>0</v>
      </c>
      <c r="AP305" s="6">
        <v>0</v>
      </c>
      <c r="AQ305" s="6">
        <v>1</v>
      </c>
      <c r="AR305" s="6">
        <v>0</v>
      </c>
      <c r="AS305" s="6">
        <v>0</v>
      </c>
      <c r="AT305" s="6">
        <v>0</v>
      </c>
      <c r="AU305" s="6">
        <v>8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21">
        <v>0</v>
      </c>
      <c r="BF305" s="19">
        <f t="shared" si="4"/>
        <v>13</v>
      </c>
    </row>
    <row r="306" spans="1:58" s="1" customFormat="1" ht="18" customHeight="1" x14ac:dyDescent="0.25">
      <c r="A306" s="80"/>
      <c r="B306" s="68"/>
      <c r="C306" s="4" t="s">
        <v>54</v>
      </c>
      <c r="D306" s="5">
        <v>1</v>
      </c>
      <c r="E306" s="6">
        <v>0</v>
      </c>
      <c r="F306" s="6">
        <v>2</v>
      </c>
      <c r="G306" s="6">
        <v>0</v>
      </c>
      <c r="H306" s="6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1</v>
      </c>
      <c r="AC306" s="6">
        <v>0</v>
      </c>
      <c r="AD306" s="6">
        <v>0</v>
      </c>
      <c r="AE306" s="6">
        <v>0</v>
      </c>
      <c r="AF306" s="6">
        <v>2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10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21">
        <v>0</v>
      </c>
      <c r="BF306" s="19">
        <f t="shared" si="4"/>
        <v>17</v>
      </c>
    </row>
    <row r="307" spans="1:58" s="1" customFormat="1" ht="18" customHeight="1" x14ac:dyDescent="0.25">
      <c r="A307" s="80"/>
      <c r="B307" s="68"/>
      <c r="C307" s="4" t="s">
        <v>55</v>
      </c>
      <c r="D307" s="5">
        <v>1</v>
      </c>
      <c r="E307" s="6">
        <v>0</v>
      </c>
      <c r="F307" s="6">
        <v>1</v>
      </c>
      <c r="G307" s="6">
        <v>0</v>
      </c>
      <c r="H307" s="6">
        <v>4</v>
      </c>
      <c r="I307" s="6">
        <v>3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1</v>
      </c>
      <c r="S307" s="6">
        <v>0</v>
      </c>
      <c r="T307" s="6">
        <v>5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2</v>
      </c>
      <c r="AC307" s="6">
        <v>0</v>
      </c>
      <c r="AD307" s="6">
        <v>0</v>
      </c>
      <c r="AE307" s="6">
        <v>0</v>
      </c>
      <c r="AF307" s="6">
        <v>4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1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1</v>
      </c>
      <c r="AU307" s="6">
        <v>23</v>
      </c>
      <c r="AV307" s="6">
        <v>1</v>
      </c>
      <c r="AW307" s="6">
        <v>0</v>
      </c>
      <c r="AX307" s="6">
        <v>0</v>
      </c>
      <c r="AY307" s="6">
        <v>1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21">
        <v>0</v>
      </c>
      <c r="BF307" s="19">
        <f t="shared" si="4"/>
        <v>48</v>
      </c>
    </row>
    <row r="308" spans="1:58" s="1" customFormat="1" ht="18" customHeight="1" x14ac:dyDescent="0.25">
      <c r="A308" s="80"/>
      <c r="B308" s="68"/>
      <c r="C308" s="4" t="s">
        <v>59</v>
      </c>
      <c r="D308" s="5">
        <v>0</v>
      </c>
      <c r="E308" s="6">
        <v>0</v>
      </c>
      <c r="F308" s="6">
        <v>0</v>
      </c>
      <c r="G308" s="6">
        <v>0</v>
      </c>
      <c r="H308" s="6">
        <v>6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1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1</v>
      </c>
      <c r="AB308" s="6">
        <v>1</v>
      </c>
      <c r="AC308" s="6">
        <v>0</v>
      </c>
      <c r="AD308" s="6">
        <v>0</v>
      </c>
      <c r="AE308" s="6">
        <v>0</v>
      </c>
      <c r="AF308" s="6">
        <v>4</v>
      </c>
      <c r="AG308" s="6">
        <v>0</v>
      </c>
      <c r="AH308" s="6">
        <v>0</v>
      </c>
      <c r="AI308" s="6">
        <v>1</v>
      </c>
      <c r="AJ308" s="6">
        <v>0</v>
      </c>
      <c r="AK308" s="6">
        <v>0</v>
      </c>
      <c r="AL308" s="6">
        <v>0</v>
      </c>
      <c r="AM308" s="6">
        <v>1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15</v>
      </c>
      <c r="AV308" s="6">
        <v>0</v>
      </c>
      <c r="AW308" s="6">
        <v>0</v>
      </c>
      <c r="AX308" s="6">
        <v>0</v>
      </c>
      <c r="AY308" s="6">
        <v>3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21">
        <v>0</v>
      </c>
      <c r="BF308" s="19">
        <f t="shared" si="4"/>
        <v>33</v>
      </c>
    </row>
    <row r="309" spans="1:58" s="1" customFormat="1" ht="18" customHeight="1" x14ac:dyDescent="0.25">
      <c r="A309" s="80"/>
      <c r="B309" s="68"/>
      <c r="C309" s="4" t="s">
        <v>60</v>
      </c>
      <c r="D309" s="5">
        <v>0</v>
      </c>
      <c r="E309" s="6">
        <v>2</v>
      </c>
      <c r="F309" s="6">
        <v>3</v>
      </c>
      <c r="G309" s="6">
        <v>0</v>
      </c>
      <c r="H309" s="6">
        <v>18</v>
      </c>
      <c r="I309" s="6">
        <v>9</v>
      </c>
      <c r="J309" s="6">
        <v>0</v>
      </c>
      <c r="K309" s="6">
        <v>3</v>
      </c>
      <c r="L309" s="6">
        <v>0</v>
      </c>
      <c r="M309" s="6">
        <v>5</v>
      </c>
      <c r="N309" s="6">
        <v>1</v>
      </c>
      <c r="O309" s="6">
        <v>0</v>
      </c>
      <c r="P309" s="6">
        <v>0</v>
      </c>
      <c r="Q309" s="6">
        <v>0</v>
      </c>
      <c r="R309" s="6">
        <v>8</v>
      </c>
      <c r="S309" s="6">
        <v>0</v>
      </c>
      <c r="T309" s="6">
        <v>5</v>
      </c>
      <c r="U309" s="6">
        <v>0</v>
      </c>
      <c r="V309" s="6">
        <v>0</v>
      </c>
      <c r="W309" s="6">
        <v>3</v>
      </c>
      <c r="X309" s="6">
        <v>0</v>
      </c>
      <c r="Y309" s="6">
        <v>2</v>
      </c>
      <c r="Z309" s="6">
        <v>0</v>
      </c>
      <c r="AA309" s="6">
        <v>0</v>
      </c>
      <c r="AB309" s="6">
        <v>25</v>
      </c>
      <c r="AC309" s="6">
        <v>0</v>
      </c>
      <c r="AD309" s="6">
        <v>2</v>
      </c>
      <c r="AE309" s="6">
        <v>0</v>
      </c>
      <c r="AF309" s="6">
        <v>6</v>
      </c>
      <c r="AG309" s="6">
        <v>1</v>
      </c>
      <c r="AH309" s="6">
        <v>0</v>
      </c>
      <c r="AI309" s="6">
        <v>0</v>
      </c>
      <c r="AJ309" s="6">
        <v>1</v>
      </c>
      <c r="AK309" s="6">
        <v>3</v>
      </c>
      <c r="AL309" s="6">
        <v>2</v>
      </c>
      <c r="AM309" s="6">
        <v>2</v>
      </c>
      <c r="AN309" s="6">
        <v>1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3</v>
      </c>
      <c r="AU309" s="6">
        <v>91</v>
      </c>
      <c r="AV309" s="6">
        <v>2</v>
      </c>
      <c r="AW309" s="6">
        <v>4</v>
      </c>
      <c r="AX309" s="6">
        <v>0</v>
      </c>
      <c r="AY309" s="6">
        <v>5</v>
      </c>
      <c r="AZ309" s="6">
        <v>0</v>
      </c>
      <c r="BA309" s="6">
        <v>0</v>
      </c>
      <c r="BB309" s="6">
        <v>0</v>
      </c>
      <c r="BC309" s="6">
        <v>1</v>
      </c>
      <c r="BD309" s="6">
        <v>4</v>
      </c>
      <c r="BE309" s="21">
        <v>0</v>
      </c>
      <c r="BF309" s="19">
        <f t="shared" si="4"/>
        <v>212</v>
      </c>
    </row>
    <row r="310" spans="1:58" s="12" customFormat="1" ht="18" customHeight="1" x14ac:dyDescent="0.25">
      <c r="A310" s="80"/>
      <c r="B310" s="69"/>
      <c r="C310" s="23" t="s">
        <v>56</v>
      </c>
      <c r="D310" s="34">
        <v>1.0569999999999999</v>
      </c>
      <c r="E310" s="36">
        <v>31.738499999999998</v>
      </c>
      <c r="F310" s="36">
        <v>9.5358333333333345</v>
      </c>
      <c r="G310" s="35" t="s">
        <v>69</v>
      </c>
      <c r="H310" s="36">
        <v>11.683448275862069</v>
      </c>
      <c r="I310" s="36">
        <v>9.9708461538461552</v>
      </c>
      <c r="J310" s="36" t="s">
        <v>69</v>
      </c>
      <c r="K310" s="36">
        <v>17.141666666666666</v>
      </c>
      <c r="L310" s="35" t="s">
        <v>69</v>
      </c>
      <c r="M310" s="36">
        <v>23.517399999999999</v>
      </c>
      <c r="N310" s="36">
        <v>7.89</v>
      </c>
      <c r="O310" s="35" t="s">
        <v>69</v>
      </c>
      <c r="P310" s="35" t="s">
        <v>69</v>
      </c>
      <c r="Q310" s="36" t="s">
        <v>69</v>
      </c>
      <c r="R310" s="36">
        <v>19.266000000000002</v>
      </c>
      <c r="S310" s="36" t="s">
        <v>69</v>
      </c>
      <c r="T310" s="36">
        <v>8.088636363636363</v>
      </c>
      <c r="U310" s="35" t="s">
        <v>69</v>
      </c>
      <c r="V310" s="35" t="s">
        <v>69</v>
      </c>
      <c r="W310" s="36">
        <v>19.091666666666665</v>
      </c>
      <c r="X310" s="35" t="s">
        <v>69</v>
      </c>
      <c r="Y310" s="36">
        <v>35.024000000000001</v>
      </c>
      <c r="Z310" s="35" t="s">
        <v>69</v>
      </c>
      <c r="AA310" s="36">
        <v>2.6040000000000001</v>
      </c>
      <c r="AB310" s="36">
        <v>14.048900000000001</v>
      </c>
      <c r="AC310" s="35" t="s">
        <v>69</v>
      </c>
      <c r="AD310" s="36">
        <v>36.643500000000003</v>
      </c>
      <c r="AE310" s="36" t="s">
        <v>69</v>
      </c>
      <c r="AF310" s="36">
        <v>3.8958888888888885</v>
      </c>
      <c r="AG310" s="35">
        <v>13.336</v>
      </c>
      <c r="AH310" s="35" t="s">
        <v>69</v>
      </c>
      <c r="AI310" s="35">
        <v>2.2970000000000002</v>
      </c>
      <c r="AJ310" s="36">
        <v>37.057000000000002</v>
      </c>
      <c r="AK310" s="35">
        <v>16.709</v>
      </c>
      <c r="AL310" s="36">
        <v>7.3049999999999997</v>
      </c>
      <c r="AM310" s="36">
        <v>10.411199999999999</v>
      </c>
      <c r="AN310" s="35">
        <v>5.4290000000000003</v>
      </c>
      <c r="AO310" s="36" t="s">
        <v>69</v>
      </c>
      <c r="AP310" s="35">
        <v>0.13700000000000001</v>
      </c>
      <c r="AQ310" s="36">
        <v>0.27700000000000002</v>
      </c>
      <c r="AR310" s="35" t="s">
        <v>69</v>
      </c>
      <c r="AS310" s="35" t="s">
        <v>69</v>
      </c>
      <c r="AT310" s="36">
        <v>15.9725</v>
      </c>
      <c r="AU310" s="36">
        <v>7.1613772455089784</v>
      </c>
      <c r="AV310" s="36">
        <v>5.7443333333333326</v>
      </c>
      <c r="AW310" s="36">
        <v>24.204750000000001</v>
      </c>
      <c r="AX310" s="35" t="s">
        <v>69</v>
      </c>
      <c r="AY310" s="35">
        <v>11.622666666666667</v>
      </c>
      <c r="AZ310" s="35" t="s">
        <v>69</v>
      </c>
      <c r="BA310" s="36" t="s">
        <v>69</v>
      </c>
      <c r="BB310" s="36" t="s">
        <v>69</v>
      </c>
      <c r="BC310" s="35">
        <v>5.391</v>
      </c>
      <c r="BD310" s="36">
        <v>7.5495000000000001</v>
      </c>
      <c r="BE310" s="37" t="s">
        <v>69</v>
      </c>
      <c r="BF310" s="58"/>
    </row>
    <row r="311" spans="1:58" s="1" customFormat="1" ht="18" customHeight="1" x14ac:dyDescent="0.25">
      <c r="A311" s="80"/>
      <c r="B311" s="67" t="s">
        <v>43</v>
      </c>
      <c r="C311" s="4" t="s">
        <v>52</v>
      </c>
      <c r="D311" s="5">
        <v>1</v>
      </c>
      <c r="E311" s="6">
        <v>0</v>
      </c>
      <c r="F311" s="6">
        <v>0</v>
      </c>
      <c r="G311" s="6">
        <v>2</v>
      </c>
      <c r="H311" s="6">
        <v>1</v>
      </c>
      <c r="I311" s="6">
        <v>0</v>
      </c>
      <c r="J311" s="6">
        <v>0</v>
      </c>
      <c r="K311" s="6">
        <v>0</v>
      </c>
      <c r="L311" s="6">
        <v>0</v>
      </c>
      <c r="M311" s="6">
        <v>2</v>
      </c>
      <c r="N311" s="6">
        <v>4</v>
      </c>
      <c r="O311" s="6">
        <v>0</v>
      </c>
      <c r="P311" s="6">
        <v>0</v>
      </c>
      <c r="Q311" s="6">
        <v>0</v>
      </c>
      <c r="R311" s="6">
        <v>2</v>
      </c>
      <c r="S311" s="6">
        <v>0</v>
      </c>
      <c r="T311" s="6">
        <v>0</v>
      </c>
      <c r="U311" s="6">
        <v>0</v>
      </c>
      <c r="V311" s="6">
        <v>5</v>
      </c>
      <c r="W311" s="6">
        <v>0</v>
      </c>
      <c r="X311" s="6">
        <v>0</v>
      </c>
      <c r="Y311" s="6">
        <v>9</v>
      </c>
      <c r="Z311" s="6">
        <v>0</v>
      </c>
      <c r="AA311" s="6">
        <v>0</v>
      </c>
      <c r="AB311" s="6">
        <v>0</v>
      </c>
      <c r="AC311" s="6">
        <v>3</v>
      </c>
      <c r="AD311" s="6">
        <v>1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1</v>
      </c>
      <c r="AS311" s="6">
        <v>0</v>
      </c>
      <c r="AT311" s="6">
        <v>1</v>
      </c>
      <c r="AU311" s="6">
        <v>0</v>
      </c>
      <c r="AV311" s="6">
        <v>291</v>
      </c>
      <c r="AW311" s="6">
        <v>2</v>
      </c>
      <c r="AX311" s="6">
        <v>0</v>
      </c>
      <c r="AY311" s="6">
        <v>0</v>
      </c>
      <c r="AZ311" s="6">
        <v>0</v>
      </c>
      <c r="BA311" s="6">
        <v>2</v>
      </c>
      <c r="BB311" s="6">
        <v>0</v>
      </c>
      <c r="BC311" s="6">
        <v>0</v>
      </c>
      <c r="BD311" s="6">
        <v>0</v>
      </c>
      <c r="BE311" s="21">
        <v>0</v>
      </c>
      <c r="BF311" s="19">
        <f t="shared" si="4"/>
        <v>327</v>
      </c>
    </row>
    <row r="312" spans="1:58" s="1" customFormat="1" ht="18" customHeight="1" x14ac:dyDescent="0.25">
      <c r="A312" s="80"/>
      <c r="B312" s="68"/>
      <c r="C312" s="4" t="s">
        <v>53</v>
      </c>
      <c r="D312" s="5">
        <v>0</v>
      </c>
      <c r="E312" s="6">
        <v>0</v>
      </c>
      <c r="F312" s="6">
        <v>0</v>
      </c>
      <c r="G312" s="6">
        <v>1</v>
      </c>
      <c r="H312" s="6">
        <v>7</v>
      </c>
      <c r="I312" s="6">
        <v>0</v>
      </c>
      <c r="J312" s="6">
        <v>0</v>
      </c>
      <c r="K312" s="6">
        <v>0</v>
      </c>
      <c r="L312" s="6">
        <v>2</v>
      </c>
      <c r="M312" s="6">
        <v>1</v>
      </c>
      <c r="N312" s="6">
        <v>6</v>
      </c>
      <c r="O312" s="6">
        <v>0</v>
      </c>
      <c r="P312" s="6">
        <v>0</v>
      </c>
      <c r="Q312" s="6">
        <v>0</v>
      </c>
      <c r="R312" s="6">
        <v>5</v>
      </c>
      <c r="S312" s="6">
        <v>0</v>
      </c>
      <c r="T312" s="6">
        <v>0</v>
      </c>
      <c r="U312" s="6">
        <v>1</v>
      </c>
      <c r="V312" s="6">
        <v>2</v>
      </c>
      <c r="W312" s="6">
        <v>1</v>
      </c>
      <c r="X312" s="6">
        <v>0</v>
      </c>
      <c r="Y312" s="6">
        <v>13</v>
      </c>
      <c r="Z312" s="6">
        <v>0</v>
      </c>
      <c r="AA312" s="6">
        <v>3</v>
      </c>
      <c r="AB312" s="6">
        <v>0</v>
      </c>
      <c r="AC312" s="6">
        <v>3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1</v>
      </c>
      <c r="AL312" s="6">
        <v>2</v>
      </c>
      <c r="AM312" s="6">
        <v>0</v>
      </c>
      <c r="AN312" s="6">
        <v>0</v>
      </c>
      <c r="AO312" s="6">
        <v>0</v>
      </c>
      <c r="AP312" s="6">
        <v>0</v>
      </c>
      <c r="AQ312" s="6">
        <v>2</v>
      </c>
      <c r="AR312" s="6">
        <v>0</v>
      </c>
      <c r="AS312" s="6">
        <v>0</v>
      </c>
      <c r="AT312" s="6">
        <v>1</v>
      </c>
      <c r="AU312" s="6">
        <v>0</v>
      </c>
      <c r="AV312" s="6">
        <v>243</v>
      </c>
      <c r="AW312" s="6">
        <v>0</v>
      </c>
      <c r="AX312" s="6">
        <v>0</v>
      </c>
      <c r="AY312" s="6">
        <v>0</v>
      </c>
      <c r="AZ312" s="6">
        <v>0</v>
      </c>
      <c r="BA312" s="6">
        <v>2</v>
      </c>
      <c r="BB312" s="6">
        <v>0</v>
      </c>
      <c r="BC312" s="6">
        <v>0</v>
      </c>
      <c r="BD312" s="6">
        <v>2</v>
      </c>
      <c r="BE312" s="21">
        <v>0</v>
      </c>
      <c r="BF312" s="19">
        <f t="shared" si="4"/>
        <v>298</v>
      </c>
    </row>
    <row r="313" spans="1:58" s="1" customFormat="1" ht="18" customHeight="1" x14ac:dyDescent="0.25">
      <c r="A313" s="80"/>
      <c r="B313" s="68"/>
      <c r="C313" s="4" t="s">
        <v>54</v>
      </c>
      <c r="D313" s="5">
        <v>2</v>
      </c>
      <c r="E313" s="6">
        <v>0</v>
      </c>
      <c r="F313" s="6">
        <v>0</v>
      </c>
      <c r="G313" s="6">
        <v>1</v>
      </c>
      <c r="H313" s="6">
        <v>0</v>
      </c>
      <c r="I313" s="6">
        <v>0</v>
      </c>
      <c r="J313" s="6">
        <v>0</v>
      </c>
      <c r="K313" s="6">
        <v>0</v>
      </c>
      <c r="L313" s="6">
        <v>1</v>
      </c>
      <c r="M313" s="6">
        <v>2</v>
      </c>
      <c r="N313" s="6">
        <v>3</v>
      </c>
      <c r="O313" s="6">
        <v>0</v>
      </c>
      <c r="P313" s="6">
        <v>0</v>
      </c>
      <c r="Q313" s="6">
        <v>0</v>
      </c>
      <c r="R313" s="6">
        <v>5</v>
      </c>
      <c r="S313" s="6">
        <v>4</v>
      </c>
      <c r="T313" s="6">
        <v>1</v>
      </c>
      <c r="U313" s="6">
        <v>1</v>
      </c>
      <c r="V313" s="6">
        <v>3</v>
      </c>
      <c r="W313" s="6">
        <v>0</v>
      </c>
      <c r="X313" s="6">
        <v>0</v>
      </c>
      <c r="Y313" s="6">
        <v>4</v>
      </c>
      <c r="Z313" s="6">
        <v>1</v>
      </c>
      <c r="AA313" s="6">
        <v>0</v>
      </c>
      <c r="AB313" s="6">
        <v>0</v>
      </c>
      <c r="AC313" s="6">
        <v>3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3</v>
      </c>
      <c r="AL313" s="6">
        <v>2</v>
      </c>
      <c r="AM313" s="6">
        <v>0</v>
      </c>
      <c r="AN313" s="6">
        <v>1</v>
      </c>
      <c r="AO313" s="6">
        <v>0</v>
      </c>
      <c r="AP313" s="6">
        <v>0</v>
      </c>
      <c r="AQ313" s="6">
        <v>1</v>
      </c>
      <c r="AR313" s="6">
        <v>0</v>
      </c>
      <c r="AS313" s="6">
        <v>0</v>
      </c>
      <c r="AT313" s="6">
        <v>1</v>
      </c>
      <c r="AU313" s="6">
        <v>0</v>
      </c>
      <c r="AV313" s="6">
        <v>211</v>
      </c>
      <c r="AW313" s="6">
        <v>0</v>
      </c>
      <c r="AX313" s="6">
        <v>0</v>
      </c>
      <c r="AY313" s="6">
        <v>0</v>
      </c>
      <c r="AZ313" s="6">
        <v>0</v>
      </c>
      <c r="BA313" s="6">
        <v>3</v>
      </c>
      <c r="BB313" s="6">
        <v>1</v>
      </c>
      <c r="BC313" s="6">
        <v>0</v>
      </c>
      <c r="BD313" s="6">
        <v>2</v>
      </c>
      <c r="BE313" s="21">
        <v>0</v>
      </c>
      <c r="BF313" s="19">
        <f t="shared" si="4"/>
        <v>256</v>
      </c>
    </row>
    <row r="314" spans="1:58" s="1" customFormat="1" ht="18" customHeight="1" x14ac:dyDescent="0.25">
      <c r="A314" s="80"/>
      <c r="B314" s="68"/>
      <c r="C314" s="4" t="s">
        <v>55</v>
      </c>
      <c r="D314" s="5">
        <v>3</v>
      </c>
      <c r="E314" s="6">
        <v>0</v>
      </c>
      <c r="F314" s="6">
        <v>1</v>
      </c>
      <c r="G314" s="6">
        <v>3</v>
      </c>
      <c r="H314" s="6">
        <v>5</v>
      </c>
      <c r="I314" s="6">
        <v>1</v>
      </c>
      <c r="J314" s="6">
        <v>0</v>
      </c>
      <c r="K314" s="6">
        <v>0</v>
      </c>
      <c r="L314" s="6">
        <v>6</v>
      </c>
      <c r="M314" s="6">
        <v>5</v>
      </c>
      <c r="N314" s="6">
        <v>11</v>
      </c>
      <c r="O314" s="6">
        <v>0</v>
      </c>
      <c r="P314" s="6">
        <v>0</v>
      </c>
      <c r="Q314" s="6">
        <v>0</v>
      </c>
      <c r="R314" s="6">
        <v>8</v>
      </c>
      <c r="S314" s="6">
        <v>4</v>
      </c>
      <c r="T314" s="6">
        <v>1</v>
      </c>
      <c r="U314" s="6">
        <v>0</v>
      </c>
      <c r="V314" s="6">
        <v>7</v>
      </c>
      <c r="W314" s="6">
        <v>0</v>
      </c>
      <c r="X314" s="6">
        <v>0</v>
      </c>
      <c r="Y314" s="6">
        <v>6</v>
      </c>
      <c r="Z314" s="6">
        <v>0</v>
      </c>
      <c r="AA314" s="6">
        <v>2</v>
      </c>
      <c r="AB314" s="6">
        <v>0</v>
      </c>
      <c r="AC314" s="6">
        <v>6</v>
      </c>
      <c r="AD314" s="6">
        <v>2</v>
      </c>
      <c r="AE314" s="6">
        <v>0</v>
      </c>
      <c r="AF314" s="6">
        <v>0</v>
      </c>
      <c r="AG314" s="6">
        <v>0</v>
      </c>
      <c r="AH314" s="6">
        <v>0</v>
      </c>
      <c r="AI314" s="6">
        <v>1</v>
      </c>
      <c r="AJ314" s="6">
        <v>0</v>
      </c>
      <c r="AK314" s="6">
        <v>1</v>
      </c>
      <c r="AL314" s="6">
        <v>6</v>
      </c>
      <c r="AM314" s="6">
        <v>1</v>
      </c>
      <c r="AN314" s="6">
        <v>1</v>
      </c>
      <c r="AO314" s="6">
        <v>0</v>
      </c>
      <c r="AP314" s="6">
        <v>0</v>
      </c>
      <c r="AQ314" s="6">
        <v>1</v>
      </c>
      <c r="AR314" s="6">
        <v>0</v>
      </c>
      <c r="AS314" s="6">
        <v>0</v>
      </c>
      <c r="AT314" s="6">
        <v>2</v>
      </c>
      <c r="AU314" s="6">
        <v>0</v>
      </c>
      <c r="AV314" s="6">
        <v>395</v>
      </c>
      <c r="AW314" s="6">
        <v>3</v>
      </c>
      <c r="AX314" s="6">
        <v>0</v>
      </c>
      <c r="AY314" s="6">
        <v>0</v>
      </c>
      <c r="AZ314" s="6">
        <v>0</v>
      </c>
      <c r="BA314" s="6">
        <v>3</v>
      </c>
      <c r="BB314" s="6">
        <v>1</v>
      </c>
      <c r="BC314" s="6">
        <v>1</v>
      </c>
      <c r="BD314" s="6">
        <v>0</v>
      </c>
      <c r="BE314" s="21">
        <v>0</v>
      </c>
      <c r="BF314" s="19">
        <f t="shared" si="4"/>
        <v>487</v>
      </c>
    </row>
    <row r="315" spans="1:58" s="1" customFormat="1" ht="18" customHeight="1" x14ac:dyDescent="0.25">
      <c r="A315" s="80"/>
      <c r="B315" s="68"/>
      <c r="C315" s="4" t="s">
        <v>59</v>
      </c>
      <c r="D315" s="5">
        <v>6</v>
      </c>
      <c r="E315" s="6">
        <v>0</v>
      </c>
      <c r="F315" s="6">
        <v>1</v>
      </c>
      <c r="G315" s="6">
        <v>2</v>
      </c>
      <c r="H315" s="6">
        <v>7</v>
      </c>
      <c r="I315" s="6">
        <v>2</v>
      </c>
      <c r="J315" s="6">
        <v>0</v>
      </c>
      <c r="K315" s="6">
        <v>0</v>
      </c>
      <c r="L315" s="6">
        <v>7</v>
      </c>
      <c r="M315" s="6">
        <v>7</v>
      </c>
      <c r="N315" s="6">
        <v>12</v>
      </c>
      <c r="O315" s="6">
        <v>0</v>
      </c>
      <c r="P315" s="6">
        <v>0</v>
      </c>
      <c r="Q315" s="6">
        <v>0</v>
      </c>
      <c r="R315" s="6">
        <v>11</v>
      </c>
      <c r="S315" s="6">
        <v>1</v>
      </c>
      <c r="T315" s="6">
        <v>0</v>
      </c>
      <c r="U315" s="6">
        <v>0</v>
      </c>
      <c r="V315" s="6">
        <v>4</v>
      </c>
      <c r="W315" s="6">
        <v>3</v>
      </c>
      <c r="X315" s="6">
        <v>0</v>
      </c>
      <c r="Y315" s="6">
        <v>6</v>
      </c>
      <c r="Z315" s="6">
        <v>1</v>
      </c>
      <c r="AA315" s="6">
        <v>1</v>
      </c>
      <c r="AB315" s="6">
        <v>1</v>
      </c>
      <c r="AC315" s="6">
        <v>2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1</v>
      </c>
      <c r="AJ315" s="6">
        <v>0</v>
      </c>
      <c r="AK315" s="6">
        <v>3</v>
      </c>
      <c r="AL315" s="6">
        <v>8</v>
      </c>
      <c r="AM315" s="6">
        <v>0</v>
      </c>
      <c r="AN315" s="6">
        <v>5</v>
      </c>
      <c r="AO315" s="6">
        <v>0</v>
      </c>
      <c r="AP315" s="6">
        <v>1</v>
      </c>
      <c r="AQ315" s="6">
        <v>2</v>
      </c>
      <c r="AR315" s="6">
        <v>0</v>
      </c>
      <c r="AS315" s="6">
        <v>1</v>
      </c>
      <c r="AT315" s="6">
        <v>4</v>
      </c>
      <c r="AU315" s="6">
        <v>0</v>
      </c>
      <c r="AV315" s="6">
        <v>325</v>
      </c>
      <c r="AW315" s="6">
        <v>8</v>
      </c>
      <c r="AX315" s="6">
        <v>0</v>
      </c>
      <c r="AY315" s="6">
        <v>0</v>
      </c>
      <c r="AZ315" s="6">
        <v>0</v>
      </c>
      <c r="BA315" s="6">
        <v>4</v>
      </c>
      <c r="BB315" s="6">
        <v>1</v>
      </c>
      <c r="BC315" s="6">
        <v>0</v>
      </c>
      <c r="BD315" s="6">
        <v>0</v>
      </c>
      <c r="BE315" s="21">
        <v>0</v>
      </c>
      <c r="BF315" s="19">
        <f t="shared" si="4"/>
        <v>437</v>
      </c>
    </row>
    <row r="316" spans="1:58" s="1" customFormat="1" ht="18" customHeight="1" x14ac:dyDescent="0.25">
      <c r="A316" s="80"/>
      <c r="B316" s="68"/>
      <c r="C316" s="4" t="s">
        <v>60</v>
      </c>
      <c r="D316" s="5">
        <v>55</v>
      </c>
      <c r="E316" s="6">
        <v>1</v>
      </c>
      <c r="F316" s="6">
        <v>19</v>
      </c>
      <c r="G316" s="6">
        <v>19</v>
      </c>
      <c r="H316" s="6">
        <v>68</v>
      </c>
      <c r="I316" s="6">
        <v>14</v>
      </c>
      <c r="J316" s="6">
        <v>3</v>
      </c>
      <c r="K316" s="6">
        <v>2</v>
      </c>
      <c r="L316" s="6">
        <v>11</v>
      </c>
      <c r="M316" s="6">
        <v>97</v>
      </c>
      <c r="N316" s="6">
        <v>96</v>
      </c>
      <c r="O316" s="6">
        <v>0</v>
      </c>
      <c r="P316" s="6">
        <v>0</v>
      </c>
      <c r="Q316" s="6">
        <v>0</v>
      </c>
      <c r="R316" s="6">
        <v>109</v>
      </c>
      <c r="S316" s="6">
        <v>28</v>
      </c>
      <c r="T316" s="6">
        <v>7</v>
      </c>
      <c r="U316" s="6">
        <v>5</v>
      </c>
      <c r="V316" s="6">
        <v>41</v>
      </c>
      <c r="W316" s="6">
        <v>25</v>
      </c>
      <c r="X316" s="6">
        <v>0</v>
      </c>
      <c r="Y316" s="6">
        <v>55</v>
      </c>
      <c r="Z316" s="6">
        <v>9</v>
      </c>
      <c r="AA316" s="6">
        <v>43</v>
      </c>
      <c r="AB316" s="6">
        <v>10</v>
      </c>
      <c r="AC316" s="6">
        <v>32</v>
      </c>
      <c r="AD316" s="6">
        <v>24</v>
      </c>
      <c r="AE316" s="6">
        <v>3</v>
      </c>
      <c r="AF316" s="6">
        <v>1</v>
      </c>
      <c r="AG316" s="6">
        <v>5</v>
      </c>
      <c r="AH316" s="6">
        <v>1</v>
      </c>
      <c r="AI316" s="6">
        <v>19</v>
      </c>
      <c r="AJ316" s="6">
        <v>1</v>
      </c>
      <c r="AK316" s="6">
        <v>46</v>
      </c>
      <c r="AL316" s="6">
        <v>55</v>
      </c>
      <c r="AM316" s="6">
        <v>3</v>
      </c>
      <c r="AN316" s="6">
        <v>29</v>
      </c>
      <c r="AO316" s="6">
        <v>6</v>
      </c>
      <c r="AP316" s="6">
        <v>6</v>
      </c>
      <c r="AQ316" s="6">
        <v>19</v>
      </c>
      <c r="AR316" s="6">
        <v>0</v>
      </c>
      <c r="AS316" s="6">
        <v>0</v>
      </c>
      <c r="AT316" s="6">
        <v>45</v>
      </c>
      <c r="AU316" s="6">
        <v>1</v>
      </c>
      <c r="AV316" s="6">
        <v>2146</v>
      </c>
      <c r="AW316" s="6">
        <v>65</v>
      </c>
      <c r="AX316" s="6">
        <v>0</v>
      </c>
      <c r="AY316" s="6">
        <v>2</v>
      </c>
      <c r="AZ316" s="6">
        <v>0</v>
      </c>
      <c r="BA316" s="6">
        <v>36</v>
      </c>
      <c r="BB316" s="6">
        <v>4</v>
      </c>
      <c r="BC316" s="6">
        <v>7</v>
      </c>
      <c r="BD316" s="6">
        <v>14</v>
      </c>
      <c r="BE316" s="21">
        <v>0</v>
      </c>
      <c r="BF316" s="19">
        <f t="shared" si="4"/>
        <v>3287</v>
      </c>
    </row>
    <row r="317" spans="1:58" s="12" customFormat="1" ht="18" customHeight="1" x14ac:dyDescent="0.25">
      <c r="A317" s="80"/>
      <c r="B317" s="69"/>
      <c r="C317" s="23" t="s">
        <v>56</v>
      </c>
      <c r="D317" s="40">
        <v>14.419970149253732</v>
      </c>
      <c r="E317" s="35">
        <v>14.79</v>
      </c>
      <c r="F317" s="36">
        <v>16.560714285714283</v>
      </c>
      <c r="G317" s="36">
        <v>15.002464285714284</v>
      </c>
      <c r="H317" s="36">
        <v>14.186181818181824</v>
      </c>
      <c r="I317" s="36">
        <v>13.984176470588235</v>
      </c>
      <c r="J317" s="36">
        <v>9.5193333333333339</v>
      </c>
      <c r="K317" s="36">
        <v>19.452500000000001</v>
      </c>
      <c r="L317" s="36">
        <v>8.2136666666666667</v>
      </c>
      <c r="M317" s="36">
        <v>14.08524561403509</v>
      </c>
      <c r="N317" s="36">
        <v>10.417265151515156</v>
      </c>
      <c r="O317" s="35" t="s">
        <v>69</v>
      </c>
      <c r="P317" s="35" t="s">
        <v>69</v>
      </c>
      <c r="Q317" s="36" t="s">
        <v>69</v>
      </c>
      <c r="R317" s="36">
        <v>14.450571428571427</v>
      </c>
      <c r="S317" s="36">
        <v>13.451405405405405</v>
      </c>
      <c r="T317" s="36">
        <v>22.480222222222224</v>
      </c>
      <c r="U317" s="36">
        <v>7.5658571428571424</v>
      </c>
      <c r="V317" s="36">
        <v>10.54041935483871</v>
      </c>
      <c r="W317" s="36">
        <v>16.134620689655172</v>
      </c>
      <c r="X317" s="36" t="s">
        <v>69</v>
      </c>
      <c r="Y317" s="36">
        <v>6.9675806451612914</v>
      </c>
      <c r="Z317" s="36">
        <v>16.119545454545456</v>
      </c>
      <c r="AA317" s="36">
        <v>17.241367346938777</v>
      </c>
      <c r="AB317" s="36">
        <v>21.536545454545454</v>
      </c>
      <c r="AC317" s="36">
        <v>7.7705714285714302</v>
      </c>
      <c r="AD317" s="36">
        <v>11.903814814814815</v>
      </c>
      <c r="AE317" s="36">
        <v>26.84566666666667</v>
      </c>
      <c r="AF317" s="36">
        <v>43.4</v>
      </c>
      <c r="AG317" s="36">
        <v>7.303399999999999</v>
      </c>
      <c r="AH317" s="35">
        <v>3.923</v>
      </c>
      <c r="AI317" s="36">
        <v>14.671571428571429</v>
      </c>
      <c r="AJ317" s="36">
        <v>13.029</v>
      </c>
      <c r="AK317" s="36">
        <v>12.217203703703705</v>
      </c>
      <c r="AL317" s="36">
        <v>12.96772602739726</v>
      </c>
      <c r="AM317" s="35">
        <v>17.950749999999999</v>
      </c>
      <c r="AN317" s="36">
        <v>13.402638888888889</v>
      </c>
      <c r="AO317" s="36">
        <v>16.400666666666666</v>
      </c>
      <c r="AP317" s="36">
        <v>10.551714285714285</v>
      </c>
      <c r="AQ317" s="36">
        <v>9.0656800000000004</v>
      </c>
      <c r="AR317" s="35">
        <v>2.7E-2</v>
      </c>
      <c r="AS317" s="42">
        <v>2.0009999999999999</v>
      </c>
      <c r="AT317" s="36">
        <v>13.691425925925925</v>
      </c>
      <c r="AU317" s="35">
        <v>11.592000000000001</v>
      </c>
      <c r="AV317" s="36">
        <v>8.4900083079479245</v>
      </c>
      <c r="AW317" s="36">
        <v>13.264897435897439</v>
      </c>
      <c r="AX317" s="35" t="s">
        <v>69</v>
      </c>
      <c r="AY317" s="35">
        <v>20.85</v>
      </c>
      <c r="AZ317" s="35" t="s">
        <v>69</v>
      </c>
      <c r="BA317" s="36">
        <v>11.729880000000001</v>
      </c>
      <c r="BB317" s="36">
        <v>5.4975714285714279</v>
      </c>
      <c r="BC317" s="36">
        <v>11.870000000000001</v>
      </c>
      <c r="BD317" s="36">
        <v>10.395444444444443</v>
      </c>
      <c r="BE317" s="37" t="s">
        <v>69</v>
      </c>
      <c r="BF317" s="58"/>
    </row>
    <row r="318" spans="1:58" s="1" customFormat="1" ht="18" customHeight="1" x14ac:dyDescent="0.25">
      <c r="A318" s="80"/>
      <c r="B318" s="67" t="s">
        <v>44</v>
      </c>
      <c r="C318" s="4" t="s">
        <v>52</v>
      </c>
      <c r="D318" s="5">
        <v>1</v>
      </c>
      <c r="E318" s="6">
        <v>0</v>
      </c>
      <c r="F318" s="6">
        <v>10</v>
      </c>
      <c r="G318" s="6">
        <v>0</v>
      </c>
      <c r="H318" s="6">
        <v>6</v>
      </c>
      <c r="I318" s="6">
        <v>1</v>
      </c>
      <c r="J318" s="6">
        <v>0</v>
      </c>
      <c r="K318" s="6">
        <v>0</v>
      </c>
      <c r="L318" s="6">
        <v>0</v>
      </c>
      <c r="M318" s="6">
        <v>5</v>
      </c>
      <c r="N318" s="6">
        <v>3</v>
      </c>
      <c r="O318" s="6">
        <v>0</v>
      </c>
      <c r="P318" s="6">
        <v>0</v>
      </c>
      <c r="Q318" s="6">
        <v>0</v>
      </c>
      <c r="R318" s="6">
        <v>3</v>
      </c>
      <c r="S318" s="6">
        <v>0</v>
      </c>
      <c r="T318" s="6">
        <v>2</v>
      </c>
      <c r="U318" s="6">
        <v>1</v>
      </c>
      <c r="V318" s="6">
        <v>0</v>
      </c>
      <c r="W318" s="6">
        <v>3</v>
      </c>
      <c r="X318" s="6">
        <v>0</v>
      </c>
      <c r="Y318" s="6">
        <v>6</v>
      </c>
      <c r="Z318" s="6">
        <v>1</v>
      </c>
      <c r="AA318" s="6">
        <v>0</v>
      </c>
      <c r="AB318" s="6">
        <v>0</v>
      </c>
      <c r="AC318" s="6">
        <v>1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5</v>
      </c>
      <c r="AK318" s="6">
        <v>2</v>
      </c>
      <c r="AL318" s="6">
        <v>3</v>
      </c>
      <c r="AM318" s="6">
        <v>0</v>
      </c>
      <c r="AN318" s="6">
        <v>0</v>
      </c>
      <c r="AO318" s="6">
        <v>0</v>
      </c>
      <c r="AP318" s="6">
        <v>1</v>
      </c>
      <c r="AQ318" s="6">
        <v>1</v>
      </c>
      <c r="AR318" s="6">
        <v>1</v>
      </c>
      <c r="AS318" s="6">
        <v>0</v>
      </c>
      <c r="AT318" s="6">
        <v>0</v>
      </c>
      <c r="AU318" s="6">
        <v>0</v>
      </c>
      <c r="AV318" s="6">
        <v>2</v>
      </c>
      <c r="AW318" s="6">
        <v>1207</v>
      </c>
      <c r="AX318" s="6">
        <v>3</v>
      </c>
      <c r="AY318" s="6">
        <v>0</v>
      </c>
      <c r="AZ318" s="6">
        <v>0</v>
      </c>
      <c r="BA318" s="6">
        <v>1</v>
      </c>
      <c r="BB318" s="6">
        <v>3</v>
      </c>
      <c r="BC318" s="6">
        <v>0</v>
      </c>
      <c r="BD318" s="6">
        <v>2</v>
      </c>
      <c r="BE318" s="21">
        <v>0</v>
      </c>
      <c r="BF318" s="19">
        <f t="shared" si="4"/>
        <v>1274</v>
      </c>
    </row>
    <row r="319" spans="1:58" s="1" customFormat="1" ht="18" customHeight="1" x14ac:dyDescent="0.25">
      <c r="A319" s="80"/>
      <c r="B319" s="68"/>
      <c r="C319" s="4" t="s">
        <v>53</v>
      </c>
      <c r="D319" s="5">
        <v>1</v>
      </c>
      <c r="E319" s="6">
        <v>0</v>
      </c>
      <c r="F319" s="6">
        <v>4</v>
      </c>
      <c r="G319" s="6">
        <v>2</v>
      </c>
      <c r="H319" s="6">
        <v>12</v>
      </c>
      <c r="I319" s="6">
        <v>4</v>
      </c>
      <c r="J319" s="6">
        <v>0</v>
      </c>
      <c r="K319" s="6">
        <v>0</v>
      </c>
      <c r="L319" s="6">
        <v>0</v>
      </c>
      <c r="M319" s="6">
        <v>2</v>
      </c>
      <c r="N319" s="6">
        <v>3</v>
      </c>
      <c r="O319" s="6">
        <v>0</v>
      </c>
      <c r="P319" s="6">
        <v>0</v>
      </c>
      <c r="Q319" s="6">
        <v>0</v>
      </c>
      <c r="R319" s="6">
        <v>5</v>
      </c>
      <c r="S319" s="6">
        <v>1</v>
      </c>
      <c r="T319" s="6">
        <v>0</v>
      </c>
      <c r="U319" s="6">
        <v>1</v>
      </c>
      <c r="V319" s="6">
        <v>0</v>
      </c>
      <c r="W319" s="6">
        <v>5</v>
      </c>
      <c r="X319" s="6">
        <v>0</v>
      </c>
      <c r="Y319" s="6">
        <v>5</v>
      </c>
      <c r="Z319" s="6">
        <v>2</v>
      </c>
      <c r="AA319" s="6">
        <v>1</v>
      </c>
      <c r="AB319" s="6">
        <v>0</v>
      </c>
      <c r="AC319" s="6">
        <v>1</v>
      </c>
      <c r="AD319" s="6">
        <v>1</v>
      </c>
      <c r="AE319" s="6">
        <v>1</v>
      </c>
      <c r="AF319" s="6">
        <v>0</v>
      </c>
      <c r="AG319" s="6">
        <v>0</v>
      </c>
      <c r="AH319" s="6">
        <v>0</v>
      </c>
      <c r="AI319" s="6">
        <v>0</v>
      </c>
      <c r="AJ319" s="6">
        <v>5</v>
      </c>
      <c r="AK319" s="6">
        <v>1</v>
      </c>
      <c r="AL319" s="6">
        <v>0</v>
      </c>
      <c r="AM319" s="6">
        <v>0</v>
      </c>
      <c r="AN319" s="6">
        <v>1</v>
      </c>
      <c r="AO319" s="6">
        <v>4</v>
      </c>
      <c r="AP319" s="6">
        <v>0</v>
      </c>
      <c r="AQ319" s="6">
        <v>2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1008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1</v>
      </c>
      <c r="BD319" s="6">
        <v>2</v>
      </c>
      <c r="BE319" s="21">
        <v>0</v>
      </c>
      <c r="BF319" s="19">
        <f t="shared" si="4"/>
        <v>1076</v>
      </c>
    </row>
    <row r="320" spans="1:58" s="1" customFormat="1" ht="18" customHeight="1" x14ac:dyDescent="0.25">
      <c r="A320" s="80"/>
      <c r="B320" s="68"/>
      <c r="C320" s="4" t="s">
        <v>54</v>
      </c>
      <c r="D320" s="5">
        <v>1</v>
      </c>
      <c r="E320" s="6">
        <v>0</v>
      </c>
      <c r="F320" s="6">
        <v>2</v>
      </c>
      <c r="G320" s="6">
        <v>1</v>
      </c>
      <c r="H320" s="6">
        <v>18</v>
      </c>
      <c r="I320" s="6">
        <v>5</v>
      </c>
      <c r="J320" s="6">
        <v>0</v>
      </c>
      <c r="K320" s="6">
        <v>1</v>
      </c>
      <c r="L320" s="6">
        <v>0</v>
      </c>
      <c r="M320" s="6">
        <v>5</v>
      </c>
      <c r="N320" s="6">
        <v>5</v>
      </c>
      <c r="O320" s="6">
        <v>0</v>
      </c>
      <c r="P320" s="6">
        <v>0</v>
      </c>
      <c r="Q320" s="6">
        <v>0</v>
      </c>
      <c r="R320" s="6">
        <v>2</v>
      </c>
      <c r="S320" s="6">
        <v>0</v>
      </c>
      <c r="T320" s="6">
        <v>1</v>
      </c>
      <c r="U320" s="6">
        <v>1</v>
      </c>
      <c r="V320" s="6">
        <v>1</v>
      </c>
      <c r="W320" s="6">
        <v>8</v>
      </c>
      <c r="X320" s="6">
        <v>0</v>
      </c>
      <c r="Y320" s="6">
        <v>2</v>
      </c>
      <c r="Z320" s="6">
        <v>1</v>
      </c>
      <c r="AA320" s="6">
        <v>1</v>
      </c>
      <c r="AB320" s="6">
        <v>3</v>
      </c>
      <c r="AC320" s="6">
        <v>3</v>
      </c>
      <c r="AD320" s="6">
        <v>3</v>
      </c>
      <c r="AE320" s="6">
        <v>0</v>
      </c>
      <c r="AF320" s="6">
        <v>1</v>
      </c>
      <c r="AG320" s="6">
        <v>0</v>
      </c>
      <c r="AH320" s="6">
        <v>0</v>
      </c>
      <c r="AI320" s="6">
        <v>0</v>
      </c>
      <c r="AJ320" s="6">
        <v>7</v>
      </c>
      <c r="AK320" s="6">
        <v>4</v>
      </c>
      <c r="AL320" s="6">
        <v>3</v>
      </c>
      <c r="AM320" s="6">
        <v>0</v>
      </c>
      <c r="AN320" s="6">
        <v>1</v>
      </c>
      <c r="AO320" s="6">
        <v>0</v>
      </c>
      <c r="AP320" s="6">
        <v>1</v>
      </c>
      <c r="AQ320" s="6">
        <v>0</v>
      </c>
      <c r="AR320" s="6">
        <v>0</v>
      </c>
      <c r="AS320" s="6">
        <v>0</v>
      </c>
      <c r="AT320" s="6">
        <v>3</v>
      </c>
      <c r="AU320" s="6">
        <v>1</v>
      </c>
      <c r="AV320" s="6">
        <v>2</v>
      </c>
      <c r="AW320" s="6">
        <v>932</v>
      </c>
      <c r="AX320" s="6">
        <v>0</v>
      </c>
      <c r="AY320" s="6">
        <v>1</v>
      </c>
      <c r="AZ320" s="6">
        <v>0</v>
      </c>
      <c r="BA320" s="6">
        <v>3</v>
      </c>
      <c r="BB320" s="6">
        <v>0</v>
      </c>
      <c r="BC320" s="6">
        <v>1</v>
      </c>
      <c r="BD320" s="6">
        <v>4</v>
      </c>
      <c r="BE320" s="21">
        <v>0</v>
      </c>
      <c r="BF320" s="19">
        <f t="shared" si="4"/>
        <v>1028</v>
      </c>
    </row>
    <row r="321" spans="1:58" s="1" customFormat="1" ht="18" customHeight="1" x14ac:dyDescent="0.25">
      <c r="A321" s="80"/>
      <c r="B321" s="68"/>
      <c r="C321" s="4" t="s">
        <v>55</v>
      </c>
      <c r="D321" s="5">
        <v>2</v>
      </c>
      <c r="E321" s="6">
        <v>1</v>
      </c>
      <c r="F321" s="6">
        <v>5</v>
      </c>
      <c r="G321" s="6">
        <v>5</v>
      </c>
      <c r="H321" s="6">
        <v>40</v>
      </c>
      <c r="I321" s="6">
        <v>12</v>
      </c>
      <c r="J321" s="6">
        <v>1</v>
      </c>
      <c r="K321" s="6">
        <v>0</v>
      </c>
      <c r="L321" s="6">
        <v>0</v>
      </c>
      <c r="M321" s="6">
        <v>14</v>
      </c>
      <c r="N321" s="6">
        <v>3</v>
      </c>
      <c r="O321" s="6">
        <v>0</v>
      </c>
      <c r="P321" s="6">
        <v>0</v>
      </c>
      <c r="Q321" s="6">
        <v>0</v>
      </c>
      <c r="R321" s="6">
        <v>12</v>
      </c>
      <c r="S321" s="6">
        <v>4</v>
      </c>
      <c r="T321" s="6">
        <v>1</v>
      </c>
      <c r="U321" s="6">
        <v>4</v>
      </c>
      <c r="V321" s="6">
        <v>2</v>
      </c>
      <c r="W321" s="6">
        <v>24</v>
      </c>
      <c r="X321" s="6">
        <v>0</v>
      </c>
      <c r="Y321" s="6">
        <v>5</v>
      </c>
      <c r="Z321" s="6">
        <v>2</v>
      </c>
      <c r="AA321" s="6">
        <v>1</v>
      </c>
      <c r="AB321" s="6">
        <v>1</v>
      </c>
      <c r="AC321" s="6">
        <v>5</v>
      </c>
      <c r="AD321" s="6">
        <v>2</v>
      </c>
      <c r="AE321" s="6">
        <v>0</v>
      </c>
      <c r="AF321" s="6">
        <v>2</v>
      </c>
      <c r="AG321" s="6">
        <v>2</v>
      </c>
      <c r="AH321" s="6">
        <v>0</v>
      </c>
      <c r="AI321" s="6">
        <v>2</v>
      </c>
      <c r="AJ321" s="6">
        <v>10</v>
      </c>
      <c r="AK321" s="6">
        <v>11</v>
      </c>
      <c r="AL321" s="6">
        <v>9</v>
      </c>
      <c r="AM321" s="6">
        <v>1</v>
      </c>
      <c r="AN321" s="6">
        <v>5</v>
      </c>
      <c r="AO321" s="6">
        <v>5</v>
      </c>
      <c r="AP321" s="6">
        <v>0</v>
      </c>
      <c r="AQ321" s="6">
        <v>1</v>
      </c>
      <c r="AR321" s="6">
        <v>1</v>
      </c>
      <c r="AS321" s="6">
        <v>0</v>
      </c>
      <c r="AT321" s="6">
        <v>4</v>
      </c>
      <c r="AU321" s="6">
        <v>0</v>
      </c>
      <c r="AV321" s="6">
        <v>6</v>
      </c>
      <c r="AW321" s="6">
        <v>1631</v>
      </c>
      <c r="AX321" s="6">
        <v>0</v>
      </c>
      <c r="AY321" s="6">
        <v>1</v>
      </c>
      <c r="AZ321" s="6">
        <v>0</v>
      </c>
      <c r="BA321" s="6">
        <v>2</v>
      </c>
      <c r="BB321" s="6">
        <v>1</v>
      </c>
      <c r="BC321" s="6">
        <v>0</v>
      </c>
      <c r="BD321" s="6">
        <v>2</v>
      </c>
      <c r="BE321" s="21">
        <v>3</v>
      </c>
      <c r="BF321" s="19">
        <f t="shared" si="4"/>
        <v>1845</v>
      </c>
    </row>
    <row r="322" spans="1:58" s="1" customFormat="1" ht="18" customHeight="1" x14ac:dyDescent="0.25">
      <c r="A322" s="80"/>
      <c r="B322" s="68"/>
      <c r="C322" s="4" t="s">
        <v>59</v>
      </c>
      <c r="D322" s="5">
        <v>3</v>
      </c>
      <c r="E322" s="6">
        <v>3</v>
      </c>
      <c r="F322" s="6">
        <v>9</v>
      </c>
      <c r="G322" s="6">
        <v>2</v>
      </c>
      <c r="H322" s="6">
        <v>46</v>
      </c>
      <c r="I322" s="6">
        <v>12</v>
      </c>
      <c r="J322" s="6">
        <v>2</v>
      </c>
      <c r="K322" s="6">
        <v>0</v>
      </c>
      <c r="L322" s="6">
        <v>1</v>
      </c>
      <c r="M322" s="6">
        <v>18</v>
      </c>
      <c r="N322" s="6">
        <v>9</v>
      </c>
      <c r="O322" s="6">
        <v>0</v>
      </c>
      <c r="P322" s="6">
        <v>0</v>
      </c>
      <c r="Q322" s="6">
        <v>1</v>
      </c>
      <c r="R322" s="6">
        <v>10</v>
      </c>
      <c r="S322" s="6">
        <v>4</v>
      </c>
      <c r="T322" s="6">
        <v>2</v>
      </c>
      <c r="U322" s="6">
        <v>5</v>
      </c>
      <c r="V322" s="6">
        <v>6</v>
      </c>
      <c r="W322" s="6">
        <v>20</v>
      </c>
      <c r="X322" s="6">
        <v>0</v>
      </c>
      <c r="Y322" s="6">
        <v>9</v>
      </c>
      <c r="Z322" s="6">
        <v>2</v>
      </c>
      <c r="AA322" s="6">
        <v>4</v>
      </c>
      <c r="AB322" s="6">
        <v>4</v>
      </c>
      <c r="AC322" s="6">
        <v>3</v>
      </c>
      <c r="AD322" s="6">
        <v>5</v>
      </c>
      <c r="AE322" s="6">
        <v>0</v>
      </c>
      <c r="AF322" s="6">
        <v>3</v>
      </c>
      <c r="AG322" s="6">
        <v>1</v>
      </c>
      <c r="AH322" s="6">
        <v>0</v>
      </c>
      <c r="AI322" s="6">
        <v>1</v>
      </c>
      <c r="AJ322" s="6">
        <v>9</v>
      </c>
      <c r="AK322" s="6">
        <v>5</v>
      </c>
      <c r="AL322" s="6">
        <v>3</v>
      </c>
      <c r="AM322" s="6">
        <v>2</v>
      </c>
      <c r="AN322" s="6">
        <v>4</v>
      </c>
      <c r="AO322" s="6">
        <v>5</v>
      </c>
      <c r="AP322" s="6">
        <v>1</v>
      </c>
      <c r="AQ322" s="6">
        <v>3</v>
      </c>
      <c r="AR322" s="6">
        <v>1</v>
      </c>
      <c r="AS322" s="6">
        <v>0</v>
      </c>
      <c r="AT322" s="6">
        <v>3</v>
      </c>
      <c r="AU322" s="6">
        <v>0</v>
      </c>
      <c r="AV322" s="6">
        <v>14</v>
      </c>
      <c r="AW322" s="6">
        <v>1471</v>
      </c>
      <c r="AX322" s="6">
        <v>1</v>
      </c>
      <c r="AY322" s="6">
        <v>2</v>
      </c>
      <c r="AZ322" s="6">
        <v>0</v>
      </c>
      <c r="BA322" s="6">
        <v>2</v>
      </c>
      <c r="BB322" s="6">
        <v>5</v>
      </c>
      <c r="BC322" s="6">
        <v>1</v>
      </c>
      <c r="BD322" s="6">
        <v>5</v>
      </c>
      <c r="BE322" s="21">
        <v>0</v>
      </c>
      <c r="BF322" s="19">
        <f t="shared" si="4"/>
        <v>1722</v>
      </c>
    </row>
    <row r="323" spans="1:58" s="1" customFormat="1" ht="18" customHeight="1" x14ac:dyDescent="0.25">
      <c r="A323" s="80"/>
      <c r="B323" s="68"/>
      <c r="C323" s="4" t="s">
        <v>60</v>
      </c>
      <c r="D323" s="5">
        <v>30</v>
      </c>
      <c r="E323" s="6">
        <v>10</v>
      </c>
      <c r="F323" s="6">
        <v>104</v>
      </c>
      <c r="G323" s="6">
        <v>32</v>
      </c>
      <c r="H323" s="6">
        <v>495</v>
      </c>
      <c r="I323" s="6">
        <v>78</v>
      </c>
      <c r="J323" s="6">
        <v>21</v>
      </c>
      <c r="K323" s="6">
        <v>3</v>
      </c>
      <c r="L323" s="6">
        <v>14</v>
      </c>
      <c r="M323" s="6">
        <v>168</v>
      </c>
      <c r="N323" s="6">
        <v>87</v>
      </c>
      <c r="O323" s="6">
        <v>2</v>
      </c>
      <c r="P323" s="6">
        <v>1</v>
      </c>
      <c r="Q323" s="6">
        <v>9</v>
      </c>
      <c r="R323" s="6">
        <v>131</v>
      </c>
      <c r="S323" s="6">
        <v>33</v>
      </c>
      <c r="T323" s="6">
        <v>14</v>
      </c>
      <c r="U323" s="6">
        <v>34</v>
      </c>
      <c r="V323" s="6">
        <v>24</v>
      </c>
      <c r="W323" s="6">
        <v>237</v>
      </c>
      <c r="X323" s="6">
        <v>3</v>
      </c>
      <c r="Y323" s="6">
        <v>63</v>
      </c>
      <c r="Z323" s="6">
        <v>22</v>
      </c>
      <c r="AA323" s="6">
        <v>37</v>
      </c>
      <c r="AB323" s="6">
        <v>30</v>
      </c>
      <c r="AC323" s="6">
        <v>37</v>
      </c>
      <c r="AD323" s="6">
        <v>42</v>
      </c>
      <c r="AE323" s="6">
        <v>4</v>
      </c>
      <c r="AF323" s="6">
        <v>21</v>
      </c>
      <c r="AG323" s="6">
        <v>17</v>
      </c>
      <c r="AH323" s="6">
        <v>0</v>
      </c>
      <c r="AI323" s="6">
        <v>25</v>
      </c>
      <c r="AJ323" s="6">
        <v>81</v>
      </c>
      <c r="AK323" s="6">
        <v>79</v>
      </c>
      <c r="AL323" s="6">
        <v>77</v>
      </c>
      <c r="AM323" s="6">
        <v>4</v>
      </c>
      <c r="AN323" s="6">
        <v>37</v>
      </c>
      <c r="AO323" s="6">
        <v>45</v>
      </c>
      <c r="AP323" s="6">
        <v>24</v>
      </c>
      <c r="AQ323" s="6">
        <v>28</v>
      </c>
      <c r="AR323" s="6">
        <v>9</v>
      </c>
      <c r="AS323" s="6">
        <v>4</v>
      </c>
      <c r="AT323" s="6">
        <v>42</v>
      </c>
      <c r="AU323" s="6">
        <v>5</v>
      </c>
      <c r="AV323" s="6">
        <v>75</v>
      </c>
      <c r="AW323" s="6">
        <v>7616</v>
      </c>
      <c r="AX323" s="6">
        <v>5</v>
      </c>
      <c r="AY323" s="6">
        <v>16</v>
      </c>
      <c r="AZ323" s="6">
        <v>0</v>
      </c>
      <c r="BA323" s="6">
        <v>43</v>
      </c>
      <c r="BB323" s="6">
        <v>31</v>
      </c>
      <c r="BC323" s="6">
        <v>4</v>
      </c>
      <c r="BD323" s="6">
        <v>22</v>
      </c>
      <c r="BE323" s="21">
        <v>1</v>
      </c>
      <c r="BF323" s="19">
        <f t="shared" si="4"/>
        <v>10076</v>
      </c>
    </row>
    <row r="324" spans="1:58" s="12" customFormat="1" ht="18" customHeight="1" x14ac:dyDescent="0.25">
      <c r="A324" s="80"/>
      <c r="B324" s="69"/>
      <c r="C324" s="23" t="s">
        <v>56</v>
      </c>
      <c r="D324" s="40">
        <v>18.890947368421052</v>
      </c>
      <c r="E324" s="36">
        <v>15.369071428571429</v>
      </c>
      <c r="F324" s="36">
        <v>13.40426865671642</v>
      </c>
      <c r="G324" s="36">
        <v>15.801214285714284</v>
      </c>
      <c r="H324" s="36">
        <v>14.051158833063207</v>
      </c>
      <c r="I324" s="36">
        <v>11.331339285714288</v>
      </c>
      <c r="J324" s="36">
        <v>12.323083333333335</v>
      </c>
      <c r="K324" s="36">
        <v>14.47025</v>
      </c>
      <c r="L324" s="36">
        <v>13.9716</v>
      </c>
      <c r="M324" s="36">
        <v>14.419358490566038</v>
      </c>
      <c r="N324" s="36">
        <v>12.897599999999995</v>
      </c>
      <c r="O324" s="35">
        <v>18.810499999999998</v>
      </c>
      <c r="P324" s="36">
        <v>8.7780000000000005</v>
      </c>
      <c r="Q324" s="36">
        <v>13.008699999999999</v>
      </c>
      <c r="R324" s="36">
        <v>14.615601226993862</v>
      </c>
      <c r="S324" s="36">
        <v>14.808190476190475</v>
      </c>
      <c r="T324" s="36">
        <v>15.372350000000001</v>
      </c>
      <c r="U324" s="36">
        <v>12.589304347826086</v>
      </c>
      <c r="V324" s="36">
        <v>13.908333333333333</v>
      </c>
      <c r="W324" s="36">
        <v>11.763703703703705</v>
      </c>
      <c r="X324" s="36">
        <v>8.42</v>
      </c>
      <c r="Y324" s="36">
        <v>12.993433333333334</v>
      </c>
      <c r="Z324" s="36">
        <v>15.052433333333333</v>
      </c>
      <c r="AA324" s="36">
        <v>17.482295454545454</v>
      </c>
      <c r="AB324" s="36">
        <v>16.593631578947367</v>
      </c>
      <c r="AC324" s="36">
        <v>13.234639999999997</v>
      </c>
      <c r="AD324" s="36">
        <v>12.893811320754718</v>
      </c>
      <c r="AE324" s="36">
        <v>24.921399999999998</v>
      </c>
      <c r="AF324" s="36">
        <v>14.002148148148148</v>
      </c>
      <c r="AG324" s="36">
        <v>13.403899999999998</v>
      </c>
      <c r="AH324" s="35" t="s">
        <v>69</v>
      </c>
      <c r="AI324" s="36">
        <v>15.599642857142856</v>
      </c>
      <c r="AJ324" s="36">
        <v>12.045846153846151</v>
      </c>
      <c r="AK324" s="36">
        <v>17.092421568627451</v>
      </c>
      <c r="AL324" s="36">
        <v>13.742126315789475</v>
      </c>
      <c r="AM324" s="35">
        <v>8.7514285714285709</v>
      </c>
      <c r="AN324" s="36">
        <v>11.172333333333333</v>
      </c>
      <c r="AO324" s="36">
        <v>11.322830508474574</v>
      </c>
      <c r="AP324" s="36">
        <v>18.39270370370371</v>
      </c>
      <c r="AQ324" s="36">
        <v>12.871714285714283</v>
      </c>
      <c r="AR324" s="36">
        <v>4.8439166666666669</v>
      </c>
      <c r="AS324" s="35">
        <v>9.8689999999999998</v>
      </c>
      <c r="AT324" s="36">
        <v>19.293826923076924</v>
      </c>
      <c r="AU324" s="36">
        <v>20.489666666666668</v>
      </c>
      <c r="AV324" s="36">
        <v>15.255539999999998</v>
      </c>
      <c r="AW324" s="36">
        <v>7.6948533717994829</v>
      </c>
      <c r="AX324" s="36">
        <v>7.5717777777777782</v>
      </c>
      <c r="AY324" s="36">
        <v>10.867800000000001</v>
      </c>
      <c r="AZ324" s="36" t="s">
        <v>69</v>
      </c>
      <c r="BA324" s="36">
        <v>14.699568627450983</v>
      </c>
      <c r="BB324" s="36">
        <v>14.108250000000004</v>
      </c>
      <c r="BC324" s="36">
        <v>16.811857142857143</v>
      </c>
      <c r="BD324" s="36">
        <v>10.876351351351351</v>
      </c>
      <c r="BE324" s="37">
        <v>9.0177499999999995</v>
      </c>
      <c r="BF324" s="58"/>
    </row>
    <row r="325" spans="1:58" s="1" customFormat="1" ht="18" customHeight="1" x14ac:dyDescent="0.25">
      <c r="A325" s="80"/>
      <c r="B325" s="67" t="s">
        <v>70</v>
      </c>
      <c r="C325" s="4" t="s">
        <v>52</v>
      </c>
      <c r="D325" s="5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1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21">
        <v>0</v>
      </c>
      <c r="BF325" s="19">
        <f t="shared" ref="BF325:BF379" si="5">SUM(D325:BE325)</f>
        <v>1</v>
      </c>
    </row>
    <row r="326" spans="1:58" s="1" customFormat="1" ht="18" customHeight="1" x14ac:dyDescent="0.25">
      <c r="A326" s="80"/>
      <c r="B326" s="68"/>
      <c r="C326" s="4" t="s">
        <v>53</v>
      </c>
      <c r="D326" s="5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21">
        <v>0</v>
      </c>
      <c r="BF326" s="19">
        <f t="shared" si="5"/>
        <v>0</v>
      </c>
    </row>
    <row r="327" spans="1:58" s="1" customFormat="1" ht="18" customHeight="1" x14ac:dyDescent="0.25">
      <c r="A327" s="80"/>
      <c r="B327" s="68"/>
      <c r="C327" s="4" t="s">
        <v>54</v>
      </c>
      <c r="D327" s="5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1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21">
        <v>0</v>
      </c>
      <c r="BF327" s="19">
        <f t="shared" si="5"/>
        <v>1</v>
      </c>
    </row>
    <row r="328" spans="1:58" s="1" customFormat="1" ht="18" customHeight="1" x14ac:dyDescent="0.25">
      <c r="A328" s="80"/>
      <c r="B328" s="68"/>
      <c r="C328" s="4" t="s">
        <v>55</v>
      </c>
      <c r="D328" s="5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2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21">
        <v>0</v>
      </c>
      <c r="BF328" s="19">
        <f t="shared" si="5"/>
        <v>2</v>
      </c>
    </row>
    <row r="329" spans="1:58" s="1" customFormat="1" ht="18" customHeight="1" x14ac:dyDescent="0.25">
      <c r="A329" s="80"/>
      <c r="B329" s="68"/>
      <c r="C329" s="4" t="s">
        <v>59</v>
      </c>
      <c r="D329" s="5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1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21">
        <v>0</v>
      </c>
      <c r="BF329" s="19">
        <f t="shared" si="5"/>
        <v>1</v>
      </c>
    </row>
    <row r="330" spans="1:58" s="1" customFormat="1" ht="18" customHeight="1" x14ac:dyDescent="0.25">
      <c r="A330" s="80"/>
      <c r="B330" s="68"/>
      <c r="C330" s="4" t="s">
        <v>60</v>
      </c>
      <c r="D330" s="5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1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1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24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21">
        <v>0</v>
      </c>
      <c r="BF330" s="19">
        <f t="shared" si="5"/>
        <v>26</v>
      </c>
    </row>
    <row r="331" spans="1:58" s="12" customFormat="1" ht="18" customHeight="1" x14ac:dyDescent="0.25">
      <c r="A331" s="80"/>
      <c r="B331" s="69"/>
      <c r="C331" s="23" t="s">
        <v>56</v>
      </c>
      <c r="D331" s="34" t="s">
        <v>69</v>
      </c>
      <c r="E331" s="35" t="s">
        <v>69</v>
      </c>
      <c r="F331" s="35" t="s">
        <v>69</v>
      </c>
      <c r="G331" s="35" t="s">
        <v>69</v>
      </c>
      <c r="H331" s="35" t="s">
        <v>69</v>
      </c>
      <c r="I331" s="36" t="s">
        <v>69</v>
      </c>
      <c r="J331" s="35" t="s">
        <v>69</v>
      </c>
      <c r="K331" s="35" t="s">
        <v>69</v>
      </c>
      <c r="L331" s="35">
        <v>0.24399999999999999</v>
      </c>
      <c r="M331" s="35">
        <v>26.486000000000001</v>
      </c>
      <c r="N331" s="36" t="s">
        <v>69</v>
      </c>
      <c r="O331" s="35" t="s">
        <v>69</v>
      </c>
      <c r="P331" s="35" t="s">
        <v>69</v>
      </c>
      <c r="Q331" s="35" t="s">
        <v>69</v>
      </c>
      <c r="R331" s="35" t="s">
        <v>69</v>
      </c>
      <c r="S331" s="35" t="s">
        <v>69</v>
      </c>
      <c r="T331" s="35" t="s">
        <v>69</v>
      </c>
      <c r="U331" s="35" t="s">
        <v>69</v>
      </c>
      <c r="V331" s="35" t="s">
        <v>69</v>
      </c>
      <c r="W331" s="35" t="s">
        <v>69</v>
      </c>
      <c r="X331" s="35" t="s">
        <v>69</v>
      </c>
      <c r="Y331" s="35">
        <v>21.949000000000002</v>
      </c>
      <c r="Z331" s="35" t="s">
        <v>69</v>
      </c>
      <c r="AA331" s="35" t="s">
        <v>69</v>
      </c>
      <c r="AB331" s="35" t="s">
        <v>69</v>
      </c>
      <c r="AC331" s="35" t="s">
        <v>69</v>
      </c>
      <c r="AD331" s="35" t="s">
        <v>69</v>
      </c>
      <c r="AE331" s="35" t="s">
        <v>69</v>
      </c>
      <c r="AF331" s="35" t="s">
        <v>69</v>
      </c>
      <c r="AG331" s="35" t="s">
        <v>69</v>
      </c>
      <c r="AH331" s="35" t="s">
        <v>69</v>
      </c>
      <c r="AI331" s="35" t="s">
        <v>69</v>
      </c>
      <c r="AJ331" s="35" t="s">
        <v>69</v>
      </c>
      <c r="AK331" s="35" t="s">
        <v>69</v>
      </c>
      <c r="AL331" s="35" t="s">
        <v>69</v>
      </c>
      <c r="AM331" s="35" t="s">
        <v>69</v>
      </c>
      <c r="AN331" s="35" t="s">
        <v>69</v>
      </c>
      <c r="AO331" s="35" t="s">
        <v>69</v>
      </c>
      <c r="AP331" s="35" t="s">
        <v>69</v>
      </c>
      <c r="AQ331" s="35" t="s">
        <v>69</v>
      </c>
      <c r="AR331" s="35" t="s">
        <v>69</v>
      </c>
      <c r="AS331" s="35" t="s">
        <v>69</v>
      </c>
      <c r="AT331" s="35" t="s">
        <v>69</v>
      </c>
      <c r="AU331" s="35" t="s">
        <v>69</v>
      </c>
      <c r="AV331" s="35" t="s">
        <v>69</v>
      </c>
      <c r="AW331" s="35" t="s">
        <v>69</v>
      </c>
      <c r="AX331" s="36">
        <v>12.349071428571431</v>
      </c>
      <c r="AY331" s="35" t="s">
        <v>69</v>
      </c>
      <c r="AZ331" s="35" t="s">
        <v>69</v>
      </c>
      <c r="BA331" s="35" t="s">
        <v>69</v>
      </c>
      <c r="BB331" s="35" t="s">
        <v>69</v>
      </c>
      <c r="BC331" s="35" t="s">
        <v>69</v>
      </c>
      <c r="BD331" s="35" t="s">
        <v>69</v>
      </c>
      <c r="BE331" s="41" t="s">
        <v>69</v>
      </c>
      <c r="BF331" s="58"/>
    </row>
    <row r="332" spans="1:58" s="1" customFormat="1" ht="18" customHeight="1" x14ac:dyDescent="0.25">
      <c r="A332" s="80"/>
      <c r="B332" s="67" t="s">
        <v>45</v>
      </c>
      <c r="C332" s="4" t="s">
        <v>52</v>
      </c>
      <c r="D332" s="5">
        <v>0</v>
      </c>
      <c r="E332" s="6">
        <v>0</v>
      </c>
      <c r="F332" s="6">
        <v>3</v>
      </c>
      <c r="G332" s="6">
        <v>0</v>
      </c>
      <c r="H332" s="6">
        <v>3</v>
      </c>
      <c r="I332" s="6">
        <v>1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2</v>
      </c>
      <c r="R332" s="6">
        <v>2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1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40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21">
        <v>0</v>
      </c>
      <c r="BF332" s="19">
        <f t="shared" si="5"/>
        <v>52</v>
      </c>
    </row>
    <row r="333" spans="1:58" s="1" customFormat="1" ht="18" customHeight="1" x14ac:dyDescent="0.25">
      <c r="A333" s="80"/>
      <c r="B333" s="68"/>
      <c r="C333" s="4" t="s">
        <v>53</v>
      </c>
      <c r="D333" s="5">
        <v>0</v>
      </c>
      <c r="E333" s="6">
        <v>0</v>
      </c>
      <c r="F333" s="6">
        <v>0</v>
      </c>
      <c r="G333" s="6">
        <v>0</v>
      </c>
      <c r="H333" s="6">
        <v>3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1</v>
      </c>
      <c r="V333" s="6">
        <v>0</v>
      </c>
      <c r="W333" s="6">
        <v>1</v>
      </c>
      <c r="X333" s="6">
        <v>0</v>
      </c>
      <c r="Y333" s="6">
        <v>1</v>
      </c>
      <c r="Z333" s="6">
        <v>0</v>
      </c>
      <c r="AA333" s="6">
        <v>0</v>
      </c>
      <c r="AB333" s="6">
        <v>1</v>
      </c>
      <c r="AC333" s="6">
        <v>0</v>
      </c>
      <c r="AD333" s="6">
        <v>0</v>
      </c>
      <c r="AE333" s="6">
        <v>0</v>
      </c>
      <c r="AF333" s="6">
        <v>0</v>
      </c>
      <c r="AG333" s="6">
        <v>1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1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36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21">
        <v>0</v>
      </c>
      <c r="BF333" s="19">
        <f t="shared" si="5"/>
        <v>45</v>
      </c>
    </row>
    <row r="334" spans="1:58" s="1" customFormat="1" ht="18" customHeight="1" x14ac:dyDescent="0.25">
      <c r="A334" s="80"/>
      <c r="B334" s="68"/>
      <c r="C334" s="4" t="s">
        <v>54</v>
      </c>
      <c r="D334" s="5">
        <v>0</v>
      </c>
      <c r="E334" s="6">
        <v>0</v>
      </c>
      <c r="F334" s="6">
        <v>2</v>
      </c>
      <c r="G334" s="6">
        <v>0</v>
      </c>
      <c r="H334" s="6">
        <v>4</v>
      </c>
      <c r="I334" s="6">
        <v>3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1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1</v>
      </c>
      <c r="AE334" s="6">
        <v>0</v>
      </c>
      <c r="AF334" s="6">
        <v>0</v>
      </c>
      <c r="AG334" s="6">
        <v>1</v>
      </c>
      <c r="AH334" s="6">
        <v>0</v>
      </c>
      <c r="AI334" s="6">
        <v>0</v>
      </c>
      <c r="AJ334" s="6">
        <v>0</v>
      </c>
      <c r="AK334" s="6">
        <v>1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1</v>
      </c>
      <c r="AX334" s="6">
        <v>0</v>
      </c>
      <c r="AY334" s="6">
        <v>34</v>
      </c>
      <c r="AZ334" s="6">
        <v>0</v>
      </c>
      <c r="BA334" s="6">
        <v>1</v>
      </c>
      <c r="BB334" s="6">
        <v>1</v>
      </c>
      <c r="BC334" s="6">
        <v>0</v>
      </c>
      <c r="BD334" s="6">
        <v>0</v>
      </c>
      <c r="BE334" s="21">
        <v>0</v>
      </c>
      <c r="BF334" s="19">
        <f t="shared" si="5"/>
        <v>50</v>
      </c>
    </row>
    <row r="335" spans="1:58" s="1" customFormat="1" ht="18" customHeight="1" x14ac:dyDescent="0.25">
      <c r="A335" s="80"/>
      <c r="B335" s="68"/>
      <c r="C335" s="4" t="s">
        <v>55</v>
      </c>
      <c r="D335" s="5">
        <v>0</v>
      </c>
      <c r="E335" s="6">
        <v>0</v>
      </c>
      <c r="F335" s="6">
        <v>1</v>
      </c>
      <c r="G335" s="6">
        <v>0</v>
      </c>
      <c r="H335" s="6">
        <v>11</v>
      </c>
      <c r="I335" s="6">
        <v>2</v>
      </c>
      <c r="J335" s="6">
        <v>1</v>
      </c>
      <c r="K335" s="6">
        <v>0</v>
      </c>
      <c r="L335" s="6">
        <v>0</v>
      </c>
      <c r="M335" s="6">
        <v>0</v>
      </c>
      <c r="N335" s="6">
        <v>1</v>
      </c>
      <c r="O335" s="6">
        <v>0</v>
      </c>
      <c r="P335" s="6">
        <v>0</v>
      </c>
      <c r="Q335" s="6">
        <v>1</v>
      </c>
      <c r="R335" s="6">
        <v>0</v>
      </c>
      <c r="S335" s="6">
        <v>0</v>
      </c>
      <c r="T335" s="6">
        <v>0</v>
      </c>
      <c r="U335" s="6">
        <v>0</v>
      </c>
      <c r="V335" s="6">
        <v>1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4</v>
      </c>
      <c r="AC335" s="6">
        <v>0</v>
      </c>
      <c r="AD335" s="6">
        <v>1</v>
      </c>
      <c r="AE335" s="6">
        <v>0</v>
      </c>
      <c r="AF335" s="6">
        <v>0</v>
      </c>
      <c r="AG335" s="6">
        <v>4</v>
      </c>
      <c r="AH335" s="6">
        <v>0</v>
      </c>
      <c r="AI335" s="6">
        <v>0</v>
      </c>
      <c r="AJ335" s="6">
        <v>1</v>
      </c>
      <c r="AK335" s="6">
        <v>0</v>
      </c>
      <c r="AL335" s="6">
        <v>0</v>
      </c>
      <c r="AM335" s="6">
        <v>1</v>
      </c>
      <c r="AN335" s="6">
        <v>1</v>
      </c>
      <c r="AO335" s="6">
        <v>0</v>
      </c>
      <c r="AP335" s="6">
        <v>2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2</v>
      </c>
      <c r="AX335" s="6">
        <v>0</v>
      </c>
      <c r="AY335" s="6">
        <v>57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21">
        <v>0</v>
      </c>
      <c r="BF335" s="19">
        <f t="shared" si="5"/>
        <v>91</v>
      </c>
    </row>
    <row r="336" spans="1:58" s="1" customFormat="1" ht="18" customHeight="1" x14ac:dyDescent="0.25">
      <c r="A336" s="80"/>
      <c r="B336" s="68"/>
      <c r="C336" s="4" t="s">
        <v>59</v>
      </c>
      <c r="D336" s="5">
        <v>0</v>
      </c>
      <c r="E336" s="6">
        <v>0</v>
      </c>
      <c r="F336" s="6">
        <v>3</v>
      </c>
      <c r="G336" s="6">
        <v>0</v>
      </c>
      <c r="H336" s="6">
        <v>15</v>
      </c>
      <c r="I336" s="6">
        <v>3</v>
      </c>
      <c r="J336" s="6">
        <v>0</v>
      </c>
      <c r="K336" s="6">
        <v>0</v>
      </c>
      <c r="L336" s="6">
        <v>0</v>
      </c>
      <c r="M336" s="6">
        <v>1</v>
      </c>
      <c r="N336" s="6">
        <v>0</v>
      </c>
      <c r="O336" s="6">
        <v>0</v>
      </c>
      <c r="P336" s="6">
        <v>0</v>
      </c>
      <c r="Q336" s="6">
        <v>0</v>
      </c>
      <c r="R336" s="6">
        <v>1</v>
      </c>
      <c r="S336" s="6">
        <v>0</v>
      </c>
      <c r="T336" s="6">
        <v>1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1</v>
      </c>
      <c r="AC336" s="6">
        <v>0</v>
      </c>
      <c r="AD336" s="6">
        <v>1</v>
      </c>
      <c r="AE336" s="6">
        <v>0</v>
      </c>
      <c r="AF336" s="6">
        <v>1</v>
      </c>
      <c r="AG336" s="6">
        <v>1</v>
      </c>
      <c r="AH336" s="6">
        <v>0</v>
      </c>
      <c r="AI336" s="6">
        <v>0</v>
      </c>
      <c r="AJ336" s="6">
        <v>1</v>
      </c>
      <c r="AK336" s="6">
        <v>0</v>
      </c>
      <c r="AL336" s="6">
        <v>0</v>
      </c>
      <c r="AM336" s="6">
        <v>1</v>
      </c>
      <c r="AN336" s="6">
        <v>0</v>
      </c>
      <c r="AO336" s="6">
        <v>0</v>
      </c>
      <c r="AP336" s="6">
        <v>1</v>
      </c>
      <c r="AQ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1</v>
      </c>
      <c r="AX336" s="6">
        <v>0</v>
      </c>
      <c r="AY336" s="6">
        <v>64</v>
      </c>
      <c r="AZ336" s="6">
        <v>0</v>
      </c>
      <c r="BA336" s="6">
        <v>1</v>
      </c>
      <c r="BB336" s="6">
        <v>0</v>
      </c>
      <c r="BC336" s="6">
        <v>0</v>
      </c>
      <c r="BD336" s="6">
        <v>0</v>
      </c>
      <c r="BE336" s="21">
        <v>0</v>
      </c>
      <c r="BF336" s="19">
        <f t="shared" si="5"/>
        <v>98</v>
      </c>
    </row>
    <row r="337" spans="1:58" s="1" customFormat="1" ht="18" customHeight="1" x14ac:dyDescent="0.25">
      <c r="A337" s="80"/>
      <c r="B337" s="68"/>
      <c r="C337" s="4" t="s">
        <v>60</v>
      </c>
      <c r="D337" s="5">
        <v>4</v>
      </c>
      <c r="E337" s="6">
        <v>1</v>
      </c>
      <c r="F337" s="6">
        <v>33</v>
      </c>
      <c r="G337" s="6">
        <v>1</v>
      </c>
      <c r="H337" s="6">
        <v>166</v>
      </c>
      <c r="I337" s="6">
        <v>16</v>
      </c>
      <c r="J337" s="6">
        <v>0</v>
      </c>
      <c r="K337" s="6">
        <v>1</v>
      </c>
      <c r="L337" s="6">
        <v>1</v>
      </c>
      <c r="M337" s="6">
        <v>12</v>
      </c>
      <c r="N337" s="6">
        <v>5</v>
      </c>
      <c r="O337" s="6">
        <v>0</v>
      </c>
      <c r="P337" s="6">
        <v>1</v>
      </c>
      <c r="Q337" s="6">
        <v>13</v>
      </c>
      <c r="R337" s="6">
        <v>5</v>
      </c>
      <c r="S337" s="6">
        <v>1</v>
      </c>
      <c r="T337" s="6">
        <v>1</v>
      </c>
      <c r="U337" s="6">
        <v>0</v>
      </c>
      <c r="V337" s="6">
        <v>1</v>
      </c>
      <c r="W337" s="6">
        <v>4</v>
      </c>
      <c r="X337" s="6">
        <v>1</v>
      </c>
      <c r="Y337" s="6">
        <v>4</v>
      </c>
      <c r="Z337" s="6">
        <v>0</v>
      </c>
      <c r="AA337" s="6">
        <v>4</v>
      </c>
      <c r="AB337" s="6">
        <v>6</v>
      </c>
      <c r="AC337" s="6">
        <v>1</v>
      </c>
      <c r="AD337" s="6">
        <v>2</v>
      </c>
      <c r="AE337" s="6">
        <v>0</v>
      </c>
      <c r="AF337" s="6">
        <v>2</v>
      </c>
      <c r="AG337" s="6">
        <v>20</v>
      </c>
      <c r="AH337" s="6">
        <v>0</v>
      </c>
      <c r="AI337" s="6">
        <v>1</v>
      </c>
      <c r="AJ337" s="6">
        <v>7</v>
      </c>
      <c r="AK337" s="6">
        <v>8</v>
      </c>
      <c r="AL337" s="6">
        <v>7</v>
      </c>
      <c r="AM337" s="6">
        <v>1</v>
      </c>
      <c r="AN337" s="6">
        <v>0</v>
      </c>
      <c r="AO337" s="6">
        <v>2</v>
      </c>
      <c r="AP337" s="6">
        <v>12</v>
      </c>
      <c r="AQ337" s="6">
        <v>4</v>
      </c>
      <c r="AR337" s="6">
        <v>1</v>
      </c>
      <c r="AS337" s="6">
        <v>0</v>
      </c>
      <c r="AT337" s="6">
        <v>5</v>
      </c>
      <c r="AU337" s="6">
        <v>0</v>
      </c>
      <c r="AV337" s="6">
        <v>2</v>
      </c>
      <c r="AW337" s="6">
        <v>13</v>
      </c>
      <c r="AX337" s="6">
        <v>0</v>
      </c>
      <c r="AY337" s="6">
        <v>408</v>
      </c>
      <c r="AZ337" s="6">
        <v>0</v>
      </c>
      <c r="BA337" s="6">
        <v>4</v>
      </c>
      <c r="BB337" s="6">
        <v>9</v>
      </c>
      <c r="BC337" s="6">
        <v>0</v>
      </c>
      <c r="BD337" s="6">
        <v>0</v>
      </c>
      <c r="BE337" s="21">
        <v>2</v>
      </c>
      <c r="BF337" s="19">
        <f t="shared" si="5"/>
        <v>792</v>
      </c>
    </row>
    <row r="338" spans="1:58" s="12" customFormat="1" ht="18" customHeight="1" x14ac:dyDescent="0.25">
      <c r="A338" s="80"/>
      <c r="B338" s="69"/>
      <c r="C338" s="23" t="s">
        <v>56</v>
      </c>
      <c r="D338" s="34">
        <v>24.30125</v>
      </c>
      <c r="E338" s="36">
        <v>16.077000000000002</v>
      </c>
      <c r="F338" s="36">
        <v>10.706642857142858</v>
      </c>
      <c r="G338" s="36">
        <v>8.7040000000000006</v>
      </c>
      <c r="H338" s="36">
        <v>12.091118811881188</v>
      </c>
      <c r="I338" s="36">
        <v>9.4381599999999999</v>
      </c>
      <c r="J338" s="36">
        <v>1.202</v>
      </c>
      <c r="K338" s="36">
        <v>3.9780000000000002</v>
      </c>
      <c r="L338" s="36">
        <v>19.085999999999999</v>
      </c>
      <c r="M338" s="36">
        <v>11.148230769230768</v>
      </c>
      <c r="N338" s="36">
        <v>8.9458333333333329</v>
      </c>
      <c r="O338" s="35" t="s">
        <v>69</v>
      </c>
      <c r="P338" s="35">
        <v>14.631</v>
      </c>
      <c r="Q338" s="36">
        <v>11.84975</v>
      </c>
      <c r="R338" s="36">
        <v>9.5737777777777779</v>
      </c>
      <c r="S338" s="36">
        <v>3.915</v>
      </c>
      <c r="T338" s="36">
        <v>6.3870000000000005</v>
      </c>
      <c r="U338" s="36">
        <v>0.27100000000000002</v>
      </c>
      <c r="V338" s="36">
        <v>12.458500000000001</v>
      </c>
      <c r="W338" s="36">
        <v>13.145999999999997</v>
      </c>
      <c r="X338" s="35">
        <v>37.231999999999999</v>
      </c>
      <c r="Y338" s="36">
        <v>13.572800000000001</v>
      </c>
      <c r="Z338" s="36" t="s">
        <v>69</v>
      </c>
      <c r="AA338" s="36">
        <v>23.592000000000002</v>
      </c>
      <c r="AB338" s="36">
        <v>10.723416666666665</v>
      </c>
      <c r="AC338" s="35">
        <v>20.613</v>
      </c>
      <c r="AD338" s="36">
        <v>10.184799999999999</v>
      </c>
      <c r="AE338" s="36" t="s">
        <v>69</v>
      </c>
      <c r="AF338" s="36">
        <v>13.359666666666667</v>
      </c>
      <c r="AG338" s="36">
        <v>12.095500000000001</v>
      </c>
      <c r="AH338" s="35" t="s">
        <v>69</v>
      </c>
      <c r="AI338" s="35">
        <v>22.207000000000001</v>
      </c>
      <c r="AJ338" s="35">
        <v>11.132999999999999</v>
      </c>
      <c r="AK338" s="36">
        <v>13.431444444444445</v>
      </c>
      <c r="AL338" s="36">
        <v>15.419285714285715</v>
      </c>
      <c r="AM338" s="36">
        <v>2.250666666666667</v>
      </c>
      <c r="AN338" s="36">
        <v>1.9990000000000001</v>
      </c>
      <c r="AO338" s="36">
        <v>22.191499999999998</v>
      </c>
      <c r="AP338" s="36">
        <v>10.6305</v>
      </c>
      <c r="AQ338" s="36">
        <v>17.677600000000002</v>
      </c>
      <c r="AR338" s="35">
        <v>18.908000000000001</v>
      </c>
      <c r="AS338" s="35" t="s">
        <v>69</v>
      </c>
      <c r="AT338" s="36">
        <v>10.5786</v>
      </c>
      <c r="AU338" s="36" t="s">
        <v>69</v>
      </c>
      <c r="AV338" s="36">
        <v>19.472999999999999</v>
      </c>
      <c r="AW338" s="36">
        <v>13.969882352941177</v>
      </c>
      <c r="AX338" s="35" t="s">
        <v>69</v>
      </c>
      <c r="AY338" s="36">
        <v>8.4444162754303633</v>
      </c>
      <c r="AZ338" s="35" t="s">
        <v>69</v>
      </c>
      <c r="BA338" s="36">
        <v>10.080499999999999</v>
      </c>
      <c r="BB338" s="36">
        <v>23.761499999999998</v>
      </c>
      <c r="BC338" s="35" t="s">
        <v>69</v>
      </c>
      <c r="BD338" s="36" t="s">
        <v>69</v>
      </c>
      <c r="BE338" s="37">
        <v>28.048999999999999</v>
      </c>
      <c r="BF338" s="58"/>
    </row>
    <row r="339" spans="1:58" s="1" customFormat="1" ht="18" customHeight="1" x14ac:dyDescent="0.25">
      <c r="A339" s="80"/>
      <c r="B339" s="67" t="s">
        <v>46</v>
      </c>
      <c r="C339" s="4" t="s">
        <v>52</v>
      </c>
      <c r="D339" s="5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1</v>
      </c>
      <c r="K339" s="6">
        <v>1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2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4</v>
      </c>
      <c r="AJ339" s="6">
        <v>0</v>
      </c>
      <c r="AK339" s="6">
        <v>1</v>
      </c>
      <c r="AL339" s="6">
        <v>0</v>
      </c>
      <c r="AM339" s="6">
        <v>0</v>
      </c>
      <c r="AN339" s="6">
        <v>1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6</v>
      </c>
      <c r="BA339" s="6">
        <v>0</v>
      </c>
      <c r="BB339" s="6">
        <v>0</v>
      </c>
      <c r="BC339" s="6">
        <v>0</v>
      </c>
      <c r="BD339" s="6">
        <v>0</v>
      </c>
      <c r="BE339" s="21">
        <v>0</v>
      </c>
      <c r="BF339" s="19">
        <f t="shared" si="5"/>
        <v>16</v>
      </c>
    </row>
    <row r="340" spans="1:58" s="1" customFormat="1" ht="18" customHeight="1" x14ac:dyDescent="0.25">
      <c r="A340" s="80"/>
      <c r="B340" s="68"/>
      <c r="C340" s="4" t="s">
        <v>53</v>
      </c>
      <c r="D340" s="5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4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7</v>
      </c>
      <c r="BA340" s="6">
        <v>0</v>
      </c>
      <c r="BB340" s="6">
        <v>0</v>
      </c>
      <c r="BC340" s="6">
        <v>0</v>
      </c>
      <c r="BD340" s="6">
        <v>0</v>
      </c>
      <c r="BE340" s="21">
        <v>0</v>
      </c>
      <c r="BF340" s="19">
        <f t="shared" si="5"/>
        <v>13</v>
      </c>
    </row>
    <row r="341" spans="1:58" s="1" customFormat="1" ht="18" customHeight="1" x14ac:dyDescent="0.25">
      <c r="A341" s="80"/>
      <c r="B341" s="68"/>
      <c r="C341" s="4" t="s">
        <v>54</v>
      </c>
      <c r="D341" s="5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1</v>
      </c>
      <c r="Y341" s="6">
        <v>0</v>
      </c>
      <c r="Z341" s="6">
        <v>3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3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3</v>
      </c>
      <c r="BA341" s="6">
        <v>0</v>
      </c>
      <c r="BB341" s="6">
        <v>0</v>
      </c>
      <c r="BC341" s="6">
        <v>0</v>
      </c>
      <c r="BD341" s="6">
        <v>0</v>
      </c>
      <c r="BE341" s="21">
        <v>0</v>
      </c>
      <c r="BF341" s="19">
        <f t="shared" si="5"/>
        <v>10</v>
      </c>
    </row>
    <row r="342" spans="1:58" s="1" customFormat="1" ht="18" customHeight="1" x14ac:dyDescent="0.25">
      <c r="A342" s="80"/>
      <c r="B342" s="68"/>
      <c r="C342" s="4" t="s">
        <v>55</v>
      </c>
      <c r="D342" s="5">
        <v>0</v>
      </c>
      <c r="E342" s="6">
        <v>0</v>
      </c>
      <c r="F342" s="6">
        <v>0</v>
      </c>
      <c r="G342" s="6">
        <v>0</v>
      </c>
      <c r="H342" s="6">
        <v>1</v>
      </c>
      <c r="I342" s="6">
        <v>0</v>
      </c>
      <c r="J342" s="6">
        <v>2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1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2</v>
      </c>
      <c r="AA342" s="6">
        <v>1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1</v>
      </c>
      <c r="AJ342" s="6">
        <v>0</v>
      </c>
      <c r="AK342" s="6">
        <v>5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9</v>
      </c>
      <c r="BA342" s="6">
        <v>0</v>
      </c>
      <c r="BB342" s="6">
        <v>0</v>
      </c>
      <c r="BC342" s="6">
        <v>0</v>
      </c>
      <c r="BD342" s="6">
        <v>0</v>
      </c>
      <c r="BE342" s="21">
        <v>0</v>
      </c>
      <c r="BF342" s="19">
        <f t="shared" si="5"/>
        <v>22</v>
      </c>
    </row>
    <row r="343" spans="1:58" s="1" customFormat="1" ht="18" customHeight="1" x14ac:dyDescent="0.25">
      <c r="A343" s="80"/>
      <c r="B343" s="68"/>
      <c r="C343" s="4" t="s">
        <v>59</v>
      </c>
      <c r="D343" s="5">
        <v>0</v>
      </c>
      <c r="E343" s="6">
        <v>0</v>
      </c>
      <c r="F343" s="6">
        <v>0</v>
      </c>
      <c r="G343" s="6">
        <v>0</v>
      </c>
      <c r="H343" s="6">
        <v>0</v>
      </c>
      <c r="I343" s="6">
        <v>2</v>
      </c>
      <c r="J343" s="6">
        <v>3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1</v>
      </c>
      <c r="Z343" s="6">
        <v>0</v>
      </c>
      <c r="AA343" s="6">
        <v>1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1</v>
      </c>
      <c r="AI343" s="6">
        <v>2</v>
      </c>
      <c r="AJ343" s="6">
        <v>0</v>
      </c>
      <c r="AK343" s="6">
        <v>10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9</v>
      </c>
      <c r="BA343" s="6">
        <v>0</v>
      </c>
      <c r="BB343" s="6">
        <v>0</v>
      </c>
      <c r="BC343" s="6">
        <v>0</v>
      </c>
      <c r="BD343" s="6">
        <v>0</v>
      </c>
      <c r="BE343" s="21">
        <v>0</v>
      </c>
      <c r="BF343" s="19">
        <f t="shared" si="5"/>
        <v>29</v>
      </c>
    </row>
    <row r="344" spans="1:58" s="1" customFormat="1" ht="18" customHeight="1" x14ac:dyDescent="0.25">
      <c r="A344" s="80"/>
      <c r="B344" s="68"/>
      <c r="C344" s="4" t="s">
        <v>60</v>
      </c>
      <c r="D344" s="5">
        <v>0</v>
      </c>
      <c r="E344" s="6">
        <v>1</v>
      </c>
      <c r="F344" s="6">
        <v>3</v>
      </c>
      <c r="G344" s="6">
        <v>0</v>
      </c>
      <c r="H344" s="6">
        <v>4</v>
      </c>
      <c r="I344" s="6">
        <v>0</v>
      </c>
      <c r="J344" s="6">
        <v>9</v>
      </c>
      <c r="K344" s="6">
        <v>0</v>
      </c>
      <c r="L344" s="6">
        <v>0</v>
      </c>
      <c r="M344" s="6">
        <v>6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1</v>
      </c>
      <c r="V344" s="6">
        <v>0</v>
      </c>
      <c r="W344" s="6">
        <v>0</v>
      </c>
      <c r="X344" s="6">
        <v>2</v>
      </c>
      <c r="Y344" s="6">
        <v>1</v>
      </c>
      <c r="Z344" s="6">
        <v>15</v>
      </c>
      <c r="AA344" s="6">
        <v>1</v>
      </c>
      <c r="AB344" s="6">
        <v>0</v>
      </c>
      <c r="AC344" s="6">
        <v>0</v>
      </c>
      <c r="AD344" s="6">
        <v>1</v>
      </c>
      <c r="AE344" s="6">
        <v>0</v>
      </c>
      <c r="AF344" s="6">
        <v>0</v>
      </c>
      <c r="AG344" s="6">
        <v>0</v>
      </c>
      <c r="AH344" s="6">
        <v>2</v>
      </c>
      <c r="AI344" s="6">
        <v>11</v>
      </c>
      <c r="AJ344" s="6">
        <v>1</v>
      </c>
      <c r="AK344" s="6">
        <v>37</v>
      </c>
      <c r="AL344" s="6">
        <v>3</v>
      </c>
      <c r="AM344" s="6">
        <v>0</v>
      </c>
      <c r="AN344" s="6">
        <v>0</v>
      </c>
      <c r="AO344" s="6">
        <v>0</v>
      </c>
      <c r="AP344" s="6">
        <v>1</v>
      </c>
      <c r="AQ344" s="6">
        <v>0</v>
      </c>
      <c r="AR344" s="6">
        <v>0</v>
      </c>
      <c r="AS344" s="6">
        <v>3</v>
      </c>
      <c r="AT344" s="6">
        <v>1</v>
      </c>
      <c r="AU344" s="6">
        <v>0</v>
      </c>
      <c r="AV344" s="6">
        <v>1</v>
      </c>
      <c r="AW344" s="6">
        <v>3</v>
      </c>
      <c r="AX344" s="6">
        <v>0</v>
      </c>
      <c r="AY344" s="6">
        <v>1</v>
      </c>
      <c r="AZ344" s="6">
        <v>77</v>
      </c>
      <c r="BA344" s="6">
        <v>2</v>
      </c>
      <c r="BB344" s="6">
        <v>2</v>
      </c>
      <c r="BC344" s="6">
        <v>0</v>
      </c>
      <c r="BD344" s="6">
        <v>0</v>
      </c>
      <c r="BE344" s="21">
        <v>0</v>
      </c>
      <c r="BF344" s="19">
        <f t="shared" si="5"/>
        <v>190</v>
      </c>
    </row>
    <row r="345" spans="1:58" s="12" customFormat="1" ht="18" customHeight="1" x14ac:dyDescent="0.25">
      <c r="A345" s="80"/>
      <c r="B345" s="69"/>
      <c r="C345" s="23" t="s">
        <v>56</v>
      </c>
      <c r="D345" s="34" t="s">
        <v>69</v>
      </c>
      <c r="E345" s="36">
        <v>16.771999999999998</v>
      </c>
      <c r="F345" s="36">
        <v>16.036666666666665</v>
      </c>
      <c r="G345" s="35" t="s">
        <v>69</v>
      </c>
      <c r="H345" s="36">
        <v>8.3574000000000002</v>
      </c>
      <c r="I345" s="35">
        <v>2.742</v>
      </c>
      <c r="J345" s="36">
        <v>8.8827999999999996</v>
      </c>
      <c r="K345" s="35">
        <v>0.22700000000000001</v>
      </c>
      <c r="L345" s="36" t="s">
        <v>69</v>
      </c>
      <c r="M345" s="36">
        <v>30.142833333333339</v>
      </c>
      <c r="N345" s="36">
        <v>12.422000000000001</v>
      </c>
      <c r="O345" s="35" t="s">
        <v>69</v>
      </c>
      <c r="P345" s="35" t="s">
        <v>69</v>
      </c>
      <c r="Q345" s="35" t="s">
        <v>69</v>
      </c>
      <c r="R345" s="35" t="s">
        <v>69</v>
      </c>
      <c r="S345" s="36" t="s">
        <v>69</v>
      </c>
      <c r="T345" s="35">
        <v>1.3169999999999999</v>
      </c>
      <c r="U345" s="35">
        <v>9.76</v>
      </c>
      <c r="V345" s="35" t="s">
        <v>69</v>
      </c>
      <c r="W345" s="35" t="s">
        <v>69</v>
      </c>
      <c r="X345" s="36">
        <v>16.329666666666665</v>
      </c>
      <c r="Y345" s="35">
        <v>13.897500000000001</v>
      </c>
      <c r="Z345" s="36">
        <v>8.8321304347826111</v>
      </c>
      <c r="AA345" s="35">
        <v>2.8663333333333334</v>
      </c>
      <c r="AB345" s="35" t="s">
        <v>69</v>
      </c>
      <c r="AC345" s="35" t="s">
        <v>69</v>
      </c>
      <c r="AD345" s="36">
        <v>21.117000000000001</v>
      </c>
      <c r="AE345" s="35" t="s">
        <v>69</v>
      </c>
      <c r="AF345" s="35" t="s">
        <v>69</v>
      </c>
      <c r="AG345" s="35" t="s">
        <v>69</v>
      </c>
      <c r="AH345" s="36">
        <v>5.905666666666666</v>
      </c>
      <c r="AI345" s="36">
        <v>11.322611111111112</v>
      </c>
      <c r="AJ345" s="35">
        <v>24.036000000000001</v>
      </c>
      <c r="AK345" s="36">
        <v>8.5501333333333331</v>
      </c>
      <c r="AL345" s="36">
        <v>10.673333333333332</v>
      </c>
      <c r="AM345" s="35" t="s">
        <v>69</v>
      </c>
      <c r="AN345" s="36">
        <v>2.1999999999999999E-2</v>
      </c>
      <c r="AO345" s="35" t="s">
        <v>69</v>
      </c>
      <c r="AP345" s="35">
        <v>27.22</v>
      </c>
      <c r="AQ345" s="36">
        <v>0.32600000000000001</v>
      </c>
      <c r="AR345" s="35" t="s">
        <v>69</v>
      </c>
      <c r="AS345" s="36">
        <v>9.9056666666666668</v>
      </c>
      <c r="AT345" s="36">
        <v>4.66</v>
      </c>
      <c r="AU345" s="35" t="s">
        <v>69</v>
      </c>
      <c r="AV345" s="35">
        <v>36.520000000000003</v>
      </c>
      <c r="AW345" s="36">
        <v>3.5566666666666666</v>
      </c>
      <c r="AX345" s="35" t="s">
        <v>69</v>
      </c>
      <c r="AY345" s="35">
        <v>23.952999999999999</v>
      </c>
      <c r="AZ345" s="36">
        <v>11.240720720720722</v>
      </c>
      <c r="BA345" s="35">
        <v>24.4695</v>
      </c>
      <c r="BB345" s="35">
        <v>23.718</v>
      </c>
      <c r="BC345" s="35" t="s">
        <v>69</v>
      </c>
      <c r="BD345" s="35" t="s">
        <v>69</v>
      </c>
      <c r="BE345" s="41" t="s">
        <v>69</v>
      </c>
      <c r="BF345" s="58"/>
    </row>
    <row r="346" spans="1:58" s="1" customFormat="1" ht="18" customHeight="1" x14ac:dyDescent="0.25">
      <c r="A346" s="80"/>
      <c r="B346" s="67" t="s">
        <v>47</v>
      </c>
      <c r="C346" s="4" t="s">
        <v>52</v>
      </c>
      <c r="D346" s="5">
        <v>1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22</v>
      </c>
      <c r="M346" s="6">
        <v>0</v>
      </c>
      <c r="N346" s="6">
        <v>3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42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5</v>
      </c>
      <c r="AJ346" s="6">
        <v>0</v>
      </c>
      <c r="AK346" s="6">
        <v>6</v>
      </c>
      <c r="AL346" s="6">
        <v>9</v>
      </c>
      <c r="AM346" s="6">
        <v>0</v>
      </c>
      <c r="AN346" s="6">
        <v>0</v>
      </c>
      <c r="AO346" s="6">
        <v>0</v>
      </c>
      <c r="AP346" s="6">
        <v>0</v>
      </c>
      <c r="AQ346" s="6">
        <v>1</v>
      </c>
      <c r="AR346" s="6">
        <v>0</v>
      </c>
      <c r="AS346" s="6">
        <v>0</v>
      </c>
      <c r="AT346" s="6">
        <v>1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444</v>
      </c>
      <c r="BB346" s="6">
        <v>0</v>
      </c>
      <c r="BC346" s="6">
        <v>0</v>
      </c>
      <c r="BD346" s="6">
        <v>1</v>
      </c>
      <c r="BE346" s="21">
        <v>0</v>
      </c>
      <c r="BF346" s="19">
        <f t="shared" si="5"/>
        <v>535</v>
      </c>
    </row>
    <row r="347" spans="1:58" s="1" customFormat="1" ht="18" customHeight="1" x14ac:dyDescent="0.25">
      <c r="A347" s="80"/>
      <c r="B347" s="68"/>
      <c r="C347" s="4" t="s">
        <v>53</v>
      </c>
      <c r="D347" s="5">
        <v>1</v>
      </c>
      <c r="E347" s="6">
        <v>0</v>
      </c>
      <c r="F347" s="6">
        <v>1</v>
      </c>
      <c r="G347" s="6">
        <v>0</v>
      </c>
      <c r="H347" s="6">
        <v>1</v>
      </c>
      <c r="I347" s="6">
        <v>0</v>
      </c>
      <c r="J347" s="6">
        <v>1</v>
      </c>
      <c r="K347" s="6">
        <v>1</v>
      </c>
      <c r="L347" s="6">
        <v>23</v>
      </c>
      <c r="M347" s="6">
        <v>3</v>
      </c>
      <c r="N347" s="6">
        <v>3</v>
      </c>
      <c r="O347" s="6">
        <v>0</v>
      </c>
      <c r="P347" s="6">
        <v>0</v>
      </c>
      <c r="Q347" s="6">
        <v>0</v>
      </c>
      <c r="R347" s="6">
        <v>1</v>
      </c>
      <c r="S347" s="6">
        <v>0</v>
      </c>
      <c r="T347" s="6">
        <v>1</v>
      </c>
      <c r="U347" s="6">
        <v>0</v>
      </c>
      <c r="V347" s="6">
        <v>0</v>
      </c>
      <c r="W347" s="6">
        <v>0</v>
      </c>
      <c r="X347" s="6">
        <v>0</v>
      </c>
      <c r="Y347" s="6">
        <v>29</v>
      </c>
      <c r="Z347" s="6">
        <v>3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6</v>
      </c>
      <c r="AJ347" s="6">
        <v>0</v>
      </c>
      <c r="AK347" s="6">
        <v>17</v>
      </c>
      <c r="AL347" s="6">
        <v>6</v>
      </c>
      <c r="AM347" s="6">
        <v>0</v>
      </c>
      <c r="AN347" s="6">
        <v>0</v>
      </c>
      <c r="AO347" s="6">
        <v>0</v>
      </c>
      <c r="AP347" s="6">
        <v>0</v>
      </c>
      <c r="AQ347" s="6">
        <v>6</v>
      </c>
      <c r="AR347" s="6">
        <v>0</v>
      </c>
      <c r="AS347" s="6">
        <v>0</v>
      </c>
      <c r="AT347" s="6">
        <v>0</v>
      </c>
      <c r="AU347" s="6">
        <v>0</v>
      </c>
      <c r="AV347" s="6">
        <v>1</v>
      </c>
      <c r="AW347" s="6">
        <v>0</v>
      </c>
      <c r="AX347" s="6">
        <v>0</v>
      </c>
      <c r="AY347" s="6">
        <v>0</v>
      </c>
      <c r="AZ347" s="6">
        <v>0</v>
      </c>
      <c r="BA347" s="6">
        <v>340</v>
      </c>
      <c r="BB347" s="6">
        <v>0</v>
      </c>
      <c r="BC347" s="6">
        <v>0</v>
      </c>
      <c r="BD347" s="6">
        <v>0</v>
      </c>
      <c r="BE347" s="21">
        <v>0</v>
      </c>
      <c r="BF347" s="19">
        <f t="shared" si="5"/>
        <v>444</v>
      </c>
    </row>
    <row r="348" spans="1:58" s="1" customFormat="1" ht="18" customHeight="1" x14ac:dyDescent="0.25">
      <c r="A348" s="80"/>
      <c r="B348" s="68"/>
      <c r="C348" s="4" t="s">
        <v>54</v>
      </c>
      <c r="D348" s="5">
        <v>0</v>
      </c>
      <c r="E348" s="6">
        <v>0</v>
      </c>
      <c r="F348" s="6">
        <v>0</v>
      </c>
      <c r="G348" s="6">
        <v>0</v>
      </c>
      <c r="H348" s="6">
        <v>6</v>
      </c>
      <c r="I348" s="6">
        <v>1</v>
      </c>
      <c r="J348" s="6">
        <v>0</v>
      </c>
      <c r="K348" s="6">
        <v>2</v>
      </c>
      <c r="L348" s="6">
        <v>15</v>
      </c>
      <c r="M348" s="6">
        <v>1</v>
      </c>
      <c r="N348" s="6">
        <v>1</v>
      </c>
      <c r="O348" s="6">
        <v>0</v>
      </c>
      <c r="P348" s="6">
        <v>0</v>
      </c>
      <c r="Q348" s="6">
        <v>0</v>
      </c>
      <c r="R348" s="6">
        <v>5</v>
      </c>
      <c r="S348" s="6">
        <v>0</v>
      </c>
      <c r="T348" s="6">
        <v>0</v>
      </c>
      <c r="U348" s="6">
        <v>0</v>
      </c>
      <c r="V348" s="6">
        <v>1</v>
      </c>
      <c r="W348" s="6">
        <v>0</v>
      </c>
      <c r="X348" s="6">
        <v>1</v>
      </c>
      <c r="Y348" s="6">
        <v>24</v>
      </c>
      <c r="Z348" s="6">
        <v>1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8</v>
      </c>
      <c r="AJ348" s="6">
        <v>0</v>
      </c>
      <c r="AK348" s="6">
        <v>16</v>
      </c>
      <c r="AL348" s="6">
        <v>12</v>
      </c>
      <c r="AM348" s="6">
        <v>0</v>
      </c>
      <c r="AN348" s="6">
        <v>5</v>
      </c>
      <c r="AO348" s="6">
        <v>1</v>
      </c>
      <c r="AP348" s="6">
        <v>0</v>
      </c>
      <c r="AQ348" s="6">
        <v>9</v>
      </c>
      <c r="AR348" s="6">
        <v>0</v>
      </c>
      <c r="AS348" s="6">
        <v>0</v>
      </c>
      <c r="AT348" s="6">
        <v>1</v>
      </c>
      <c r="AU348" s="6">
        <v>0</v>
      </c>
      <c r="AV348" s="6">
        <v>3</v>
      </c>
      <c r="AW348" s="6">
        <v>2</v>
      </c>
      <c r="AX348" s="6">
        <v>0</v>
      </c>
      <c r="AY348" s="6">
        <v>0</v>
      </c>
      <c r="AZ348" s="6">
        <v>0</v>
      </c>
      <c r="BA348" s="6">
        <v>351</v>
      </c>
      <c r="BB348" s="6">
        <v>0</v>
      </c>
      <c r="BC348" s="6">
        <v>0</v>
      </c>
      <c r="BD348" s="6">
        <v>0</v>
      </c>
      <c r="BE348" s="21">
        <v>0</v>
      </c>
      <c r="BF348" s="19">
        <f t="shared" si="5"/>
        <v>466</v>
      </c>
    </row>
    <row r="349" spans="1:58" s="1" customFormat="1" ht="18" customHeight="1" x14ac:dyDescent="0.25">
      <c r="A349" s="80"/>
      <c r="B349" s="68"/>
      <c r="C349" s="4" t="s">
        <v>55</v>
      </c>
      <c r="D349" s="5">
        <v>1</v>
      </c>
      <c r="E349" s="6">
        <v>0</v>
      </c>
      <c r="F349" s="6">
        <v>3</v>
      </c>
      <c r="G349" s="6">
        <v>1</v>
      </c>
      <c r="H349" s="6">
        <v>11</v>
      </c>
      <c r="I349" s="6">
        <v>1</v>
      </c>
      <c r="J349" s="6">
        <v>0</v>
      </c>
      <c r="K349" s="6">
        <v>3</v>
      </c>
      <c r="L349" s="6">
        <v>22</v>
      </c>
      <c r="M349" s="6">
        <v>8</v>
      </c>
      <c r="N349" s="6">
        <v>8</v>
      </c>
      <c r="O349" s="6">
        <v>0</v>
      </c>
      <c r="P349" s="6">
        <v>0</v>
      </c>
      <c r="Q349" s="6">
        <v>0</v>
      </c>
      <c r="R349" s="6">
        <v>1</v>
      </c>
      <c r="S349" s="6">
        <v>0</v>
      </c>
      <c r="T349" s="6">
        <v>0</v>
      </c>
      <c r="U349" s="6">
        <v>1</v>
      </c>
      <c r="V349" s="6">
        <v>2</v>
      </c>
      <c r="W349" s="6">
        <v>2</v>
      </c>
      <c r="X349" s="6">
        <v>0</v>
      </c>
      <c r="Y349" s="6">
        <v>51</v>
      </c>
      <c r="Z349" s="6">
        <v>3</v>
      </c>
      <c r="AA349" s="6">
        <v>0</v>
      </c>
      <c r="AB349" s="6">
        <v>0</v>
      </c>
      <c r="AC349" s="6">
        <v>1</v>
      </c>
      <c r="AD349" s="6">
        <v>0</v>
      </c>
      <c r="AE349" s="6">
        <v>0</v>
      </c>
      <c r="AF349" s="6">
        <v>1</v>
      </c>
      <c r="AG349" s="6">
        <v>0</v>
      </c>
      <c r="AH349" s="6">
        <v>0</v>
      </c>
      <c r="AI349" s="6">
        <v>16</v>
      </c>
      <c r="AJ349" s="6">
        <v>2</v>
      </c>
      <c r="AK349" s="6">
        <v>27</v>
      </c>
      <c r="AL349" s="6">
        <v>21</v>
      </c>
      <c r="AM349" s="6">
        <v>0</v>
      </c>
      <c r="AN349" s="6">
        <v>1</v>
      </c>
      <c r="AO349" s="6">
        <v>0</v>
      </c>
      <c r="AP349" s="6">
        <v>1</v>
      </c>
      <c r="AQ349" s="6">
        <v>11</v>
      </c>
      <c r="AR349" s="6">
        <v>0</v>
      </c>
      <c r="AS349" s="6">
        <v>0</v>
      </c>
      <c r="AT349" s="6">
        <v>4</v>
      </c>
      <c r="AU349" s="6">
        <v>0</v>
      </c>
      <c r="AV349" s="6">
        <v>10</v>
      </c>
      <c r="AW349" s="6">
        <v>4</v>
      </c>
      <c r="AX349" s="6">
        <v>0</v>
      </c>
      <c r="AY349" s="6">
        <v>0</v>
      </c>
      <c r="AZ349" s="6">
        <v>0</v>
      </c>
      <c r="BA349" s="6">
        <v>599</v>
      </c>
      <c r="BB349" s="6">
        <v>0</v>
      </c>
      <c r="BC349" s="6">
        <v>1</v>
      </c>
      <c r="BD349" s="6">
        <v>0</v>
      </c>
      <c r="BE349" s="21">
        <v>0</v>
      </c>
      <c r="BF349" s="19">
        <f t="shared" si="5"/>
        <v>817</v>
      </c>
    </row>
    <row r="350" spans="1:58" s="1" customFormat="1" ht="18" customHeight="1" x14ac:dyDescent="0.25">
      <c r="A350" s="80"/>
      <c r="B350" s="68"/>
      <c r="C350" s="4" t="s">
        <v>59</v>
      </c>
      <c r="D350" s="5">
        <v>5</v>
      </c>
      <c r="E350" s="6">
        <v>0</v>
      </c>
      <c r="F350" s="6">
        <v>0</v>
      </c>
      <c r="G350" s="6">
        <v>0</v>
      </c>
      <c r="H350" s="6">
        <v>7</v>
      </c>
      <c r="I350" s="6">
        <v>0</v>
      </c>
      <c r="J350" s="6">
        <v>2</v>
      </c>
      <c r="K350" s="6">
        <v>0</v>
      </c>
      <c r="L350" s="6">
        <v>27</v>
      </c>
      <c r="M350" s="6">
        <v>8</v>
      </c>
      <c r="N350" s="6">
        <v>2</v>
      </c>
      <c r="O350" s="6">
        <v>0</v>
      </c>
      <c r="P350" s="6">
        <v>0</v>
      </c>
      <c r="Q350" s="6">
        <v>1</v>
      </c>
      <c r="R350" s="6">
        <v>2</v>
      </c>
      <c r="S350" s="6">
        <v>1</v>
      </c>
      <c r="T350" s="6">
        <v>0</v>
      </c>
      <c r="U350" s="6">
        <v>0</v>
      </c>
      <c r="V350" s="6">
        <v>3</v>
      </c>
      <c r="W350" s="6">
        <v>1</v>
      </c>
      <c r="X350" s="6">
        <v>0</v>
      </c>
      <c r="Y350" s="6">
        <v>50</v>
      </c>
      <c r="Z350" s="6">
        <v>3</v>
      </c>
      <c r="AA350" s="6">
        <v>2</v>
      </c>
      <c r="AB350" s="6">
        <v>3</v>
      </c>
      <c r="AC350" s="6">
        <v>2</v>
      </c>
      <c r="AD350" s="6">
        <v>1</v>
      </c>
      <c r="AE350" s="6">
        <v>0</v>
      </c>
      <c r="AF350" s="6">
        <v>1</v>
      </c>
      <c r="AG350" s="6">
        <v>1</v>
      </c>
      <c r="AH350" s="6">
        <v>1</v>
      </c>
      <c r="AI350" s="6">
        <v>16</v>
      </c>
      <c r="AJ350" s="6">
        <v>0</v>
      </c>
      <c r="AK350" s="6">
        <v>32</v>
      </c>
      <c r="AL350" s="6">
        <v>19</v>
      </c>
      <c r="AM350" s="6">
        <v>0</v>
      </c>
      <c r="AN350" s="6">
        <v>1</v>
      </c>
      <c r="AO350" s="6">
        <v>0</v>
      </c>
      <c r="AP350" s="6">
        <v>0</v>
      </c>
      <c r="AQ350" s="6">
        <v>9</v>
      </c>
      <c r="AR350" s="6">
        <v>0</v>
      </c>
      <c r="AS350" s="6">
        <v>4</v>
      </c>
      <c r="AT350" s="6">
        <v>6</v>
      </c>
      <c r="AU350" s="6">
        <v>0</v>
      </c>
      <c r="AV350" s="6">
        <v>2</v>
      </c>
      <c r="AW350" s="6">
        <v>8</v>
      </c>
      <c r="AX350" s="6">
        <v>0</v>
      </c>
      <c r="AY350" s="6">
        <v>1</v>
      </c>
      <c r="AZ350" s="6">
        <v>0</v>
      </c>
      <c r="BA350" s="6">
        <v>522</v>
      </c>
      <c r="BB350" s="6">
        <v>1</v>
      </c>
      <c r="BC350" s="6">
        <v>2</v>
      </c>
      <c r="BD350" s="6">
        <v>1</v>
      </c>
      <c r="BE350" s="21">
        <v>0</v>
      </c>
      <c r="BF350" s="19">
        <f t="shared" si="5"/>
        <v>747</v>
      </c>
    </row>
    <row r="351" spans="1:58" s="1" customFormat="1" ht="18" customHeight="1" x14ac:dyDescent="0.25">
      <c r="A351" s="80"/>
      <c r="B351" s="68"/>
      <c r="C351" s="4" t="s">
        <v>60</v>
      </c>
      <c r="D351" s="5">
        <v>16</v>
      </c>
      <c r="E351" s="6">
        <v>1</v>
      </c>
      <c r="F351" s="6">
        <v>14</v>
      </c>
      <c r="G351" s="6">
        <v>3</v>
      </c>
      <c r="H351" s="6">
        <v>70</v>
      </c>
      <c r="I351" s="6">
        <v>7</v>
      </c>
      <c r="J351" s="6">
        <v>13</v>
      </c>
      <c r="K351" s="6">
        <v>13</v>
      </c>
      <c r="L351" s="6">
        <v>209</v>
      </c>
      <c r="M351" s="6">
        <v>128</v>
      </c>
      <c r="N351" s="6">
        <v>62</v>
      </c>
      <c r="O351" s="6">
        <v>0</v>
      </c>
      <c r="P351" s="6">
        <v>1</v>
      </c>
      <c r="Q351" s="6">
        <v>1</v>
      </c>
      <c r="R351" s="6">
        <v>25</v>
      </c>
      <c r="S351" s="6">
        <v>10</v>
      </c>
      <c r="T351" s="6">
        <v>5</v>
      </c>
      <c r="U351" s="6">
        <v>2</v>
      </c>
      <c r="V351" s="6">
        <v>13</v>
      </c>
      <c r="W351" s="6">
        <v>14</v>
      </c>
      <c r="X351" s="6">
        <v>2</v>
      </c>
      <c r="Y351" s="6">
        <v>464</v>
      </c>
      <c r="Z351" s="6">
        <v>25</v>
      </c>
      <c r="AA351" s="6">
        <v>34</v>
      </c>
      <c r="AB351" s="6">
        <v>6</v>
      </c>
      <c r="AC351" s="6">
        <v>4</v>
      </c>
      <c r="AD351" s="6">
        <v>11</v>
      </c>
      <c r="AE351" s="6">
        <v>0</v>
      </c>
      <c r="AF351" s="6">
        <v>0</v>
      </c>
      <c r="AG351" s="6">
        <v>7</v>
      </c>
      <c r="AH351" s="6">
        <v>3</v>
      </c>
      <c r="AI351" s="6">
        <v>136</v>
      </c>
      <c r="AJ351" s="6">
        <v>14</v>
      </c>
      <c r="AK351" s="6">
        <v>341</v>
      </c>
      <c r="AL351" s="6">
        <v>286</v>
      </c>
      <c r="AM351" s="6">
        <v>1</v>
      </c>
      <c r="AN351" s="6">
        <v>33</v>
      </c>
      <c r="AO351" s="6">
        <v>1</v>
      </c>
      <c r="AP351" s="6">
        <v>5</v>
      </c>
      <c r="AQ351" s="6">
        <v>88</v>
      </c>
      <c r="AR351" s="6">
        <v>2</v>
      </c>
      <c r="AS351" s="6">
        <v>2</v>
      </c>
      <c r="AT351" s="6">
        <v>56</v>
      </c>
      <c r="AU351" s="6">
        <v>0</v>
      </c>
      <c r="AV351" s="6">
        <v>38</v>
      </c>
      <c r="AW351" s="6">
        <v>51</v>
      </c>
      <c r="AX351" s="6">
        <v>1</v>
      </c>
      <c r="AY351" s="6">
        <v>4</v>
      </c>
      <c r="AZ351" s="6">
        <v>2</v>
      </c>
      <c r="BA351" s="6">
        <v>2370</v>
      </c>
      <c r="BB351" s="6">
        <v>9</v>
      </c>
      <c r="BC351" s="6">
        <v>20</v>
      </c>
      <c r="BD351" s="6">
        <v>9</v>
      </c>
      <c r="BE351" s="21">
        <v>2</v>
      </c>
      <c r="BF351" s="19">
        <f t="shared" si="5"/>
        <v>4634</v>
      </c>
    </row>
    <row r="352" spans="1:58" s="12" customFormat="1" ht="18" customHeight="1" x14ac:dyDescent="0.25">
      <c r="A352" s="80"/>
      <c r="B352" s="69"/>
      <c r="C352" s="23" t="s">
        <v>56</v>
      </c>
      <c r="D352" s="40">
        <v>12.583374999999998</v>
      </c>
      <c r="E352" s="36">
        <v>18.22</v>
      </c>
      <c r="F352" s="36">
        <v>9.6697222222222212</v>
      </c>
      <c r="G352" s="36">
        <v>14.221</v>
      </c>
      <c r="H352" s="36">
        <v>14.018126315789475</v>
      </c>
      <c r="I352" s="36">
        <v>14.688888888888888</v>
      </c>
      <c r="J352" s="36">
        <v>11.743</v>
      </c>
      <c r="K352" s="36">
        <v>10.721684210526314</v>
      </c>
      <c r="L352" s="36">
        <v>8.3351289308176106</v>
      </c>
      <c r="M352" s="36">
        <v>14.583763513513507</v>
      </c>
      <c r="N352" s="36">
        <v>14.171126582278481</v>
      </c>
      <c r="O352" s="35" t="s">
        <v>69</v>
      </c>
      <c r="P352" s="36">
        <v>13.138999999999999</v>
      </c>
      <c r="Q352" s="36">
        <v>17.009</v>
      </c>
      <c r="R352" s="36">
        <v>14.388117647058824</v>
      </c>
      <c r="S352" s="36">
        <v>18.009636363636364</v>
      </c>
      <c r="T352" s="35">
        <v>23.441999999999997</v>
      </c>
      <c r="U352" s="36">
        <v>11.084666666666669</v>
      </c>
      <c r="V352" s="36">
        <v>10.091526315789475</v>
      </c>
      <c r="W352" s="36">
        <v>14.133058823529412</v>
      </c>
      <c r="X352" s="36">
        <v>14.853999999999999</v>
      </c>
      <c r="Y352" s="36">
        <v>11.085472727272728</v>
      </c>
      <c r="Z352" s="36">
        <v>6.5824571428571437</v>
      </c>
      <c r="AA352" s="36">
        <v>18.123249999999999</v>
      </c>
      <c r="AB352" s="36">
        <v>12.816777777777778</v>
      </c>
      <c r="AC352" s="36">
        <v>5.871142857142857</v>
      </c>
      <c r="AD352" s="36">
        <v>14.57</v>
      </c>
      <c r="AE352" s="36" t="s">
        <v>69</v>
      </c>
      <c r="AF352" s="36">
        <v>2.0150000000000001</v>
      </c>
      <c r="AG352" s="36">
        <v>14.750624999999999</v>
      </c>
      <c r="AH352" s="36">
        <v>17.509999999999998</v>
      </c>
      <c r="AI352" s="36">
        <v>11.733278074866316</v>
      </c>
      <c r="AJ352" s="36">
        <v>10.8215</v>
      </c>
      <c r="AK352" s="36">
        <v>12.863569476082002</v>
      </c>
      <c r="AL352" s="36">
        <v>15.307600566572237</v>
      </c>
      <c r="AM352" s="35">
        <v>7.165</v>
      </c>
      <c r="AN352" s="36">
        <v>14.02225</v>
      </c>
      <c r="AO352" s="36">
        <v>14.139500000000002</v>
      </c>
      <c r="AP352" s="36">
        <v>9.4514999999999993</v>
      </c>
      <c r="AQ352" s="36">
        <v>12.534556451612906</v>
      </c>
      <c r="AR352" s="36">
        <v>11.048500000000001</v>
      </c>
      <c r="AS352" s="36">
        <v>8.1821666666666655</v>
      </c>
      <c r="AT352" s="36">
        <v>13.216294117647058</v>
      </c>
      <c r="AU352" s="35" t="s">
        <v>69</v>
      </c>
      <c r="AV352" s="36">
        <v>12.197759259259259</v>
      </c>
      <c r="AW352" s="36">
        <v>14.517384615384616</v>
      </c>
      <c r="AX352" s="36">
        <v>5.1909999999999998</v>
      </c>
      <c r="AY352" s="36">
        <v>7.9156000000000004</v>
      </c>
      <c r="AZ352" s="36">
        <v>14.794</v>
      </c>
      <c r="BA352" s="36">
        <v>7.4458013402507666</v>
      </c>
      <c r="BB352" s="36">
        <v>18.111999999999998</v>
      </c>
      <c r="BC352" s="36">
        <v>14.831869565217392</v>
      </c>
      <c r="BD352" s="36">
        <v>13.378636363636362</v>
      </c>
      <c r="BE352" s="41">
        <v>26.295999999999999</v>
      </c>
      <c r="BF352" s="58"/>
    </row>
    <row r="353" spans="1:58" s="1" customFormat="1" ht="18" customHeight="1" x14ac:dyDescent="0.25">
      <c r="A353" s="80"/>
      <c r="B353" s="67" t="s">
        <v>48</v>
      </c>
      <c r="C353" s="4" t="s">
        <v>52</v>
      </c>
      <c r="D353" s="5">
        <v>0</v>
      </c>
      <c r="E353" s="6">
        <v>0</v>
      </c>
      <c r="F353" s="6">
        <v>1</v>
      </c>
      <c r="G353" s="6">
        <v>0</v>
      </c>
      <c r="H353" s="6">
        <v>3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1</v>
      </c>
      <c r="O353" s="6">
        <v>0</v>
      </c>
      <c r="P353" s="6">
        <v>0</v>
      </c>
      <c r="Q353" s="6">
        <v>1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1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2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3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123</v>
      </c>
      <c r="BC353" s="6">
        <v>0</v>
      </c>
      <c r="BD353" s="6">
        <v>0</v>
      </c>
      <c r="BE353" s="21">
        <v>0</v>
      </c>
      <c r="BF353" s="19">
        <f t="shared" si="5"/>
        <v>135</v>
      </c>
    </row>
    <row r="354" spans="1:58" s="1" customFormat="1" ht="18" customHeight="1" x14ac:dyDescent="0.25">
      <c r="A354" s="80"/>
      <c r="B354" s="68"/>
      <c r="C354" s="4" t="s">
        <v>53</v>
      </c>
      <c r="D354" s="5">
        <v>1</v>
      </c>
      <c r="E354" s="6">
        <v>0</v>
      </c>
      <c r="F354" s="6">
        <v>0</v>
      </c>
      <c r="G354" s="6">
        <v>0</v>
      </c>
      <c r="H354" s="6">
        <v>5</v>
      </c>
      <c r="I354" s="6">
        <v>0</v>
      </c>
      <c r="J354" s="6">
        <v>0</v>
      </c>
      <c r="K354" s="6">
        <v>0</v>
      </c>
      <c r="L354" s="6">
        <v>0</v>
      </c>
      <c r="M354" s="6">
        <v>3</v>
      </c>
      <c r="N354" s="6">
        <v>0</v>
      </c>
      <c r="O354" s="6">
        <v>0</v>
      </c>
      <c r="P354" s="6">
        <v>0</v>
      </c>
      <c r="Q354" s="6">
        <v>1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1</v>
      </c>
      <c r="AL354" s="6">
        <v>0</v>
      </c>
      <c r="AM354" s="6">
        <v>0</v>
      </c>
      <c r="AN354" s="6">
        <v>1</v>
      </c>
      <c r="AO354" s="6">
        <v>0</v>
      </c>
      <c r="AP354" s="6">
        <v>6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2</v>
      </c>
      <c r="BB354" s="6">
        <v>87</v>
      </c>
      <c r="BC354" s="6">
        <v>0</v>
      </c>
      <c r="BD354" s="6">
        <v>0</v>
      </c>
      <c r="BE354" s="21">
        <v>0</v>
      </c>
      <c r="BF354" s="19">
        <f t="shared" si="5"/>
        <v>107</v>
      </c>
    </row>
    <row r="355" spans="1:58" s="1" customFormat="1" ht="18" customHeight="1" x14ac:dyDescent="0.25">
      <c r="A355" s="80"/>
      <c r="B355" s="68"/>
      <c r="C355" s="4" t="s">
        <v>54</v>
      </c>
      <c r="D355" s="5">
        <v>0</v>
      </c>
      <c r="E355" s="6">
        <v>0</v>
      </c>
      <c r="F355" s="6">
        <v>0</v>
      </c>
      <c r="G355" s="6">
        <v>0</v>
      </c>
      <c r="H355" s="6">
        <v>9</v>
      </c>
      <c r="I355" s="6">
        <v>1</v>
      </c>
      <c r="J355" s="6">
        <v>0</v>
      </c>
      <c r="K355" s="6">
        <v>0</v>
      </c>
      <c r="L355" s="6">
        <v>0</v>
      </c>
      <c r="M355" s="6">
        <v>1</v>
      </c>
      <c r="N355" s="6">
        <v>3</v>
      </c>
      <c r="O355" s="6">
        <v>0</v>
      </c>
      <c r="P355" s="6">
        <v>0</v>
      </c>
      <c r="Q355" s="6">
        <v>1</v>
      </c>
      <c r="R355" s="6">
        <v>1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1</v>
      </c>
      <c r="AB355" s="6">
        <v>0</v>
      </c>
      <c r="AC355" s="6">
        <v>0</v>
      </c>
      <c r="AD355" s="6">
        <v>1</v>
      </c>
      <c r="AE355" s="6">
        <v>0</v>
      </c>
      <c r="AF355" s="6">
        <v>0</v>
      </c>
      <c r="AG355" s="6">
        <v>1</v>
      </c>
      <c r="AH355" s="6">
        <v>0</v>
      </c>
      <c r="AI355" s="6">
        <v>0</v>
      </c>
      <c r="AJ355" s="6">
        <v>1</v>
      </c>
      <c r="AK355" s="6">
        <v>0</v>
      </c>
      <c r="AL355" s="6">
        <v>2</v>
      </c>
      <c r="AM355" s="6">
        <v>0</v>
      </c>
      <c r="AN355" s="6">
        <v>1</v>
      </c>
      <c r="AO355" s="6">
        <v>0</v>
      </c>
      <c r="AP355" s="6">
        <v>3</v>
      </c>
      <c r="AQ355" s="6">
        <v>0</v>
      </c>
      <c r="AR355" s="6">
        <v>0</v>
      </c>
      <c r="AS355" s="6">
        <v>0</v>
      </c>
      <c r="AT355" s="6">
        <v>0</v>
      </c>
      <c r="AU355" s="6">
        <v>1</v>
      </c>
      <c r="AV355" s="6">
        <v>0</v>
      </c>
      <c r="AW355" s="6">
        <v>2</v>
      </c>
      <c r="AX355" s="6">
        <v>0</v>
      </c>
      <c r="AY355" s="6">
        <v>0</v>
      </c>
      <c r="AZ355" s="6">
        <v>0</v>
      </c>
      <c r="BA355" s="6">
        <v>1</v>
      </c>
      <c r="BB355" s="6">
        <v>119</v>
      </c>
      <c r="BC355" s="6">
        <v>0</v>
      </c>
      <c r="BD355" s="6">
        <v>1</v>
      </c>
      <c r="BE355" s="21">
        <v>0</v>
      </c>
      <c r="BF355" s="19">
        <f t="shared" si="5"/>
        <v>150</v>
      </c>
    </row>
    <row r="356" spans="1:58" s="1" customFormat="1" ht="18" customHeight="1" x14ac:dyDescent="0.25">
      <c r="A356" s="80"/>
      <c r="B356" s="68"/>
      <c r="C356" s="4" t="s">
        <v>55</v>
      </c>
      <c r="D356" s="5">
        <v>0</v>
      </c>
      <c r="E356" s="6">
        <v>0</v>
      </c>
      <c r="F356" s="6">
        <v>2</v>
      </c>
      <c r="G356" s="6">
        <v>0</v>
      </c>
      <c r="H356" s="6">
        <v>20</v>
      </c>
      <c r="I356" s="6">
        <v>0</v>
      </c>
      <c r="J356" s="6">
        <v>0</v>
      </c>
      <c r="K356" s="6">
        <v>0</v>
      </c>
      <c r="L356" s="6">
        <v>0</v>
      </c>
      <c r="M356" s="6">
        <v>3</v>
      </c>
      <c r="N356" s="6">
        <v>2</v>
      </c>
      <c r="O356" s="6">
        <v>0</v>
      </c>
      <c r="P356" s="6">
        <v>0</v>
      </c>
      <c r="Q356" s="6">
        <v>9</v>
      </c>
      <c r="R356" s="6">
        <v>1</v>
      </c>
      <c r="S356" s="6">
        <v>1</v>
      </c>
      <c r="T356" s="6">
        <v>0</v>
      </c>
      <c r="U356" s="6">
        <v>0</v>
      </c>
      <c r="V356" s="6">
        <v>1</v>
      </c>
      <c r="W356" s="6">
        <v>0</v>
      </c>
      <c r="X356" s="6">
        <v>0</v>
      </c>
      <c r="Y356" s="6">
        <v>1</v>
      </c>
      <c r="Z356" s="6">
        <v>0</v>
      </c>
      <c r="AA356" s="6">
        <v>1</v>
      </c>
      <c r="AB356" s="6">
        <v>1</v>
      </c>
      <c r="AC356" s="6">
        <v>0</v>
      </c>
      <c r="AD356" s="6">
        <v>1</v>
      </c>
      <c r="AE356" s="6">
        <v>1</v>
      </c>
      <c r="AF356" s="6">
        <v>0</v>
      </c>
      <c r="AG356" s="6">
        <v>1</v>
      </c>
      <c r="AH356" s="6">
        <v>0</v>
      </c>
      <c r="AI356" s="6">
        <v>0</v>
      </c>
      <c r="AJ356" s="6">
        <v>0</v>
      </c>
      <c r="AK356" s="6">
        <v>4</v>
      </c>
      <c r="AL356" s="6">
        <v>0</v>
      </c>
      <c r="AM356" s="6">
        <v>1</v>
      </c>
      <c r="AN356" s="6">
        <v>1</v>
      </c>
      <c r="AO356" s="6">
        <v>0</v>
      </c>
      <c r="AP356" s="6">
        <v>10</v>
      </c>
      <c r="AQ356" s="6">
        <v>1</v>
      </c>
      <c r="AR356" s="6">
        <v>0</v>
      </c>
      <c r="AS356" s="6">
        <v>0</v>
      </c>
      <c r="AT356" s="6">
        <v>1</v>
      </c>
      <c r="AU356" s="6">
        <v>0</v>
      </c>
      <c r="AV356" s="6">
        <v>1</v>
      </c>
      <c r="AW356" s="6">
        <v>0</v>
      </c>
      <c r="AX356" s="6">
        <v>0</v>
      </c>
      <c r="AY356" s="6">
        <v>1</v>
      </c>
      <c r="AZ356" s="6">
        <v>0</v>
      </c>
      <c r="BA356" s="6">
        <v>1</v>
      </c>
      <c r="BB356" s="6">
        <v>214</v>
      </c>
      <c r="BC356" s="6">
        <v>0</v>
      </c>
      <c r="BD356" s="6">
        <v>2</v>
      </c>
      <c r="BE356" s="21">
        <v>0</v>
      </c>
      <c r="BF356" s="19">
        <f t="shared" si="5"/>
        <v>282</v>
      </c>
    </row>
    <row r="357" spans="1:58" s="1" customFormat="1" ht="18" customHeight="1" x14ac:dyDescent="0.25">
      <c r="A357" s="80"/>
      <c r="B357" s="68"/>
      <c r="C357" s="4" t="s">
        <v>59</v>
      </c>
      <c r="D357" s="5">
        <v>0</v>
      </c>
      <c r="E357" s="6">
        <v>0</v>
      </c>
      <c r="F357" s="6">
        <v>1</v>
      </c>
      <c r="G357" s="6">
        <v>0</v>
      </c>
      <c r="H357" s="6">
        <v>21</v>
      </c>
      <c r="I357" s="6">
        <v>3</v>
      </c>
      <c r="J357" s="6">
        <v>0</v>
      </c>
      <c r="K357" s="6">
        <v>0</v>
      </c>
      <c r="L357" s="6">
        <v>0</v>
      </c>
      <c r="M357" s="6">
        <v>3</v>
      </c>
      <c r="N357" s="6">
        <v>0</v>
      </c>
      <c r="O357" s="6">
        <v>0</v>
      </c>
      <c r="P357" s="6">
        <v>0</v>
      </c>
      <c r="Q357" s="6">
        <v>7</v>
      </c>
      <c r="R357" s="6">
        <v>0</v>
      </c>
      <c r="S357" s="6">
        <v>1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3</v>
      </c>
      <c r="Z357" s="6">
        <v>0</v>
      </c>
      <c r="AA357" s="6">
        <v>0</v>
      </c>
      <c r="AB357" s="6">
        <v>0</v>
      </c>
      <c r="AC357" s="6">
        <v>0</v>
      </c>
      <c r="AD357" s="6">
        <v>1</v>
      </c>
      <c r="AE357" s="6">
        <v>1</v>
      </c>
      <c r="AF357" s="6">
        <v>0</v>
      </c>
      <c r="AG357" s="6">
        <v>1</v>
      </c>
      <c r="AH357" s="6">
        <v>0</v>
      </c>
      <c r="AI357" s="6">
        <v>0</v>
      </c>
      <c r="AJ357" s="6">
        <v>2</v>
      </c>
      <c r="AK357" s="6">
        <v>3</v>
      </c>
      <c r="AL357" s="6">
        <v>3</v>
      </c>
      <c r="AM357" s="6">
        <v>0</v>
      </c>
      <c r="AN357" s="6">
        <v>2</v>
      </c>
      <c r="AO357" s="6">
        <v>0</v>
      </c>
      <c r="AP357" s="6">
        <v>16</v>
      </c>
      <c r="AQ357" s="6">
        <v>1</v>
      </c>
      <c r="AR357" s="6">
        <v>0</v>
      </c>
      <c r="AS357" s="6">
        <v>1</v>
      </c>
      <c r="AT357" s="6">
        <v>2</v>
      </c>
      <c r="AU357" s="6">
        <v>1</v>
      </c>
      <c r="AV357" s="6">
        <v>0</v>
      </c>
      <c r="AW357" s="6">
        <v>2</v>
      </c>
      <c r="AX357" s="6">
        <v>0</v>
      </c>
      <c r="AY357" s="6">
        <v>0</v>
      </c>
      <c r="AZ357" s="6">
        <v>0</v>
      </c>
      <c r="BA357" s="6">
        <v>0</v>
      </c>
      <c r="BB357" s="6">
        <v>196</v>
      </c>
      <c r="BC357" s="6">
        <v>0</v>
      </c>
      <c r="BD357" s="6">
        <v>0</v>
      </c>
      <c r="BE357" s="21">
        <v>0</v>
      </c>
      <c r="BF357" s="19">
        <f t="shared" si="5"/>
        <v>271</v>
      </c>
    </row>
    <row r="358" spans="1:58" s="1" customFormat="1" ht="18" customHeight="1" x14ac:dyDescent="0.25">
      <c r="A358" s="80"/>
      <c r="B358" s="68"/>
      <c r="C358" s="4" t="s">
        <v>60</v>
      </c>
      <c r="D358" s="5">
        <v>2</v>
      </c>
      <c r="E358" s="6">
        <v>7</v>
      </c>
      <c r="F358" s="6">
        <v>42</v>
      </c>
      <c r="G358" s="6">
        <v>1</v>
      </c>
      <c r="H358" s="6">
        <v>313</v>
      </c>
      <c r="I358" s="6">
        <v>15</v>
      </c>
      <c r="J358" s="6">
        <v>1</v>
      </c>
      <c r="K358" s="6">
        <v>0</v>
      </c>
      <c r="L358" s="6">
        <v>4</v>
      </c>
      <c r="M358" s="6">
        <v>27</v>
      </c>
      <c r="N358" s="6">
        <v>9</v>
      </c>
      <c r="O358" s="6">
        <v>0</v>
      </c>
      <c r="P358" s="6">
        <v>0</v>
      </c>
      <c r="Q358" s="6">
        <v>62</v>
      </c>
      <c r="R358" s="6">
        <v>26</v>
      </c>
      <c r="S358" s="6">
        <v>6</v>
      </c>
      <c r="T358" s="6">
        <v>4</v>
      </c>
      <c r="U358" s="6">
        <v>7</v>
      </c>
      <c r="V358" s="6">
        <v>3</v>
      </c>
      <c r="W358" s="6">
        <v>5</v>
      </c>
      <c r="X358" s="6">
        <v>0</v>
      </c>
      <c r="Y358" s="6">
        <v>13</v>
      </c>
      <c r="Z358" s="6">
        <v>2</v>
      </c>
      <c r="AA358" s="6">
        <v>15</v>
      </c>
      <c r="AB358" s="6">
        <v>7</v>
      </c>
      <c r="AC358" s="6">
        <v>0</v>
      </c>
      <c r="AD358" s="6">
        <v>9</v>
      </c>
      <c r="AE358" s="6">
        <v>20</v>
      </c>
      <c r="AF358" s="6">
        <v>8</v>
      </c>
      <c r="AG358" s="6">
        <v>16</v>
      </c>
      <c r="AH358" s="6">
        <v>0</v>
      </c>
      <c r="AI358" s="6">
        <v>8</v>
      </c>
      <c r="AJ358" s="6">
        <v>3</v>
      </c>
      <c r="AK358" s="6">
        <v>11</v>
      </c>
      <c r="AL358" s="6">
        <v>16</v>
      </c>
      <c r="AM358" s="6">
        <v>3</v>
      </c>
      <c r="AN358" s="6">
        <v>13</v>
      </c>
      <c r="AO358" s="6">
        <v>1</v>
      </c>
      <c r="AP358" s="6">
        <v>134</v>
      </c>
      <c r="AQ358" s="6">
        <v>13</v>
      </c>
      <c r="AR358" s="6">
        <v>1</v>
      </c>
      <c r="AS358" s="6">
        <v>0</v>
      </c>
      <c r="AT358" s="6">
        <v>8</v>
      </c>
      <c r="AU358" s="6">
        <v>0</v>
      </c>
      <c r="AV358" s="6">
        <v>12</v>
      </c>
      <c r="AW358" s="6">
        <v>36</v>
      </c>
      <c r="AX358" s="6">
        <v>0</v>
      </c>
      <c r="AY358" s="6">
        <v>5</v>
      </c>
      <c r="AZ358" s="6">
        <v>1</v>
      </c>
      <c r="BA358" s="6">
        <v>13</v>
      </c>
      <c r="BB358" s="6">
        <v>1151</v>
      </c>
      <c r="BC358" s="6">
        <v>3</v>
      </c>
      <c r="BD358" s="6">
        <v>8</v>
      </c>
      <c r="BE358" s="21">
        <v>0</v>
      </c>
      <c r="BF358" s="19">
        <f t="shared" si="5"/>
        <v>2064</v>
      </c>
    </row>
    <row r="359" spans="1:58" s="12" customFormat="1" ht="18" customHeight="1" x14ac:dyDescent="0.25">
      <c r="A359" s="80"/>
      <c r="B359" s="69"/>
      <c r="C359" s="23" t="s">
        <v>56</v>
      </c>
      <c r="D359" s="40">
        <v>11.031000000000001</v>
      </c>
      <c r="E359" s="36">
        <v>18.129285714285714</v>
      </c>
      <c r="F359" s="36">
        <v>14.699565217391307</v>
      </c>
      <c r="G359" s="35">
        <v>15.923</v>
      </c>
      <c r="H359" s="36">
        <v>13.876566037735847</v>
      </c>
      <c r="I359" s="36">
        <v>17.542631578947372</v>
      </c>
      <c r="J359" s="36">
        <v>24.914000000000001</v>
      </c>
      <c r="K359" s="36" t="s">
        <v>69</v>
      </c>
      <c r="L359" s="36">
        <v>14.956250000000001</v>
      </c>
      <c r="M359" s="36">
        <v>16.315648648648651</v>
      </c>
      <c r="N359" s="36">
        <v>7.5610666666666662</v>
      </c>
      <c r="O359" s="35" t="s">
        <v>69</v>
      </c>
      <c r="P359" s="35" t="s">
        <v>69</v>
      </c>
      <c r="Q359" s="36">
        <v>12.43616049382716</v>
      </c>
      <c r="R359" s="36">
        <v>16.680142857142858</v>
      </c>
      <c r="S359" s="36">
        <v>9.9951250000000016</v>
      </c>
      <c r="T359" s="35">
        <v>16.867249999999999</v>
      </c>
      <c r="U359" s="36">
        <v>18.516857142857141</v>
      </c>
      <c r="V359" s="36">
        <v>7.6857500000000005</v>
      </c>
      <c r="W359" s="36">
        <v>23.4514</v>
      </c>
      <c r="X359" s="36" t="s">
        <v>69</v>
      </c>
      <c r="Y359" s="36">
        <v>12.359222222222222</v>
      </c>
      <c r="Z359" s="36">
        <v>13.725</v>
      </c>
      <c r="AA359" s="36">
        <v>16.325882352941175</v>
      </c>
      <c r="AB359" s="36">
        <v>18.818750000000001</v>
      </c>
      <c r="AC359" s="35" t="s">
        <v>69</v>
      </c>
      <c r="AD359" s="36">
        <v>14.886083333333334</v>
      </c>
      <c r="AE359" s="36">
        <v>15.718909090909092</v>
      </c>
      <c r="AF359" s="36">
        <v>15.146125</v>
      </c>
      <c r="AG359" s="36">
        <v>12.67747619047619</v>
      </c>
      <c r="AH359" s="35" t="s">
        <v>69</v>
      </c>
      <c r="AI359" s="36">
        <v>22.820875000000001</v>
      </c>
      <c r="AJ359" s="36">
        <v>7.9163333333333341</v>
      </c>
      <c r="AK359" s="36">
        <v>11.677894736842106</v>
      </c>
      <c r="AL359" s="36">
        <v>8.6976190476190478</v>
      </c>
      <c r="AM359" s="36">
        <v>9.636750000000001</v>
      </c>
      <c r="AN359" s="36">
        <v>14.993611111111111</v>
      </c>
      <c r="AO359" s="36">
        <v>23.099</v>
      </c>
      <c r="AP359" s="36">
        <v>14.652529069767438</v>
      </c>
      <c r="AQ359" s="36">
        <v>16.052200000000003</v>
      </c>
      <c r="AR359" s="42">
        <v>5.5410000000000004</v>
      </c>
      <c r="AS359" s="42">
        <v>2.363</v>
      </c>
      <c r="AT359" s="36">
        <v>20.174090909090907</v>
      </c>
      <c r="AU359" s="36">
        <v>1.6919999999999999</v>
      </c>
      <c r="AV359" s="36">
        <v>11.315307692307691</v>
      </c>
      <c r="AW359" s="36">
        <v>15.428825000000003</v>
      </c>
      <c r="AX359" s="35" t="s">
        <v>69</v>
      </c>
      <c r="AY359" s="36">
        <v>14.359</v>
      </c>
      <c r="AZ359" s="36">
        <v>33.201999999999998</v>
      </c>
      <c r="BA359" s="36">
        <v>14.12329411764706</v>
      </c>
      <c r="BB359" s="36">
        <v>8.8342603174603145</v>
      </c>
      <c r="BC359" s="36">
        <v>24.262666666666664</v>
      </c>
      <c r="BD359" s="36">
        <v>14.728090909090911</v>
      </c>
      <c r="BE359" s="37" t="s">
        <v>69</v>
      </c>
      <c r="BF359" s="58"/>
    </row>
    <row r="360" spans="1:58" s="1" customFormat="1" ht="18" customHeight="1" x14ac:dyDescent="0.25">
      <c r="A360" s="80"/>
      <c r="B360" s="67" t="s">
        <v>49</v>
      </c>
      <c r="C360" s="4" t="s">
        <v>52</v>
      </c>
      <c r="D360" s="5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1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8</v>
      </c>
      <c r="Z360" s="6">
        <v>1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5</v>
      </c>
      <c r="AL360" s="6">
        <v>2</v>
      </c>
      <c r="AM360" s="6">
        <v>0</v>
      </c>
      <c r="AN360" s="6">
        <v>1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22</v>
      </c>
      <c r="BD360" s="6">
        <v>0</v>
      </c>
      <c r="BE360" s="21">
        <v>0</v>
      </c>
      <c r="BF360" s="19">
        <f t="shared" si="5"/>
        <v>40</v>
      </c>
    </row>
    <row r="361" spans="1:58" s="1" customFormat="1" ht="18" customHeight="1" x14ac:dyDescent="0.25">
      <c r="A361" s="80"/>
      <c r="B361" s="68"/>
      <c r="C361" s="4" t="s">
        <v>53</v>
      </c>
      <c r="D361" s="5">
        <v>0</v>
      </c>
      <c r="E361" s="6">
        <v>0</v>
      </c>
      <c r="F361" s="6">
        <v>0</v>
      </c>
      <c r="G361" s="6">
        <v>0</v>
      </c>
      <c r="H361" s="6">
        <v>1</v>
      </c>
      <c r="I361" s="6">
        <v>0</v>
      </c>
      <c r="J361" s="6">
        <v>0</v>
      </c>
      <c r="K361" s="6">
        <v>0</v>
      </c>
      <c r="L361" s="6">
        <v>1</v>
      </c>
      <c r="M361" s="6">
        <v>2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2</v>
      </c>
      <c r="X361" s="6">
        <v>0</v>
      </c>
      <c r="Y361" s="6">
        <v>8</v>
      </c>
      <c r="Z361" s="6">
        <v>1</v>
      </c>
      <c r="AA361" s="6">
        <v>2</v>
      </c>
      <c r="AB361" s="6">
        <v>1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4</v>
      </c>
      <c r="AJ361" s="6">
        <v>0</v>
      </c>
      <c r="AK361" s="6">
        <v>2</v>
      </c>
      <c r="AL361" s="6">
        <v>6</v>
      </c>
      <c r="AM361" s="6">
        <v>0</v>
      </c>
      <c r="AN361" s="6">
        <v>5</v>
      </c>
      <c r="AO361" s="6">
        <v>0</v>
      </c>
      <c r="AP361" s="6">
        <v>0</v>
      </c>
      <c r="AQ361" s="6">
        <v>2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2</v>
      </c>
      <c r="BB361" s="6">
        <v>0</v>
      </c>
      <c r="BC361" s="6">
        <v>37</v>
      </c>
      <c r="BD361" s="6">
        <v>0</v>
      </c>
      <c r="BE361" s="21">
        <v>0</v>
      </c>
      <c r="BF361" s="19">
        <f t="shared" si="5"/>
        <v>76</v>
      </c>
    </row>
    <row r="362" spans="1:58" s="1" customFormat="1" ht="18" customHeight="1" x14ac:dyDescent="0.25">
      <c r="A362" s="80"/>
      <c r="B362" s="68"/>
      <c r="C362" s="4" t="s">
        <v>54</v>
      </c>
      <c r="D362" s="5">
        <v>1</v>
      </c>
      <c r="E362" s="6">
        <v>0</v>
      </c>
      <c r="F362" s="6">
        <v>0</v>
      </c>
      <c r="G362" s="6">
        <v>0</v>
      </c>
      <c r="H362" s="6">
        <v>0</v>
      </c>
      <c r="I362" s="6">
        <v>1</v>
      </c>
      <c r="J362" s="6">
        <v>0</v>
      </c>
      <c r="K362" s="6">
        <v>1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9</v>
      </c>
      <c r="Z362" s="6">
        <v>0</v>
      </c>
      <c r="AA362" s="6">
        <v>2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5</v>
      </c>
      <c r="AJ362" s="6">
        <v>0</v>
      </c>
      <c r="AK362" s="6">
        <v>1</v>
      </c>
      <c r="AL362" s="6">
        <v>2</v>
      </c>
      <c r="AM362" s="6">
        <v>0</v>
      </c>
      <c r="AN362" s="6">
        <v>2</v>
      </c>
      <c r="AO362" s="6">
        <v>0</v>
      </c>
      <c r="AP362" s="6">
        <v>0</v>
      </c>
      <c r="AQ362" s="6">
        <v>3</v>
      </c>
      <c r="AR362" s="6">
        <v>0</v>
      </c>
      <c r="AS362" s="6">
        <v>0</v>
      </c>
      <c r="AT362" s="6">
        <v>1</v>
      </c>
      <c r="AU362" s="6">
        <v>0</v>
      </c>
      <c r="AV362" s="6">
        <v>1</v>
      </c>
      <c r="AW362" s="6">
        <v>1</v>
      </c>
      <c r="AX362" s="6">
        <v>0</v>
      </c>
      <c r="AY362" s="6">
        <v>0</v>
      </c>
      <c r="AZ362" s="6">
        <v>0</v>
      </c>
      <c r="BA362" s="6">
        <v>2</v>
      </c>
      <c r="BB362" s="6">
        <v>0</v>
      </c>
      <c r="BC362" s="6">
        <v>39</v>
      </c>
      <c r="BD362" s="6">
        <v>0</v>
      </c>
      <c r="BE362" s="21">
        <v>0</v>
      </c>
      <c r="BF362" s="19">
        <f t="shared" si="5"/>
        <v>71</v>
      </c>
    </row>
    <row r="363" spans="1:58" s="1" customFormat="1" ht="18" customHeight="1" x14ac:dyDescent="0.25">
      <c r="A363" s="80"/>
      <c r="B363" s="68"/>
      <c r="C363" s="4" t="s">
        <v>55</v>
      </c>
      <c r="D363" s="5">
        <v>0</v>
      </c>
      <c r="E363" s="6">
        <v>0</v>
      </c>
      <c r="F363" s="6">
        <v>0</v>
      </c>
      <c r="G363" s="6">
        <v>0</v>
      </c>
      <c r="H363" s="6">
        <v>0</v>
      </c>
      <c r="I363" s="6">
        <v>1</v>
      </c>
      <c r="J363" s="6">
        <v>0</v>
      </c>
      <c r="K363" s="6">
        <v>1</v>
      </c>
      <c r="L363" s="6">
        <v>2</v>
      </c>
      <c r="M363" s="6">
        <v>3</v>
      </c>
      <c r="N363" s="6">
        <v>0</v>
      </c>
      <c r="O363" s="6">
        <v>0</v>
      </c>
      <c r="P363" s="6">
        <v>0</v>
      </c>
      <c r="Q363" s="6">
        <v>0</v>
      </c>
      <c r="R363" s="6">
        <v>1</v>
      </c>
      <c r="S363" s="6">
        <v>1</v>
      </c>
      <c r="T363" s="6">
        <v>0</v>
      </c>
      <c r="U363" s="6">
        <v>0</v>
      </c>
      <c r="V363" s="6">
        <v>1</v>
      </c>
      <c r="W363" s="6">
        <v>0</v>
      </c>
      <c r="X363" s="6">
        <v>0</v>
      </c>
      <c r="Y363" s="6">
        <v>19</v>
      </c>
      <c r="Z363" s="6">
        <v>2</v>
      </c>
      <c r="AA363" s="6">
        <v>4</v>
      </c>
      <c r="AB363" s="6">
        <v>0</v>
      </c>
      <c r="AC363" s="6">
        <v>0</v>
      </c>
      <c r="AD363" s="6">
        <v>1</v>
      </c>
      <c r="AE363" s="6">
        <v>0</v>
      </c>
      <c r="AF363" s="6">
        <v>0</v>
      </c>
      <c r="AG363" s="6">
        <v>0</v>
      </c>
      <c r="AH363" s="6">
        <v>0</v>
      </c>
      <c r="AI363" s="6">
        <v>7</v>
      </c>
      <c r="AJ363" s="6">
        <v>1</v>
      </c>
      <c r="AK363" s="6">
        <v>6</v>
      </c>
      <c r="AL363" s="6">
        <v>0</v>
      </c>
      <c r="AM363" s="6">
        <v>0</v>
      </c>
      <c r="AN363" s="6">
        <v>10</v>
      </c>
      <c r="AO363" s="6">
        <v>0</v>
      </c>
      <c r="AP363" s="6">
        <v>0</v>
      </c>
      <c r="AQ363" s="6">
        <v>12</v>
      </c>
      <c r="AR363" s="6">
        <v>0</v>
      </c>
      <c r="AS363" s="6">
        <v>0</v>
      </c>
      <c r="AT363" s="6">
        <v>1</v>
      </c>
      <c r="AU363" s="6">
        <v>0</v>
      </c>
      <c r="AV363" s="6">
        <v>2</v>
      </c>
      <c r="AW363" s="6">
        <v>2</v>
      </c>
      <c r="AX363" s="6">
        <v>0</v>
      </c>
      <c r="AY363" s="6">
        <v>0</v>
      </c>
      <c r="AZ363" s="6">
        <v>0</v>
      </c>
      <c r="BA363" s="6">
        <v>4</v>
      </c>
      <c r="BB363" s="6">
        <v>0</v>
      </c>
      <c r="BC363" s="6">
        <v>62</v>
      </c>
      <c r="BD363" s="6">
        <v>0</v>
      </c>
      <c r="BE363" s="21">
        <v>0</v>
      </c>
      <c r="BF363" s="19">
        <f t="shared" si="5"/>
        <v>143</v>
      </c>
    </row>
    <row r="364" spans="1:58" s="1" customFormat="1" ht="18" customHeight="1" x14ac:dyDescent="0.25">
      <c r="A364" s="80"/>
      <c r="B364" s="68"/>
      <c r="C364" s="4" t="s">
        <v>59</v>
      </c>
      <c r="D364" s="5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4</v>
      </c>
      <c r="N364" s="6">
        <v>0</v>
      </c>
      <c r="O364" s="6">
        <v>0</v>
      </c>
      <c r="P364" s="6">
        <v>0</v>
      </c>
      <c r="Q364" s="6">
        <v>0</v>
      </c>
      <c r="R364" s="6">
        <v>3</v>
      </c>
      <c r="S364" s="6">
        <v>0</v>
      </c>
      <c r="T364" s="6">
        <v>0</v>
      </c>
      <c r="U364" s="6">
        <v>0</v>
      </c>
      <c r="V364" s="6">
        <v>1</v>
      </c>
      <c r="W364" s="6">
        <v>0</v>
      </c>
      <c r="X364" s="6">
        <v>0</v>
      </c>
      <c r="Y364" s="6">
        <v>22</v>
      </c>
      <c r="Z364" s="6">
        <v>0</v>
      </c>
      <c r="AA364" s="6">
        <v>11</v>
      </c>
      <c r="AB364" s="6">
        <v>0</v>
      </c>
      <c r="AC364" s="6">
        <v>0</v>
      </c>
      <c r="AD364" s="6">
        <v>0</v>
      </c>
      <c r="AE364" s="6">
        <v>0</v>
      </c>
      <c r="AF364" s="6">
        <v>1</v>
      </c>
      <c r="AG364" s="6">
        <v>0</v>
      </c>
      <c r="AH364" s="6">
        <v>0</v>
      </c>
      <c r="AI364" s="6">
        <v>5</v>
      </c>
      <c r="AJ364" s="6">
        <v>0</v>
      </c>
      <c r="AK364" s="6">
        <v>4</v>
      </c>
      <c r="AL364" s="6">
        <v>5</v>
      </c>
      <c r="AM364" s="6">
        <v>0</v>
      </c>
      <c r="AN364" s="6">
        <v>6</v>
      </c>
      <c r="AO364" s="6">
        <v>0</v>
      </c>
      <c r="AP364" s="6">
        <v>0</v>
      </c>
      <c r="AQ364" s="6">
        <v>7</v>
      </c>
      <c r="AR364" s="6">
        <v>0</v>
      </c>
      <c r="AS364" s="6">
        <v>0</v>
      </c>
      <c r="AT364" s="6">
        <v>0</v>
      </c>
      <c r="AU364" s="6">
        <v>0</v>
      </c>
      <c r="AV364" s="6">
        <v>1</v>
      </c>
      <c r="AW364" s="6">
        <v>2</v>
      </c>
      <c r="AX364" s="6">
        <v>0</v>
      </c>
      <c r="AY364" s="6">
        <v>0</v>
      </c>
      <c r="AZ364" s="6">
        <v>0</v>
      </c>
      <c r="BA364" s="6">
        <v>6</v>
      </c>
      <c r="BB364" s="6">
        <v>0</v>
      </c>
      <c r="BC364" s="6">
        <v>78</v>
      </c>
      <c r="BD364" s="6">
        <v>1</v>
      </c>
      <c r="BE364" s="21">
        <v>0</v>
      </c>
      <c r="BF364" s="19">
        <f t="shared" si="5"/>
        <v>157</v>
      </c>
    </row>
    <row r="365" spans="1:58" s="1" customFormat="1" ht="18" customHeight="1" x14ac:dyDescent="0.25">
      <c r="A365" s="80"/>
      <c r="B365" s="68"/>
      <c r="C365" s="4" t="s">
        <v>60</v>
      </c>
      <c r="D365" s="5">
        <v>4</v>
      </c>
      <c r="E365" s="6">
        <v>0</v>
      </c>
      <c r="F365" s="6">
        <v>3</v>
      </c>
      <c r="G365" s="6">
        <v>4</v>
      </c>
      <c r="H365" s="6">
        <v>17</v>
      </c>
      <c r="I365" s="6">
        <v>2</v>
      </c>
      <c r="J365" s="6">
        <v>1</v>
      </c>
      <c r="K365" s="6">
        <v>3</v>
      </c>
      <c r="L365" s="6">
        <v>18</v>
      </c>
      <c r="M365" s="6">
        <v>33</v>
      </c>
      <c r="N365" s="6">
        <v>10</v>
      </c>
      <c r="O365" s="6">
        <v>0</v>
      </c>
      <c r="P365" s="6">
        <v>0</v>
      </c>
      <c r="Q365" s="6">
        <v>0</v>
      </c>
      <c r="R365" s="6">
        <v>16</v>
      </c>
      <c r="S365" s="6">
        <v>7</v>
      </c>
      <c r="T365" s="6">
        <v>0</v>
      </c>
      <c r="U365" s="6">
        <v>0</v>
      </c>
      <c r="V365" s="6">
        <v>6</v>
      </c>
      <c r="W365" s="6">
        <v>13</v>
      </c>
      <c r="X365" s="6">
        <v>1</v>
      </c>
      <c r="Y365" s="6">
        <v>182</v>
      </c>
      <c r="Z365" s="6">
        <v>4</v>
      </c>
      <c r="AA365" s="6">
        <v>52</v>
      </c>
      <c r="AB365" s="6">
        <v>1</v>
      </c>
      <c r="AC365" s="6">
        <v>1</v>
      </c>
      <c r="AD365" s="6">
        <v>3</v>
      </c>
      <c r="AE365" s="6">
        <v>0</v>
      </c>
      <c r="AF365" s="6">
        <v>0</v>
      </c>
      <c r="AG365" s="6">
        <v>1</v>
      </c>
      <c r="AH365" s="6">
        <v>0</v>
      </c>
      <c r="AI365" s="6">
        <v>41</v>
      </c>
      <c r="AJ365" s="6">
        <v>2</v>
      </c>
      <c r="AK365" s="6">
        <v>61</v>
      </c>
      <c r="AL365" s="6">
        <v>54</v>
      </c>
      <c r="AM365" s="6">
        <v>0</v>
      </c>
      <c r="AN365" s="6">
        <v>93</v>
      </c>
      <c r="AO365" s="6">
        <v>0</v>
      </c>
      <c r="AP365" s="6">
        <v>2</v>
      </c>
      <c r="AQ365" s="6">
        <v>48</v>
      </c>
      <c r="AR365" s="6">
        <v>0</v>
      </c>
      <c r="AS365" s="6">
        <v>1</v>
      </c>
      <c r="AT365" s="6">
        <v>23</v>
      </c>
      <c r="AU365" s="6">
        <v>1</v>
      </c>
      <c r="AV365" s="6">
        <v>6</v>
      </c>
      <c r="AW365" s="6">
        <v>17</v>
      </c>
      <c r="AX365" s="6">
        <v>0</v>
      </c>
      <c r="AY365" s="6">
        <v>0</v>
      </c>
      <c r="AZ365" s="6">
        <v>0</v>
      </c>
      <c r="BA365" s="6">
        <v>63</v>
      </c>
      <c r="BB365" s="6">
        <v>3</v>
      </c>
      <c r="BC365" s="6">
        <v>400</v>
      </c>
      <c r="BD365" s="6">
        <v>2</v>
      </c>
      <c r="BE365" s="21">
        <v>0</v>
      </c>
      <c r="BF365" s="19">
        <f t="shared" si="5"/>
        <v>1199</v>
      </c>
    </row>
    <row r="366" spans="1:58" s="12" customFormat="1" ht="18" customHeight="1" x14ac:dyDescent="0.25">
      <c r="A366" s="80"/>
      <c r="B366" s="69"/>
      <c r="C366" s="23" t="s">
        <v>56</v>
      </c>
      <c r="D366" s="40">
        <v>14.430600000000002</v>
      </c>
      <c r="E366" s="35" t="s">
        <v>69</v>
      </c>
      <c r="F366" s="36">
        <v>19.814666666666668</v>
      </c>
      <c r="G366" s="35">
        <v>23.746000000000002</v>
      </c>
      <c r="H366" s="36">
        <v>15.140388888888888</v>
      </c>
      <c r="I366" s="36">
        <v>14.306750000000001</v>
      </c>
      <c r="J366" s="36">
        <v>3.6629999999999998</v>
      </c>
      <c r="K366" s="36">
        <v>17.581166666666665</v>
      </c>
      <c r="L366" s="36">
        <v>13.598809523809527</v>
      </c>
      <c r="M366" s="36">
        <v>17.677190476190475</v>
      </c>
      <c r="N366" s="36">
        <v>24.305</v>
      </c>
      <c r="O366" s="35" t="s">
        <v>69</v>
      </c>
      <c r="P366" s="35" t="s">
        <v>69</v>
      </c>
      <c r="Q366" s="35" t="s">
        <v>69</v>
      </c>
      <c r="R366" s="36">
        <v>15.318550000000002</v>
      </c>
      <c r="S366" s="36">
        <v>13.522874999999999</v>
      </c>
      <c r="T366" s="35" t="s">
        <v>69</v>
      </c>
      <c r="U366" s="36" t="s">
        <v>69</v>
      </c>
      <c r="V366" s="36">
        <v>18.356124999999999</v>
      </c>
      <c r="W366" s="36">
        <v>16.36</v>
      </c>
      <c r="X366" s="36">
        <v>3.556</v>
      </c>
      <c r="Y366" s="36">
        <v>12.766036290322582</v>
      </c>
      <c r="Z366" s="36">
        <v>4.8662500000000009</v>
      </c>
      <c r="AA366" s="36">
        <v>10.453154929577464</v>
      </c>
      <c r="AB366" s="36">
        <v>3.6480000000000001</v>
      </c>
      <c r="AC366" s="35">
        <v>42.863999999999997</v>
      </c>
      <c r="AD366" s="36">
        <v>15.405750000000001</v>
      </c>
      <c r="AE366" s="36" t="s">
        <v>69</v>
      </c>
      <c r="AF366" s="36">
        <v>2.3029999999999999</v>
      </c>
      <c r="AG366" s="36">
        <v>31.904</v>
      </c>
      <c r="AH366" s="35" t="s">
        <v>69</v>
      </c>
      <c r="AI366" s="36">
        <v>11.380532258064518</v>
      </c>
      <c r="AJ366" s="35">
        <v>10.772666666666666</v>
      </c>
      <c r="AK366" s="36">
        <v>13.142696202531647</v>
      </c>
      <c r="AL366" s="36">
        <v>14.906217391304354</v>
      </c>
      <c r="AM366" s="35" t="s">
        <v>69</v>
      </c>
      <c r="AN366" s="36">
        <v>12.765017094017093</v>
      </c>
      <c r="AO366" s="35" t="s">
        <v>69</v>
      </c>
      <c r="AP366" s="36">
        <v>27.584</v>
      </c>
      <c r="AQ366" s="36">
        <v>8.9076666666666657</v>
      </c>
      <c r="AR366" s="36" t="s">
        <v>69</v>
      </c>
      <c r="AS366" s="35">
        <v>8.26</v>
      </c>
      <c r="AT366" s="36">
        <v>16.396319999999996</v>
      </c>
      <c r="AU366" s="35">
        <v>42.012</v>
      </c>
      <c r="AV366" s="36">
        <v>11.101600000000001</v>
      </c>
      <c r="AW366" s="36">
        <v>14.316772727272729</v>
      </c>
      <c r="AX366" s="35" t="s">
        <v>69</v>
      </c>
      <c r="AY366" s="36" t="s">
        <v>69</v>
      </c>
      <c r="AZ366" s="35" t="s">
        <v>69</v>
      </c>
      <c r="BA366" s="36">
        <v>15.230363636363638</v>
      </c>
      <c r="BB366" s="36">
        <v>8.6326666666666672</v>
      </c>
      <c r="BC366" s="36">
        <v>10.252764890282133</v>
      </c>
      <c r="BD366" s="36">
        <v>4.7153333333333336</v>
      </c>
      <c r="BE366" s="37" t="s">
        <v>69</v>
      </c>
      <c r="BF366" s="58"/>
    </row>
    <row r="367" spans="1:58" s="1" customFormat="1" ht="18" customHeight="1" x14ac:dyDescent="0.25">
      <c r="A367" s="80"/>
      <c r="B367" s="61" t="s">
        <v>50</v>
      </c>
      <c r="C367" s="4" t="s">
        <v>52</v>
      </c>
      <c r="D367" s="5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13</v>
      </c>
      <c r="S367" s="6">
        <v>0</v>
      </c>
      <c r="T367" s="6">
        <v>0</v>
      </c>
      <c r="U367" s="6">
        <v>0</v>
      </c>
      <c r="V367" s="6">
        <v>1</v>
      </c>
      <c r="W367" s="6">
        <v>0</v>
      </c>
      <c r="X367" s="6">
        <v>0</v>
      </c>
      <c r="Y367" s="6">
        <v>0</v>
      </c>
      <c r="Z367" s="6">
        <v>0</v>
      </c>
      <c r="AA367" s="6">
        <v>1</v>
      </c>
      <c r="AB367" s="6">
        <v>5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2</v>
      </c>
      <c r="BB367" s="6">
        <v>0</v>
      </c>
      <c r="BC367" s="6">
        <v>1</v>
      </c>
      <c r="BD367" s="6">
        <v>310</v>
      </c>
      <c r="BE367" s="21">
        <v>0</v>
      </c>
      <c r="BF367" s="19">
        <f t="shared" si="5"/>
        <v>333</v>
      </c>
    </row>
    <row r="368" spans="1:58" s="1" customFormat="1" ht="18" customHeight="1" x14ac:dyDescent="0.25">
      <c r="A368" s="80"/>
      <c r="B368" s="62"/>
      <c r="C368" s="4" t="s">
        <v>53</v>
      </c>
      <c r="D368" s="5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13</v>
      </c>
      <c r="S368" s="6">
        <v>0</v>
      </c>
      <c r="T368" s="6">
        <v>1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3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1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242</v>
      </c>
      <c r="BE368" s="21">
        <v>0</v>
      </c>
      <c r="BF368" s="19">
        <f t="shared" si="5"/>
        <v>260</v>
      </c>
    </row>
    <row r="369" spans="1:59" s="1" customFormat="1" ht="18" customHeight="1" x14ac:dyDescent="0.25">
      <c r="A369" s="80"/>
      <c r="B369" s="62"/>
      <c r="C369" s="4" t="s">
        <v>54</v>
      </c>
      <c r="D369" s="5">
        <v>0</v>
      </c>
      <c r="E369" s="6">
        <v>0</v>
      </c>
      <c r="F369" s="6">
        <v>0</v>
      </c>
      <c r="G369" s="6">
        <v>0</v>
      </c>
      <c r="H369" s="6">
        <v>0</v>
      </c>
      <c r="I369" s="6">
        <v>1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9</v>
      </c>
      <c r="S369" s="6">
        <v>0</v>
      </c>
      <c r="T369" s="6">
        <v>1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2</v>
      </c>
      <c r="AC369" s="6">
        <v>0</v>
      </c>
      <c r="AD369" s="6">
        <v>0</v>
      </c>
      <c r="AE369" s="6">
        <v>1</v>
      </c>
      <c r="AF369" s="6">
        <v>0</v>
      </c>
      <c r="AG369" s="6">
        <v>1</v>
      </c>
      <c r="AH369" s="6">
        <v>0</v>
      </c>
      <c r="AI369" s="6">
        <v>0</v>
      </c>
      <c r="AJ369" s="6">
        <v>0</v>
      </c>
      <c r="AK369" s="6">
        <v>1</v>
      </c>
      <c r="AL369" s="6">
        <v>0</v>
      </c>
      <c r="AM369" s="6">
        <v>1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  <c r="AW369" s="6">
        <v>1</v>
      </c>
      <c r="AX369" s="6">
        <v>0</v>
      </c>
      <c r="AY369" s="6"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210</v>
      </c>
      <c r="BE369" s="21">
        <v>0</v>
      </c>
      <c r="BF369" s="19">
        <f t="shared" si="5"/>
        <v>228</v>
      </c>
    </row>
    <row r="370" spans="1:59" s="1" customFormat="1" ht="18" customHeight="1" x14ac:dyDescent="0.25">
      <c r="A370" s="80"/>
      <c r="B370" s="62"/>
      <c r="C370" s="4" t="s">
        <v>55</v>
      </c>
      <c r="D370" s="5">
        <v>0</v>
      </c>
      <c r="E370" s="6">
        <v>0</v>
      </c>
      <c r="F370" s="6">
        <v>3</v>
      </c>
      <c r="G370" s="6">
        <v>0</v>
      </c>
      <c r="H370" s="6">
        <v>2</v>
      </c>
      <c r="I370" s="6">
        <v>1</v>
      </c>
      <c r="J370" s="6">
        <v>0</v>
      </c>
      <c r="K370" s="6">
        <v>1</v>
      </c>
      <c r="L370" s="6">
        <v>0</v>
      </c>
      <c r="M370" s="6">
        <v>5</v>
      </c>
      <c r="N370" s="6">
        <v>1</v>
      </c>
      <c r="O370" s="6">
        <v>0</v>
      </c>
      <c r="P370" s="6">
        <v>0</v>
      </c>
      <c r="Q370" s="6">
        <v>0</v>
      </c>
      <c r="R370" s="6">
        <v>26</v>
      </c>
      <c r="S370" s="6">
        <v>1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1</v>
      </c>
      <c r="AA370" s="6">
        <v>1</v>
      </c>
      <c r="AB370" s="6">
        <v>12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1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  <c r="AW370" s="6">
        <v>2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333</v>
      </c>
      <c r="BE370" s="21">
        <v>0</v>
      </c>
      <c r="BF370" s="19">
        <f t="shared" si="5"/>
        <v>391</v>
      </c>
    </row>
    <row r="371" spans="1:59" s="1" customFormat="1" ht="18" customHeight="1" x14ac:dyDescent="0.25">
      <c r="A371" s="80"/>
      <c r="B371" s="62"/>
      <c r="C371" s="4" t="s">
        <v>59</v>
      </c>
      <c r="D371" s="5">
        <v>0</v>
      </c>
      <c r="E371" s="6">
        <v>0</v>
      </c>
      <c r="F371" s="6">
        <v>1</v>
      </c>
      <c r="G371" s="6">
        <v>0</v>
      </c>
      <c r="H371" s="6">
        <v>2</v>
      </c>
      <c r="I371" s="6">
        <v>2</v>
      </c>
      <c r="J371" s="6">
        <v>1</v>
      </c>
      <c r="K371" s="6">
        <v>0</v>
      </c>
      <c r="L371" s="6">
        <v>0</v>
      </c>
      <c r="M371" s="6">
        <v>3</v>
      </c>
      <c r="N371" s="6">
        <v>3</v>
      </c>
      <c r="O371" s="6">
        <v>0</v>
      </c>
      <c r="P371" s="6">
        <v>0</v>
      </c>
      <c r="Q371" s="6">
        <v>0</v>
      </c>
      <c r="R371" s="6">
        <v>19</v>
      </c>
      <c r="S371" s="6">
        <v>1</v>
      </c>
      <c r="T371" s="6">
        <v>0</v>
      </c>
      <c r="U371" s="6">
        <v>0</v>
      </c>
      <c r="V371" s="6">
        <v>1</v>
      </c>
      <c r="W371" s="6">
        <v>1</v>
      </c>
      <c r="X371" s="6">
        <v>0</v>
      </c>
      <c r="Y371" s="6">
        <v>0</v>
      </c>
      <c r="Z371" s="6">
        <v>0</v>
      </c>
      <c r="AA371" s="6">
        <v>4</v>
      </c>
      <c r="AB371" s="6">
        <v>12</v>
      </c>
      <c r="AC371" s="6">
        <v>2</v>
      </c>
      <c r="AD371" s="6">
        <v>1</v>
      </c>
      <c r="AE371" s="6">
        <v>0</v>
      </c>
      <c r="AF371" s="6">
        <v>0</v>
      </c>
      <c r="AG371" s="6">
        <v>0</v>
      </c>
      <c r="AH371" s="6">
        <v>0</v>
      </c>
      <c r="AI371" s="6">
        <v>1</v>
      </c>
      <c r="AJ371" s="6">
        <v>0</v>
      </c>
      <c r="AK371" s="6">
        <v>2</v>
      </c>
      <c r="AL371" s="6">
        <v>0</v>
      </c>
      <c r="AM371" s="6">
        <v>0</v>
      </c>
      <c r="AN371" s="6">
        <v>0</v>
      </c>
      <c r="AO371" s="6">
        <v>1</v>
      </c>
      <c r="AP371" s="6">
        <v>0</v>
      </c>
      <c r="AQ371" s="6">
        <v>1</v>
      </c>
      <c r="AR371" s="6">
        <v>1</v>
      </c>
      <c r="AS371" s="6">
        <v>0</v>
      </c>
      <c r="AT371" s="6">
        <v>0</v>
      </c>
      <c r="AU371" s="6">
        <v>0</v>
      </c>
      <c r="AV371" s="6">
        <v>1</v>
      </c>
      <c r="AW371" s="6">
        <v>1</v>
      </c>
      <c r="AX371" s="6">
        <v>0</v>
      </c>
      <c r="AY371" s="6">
        <v>0</v>
      </c>
      <c r="AZ371" s="6">
        <v>0</v>
      </c>
      <c r="BA371" s="6">
        <v>1</v>
      </c>
      <c r="BB371" s="6">
        <v>1</v>
      </c>
      <c r="BC371" s="6">
        <v>0</v>
      </c>
      <c r="BD371" s="6">
        <v>274</v>
      </c>
      <c r="BE371" s="21">
        <v>0</v>
      </c>
      <c r="BF371" s="19">
        <f t="shared" si="5"/>
        <v>337</v>
      </c>
    </row>
    <row r="372" spans="1:59" s="1" customFormat="1" ht="18" customHeight="1" x14ac:dyDescent="0.25">
      <c r="A372" s="80"/>
      <c r="B372" s="62"/>
      <c r="C372" s="4" t="s">
        <v>60</v>
      </c>
      <c r="D372" s="5">
        <v>3</v>
      </c>
      <c r="E372" s="6">
        <v>2</v>
      </c>
      <c r="F372" s="6">
        <v>14</v>
      </c>
      <c r="G372" s="6">
        <v>1</v>
      </c>
      <c r="H372" s="6">
        <v>30</v>
      </c>
      <c r="I372" s="6">
        <v>10</v>
      </c>
      <c r="J372" s="6">
        <v>0</v>
      </c>
      <c r="K372" s="6">
        <v>0</v>
      </c>
      <c r="L372" s="6">
        <v>0</v>
      </c>
      <c r="M372" s="6">
        <v>22</v>
      </c>
      <c r="N372" s="6">
        <v>15</v>
      </c>
      <c r="O372" s="6">
        <v>0</v>
      </c>
      <c r="P372" s="6">
        <v>0</v>
      </c>
      <c r="Q372" s="6">
        <v>0</v>
      </c>
      <c r="R372" s="6">
        <v>204</v>
      </c>
      <c r="S372" s="6">
        <v>13</v>
      </c>
      <c r="T372" s="6">
        <v>7</v>
      </c>
      <c r="U372" s="6">
        <v>2</v>
      </c>
      <c r="V372" s="6">
        <v>1</v>
      </c>
      <c r="W372" s="6">
        <v>3</v>
      </c>
      <c r="X372" s="6">
        <v>0</v>
      </c>
      <c r="Y372" s="6">
        <v>5</v>
      </c>
      <c r="Z372" s="6">
        <v>0</v>
      </c>
      <c r="AA372" s="6">
        <v>12</v>
      </c>
      <c r="AB372" s="6">
        <v>95</v>
      </c>
      <c r="AC372" s="6">
        <v>5</v>
      </c>
      <c r="AD372" s="6">
        <v>4</v>
      </c>
      <c r="AE372" s="6">
        <v>2</v>
      </c>
      <c r="AF372" s="6">
        <v>3</v>
      </c>
      <c r="AG372" s="6">
        <v>3</v>
      </c>
      <c r="AH372" s="6">
        <v>0</v>
      </c>
      <c r="AI372" s="6">
        <v>2</v>
      </c>
      <c r="AJ372" s="6">
        <v>3</v>
      </c>
      <c r="AK372" s="6">
        <v>4</v>
      </c>
      <c r="AL372" s="6">
        <v>11</v>
      </c>
      <c r="AM372" s="6">
        <v>0</v>
      </c>
      <c r="AN372" s="6">
        <v>5</v>
      </c>
      <c r="AO372" s="6">
        <v>4</v>
      </c>
      <c r="AP372" s="6">
        <v>4</v>
      </c>
      <c r="AQ372" s="6">
        <v>7</v>
      </c>
      <c r="AR372" s="6">
        <v>3</v>
      </c>
      <c r="AS372" s="6">
        <v>0</v>
      </c>
      <c r="AT372" s="6">
        <v>4</v>
      </c>
      <c r="AU372" s="6">
        <v>0</v>
      </c>
      <c r="AV372" s="6">
        <v>5</v>
      </c>
      <c r="AW372" s="6">
        <v>22</v>
      </c>
      <c r="AX372" s="6">
        <v>1</v>
      </c>
      <c r="AY372" s="6">
        <v>6</v>
      </c>
      <c r="AZ372" s="6">
        <v>0</v>
      </c>
      <c r="BA372" s="6">
        <v>1</v>
      </c>
      <c r="BB372" s="6">
        <v>3</v>
      </c>
      <c r="BC372" s="6">
        <v>1</v>
      </c>
      <c r="BD372" s="6">
        <v>1111</v>
      </c>
      <c r="BE372" s="21">
        <v>0</v>
      </c>
      <c r="BF372" s="19">
        <f t="shared" si="5"/>
        <v>1653</v>
      </c>
    </row>
    <row r="373" spans="1:59" s="12" customFormat="1" ht="18" customHeight="1" x14ac:dyDescent="0.25">
      <c r="A373" s="80"/>
      <c r="B373" s="63"/>
      <c r="C373" s="23" t="s">
        <v>56</v>
      </c>
      <c r="D373" s="40">
        <v>22.399333333333335</v>
      </c>
      <c r="E373" s="36">
        <v>26.481999999999999</v>
      </c>
      <c r="F373" s="36">
        <v>13.320333333333332</v>
      </c>
      <c r="G373" s="35">
        <v>10.436999999999999</v>
      </c>
      <c r="H373" s="36">
        <v>21.339852941176471</v>
      </c>
      <c r="I373" s="36">
        <v>18.662642857142856</v>
      </c>
      <c r="J373" s="36">
        <v>2.327</v>
      </c>
      <c r="K373" s="35">
        <v>1.224</v>
      </c>
      <c r="L373" s="36" t="s">
        <v>69</v>
      </c>
      <c r="M373" s="36">
        <v>13.911666666666669</v>
      </c>
      <c r="N373" s="36">
        <v>16.378526315789475</v>
      </c>
      <c r="O373" s="35" t="s">
        <v>69</v>
      </c>
      <c r="P373" s="35" t="s">
        <v>69</v>
      </c>
      <c r="Q373" s="36" t="s">
        <v>69</v>
      </c>
      <c r="R373" s="36">
        <v>11.63713732394366</v>
      </c>
      <c r="S373" s="36">
        <v>17.899999999999999</v>
      </c>
      <c r="T373" s="36">
        <v>17.35222222222222</v>
      </c>
      <c r="U373" s="36">
        <v>10.372499999999999</v>
      </c>
      <c r="V373" s="36">
        <v>10.877333333333333</v>
      </c>
      <c r="W373" s="36">
        <v>10.41</v>
      </c>
      <c r="X373" s="35" t="s">
        <v>69</v>
      </c>
      <c r="Y373" s="36">
        <v>22.184199999999997</v>
      </c>
      <c r="Z373" s="36">
        <v>1.155</v>
      </c>
      <c r="AA373" s="36">
        <v>10.876166666666668</v>
      </c>
      <c r="AB373" s="36">
        <v>9.9079457364341081</v>
      </c>
      <c r="AC373" s="36">
        <v>9.2641428571428577</v>
      </c>
      <c r="AD373" s="36">
        <v>18.404199999999999</v>
      </c>
      <c r="AE373" s="36">
        <v>10.859333333333334</v>
      </c>
      <c r="AF373" s="36">
        <v>6.3946666666666667</v>
      </c>
      <c r="AG373" s="36">
        <v>23.563500000000001</v>
      </c>
      <c r="AH373" s="35" t="s">
        <v>69</v>
      </c>
      <c r="AI373" s="36">
        <v>11.013249999999999</v>
      </c>
      <c r="AJ373" s="36">
        <v>11.545999999999999</v>
      </c>
      <c r="AK373" s="36">
        <v>15.513571428571428</v>
      </c>
      <c r="AL373" s="36">
        <v>14.511909090909091</v>
      </c>
      <c r="AM373" s="36">
        <v>0.98799999999999999</v>
      </c>
      <c r="AN373" s="36">
        <v>19.120799999999996</v>
      </c>
      <c r="AO373" s="36">
        <v>12.4672</v>
      </c>
      <c r="AP373" s="36">
        <v>29.082249999999995</v>
      </c>
      <c r="AQ373" s="36">
        <v>15.970111111111111</v>
      </c>
      <c r="AR373" s="35">
        <v>8.2512500000000006</v>
      </c>
      <c r="AS373" s="36" t="s">
        <v>69</v>
      </c>
      <c r="AT373" s="36">
        <v>12.231249999999999</v>
      </c>
      <c r="AU373" s="35" t="s">
        <v>69</v>
      </c>
      <c r="AV373" s="36">
        <v>27.211000000000002</v>
      </c>
      <c r="AW373" s="36">
        <v>15.198115384615383</v>
      </c>
      <c r="AX373" s="35">
        <v>19.024999999999999</v>
      </c>
      <c r="AY373" s="35">
        <v>13.537333333333336</v>
      </c>
      <c r="AZ373" s="35" t="s">
        <v>69</v>
      </c>
      <c r="BA373" s="36">
        <v>7.6320000000000006</v>
      </c>
      <c r="BB373" s="36">
        <v>17.003999999999998</v>
      </c>
      <c r="BC373" s="35">
        <v>18.552</v>
      </c>
      <c r="BD373" s="36">
        <v>6.8681959677419266</v>
      </c>
      <c r="BE373" s="41" t="s">
        <v>69</v>
      </c>
      <c r="BF373" s="58"/>
    </row>
    <row r="374" spans="1:59" s="14" customFormat="1" ht="18" customHeight="1" x14ac:dyDescent="0.25">
      <c r="A374" s="80"/>
      <c r="B374" s="61" t="s">
        <v>51</v>
      </c>
      <c r="C374" s="4" t="s">
        <v>52</v>
      </c>
      <c r="D374" s="5">
        <v>0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2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21">
        <v>4</v>
      </c>
      <c r="BF374" s="19">
        <f t="shared" si="5"/>
        <v>7</v>
      </c>
    </row>
    <row r="375" spans="1:59" s="1" customFormat="1" ht="18" customHeight="1" x14ac:dyDescent="0.25">
      <c r="A375" s="80"/>
      <c r="B375" s="62"/>
      <c r="C375" s="4" t="s">
        <v>53</v>
      </c>
      <c r="D375" s="5">
        <v>0</v>
      </c>
      <c r="E375" s="6">
        <v>0</v>
      </c>
      <c r="F375" s="6">
        <v>0</v>
      </c>
      <c r="G375" s="6">
        <v>0</v>
      </c>
      <c r="H375" s="6">
        <v>1</v>
      </c>
      <c r="I375" s="6">
        <v>1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1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21">
        <v>7</v>
      </c>
      <c r="BF375" s="19">
        <f t="shared" si="5"/>
        <v>10</v>
      </c>
    </row>
    <row r="376" spans="1:59" s="1" customFormat="1" ht="18" customHeight="1" x14ac:dyDescent="0.25">
      <c r="A376" s="80"/>
      <c r="B376" s="62"/>
      <c r="C376" s="4" t="s">
        <v>54</v>
      </c>
      <c r="D376" s="5">
        <v>0</v>
      </c>
      <c r="E376" s="6">
        <v>0</v>
      </c>
      <c r="F376" s="6">
        <v>1</v>
      </c>
      <c r="G376" s="6">
        <v>0</v>
      </c>
      <c r="H376" s="6">
        <v>0</v>
      </c>
      <c r="I376" s="6">
        <v>1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1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2</v>
      </c>
      <c r="AV376" s="6">
        <v>0</v>
      </c>
      <c r="AW376" s="6">
        <v>1</v>
      </c>
      <c r="AX376" s="6">
        <v>0</v>
      </c>
      <c r="AY376" s="6">
        <v>1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21">
        <v>11</v>
      </c>
      <c r="BF376" s="19">
        <f t="shared" si="5"/>
        <v>18</v>
      </c>
    </row>
    <row r="377" spans="1:59" s="1" customFormat="1" ht="18" customHeight="1" x14ac:dyDescent="0.25">
      <c r="A377" s="80"/>
      <c r="B377" s="62"/>
      <c r="C377" s="4" t="s">
        <v>55</v>
      </c>
      <c r="D377" s="5">
        <v>0</v>
      </c>
      <c r="E377" s="6">
        <v>0</v>
      </c>
      <c r="F377" s="6">
        <v>0</v>
      </c>
      <c r="G377" s="6">
        <v>0</v>
      </c>
      <c r="H377" s="6">
        <v>4</v>
      </c>
      <c r="I377" s="6">
        <v>5</v>
      </c>
      <c r="J377" s="6">
        <v>0</v>
      </c>
      <c r="K377" s="6">
        <v>0</v>
      </c>
      <c r="L377" s="6">
        <v>0</v>
      </c>
      <c r="M377" s="6">
        <v>1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1</v>
      </c>
      <c r="AD377" s="6">
        <v>0</v>
      </c>
      <c r="AE377" s="6">
        <v>0</v>
      </c>
      <c r="AF377" s="6">
        <v>1</v>
      </c>
      <c r="AG377" s="6">
        <v>0</v>
      </c>
      <c r="AH377" s="6">
        <v>0</v>
      </c>
      <c r="AI377" s="6">
        <v>0</v>
      </c>
      <c r="AJ377" s="6">
        <v>1</v>
      </c>
      <c r="AK377" s="6">
        <v>0</v>
      </c>
      <c r="AL377" s="6">
        <v>0</v>
      </c>
      <c r="AM377" s="6">
        <v>2</v>
      </c>
      <c r="AN377" s="6">
        <v>0</v>
      </c>
      <c r="AO377" s="6">
        <v>1</v>
      </c>
      <c r="AP377" s="6">
        <v>1</v>
      </c>
      <c r="AQ377" s="6">
        <v>1</v>
      </c>
      <c r="AR377" s="6">
        <v>0</v>
      </c>
      <c r="AS377" s="6">
        <v>0</v>
      </c>
      <c r="AT377" s="6">
        <v>0</v>
      </c>
      <c r="AU377" s="6">
        <v>1</v>
      </c>
      <c r="AV377" s="6">
        <v>0</v>
      </c>
      <c r="AW377" s="6">
        <v>1</v>
      </c>
      <c r="AX377" s="6">
        <v>0</v>
      </c>
      <c r="AY377" s="6">
        <v>0</v>
      </c>
      <c r="AZ377" s="6">
        <v>0</v>
      </c>
      <c r="BA377" s="6">
        <v>1</v>
      </c>
      <c r="BB377" s="6">
        <v>0</v>
      </c>
      <c r="BC377" s="6">
        <v>0</v>
      </c>
      <c r="BD377" s="6">
        <v>1</v>
      </c>
      <c r="BE377" s="21">
        <v>17</v>
      </c>
      <c r="BF377" s="19">
        <f t="shared" si="5"/>
        <v>39</v>
      </c>
    </row>
    <row r="378" spans="1:59" s="1" customFormat="1" ht="18" customHeight="1" x14ac:dyDescent="0.25">
      <c r="A378" s="80"/>
      <c r="B378" s="62"/>
      <c r="C378" s="4" t="s">
        <v>59</v>
      </c>
      <c r="D378" s="5">
        <v>1</v>
      </c>
      <c r="E378" s="6">
        <v>0</v>
      </c>
      <c r="F378" s="6">
        <v>1</v>
      </c>
      <c r="G378" s="6">
        <v>0</v>
      </c>
      <c r="H378" s="6">
        <v>1</v>
      </c>
      <c r="I378" s="6">
        <v>6</v>
      </c>
      <c r="J378" s="6">
        <v>0</v>
      </c>
      <c r="K378" s="6">
        <v>0</v>
      </c>
      <c r="L378" s="6">
        <v>0</v>
      </c>
      <c r="M378" s="6">
        <v>2</v>
      </c>
      <c r="N378" s="6">
        <v>0</v>
      </c>
      <c r="O378" s="6">
        <v>0</v>
      </c>
      <c r="P378" s="6">
        <v>0</v>
      </c>
      <c r="Q378" s="6">
        <v>1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2</v>
      </c>
      <c r="AF378" s="6">
        <v>0</v>
      </c>
      <c r="AG378" s="6">
        <v>1</v>
      </c>
      <c r="AH378" s="6">
        <v>0</v>
      </c>
      <c r="AI378" s="6">
        <v>0</v>
      </c>
      <c r="AJ378" s="6">
        <v>0</v>
      </c>
      <c r="AK378" s="6">
        <v>0</v>
      </c>
      <c r="AL378" s="6">
        <v>1</v>
      </c>
      <c r="AM378" s="6">
        <v>3</v>
      </c>
      <c r="AN378" s="6">
        <v>1</v>
      </c>
      <c r="AO378" s="6">
        <v>0</v>
      </c>
      <c r="AP378" s="6">
        <v>0</v>
      </c>
      <c r="AQ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1</v>
      </c>
      <c r="AX378" s="6">
        <v>0</v>
      </c>
      <c r="AY378" s="6">
        <v>2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21">
        <v>4</v>
      </c>
      <c r="BF378" s="19">
        <f t="shared" si="5"/>
        <v>28</v>
      </c>
    </row>
    <row r="379" spans="1:59" s="1" customFormat="1" ht="18" customHeight="1" x14ac:dyDescent="0.25">
      <c r="A379" s="80"/>
      <c r="B379" s="62"/>
      <c r="C379" s="4" t="s">
        <v>60</v>
      </c>
      <c r="D379" s="5">
        <v>1</v>
      </c>
      <c r="E379" s="6">
        <v>0</v>
      </c>
      <c r="F379" s="6">
        <v>6</v>
      </c>
      <c r="G379" s="6">
        <v>1</v>
      </c>
      <c r="H379" s="6">
        <v>28</v>
      </c>
      <c r="I379" s="6">
        <v>26</v>
      </c>
      <c r="J379" s="6">
        <v>0</v>
      </c>
      <c r="K379" s="6">
        <v>0</v>
      </c>
      <c r="L379" s="6">
        <v>0</v>
      </c>
      <c r="M379" s="6">
        <v>12</v>
      </c>
      <c r="N379" s="6">
        <v>2</v>
      </c>
      <c r="O379" s="6">
        <v>0</v>
      </c>
      <c r="P379" s="6">
        <v>0</v>
      </c>
      <c r="Q379" s="6">
        <v>7</v>
      </c>
      <c r="R379" s="6">
        <v>2</v>
      </c>
      <c r="S379" s="6">
        <v>0</v>
      </c>
      <c r="T379" s="6">
        <v>3</v>
      </c>
      <c r="U379" s="6">
        <v>2</v>
      </c>
      <c r="V379" s="6">
        <v>1</v>
      </c>
      <c r="W379" s="6">
        <v>2</v>
      </c>
      <c r="X379" s="6">
        <v>0</v>
      </c>
      <c r="Y379" s="6">
        <v>2</v>
      </c>
      <c r="Z379" s="6">
        <v>1</v>
      </c>
      <c r="AA379" s="6">
        <v>1</v>
      </c>
      <c r="AB379" s="6">
        <v>2</v>
      </c>
      <c r="AC379" s="6">
        <v>1</v>
      </c>
      <c r="AD379" s="6">
        <v>4</v>
      </c>
      <c r="AE379" s="6">
        <v>7</v>
      </c>
      <c r="AF379" s="6">
        <v>4</v>
      </c>
      <c r="AG379" s="6">
        <v>3</v>
      </c>
      <c r="AH379" s="6">
        <v>0</v>
      </c>
      <c r="AI379" s="6">
        <v>2</v>
      </c>
      <c r="AJ379" s="6">
        <v>3</v>
      </c>
      <c r="AK379" s="6">
        <v>1</v>
      </c>
      <c r="AL379" s="6">
        <v>4</v>
      </c>
      <c r="AM379" s="6">
        <v>2</v>
      </c>
      <c r="AN379" s="6">
        <v>1</v>
      </c>
      <c r="AO379" s="6">
        <v>0</v>
      </c>
      <c r="AP379" s="6">
        <v>4</v>
      </c>
      <c r="AQ379" s="6">
        <v>2</v>
      </c>
      <c r="AR379" s="6">
        <v>0</v>
      </c>
      <c r="AS379" s="6">
        <v>0</v>
      </c>
      <c r="AT379" s="6">
        <v>2</v>
      </c>
      <c r="AU379" s="6">
        <v>5</v>
      </c>
      <c r="AV379" s="6">
        <v>4</v>
      </c>
      <c r="AW379" s="6">
        <v>15</v>
      </c>
      <c r="AX379" s="6">
        <v>0</v>
      </c>
      <c r="AY379" s="6">
        <v>4</v>
      </c>
      <c r="AZ379" s="6">
        <v>0</v>
      </c>
      <c r="BA379" s="6">
        <v>0</v>
      </c>
      <c r="BB379" s="6">
        <v>8</v>
      </c>
      <c r="BC379" s="6">
        <v>1</v>
      </c>
      <c r="BD379" s="6">
        <v>1</v>
      </c>
      <c r="BE379" s="21">
        <v>40</v>
      </c>
      <c r="BF379" s="19">
        <f t="shared" si="5"/>
        <v>217</v>
      </c>
    </row>
    <row r="380" spans="1:59" s="9" customFormat="1" ht="18" customHeight="1" thickBot="1" x14ac:dyDescent="0.3">
      <c r="A380" s="81"/>
      <c r="B380" s="64"/>
      <c r="C380" s="8" t="s">
        <v>56</v>
      </c>
      <c r="D380" s="50">
        <v>12.186</v>
      </c>
      <c r="E380" s="51" t="s">
        <v>69</v>
      </c>
      <c r="F380" s="51">
        <v>12.127375000000001</v>
      </c>
      <c r="G380" s="52">
        <v>3.3260000000000001</v>
      </c>
      <c r="H380" s="51">
        <v>15.513800000000005</v>
      </c>
      <c r="I380" s="51">
        <v>10.212923076923078</v>
      </c>
      <c r="J380" s="52" t="s">
        <v>69</v>
      </c>
      <c r="K380" s="52" t="s">
        <v>69</v>
      </c>
      <c r="L380" s="52" t="s">
        <v>69</v>
      </c>
      <c r="M380" s="51">
        <v>17.186466666666668</v>
      </c>
      <c r="N380" s="51">
        <v>26.794</v>
      </c>
      <c r="O380" s="52" t="s">
        <v>69</v>
      </c>
      <c r="P380" s="52" t="s">
        <v>69</v>
      </c>
      <c r="Q380" s="51">
        <v>14.946333333333333</v>
      </c>
      <c r="R380" s="51">
        <v>25.389499999999998</v>
      </c>
      <c r="S380" s="51" t="s">
        <v>69</v>
      </c>
      <c r="T380" s="51">
        <v>16.748333333333335</v>
      </c>
      <c r="U380" s="52">
        <v>7.6684999999999999</v>
      </c>
      <c r="V380" s="52">
        <v>28.577999999999999</v>
      </c>
      <c r="W380" s="51">
        <v>20.930500000000002</v>
      </c>
      <c r="X380" s="52" t="s">
        <v>69</v>
      </c>
      <c r="Y380" s="51">
        <v>21.442499999999999</v>
      </c>
      <c r="Z380" s="52">
        <v>5.008</v>
      </c>
      <c r="AA380" s="51">
        <v>15.198</v>
      </c>
      <c r="AB380" s="52">
        <v>19.0105</v>
      </c>
      <c r="AC380" s="51">
        <v>10.308</v>
      </c>
      <c r="AD380" s="51">
        <v>16.406750000000002</v>
      </c>
      <c r="AE380" s="51">
        <v>12.178000000000001</v>
      </c>
      <c r="AF380" s="51">
        <v>5.5890000000000004</v>
      </c>
      <c r="AG380" s="51">
        <v>20.619999999999997</v>
      </c>
      <c r="AH380" s="52" t="s">
        <v>69</v>
      </c>
      <c r="AI380" s="52">
        <v>13.779499999999999</v>
      </c>
      <c r="AJ380" s="52">
        <v>17.249749999999999</v>
      </c>
      <c r="AK380" s="51">
        <v>28.465</v>
      </c>
      <c r="AL380" s="51">
        <v>8.3887999999999998</v>
      </c>
      <c r="AM380" s="52">
        <v>3.0369999999999999</v>
      </c>
      <c r="AN380" s="51">
        <v>3.4990000000000001</v>
      </c>
      <c r="AO380" s="51">
        <v>1.758</v>
      </c>
      <c r="AP380" s="51">
        <v>25.048200000000001</v>
      </c>
      <c r="AQ380" s="51">
        <v>20.453250000000001</v>
      </c>
      <c r="AR380" s="52" t="s">
        <v>69</v>
      </c>
      <c r="AS380" s="52" t="s">
        <v>69</v>
      </c>
      <c r="AT380" s="52">
        <v>22.984500000000001</v>
      </c>
      <c r="AU380" s="52">
        <v>6.180625</v>
      </c>
      <c r="AV380" s="51">
        <v>19.0565</v>
      </c>
      <c r="AW380" s="51">
        <v>17.429449999999999</v>
      </c>
      <c r="AX380" s="52" t="s">
        <v>69</v>
      </c>
      <c r="AY380" s="51">
        <v>12.740285714285713</v>
      </c>
      <c r="AZ380" s="52" t="s">
        <v>69</v>
      </c>
      <c r="BA380" s="51">
        <v>1.665</v>
      </c>
      <c r="BB380" s="51">
        <v>29.858375000000002</v>
      </c>
      <c r="BC380" s="52">
        <v>10.130000000000001</v>
      </c>
      <c r="BD380" s="52">
        <v>14.998999999999999</v>
      </c>
      <c r="BE380" s="53">
        <v>8.1965301204819259</v>
      </c>
      <c r="BF380" s="59"/>
      <c r="BG380" s="60"/>
    </row>
    <row r="381" spans="1:59" ht="13.5" thickTop="1" x14ac:dyDescent="0.2"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</row>
    <row r="382" spans="1:59" ht="15" x14ac:dyDescent="0.2">
      <c r="B382" s="65" t="s">
        <v>67</v>
      </c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</row>
    <row r="383" spans="1:59" ht="15" x14ac:dyDescent="0.2">
      <c r="B383" s="65" t="s">
        <v>62</v>
      </c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</row>
    <row r="384" spans="1:59" ht="15" x14ac:dyDescent="0.2">
      <c r="B384" s="65" t="s">
        <v>63</v>
      </c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</row>
    <row r="385" spans="2:58" ht="15" x14ac:dyDescent="0.2">
      <c r="B385" s="65" t="s">
        <v>64</v>
      </c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</row>
    <row r="386" spans="2:58" ht="15" x14ac:dyDescent="0.2">
      <c r="B386" s="65" t="s">
        <v>68</v>
      </c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</row>
    <row r="387" spans="2:58" ht="15" x14ac:dyDescent="0.2">
      <c r="B387" s="65" t="s">
        <v>65</v>
      </c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</row>
  </sheetData>
  <sheetProtection algorithmName="SHA-512" hashValue="kjzYTXdqceJW48nSp/hgfCsQxKJRFp8ph7UnbRArnQcJoiNFgb5ItD7c352a0Y5kd2fMAIjJpqEGueJ4rabwOg==" saltValue="GUsS3LWRKQH7lF4loSvBbA==" spinCount="100000" sheet="1" objects="1" scenarios="1"/>
  <mergeCells count="64">
    <mergeCell ref="B115:B121"/>
    <mergeCell ref="A3:A380"/>
    <mergeCell ref="B3:B9"/>
    <mergeCell ref="B10:B16"/>
    <mergeCell ref="B17:B23"/>
    <mergeCell ref="B24:B30"/>
    <mergeCell ref="B31:B37"/>
    <mergeCell ref="B87:B93"/>
    <mergeCell ref="B73:B79"/>
    <mergeCell ref="B80:B86"/>
    <mergeCell ref="B59:B65"/>
    <mergeCell ref="B122:B128"/>
    <mergeCell ref="B101:B107"/>
    <mergeCell ref="B108:B114"/>
    <mergeCell ref="B94:B100"/>
    <mergeCell ref="B157:B163"/>
    <mergeCell ref="D1:BF1"/>
    <mergeCell ref="B45:B51"/>
    <mergeCell ref="B52:B58"/>
    <mergeCell ref="B38:B44"/>
    <mergeCell ref="B66:B72"/>
    <mergeCell ref="A1:C2"/>
    <mergeCell ref="B276:B282"/>
    <mergeCell ref="B227:B233"/>
    <mergeCell ref="B234:B240"/>
    <mergeCell ref="B129:B135"/>
    <mergeCell ref="B136:B142"/>
    <mergeCell ref="B213:B219"/>
    <mergeCell ref="B220:B226"/>
    <mergeCell ref="B199:B205"/>
    <mergeCell ref="B206:B212"/>
    <mergeCell ref="B185:B191"/>
    <mergeCell ref="B192:B198"/>
    <mergeCell ref="B171:B177"/>
    <mergeCell ref="B178:B184"/>
    <mergeCell ref="B164:B170"/>
    <mergeCell ref="B143:B149"/>
    <mergeCell ref="B150:B156"/>
    <mergeCell ref="B255:B261"/>
    <mergeCell ref="B262:B268"/>
    <mergeCell ref="B241:B247"/>
    <mergeCell ref="B248:B254"/>
    <mergeCell ref="B269:B275"/>
    <mergeCell ref="B353:B359"/>
    <mergeCell ref="B360:B366"/>
    <mergeCell ref="B339:B345"/>
    <mergeCell ref="B346:B352"/>
    <mergeCell ref="B283:B289"/>
    <mergeCell ref="B290:B296"/>
    <mergeCell ref="B325:B331"/>
    <mergeCell ref="B332:B338"/>
    <mergeCell ref="B311:B317"/>
    <mergeCell ref="B318:B324"/>
    <mergeCell ref="B297:B303"/>
    <mergeCell ref="B304:B310"/>
    <mergeCell ref="B367:B373"/>
    <mergeCell ref="B374:B380"/>
    <mergeCell ref="B387:BF387"/>
    <mergeCell ref="B381:BF381"/>
    <mergeCell ref="B382:BF382"/>
    <mergeCell ref="B383:BF383"/>
    <mergeCell ref="B384:BF384"/>
    <mergeCell ref="B385:BF385"/>
    <mergeCell ref="B386:BF386"/>
  </mergeCells>
  <printOptions horizontalCentered="1" gridLines="1"/>
  <pageMargins left="0.7" right="0.7" top="1" bottom="1" header="0.3" footer="0.3"/>
  <pageSetup paperSize="17" scale="40" fitToHeight="5" pageOrder="overThenDown" orientation="landscape" r:id="rId1"/>
  <headerFooter>
    <oddHeader>&amp;C&amp;"-,Bold"&amp;14Time-to-Crime Categories for Firearms Sourced and Recovered in the United States and Territories 
January 1, 2015 - December 31, 2015&amp;R&amp;P of &amp;N</oddHeader>
    <oddFooter>&amp;RBureau of Alcohol, Tobacco, Firearms and Explosives
Office of Strategic Intelligence and Information
 #163911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 and Recovery States TTC</vt:lpstr>
      <vt:lpstr>'Source and Recovery States TTC'!Print_Titles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ATF</cp:lastModifiedBy>
  <cp:lastPrinted>2016-05-19T13:27:07Z</cp:lastPrinted>
  <dcterms:created xsi:type="dcterms:W3CDTF">2011-08-01T14:22:18Z</dcterms:created>
  <dcterms:modified xsi:type="dcterms:W3CDTF">2016-05-20T16:00:32Z</dcterms:modified>
</cp:coreProperties>
</file>